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istr\Desktop\financial\"/>
    </mc:Choice>
  </mc:AlternateContent>
  <xr:revisionPtr revIDLastSave="0" documentId="13_ncr:1_{16ACF583-3980-43DE-B4B8-EC79412F6C07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Group" sheetId="7" r:id="rId1"/>
    <sheet name="Data" sheetId="2" r:id="rId2"/>
    <sheet name="MonteCarlo" sheetId="1" r:id="rId3"/>
    <sheet name="CAPM" sheetId="3" r:id="rId4"/>
    <sheet name="Rati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002" i="1" l="1"/>
  <c r="R10001" i="1"/>
  <c r="R10000" i="1"/>
  <c r="R9999" i="1"/>
  <c r="R9998" i="1"/>
  <c r="R9997" i="1"/>
  <c r="R9996" i="1"/>
  <c r="R9995" i="1"/>
  <c r="R9994" i="1"/>
  <c r="R9993" i="1"/>
  <c r="R9992" i="1"/>
  <c r="R9991" i="1"/>
  <c r="R9990" i="1"/>
  <c r="R9989" i="1"/>
  <c r="R9988" i="1"/>
  <c r="R9987" i="1"/>
  <c r="R9986" i="1"/>
  <c r="R9985" i="1"/>
  <c r="R9984" i="1"/>
  <c r="R9983" i="1"/>
  <c r="R9982" i="1"/>
  <c r="R9981" i="1"/>
  <c r="R9980" i="1"/>
  <c r="R9979" i="1"/>
  <c r="R9978" i="1"/>
  <c r="R9977" i="1"/>
  <c r="R9976" i="1"/>
  <c r="R9975" i="1"/>
  <c r="R9974" i="1"/>
  <c r="R9973" i="1"/>
  <c r="R9972" i="1"/>
  <c r="R9971" i="1"/>
  <c r="R9970" i="1"/>
  <c r="R9969" i="1"/>
  <c r="R9968" i="1"/>
  <c r="R9967" i="1"/>
  <c r="R9966" i="1"/>
  <c r="R9965" i="1"/>
  <c r="R9964" i="1"/>
  <c r="R9963" i="1"/>
  <c r="R9962" i="1"/>
  <c r="R9961" i="1"/>
  <c r="R9960" i="1"/>
  <c r="R9959" i="1"/>
  <c r="R9958" i="1"/>
  <c r="R9957" i="1"/>
  <c r="R9956" i="1"/>
  <c r="R9955" i="1"/>
  <c r="R9954" i="1"/>
  <c r="R9953" i="1"/>
  <c r="R9952" i="1"/>
  <c r="R9951" i="1"/>
  <c r="R9950" i="1"/>
  <c r="R9949" i="1"/>
  <c r="R9948" i="1"/>
  <c r="R9947" i="1"/>
  <c r="R9946" i="1"/>
  <c r="R9945" i="1"/>
  <c r="R9944" i="1"/>
  <c r="R9943" i="1"/>
  <c r="R9942" i="1"/>
  <c r="R9941" i="1"/>
  <c r="R9940" i="1"/>
  <c r="R9939" i="1"/>
  <c r="R9938" i="1"/>
  <c r="R9937" i="1"/>
  <c r="R9936" i="1"/>
  <c r="R9935" i="1"/>
  <c r="R9934" i="1"/>
  <c r="R9933" i="1"/>
  <c r="R9932" i="1"/>
  <c r="R9931" i="1"/>
  <c r="R9930" i="1"/>
  <c r="R9929" i="1"/>
  <c r="R9928" i="1"/>
  <c r="R9927" i="1"/>
  <c r="R9926" i="1"/>
  <c r="R9925" i="1"/>
  <c r="R9924" i="1"/>
  <c r="R9923" i="1"/>
  <c r="R9922" i="1"/>
  <c r="R9921" i="1"/>
  <c r="R9920" i="1"/>
  <c r="R9919" i="1"/>
  <c r="R9918" i="1"/>
  <c r="R9917" i="1"/>
  <c r="R9916" i="1"/>
  <c r="R9915" i="1"/>
  <c r="R9914" i="1"/>
  <c r="R9913" i="1"/>
  <c r="R9912" i="1"/>
  <c r="R9911" i="1"/>
  <c r="R9910" i="1"/>
  <c r="R9909" i="1"/>
  <c r="R9908" i="1"/>
  <c r="R9907" i="1"/>
  <c r="R9906" i="1"/>
  <c r="R9905" i="1"/>
  <c r="R9904" i="1"/>
  <c r="R9903" i="1"/>
  <c r="R9902" i="1"/>
  <c r="R9901" i="1"/>
  <c r="R9900" i="1"/>
  <c r="R9899" i="1"/>
  <c r="R9898" i="1"/>
  <c r="R9897" i="1"/>
  <c r="R9896" i="1"/>
  <c r="R9895" i="1"/>
  <c r="R9894" i="1"/>
  <c r="R9893" i="1"/>
  <c r="R9892" i="1"/>
  <c r="R9891" i="1"/>
  <c r="R9890" i="1"/>
  <c r="R9889" i="1"/>
  <c r="R9888" i="1"/>
  <c r="R9887" i="1"/>
  <c r="R9886" i="1"/>
  <c r="R9885" i="1"/>
  <c r="R9884" i="1"/>
  <c r="R9883" i="1"/>
  <c r="R9882" i="1"/>
  <c r="R9881" i="1"/>
  <c r="R9880" i="1"/>
  <c r="R9879" i="1"/>
  <c r="R9878" i="1"/>
  <c r="R9877" i="1"/>
  <c r="R9876" i="1"/>
  <c r="R9875" i="1"/>
  <c r="R9874" i="1"/>
  <c r="R9873" i="1"/>
  <c r="R9872" i="1"/>
  <c r="R9871" i="1"/>
  <c r="R9870" i="1"/>
  <c r="R9869" i="1"/>
  <c r="R9868" i="1"/>
  <c r="R9867" i="1"/>
  <c r="R9866" i="1"/>
  <c r="R9865" i="1"/>
  <c r="R9864" i="1"/>
  <c r="R9863" i="1"/>
  <c r="R9862" i="1"/>
  <c r="R9861" i="1"/>
  <c r="R9860" i="1"/>
  <c r="R9859" i="1"/>
  <c r="R9858" i="1"/>
  <c r="R9857" i="1"/>
  <c r="R9856" i="1"/>
  <c r="R9855" i="1"/>
  <c r="R9854" i="1"/>
  <c r="R9853" i="1"/>
  <c r="R9852" i="1"/>
  <c r="R9851" i="1"/>
  <c r="R9850" i="1"/>
  <c r="R9849" i="1"/>
  <c r="R9848" i="1"/>
  <c r="R9847" i="1"/>
  <c r="R9846" i="1"/>
  <c r="R9845" i="1"/>
  <c r="R9844" i="1"/>
  <c r="R9843" i="1"/>
  <c r="R9842" i="1"/>
  <c r="R9841" i="1"/>
  <c r="R9840" i="1"/>
  <c r="R9839" i="1"/>
  <c r="R9838" i="1"/>
  <c r="R9837" i="1"/>
  <c r="R9836" i="1"/>
  <c r="R9835" i="1"/>
  <c r="R9834" i="1"/>
  <c r="R9833" i="1"/>
  <c r="R9832" i="1"/>
  <c r="R9831" i="1"/>
  <c r="R9830" i="1"/>
  <c r="R9829" i="1"/>
  <c r="R9828" i="1"/>
  <c r="R9827" i="1"/>
  <c r="R9826" i="1"/>
  <c r="R9825" i="1"/>
  <c r="R9824" i="1"/>
  <c r="R9823" i="1"/>
  <c r="R9822" i="1"/>
  <c r="R9821" i="1"/>
  <c r="R9820" i="1"/>
  <c r="R9819" i="1"/>
  <c r="R9818" i="1"/>
  <c r="R9817" i="1"/>
  <c r="R9816" i="1"/>
  <c r="R9815" i="1"/>
  <c r="R9814" i="1"/>
  <c r="R9813" i="1"/>
  <c r="R9812" i="1"/>
  <c r="R9811" i="1"/>
  <c r="R9810" i="1"/>
  <c r="R9809" i="1"/>
  <c r="R9808" i="1"/>
  <c r="R9807" i="1"/>
  <c r="R9806" i="1"/>
  <c r="R9805" i="1"/>
  <c r="R9804" i="1"/>
  <c r="R9803" i="1"/>
  <c r="R9802" i="1"/>
  <c r="R9801" i="1"/>
  <c r="R9800" i="1"/>
  <c r="R9799" i="1"/>
  <c r="R9798" i="1"/>
  <c r="R9797" i="1"/>
  <c r="R9796" i="1"/>
  <c r="R9795" i="1"/>
  <c r="R9794" i="1"/>
  <c r="R9793" i="1"/>
  <c r="R9792" i="1"/>
  <c r="R9791" i="1"/>
  <c r="R9790" i="1"/>
  <c r="R9789" i="1"/>
  <c r="R9788" i="1"/>
  <c r="R9787" i="1"/>
  <c r="R9786" i="1"/>
  <c r="R9785" i="1"/>
  <c r="R9784" i="1"/>
  <c r="R9783" i="1"/>
  <c r="R9782" i="1"/>
  <c r="R9781" i="1"/>
  <c r="R9780" i="1"/>
  <c r="R9779" i="1"/>
  <c r="R9778" i="1"/>
  <c r="R9777" i="1"/>
  <c r="R9776" i="1"/>
  <c r="R9775" i="1"/>
  <c r="R9774" i="1"/>
  <c r="R9773" i="1"/>
  <c r="R9772" i="1"/>
  <c r="R9771" i="1"/>
  <c r="R9770" i="1"/>
  <c r="R9769" i="1"/>
  <c r="R9768" i="1"/>
  <c r="R9767" i="1"/>
  <c r="R9766" i="1"/>
  <c r="R9765" i="1"/>
  <c r="R9764" i="1"/>
  <c r="R9763" i="1"/>
  <c r="R9762" i="1"/>
  <c r="R9761" i="1"/>
  <c r="R9760" i="1"/>
  <c r="R9759" i="1"/>
  <c r="R9758" i="1"/>
  <c r="R9757" i="1"/>
  <c r="R9756" i="1"/>
  <c r="R9755" i="1"/>
  <c r="R9754" i="1"/>
  <c r="R9753" i="1"/>
  <c r="R9752" i="1"/>
  <c r="R9751" i="1"/>
  <c r="R9750" i="1"/>
  <c r="R9749" i="1"/>
  <c r="R9748" i="1"/>
  <c r="R9747" i="1"/>
  <c r="R9746" i="1"/>
  <c r="R9745" i="1"/>
  <c r="R9744" i="1"/>
  <c r="R9743" i="1"/>
  <c r="R9742" i="1"/>
  <c r="R9741" i="1"/>
  <c r="R9740" i="1"/>
  <c r="R9739" i="1"/>
  <c r="R9738" i="1"/>
  <c r="R9737" i="1"/>
  <c r="R9736" i="1"/>
  <c r="R9735" i="1"/>
  <c r="R9734" i="1"/>
  <c r="R9733" i="1"/>
  <c r="R9732" i="1"/>
  <c r="R9731" i="1"/>
  <c r="R9730" i="1"/>
  <c r="R9729" i="1"/>
  <c r="R9728" i="1"/>
  <c r="R9727" i="1"/>
  <c r="R9726" i="1"/>
  <c r="R9725" i="1"/>
  <c r="R9724" i="1"/>
  <c r="R9723" i="1"/>
  <c r="R9722" i="1"/>
  <c r="R9721" i="1"/>
  <c r="R9720" i="1"/>
  <c r="R9719" i="1"/>
  <c r="R9718" i="1"/>
  <c r="R9717" i="1"/>
  <c r="R9716" i="1"/>
  <c r="R9715" i="1"/>
  <c r="R9714" i="1"/>
  <c r="R9713" i="1"/>
  <c r="R9712" i="1"/>
  <c r="R9711" i="1"/>
  <c r="R9710" i="1"/>
  <c r="R9709" i="1"/>
  <c r="R9708" i="1"/>
  <c r="R9707" i="1"/>
  <c r="R9706" i="1"/>
  <c r="R9705" i="1"/>
  <c r="R9704" i="1"/>
  <c r="R9703" i="1"/>
  <c r="R9702" i="1"/>
  <c r="R9701" i="1"/>
  <c r="R9700" i="1"/>
  <c r="R9699" i="1"/>
  <c r="R9698" i="1"/>
  <c r="R9697" i="1"/>
  <c r="R9696" i="1"/>
  <c r="R9695" i="1"/>
  <c r="R9694" i="1"/>
  <c r="R9693" i="1"/>
  <c r="R9692" i="1"/>
  <c r="R9691" i="1"/>
  <c r="R9690" i="1"/>
  <c r="R9689" i="1"/>
  <c r="R9688" i="1"/>
  <c r="R9687" i="1"/>
  <c r="R9686" i="1"/>
  <c r="R9685" i="1"/>
  <c r="R9684" i="1"/>
  <c r="R9683" i="1"/>
  <c r="R9682" i="1"/>
  <c r="R9681" i="1"/>
  <c r="R9680" i="1"/>
  <c r="R9679" i="1"/>
  <c r="R9678" i="1"/>
  <c r="R9677" i="1"/>
  <c r="R9676" i="1"/>
  <c r="R9675" i="1"/>
  <c r="R9674" i="1"/>
  <c r="R9673" i="1"/>
  <c r="R9672" i="1"/>
  <c r="R9671" i="1"/>
  <c r="R9670" i="1"/>
  <c r="R9669" i="1"/>
  <c r="R9668" i="1"/>
  <c r="R9667" i="1"/>
  <c r="R9666" i="1"/>
  <c r="R9665" i="1"/>
  <c r="R9664" i="1"/>
  <c r="R9663" i="1"/>
  <c r="R9662" i="1"/>
  <c r="R9661" i="1"/>
  <c r="R9660" i="1"/>
  <c r="R9659" i="1"/>
  <c r="R9658" i="1"/>
  <c r="R9657" i="1"/>
  <c r="R9656" i="1"/>
  <c r="R9655" i="1"/>
  <c r="R9654" i="1"/>
  <c r="R9653" i="1"/>
  <c r="R9652" i="1"/>
  <c r="R9651" i="1"/>
  <c r="R9650" i="1"/>
  <c r="R9649" i="1"/>
  <c r="R9648" i="1"/>
  <c r="R9647" i="1"/>
  <c r="R9646" i="1"/>
  <c r="R9645" i="1"/>
  <c r="R9644" i="1"/>
  <c r="R9643" i="1"/>
  <c r="R9642" i="1"/>
  <c r="R9641" i="1"/>
  <c r="R9640" i="1"/>
  <c r="R9639" i="1"/>
  <c r="R9638" i="1"/>
  <c r="R9637" i="1"/>
  <c r="R9636" i="1"/>
  <c r="R9635" i="1"/>
  <c r="R9634" i="1"/>
  <c r="R9633" i="1"/>
  <c r="R9632" i="1"/>
  <c r="R9631" i="1"/>
  <c r="R9630" i="1"/>
  <c r="R9629" i="1"/>
  <c r="R9628" i="1"/>
  <c r="R9627" i="1"/>
  <c r="R9626" i="1"/>
  <c r="R9625" i="1"/>
  <c r="R9624" i="1"/>
  <c r="R9623" i="1"/>
  <c r="R9622" i="1"/>
  <c r="R9621" i="1"/>
  <c r="R9620" i="1"/>
  <c r="R9619" i="1"/>
  <c r="R9618" i="1"/>
  <c r="R9617" i="1"/>
  <c r="R9616" i="1"/>
  <c r="R9615" i="1"/>
  <c r="R9614" i="1"/>
  <c r="R9613" i="1"/>
  <c r="R9612" i="1"/>
  <c r="R9611" i="1"/>
  <c r="R9610" i="1"/>
  <c r="R9609" i="1"/>
  <c r="R9608" i="1"/>
  <c r="R9607" i="1"/>
  <c r="R9606" i="1"/>
  <c r="R9605" i="1"/>
  <c r="R9604" i="1"/>
  <c r="R9603" i="1"/>
  <c r="R9602" i="1"/>
  <c r="R9601" i="1"/>
  <c r="R9600" i="1"/>
  <c r="R9599" i="1"/>
  <c r="R9598" i="1"/>
  <c r="R9597" i="1"/>
  <c r="R9596" i="1"/>
  <c r="R9595" i="1"/>
  <c r="R9594" i="1"/>
  <c r="R9593" i="1"/>
  <c r="R9592" i="1"/>
  <c r="R9591" i="1"/>
  <c r="R9590" i="1"/>
  <c r="R9589" i="1"/>
  <c r="R9588" i="1"/>
  <c r="R9587" i="1"/>
  <c r="R9586" i="1"/>
  <c r="R9585" i="1"/>
  <c r="R9584" i="1"/>
  <c r="R9583" i="1"/>
  <c r="R9582" i="1"/>
  <c r="R9581" i="1"/>
  <c r="R9580" i="1"/>
  <c r="R9579" i="1"/>
  <c r="R9578" i="1"/>
  <c r="R9577" i="1"/>
  <c r="R9576" i="1"/>
  <c r="R9575" i="1"/>
  <c r="R9574" i="1"/>
  <c r="R9573" i="1"/>
  <c r="R9572" i="1"/>
  <c r="R9571" i="1"/>
  <c r="R9570" i="1"/>
  <c r="R9569" i="1"/>
  <c r="R9568" i="1"/>
  <c r="R9567" i="1"/>
  <c r="R9566" i="1"/>
  <c r="R9565" i="1"/>
  <c r="R9564" i="1"/>
  <c r="R9563" i="1"/>
  <c r="R9562" i="1"/>
  <c r="R9561" i="1"/>
  <c r="R9560" i="1"/>
  <c r="R9559" i="1"/>
  <c r="R9558" i="1"/>
  <c r="R9557" i="1"/>
  <c r="R9556" i="1"/>
  <c r="R9555" i="1"/>
  <c r="R9554" i="1"/>
  <c r="R9553" i="1"/>
  <c r="R9552" i="1"/>
  <c r="R9551" i="1"/>
  <c r="R9550" i="1"/>
  <c r="R9549" i="1"/>
  <c r="R9548" i="1"/>
  <c r="R9547" i="1"/>
  <c r="R9546" i="1"/>
  <c r="R9545" i="1"/>
  <c r="R9544" i="1"/>
  <c r="R9543" i="1"/>
  <c r="R9542" i="1"/>
  <c r="R9541" i="1"/>
  <c r="R9540" i="1"/>
  <c r="R9539" i="1"/>
  <c r="R9538" i="1"/>
  <c r="R9537" i="1"/>
  <c r="R9536" i="1"/>
  <c r="R9535" i="1"/>
  <c r="R9534" i="1"/>
  <c r="R9533" i="1"/>
  <c r="R9532" i="1"/>
  <c r="R9531" i="1"/>
  <c r="R9530" i="1"/>
  <c r="R9529" i="1"/>
  <c r="R9528" i="1"/>
  <c r="R9527" i="1"/>
  <c r="R9526" i="1"/>
  <c r="R9525" i="1"/>
  <c r="R9524" i="1"/>
  <c r="R9523" i="1"/>
  <c r="R9522" i="1"/>
  <c r="R9521" i="1"/>
  <c r="R9520" i="1"/>
  <c r="R9519" i="1"/>
  <c r="R9518" i="1"/>
  <c r="R9517" i="1"/>
  <c r="R9516" i="1"/>
  <c r="R9515" i="1"/>
  <c r="R9514" i="1"/>
  <c r="R9513" i="1"/>
  <c r="R9512" i="1"/>
  <c r="R9511" i="1"/>
  <c r="R9510" i="1"/>
  <c r="R9509" i="1"/>
  <c r="R9508" i="1"/>
  <c r="R9507" i="1"/>
  <c r="R9506" i="1"/>
  <c r="R9505" i="1"/>
  <c r="R9504" i="1"/>
  <c r="R9503" i="1"/>
  <c r="R9502" i="1"/>
  <c r="R9501" i="1"/>
  <c r="R9500" i="1"/>
  <c r="R9499" i="1"/>
  <c r="R9498" i="1"/>
  <c r="R9497" i="1"/>
  <c r="R9496" i="1"/>
  <c r="R9495" i="1"/>
  <c r="R9494" i="1"/>
  <c r="R9493" i="1"/>
  <c r="R9492" i="1"/>
  <c r="R9491" i="1"/>
  <c r="R9490" i="1"/>
  <c r="R9489" i="1"/>
  <c r="R9488" i="1"/>
  <c r="R9487" i="1"/>
  <c r="R9486" i="1"/>
  <c r="R9485" i="1"/>
  <c r="R9484" i="1"/>
  <c r="R9483" i="1"/>
  <c r="R9482" i="1"/>
  <c r="R9481" i="1"/>
  <c r="R9480" i="1"/>
  <c r="R9479" i="1"/>
  <c r="R9478" i="1"/>
  <c r="R9477" i="1"/>
  <c r="R9476" i="1"/>
  <c r="R9475" i="1"/>
  <c r="R9474" i="1"/>
  <c r="R9473" i="1"/>
  <c r="R9472" i="1"/>
  <c r="R9471" i="1"/>
  <c r="R9470" i="1"/>
  <c r="R9469" i="1"/>
  <c r="R9468" i="1"/>
  <c r="R9467" i="1"/>
  <c r="R9466" i="1"/>
  <c r="R9465" i="1"/>
  <c r="R9464" i="1"/>
  <c r="R9463" i="1"/>
  <c r="R9462" i="1"/>
  <c r="R9461" i="1"/>
  <c r="R9460" i="1"/>
  <c r="R9459" i="1"/>
  <c r="R9458" i="1"/>
  <c r="R9457" i="1"/>
  <c r="R9456" i="1"/>
  <c r="R9455" i="1"/>
  <c r="R9454" i="1"/>
  <c r="R9453" i="1"/>
  <c r="R9452" i="1"/>
  <c r="R9451" i="1"/>
  <c r="R9450" i="1"/>
  <c r="R9449" i="1"/>
  <c r="R9448" i="1"/>
  <c r="R9447" i="1"/>
  <c r="R9446" i="1"/>
  <c r="R9445" i="1"/>
  <c r="R9444" i="1"/>
  <c r="R9443" i="1"/>
  <c r="R9442" i="1"/>
  <c r="R9441" i="1"/>
  <c r="R9440" i="1"/>
  <c r="R9439" i="1"/>
  <c r="R9438" i="1"/>
  <c r="R9437" i="1"/>
  <c r="R9436" i="1"/>
  <c r="R9435" i="1"/>
  <c r="R9434" i="1"/>
  <c r="R9433" i="1"/>
  <c r="R9432" i="1"/>
  <c r="R9431" i="1"/>
  <c r="R9430" i="1"/>
  <c r="R9429" i="1"/>
  <c r="R9428" i="1"/>
  <c r="R9427" i="1"/>
  <c r="R9426" i="1"/>
  <c r="R9425" i="1"/>
  <c r="R9424" i="1"/>
  <c r="R9423" i="1"/>
  <c r="R9422" i="1"/>
  <c r="R9421" i="1"/>
  <c r="R9420" i="1"/>
  <c r="R9419" i="1"/>
  <c r="R9418" i="1"/>
  <c r="R9417" i="1"/>
  <c r="R9416" i="1"/>
  <c r="R9415" i="1"/>
  <c r="R9414" i="1"/>
  <c r="R9413" i="1"/>
  <c r="R9412" i="1"/>
  <c r="R9411" i="1"/>
  <c r="R9410" i="1"/>
  <c r="R9409" i="1"/>
  <c r="R9408" i="1"/>
  <c r="R9407" i="1"/>
  <c r="R9406" i="1"/>
  <c r="R9405" i="1"/>
  <c r="R9404" i="1"/>
  <c r="R9403" i="1"/>
  <c r="R9402" i="1"/>
  <c r="R9401" i="1"/>
  <c r="R9400" i="1"/>
  <c r="R9399" i="1"/>
  <c r="R9398" i="1"/>
  <c r="R9397" i="1"/>
  <c r="R9396" i="1"/>
  <c r="R9395" i="1"/>
  <c r="R9394" i="1"/>
  <c r="R9393" i="1"/>
  <c r="R9392" i="1"/>
  <c r="R9391" i="1"/>
  <c r="R9390" i="1"/>
  <c r="R9389" i="1"/>
  <c r="R9388" i="1"/>
  <c r="R9387" i="1"/>
  <c r="R9386" i="1"/>
  <c r="R9385" i="1"/>
  <c r="R9384" i="1"/>
  <c r="R9383" i="1"/>
  <c r="R9382" i="1"/>
  <c r="R9381" i="1"/>
  <c r="R9380" i="1"/>
  <c r="R9379" i="1"/>
  <c r="R9378" i="1"/>
  <c r="R9377" i="1"/>
  <c r="R9376" i="1"/>
  <c r="R9375" i="1"/>
  <c r="R9374" i="1"/>
  <c r="R9373" i="1"/>
  <c r="R9372" i="1"/>
  <c r="R9371" i="1"/>
  <c r="R9370" i="1"/>
  <c r="R9369" i="1"/>
  <c r="R9368" i="1"/>
  <c r="R9367" i="1"/>
  <c r="R9366" i="1"/>
  <c r="R9365" i="1"/>
  <c r="R9364" i="1"/>
  <c r="R9363" i="1"/>
  <c r="R9362" i="1"/>
  <c r="R9361" i="1"/>
  <c r="R9360" i="1"/>
  <c r="R9359" i="1"/>
  <c r="R9358" i="1"/>
  <c r="R9357" i="1"/>
  <c r="R9356" i="1"/>
  <c r="R9355" i="1"/>
  <c r="R9354" i="1"/>
  <c r="R9353" i="1"/>
  <c r="R9352" i="1"/>
  <c r="R9351" i="1"/>
  <c r="R9350" i="1"/>
  <c r="R9349" i="1"/>
  <c r="R9348" i="1"/>
  <c r="R9347" i="1"/>
  <c r="R9346" i="1"/>
  <c r="R9345" i="1"/>
  <c r="R9344" i="1"/>
  <c r="R9343" i="1"/>
  <c r="R9342" i="1"/>
  <c r="R9341" i="1"/>
  <c r="R9340" i="1"/>
  <c r="R9339" i="1"/>
  <c r="R9338" i="1"/>
  <c r="R9337" i="1"/>
  <c r="R9336" i="1"/>
  <c r="R9335" i="1"/>
  <c r="R9334" i="1"/>
  <c r="R9333" i="1"/>
  <c r="R9332" i="1"/>
  <c r="R9331" i="1"/>
  <c r="R9330" i="1"/>
  <c r="R9329" i="1"/>
  <c r="R9328" i="1"/>
  <c r="R9327" i="1"/>
  <c r="R9326" i="1"/>
  <c r="R9325" i="1"/>
  <c r="R9324" i="1"/>
  <c r="R9323" i="1"/>
  <c r="R9322" i="1"/>
  <c r="R9321" i="1"/>
  <c r="R9320" i="1"/>
  <c r="R9319" i="1"/>
  <c r="R9318" i="1"/>
  <c r="R9317" i="1"/>
  <c r="R9316" i="1"/>
  <c r="R9315" i="1"/>
  <c r="R9314" i="1"/>
  <c r="R9313" i="1"/>
  <c r="R9312" i="1"/>
  <c r="R9311" i="1"/>
  <c r="R9310" i="1"/>
  <c r="R9309" i="1"/>
  <c r="R9308" i="1"/>
  <c r="R9307" i="1"/>
  <c r="R9306" i="1"/>
  <c r="R9305" i="1"/>
  <c r="R9304" i="1"/>
  <c r="R9303" i="1"/>
  <c r="R9302" i="1"/>
  <c r="R9301" i="1"/>
  <c r="R9300" i="1"/>
  <c r="R9299" i="1"/>
  <c r="R9298" i="1"/>
  <c r="R9297" i="1"/>
  <c r="R9296" i="1"/>
  <c r="R9295" i="1"/>
  <c r="R9294" i="1"/>
  <c r="R9293" i="1"/>
  <c r="R9292" i="1"/>
  <c r="R9291" i="1"/>
  <c r="R9290" i="1"/>
  <c r="R9289" i="1"/>
  <c r="R9288" i="1"/>
  <c r="R9287" i="1"/>
  <c r="R9286" i="1"/>
  <c r="R9285" i="1"/>
  <c r="R9284" i="1"/>
  <c r="R9283" i="1"/>
  <c r="R9282" i="1"/>
  <c r="R9281" i="1"/>
  <c r="R9280" i="1"/>
  <c r="R9279" i="1"/>
  <c r="R9278" i="1"/>
  <c r="R9277" i="1"/>
  <c r="R9276" i="1"/>
  <c r="R9275" i="1"/>
  <c r="R9274" i="1"/>
  <c r="R9273" i="1"/>
  <c r="R9272" i="1"/>
  <c r="R9271" i="1"/>
  <c r="R9270" i="1"/>
  <c r="R9269" i="1"/>
  <c r="R9268" i="1"/>
  <c r="R9267" i="1"/>
  <c r="R9266" i="1"/>
  <c r="R9265" i="1"/>
  <c r="R9264" i="1"/>
  <c r="R9263" i="1"/>
  <c r="R9262" i="1"/>
  <c r="R9261" i="1"/>
  <c r="R9260" i="1"/>
  <c r="R9259" i="1"/>
  <c r="R9258" i="1"/>
  <c r="R9257" i="1"/>
  <c r="R9256" i="1"/>
  <c r="R9255" i="1"/>
  <c r="R9254" i="1"/>
  <c r="R9253" i="1"/>
  <c r="R9252" i="1"/>
  <c r="R9251" i="1"/>
  <c r="R9250" i="1"/>
  <c r="R9249" i="1"/>
  <c r="R9248" i="1"/>
  <c r="R9247" i="1"/>
  <c r="R9246" i="1"/>
  <c r="R9245" i="1"/>
  <c r="R9244" i="1"/>
  <c r="R9243" i="1"/>
  <c r="R9242" i="1"/>
  <c r="R9241" i="1"/>
  <c r="R9240" i="1"/>
  <c r="R9239" i="1"/>
  <c r="R9238" i="1"/>
  <c r="R9237" i="1"/>
  <c r="R9236" i="1"/>
  <c r="R9235" i="1"/>
  <c r="R9234" i="1"/>
  <c r="R9233" i="1"/>
  <c r="R9232" i="1"/>
  <c r="R9231" i="1"/>
  <c r="R9230" i="1"/>
  <c r="R9229" i="1"/>
  <c r="R9228" i="1"/>
  <c r="R9227" i="1"/>
  <c r="R9226" i="1"/>
  <c r="R9225" i="1"/>
  <c r="R9224" i="1"/>
  <c r="R9223" i="1"/>
  <c r="R9222" i="1"/>
  <c r="R9221" i="1"/>
  <c r="R9220" i="1"/>
  <c r="R9219" i="1"/>
  <c r="R9218" i="1"/>
  <c r="R9217" i="1"/>
  <c r="R9216" i="1"/>
  <c r="R9215" i="1"/>
  <c r="R9214" i="1"/>
  <c r="R9213" i="1"/>
  <c r="R9212" i="1"/>
  <c r="R9211" i="1"/>
  <c r="R9210" i="1"/>
  <c r="R9209" i="1"/>
  <c r="R9208" i="1"/>
  <c r="R9207" i="1"/>
  <c r="R9206" i="1"/>
  <c r="R9205" i="1"/>
  <c r="R9204" i="1"/>
  <c r="R9203" i="1"/>
  <c r="R9202" i="1"/>
  <c r="R9201" i="1"/>
  <c r="R9200" i="1"/>
  <c r="R9199" i="1"/>
  <c r="R9198" i="1"/>
  <c r="R9197" i="1"/>
  <c r="R9196" i="1"/>
  <c r="R9195" i="1"/>
  <c r="R9194" i="1"/>
  <c r="R9193" i="1"/>
  <c r="R9192" i="1"/>
  <c r="R9191" i="1"/>
  <c r="R9190" i="1"/>
  <c r="R9189" i="1"/>
  <c r="R9188" i="1"/>
  <c r="R9187" i="1"/>
  <c r="R9186" i="1"/>
  <c r="R9185" i="1"/>
  <c r="R9184" i="1"/>
  <c r="R9183" i="1"/>
  <c r="R9182" i="1"/>
  <c r="R9181" i="1"/>
  <c r="R9180" i="1"/>
  <c r="R9179" i="1"/>
  <c r="R9178" i="1"/>
  <c r="R9177" i="1"/>
  <c r="R9176" i="1"/>
  <c r="R9175" i="1"/>
  <c r="R9174" i="1"/>
  <c r="R9173" i="1"/>
  <c r="R9172" i="1"/>
  <c r="R9171" i="1"/>
  <c r="R9170" i="1"/>
  <c r="R9169" i="1"/>
  <c r="R9168" i="1"/>
  <c r="R9167" i="1"/>
  <c r="R9166" i="1"/>
  <c r="R9165" i="1"/>
  <c r="R9164" i="1"/>
  <c r="R9163" i="1"/>
  <c r="R9162" i="1"/>
  <c r="R9161" i="1"/>
  <c r="R9160" i="1"/>
  <c r="R9159" i="1"/>
  <c r="R9158" i="1"/>
  <c r="R9157" i="1"/>
  <c r="R9156" i="1"/>
  <c r="R9155" i="1"/>
  <c r="R9154" i="1"/>
  <c r="R9153" i="1"/>
  <c r="R9152" i="1"/>
  <c r="R9151" i="1"/>
  <c r="R9150" i="1"/>
  <c r="R9149" i="1"/>
  <c r="R9148" i="1"/>
  <c r="R9147" i="1"/>
  <c r="R9146" i="1"/>
  <c r="R9145" i="1"/>
  <c r="R9144" i="1"/>
  <c r="R9143" i="1"/>
  <c r="R9142" i="1"/>
  <c r="R9141" i="1"/>
  <c r="R9140" i="1"/>
  <c r="R9139" i="1"/>
  <c r="R9138" i="1"/>
  <c r="R9137" i="1"/>
  <c r="R9136" i="1"/>
  <c r="R9135" i="1"/>
  <c r="R9134" i="1"/>
  <c r="R9133" i="1"/>
  <c r="R9132" i="1"/>
  <c r="R9131" i="1"/>
  <c r="R9130" i="1"/>
  <c r="R9129" i="1"/>
  <c r="R9128" i="1"/>
  <c r="R9127" i="1"/>
  <c r="R9126" i="1"/>
  <c r="R9125" i="1"/>
  <c r="R9124" i="1"/>
  <c r="R9123" i="1"/>
  <c r="R9122" i="1"/>
  <c r="R9121" i="1"/>
  <c r="R9120" i="1"/>
  <c r="R9119" i="1"/>
  <c r="R9118" i="1"/>
  <c r="R9117" i="1"/>
  <c r="R9116" i="1"/>
  <c r="R9115" i="1"/>
  <c r="R9114" i="1"/>
  <c r="R9113" i="1"/>
  <c r="R9112" i="1"/>
  <c r="R9111" i="1"/>
  <c r="R9110" i="1"/>
  <c r="R9109" i="1"/>
  <c r="R9108" i="1"/>
  <c r="R9107" i="1"/>
  <c r="R9106" i="1"/>
  <c r="R9105" i="1"/>
  <c r="R9104" i="1"/>
  <c r="R9103" i="1"/>
  <c r="R9102" i="1"/>
  <c r="R9101" i="1"/>
  <c r="R9100" i="1"/>
  <c r="R9099" i="1"/>
  <c r="R9098" i="1"/>
  <c r="R9097" i="1"/>
  <c r="R9096" i="1"/>
  <c r="R9095" i="1"/>
  <c r="R9094" i="1"/>
  <c r="R9093" i="1"/>
  <c r="R9092" i="1"/>
  <c r="R9091" i="1"/>
  <c r="R9090" i="1"/>
  <c r="R9089" i="1"/>
  <c r="R9088" i="1"/>
  <c r="R9087" i="1"/>
  <c r="R9086" i="1"/>
  <c r="R9085" i="1"/>
  <c r="R9084" i="1"/>
  <c r="R9083" i="1"/>
  <c r="R9082" i="1"/>
  <c r="R9081" i="1"/>
  <c r="R9080" i="1"/>
  <c r="R9079" i="1"/>
  <c r="R9078" i="1"/>
  <c r="R9077" i="1"/>
  <c r="R9076" i="1"/>
  <c r="R9075" i="1"/>
  <c r="R9074" i="1"/>
  <c r="R9073" i="1"/>
  <c r="R9072" i="1"/>
  <c r="R9071" i="1"/>
  <c r="R9070" i="1"/>
  <c r="R9069" i="1"/>
  <c r="R9068" i="1"/>
  <c r="R9067" i="1"/>
  <c r="R9066" i="1"/>
  <c r="R9065" i="1"/>
  <c r="R9064" i="1"/>
  <c r="R9063" i="1"/>
  <c r="R9062" i="1"/>
  <c r="R9061" i="1"/>
  <c r="R9060" i="1"/>
  <c r="R9059" i="1"/>
  <c r="R9058" i="1"/>
  <c r="R9057" i="1"/>
  <c r="R9056" i="1"/>
  <c r="R9055" i="1"/>
  <c r="R9054" i="1"/>
  <c r="R9053" i="1"/>
  <c r="R9052" i="1"/>
  <c r="R9051" i="1"/>
  <c r="R9050" i="1"/>
  <c r="R9049" i="1"/>
  <c r="R9048" i="1"/>
  <c r="R9047" i="1"/>
  <c r="R9046" i="1"/>
  <c r="R9045" i="1"/>
  <c r="R9044" i="1"/>
  <c r="R9043" i="1"/>
  <c r="R9042" i="1"/>
  <c r="R9041" i="1"/>
  <c r="R9040" i="1"/>
  <c r="R9039" i="1"/>
  <c r="R9038" i="1"/>
  <c r="R9037" i="1"/>
  <c r="R9036" i="1"/>
  <c r="R9035" i="1"/>
  <c r="R9034" i="1"/>
  <c r="R9033" i="1"/>
  <c r="R9032" i="1"/>
  <c r="R9031" i="1"/>
  <c r="R9030" i="1"/>
  <c r="R9029" i="1"/>
  <c r="R9028" i="1"/>
  <c r="R9027" i="1"/>
  <c r="R9026" i="1"/>
  <c r="R9025" i="1"/>
  <c r="R9024" i="1"/>
  <c r="R9023" i="1"/>
  <c r="R9022" i="1"/>
  <c r="R9021" i="1"/>
  <c r="R9020" i="1"/>
  <c r="R9019" i="1"/>
  <c r="R9018" i="1"/>
  <c r="R9017" i="1"/>
  <c r="R9016" i="1"/>
  <c r="R9015" i="1"/>
  <c r="R9014" i="1"/>
  <c r="R9013" i="1"/>
  <c r="R9012" i="1"/>
  <c r="R9011" i="1"/>
  <c r="R9010" i="1"/>
  <c r="R9009" i="1"/>
  <c r="R9008" i="1"/>
  <c r="R9007" i="1"/>
  <c r="R9006" i="1"/>
  <c r="R9005" i="1"/>
  <c r="R9004" i="1"/>
  <c r="R9003" i="1"/>
  <c r="R9002" i="1"/>
  <c r="R9001" i="1"/>
  <c r="R9000" i="1"/>
  <c r="R8999" i="1"/>
  <c r="R8998" i="1"/>
  <c r="R8997" i="1"/>
  <c r="R8996" i="1"/>
  <c r="R8995" i="1"/>
  <c r="R8994" i="1"/>
  <c r="R8993" i="1"/>
  <c r="R8992" i="1"/>
  <c r="R8991" i="1"/>
  <c r="R8990" i="1"/>
  <c r="R8989" i="1"/>
  <c r="R8988" i="1"/>
  <c r="R8987" i="1"/>
  <c r="R8986" i="1"/>
  <c r="R8985" i="1"/>
  <c r="R8984" i="1"/>
  <c r="R8983" i="1"/>
  <c r="R8982" i="1"/>
  <c r="R8981" i="1"/>
  <c r="R8980" i="1"/>
  <c r="R8979" i="1"/>
  <c r="R8978" i="1"/>
  <c r="R8977" i="1"/>
  <c r="R8976" i="1"/>
  <c r="R8975" i="1"/>
  <c r="R8974" i="1"/>
  <c r="R8973" i="1"/>
  <c r="R8972" i="1"/>
  <c r="R8971" i="1"/>
  <c r="R8970" i="1"/>
  <c r="R8969" i="1"/>
  <c r="R8968" i="1"/>
  <c r="R8967" i="1"/>
  <c r="R8966" i="1"/>
  <c r="R8965" i="1"/>
  <c r="R8964" i="1"/>
  <c r="R8963" i="1"/>
  <c r="R8962" i="1"/>
  <c r="R8961" i="1"/>
  <c r="R8960" i="1"/>
  <c r="R8959" i="1"/>
  <c r="R8958" i="1"/>
  <c r="R8957" i="1"/>
  <c r="R8956" i="1"/>
  <c r="R8955" i="1"/>
  <c r="R8954" i="1"/>
  <c r="R8953" i="1"/>
  <c r="R8952" i="1"/>
  <c r="R8951" i="1"/>
  <c r="R8950" i="1"/>
  <c r="R8949" i="1"/>
  <c r="R8948" i="1"/>
  <c r="R8947" i="1"/>
  <c r="R8946" i="1"/>
  <c r="R8945" i="1"/>
  <c r="R8944" i="1"/>
  <c r="R8943" i="1"/>
  <c r="R8942" i="1"/>
  <c r="R8941" i="1"/>
  <c r="R8940" i="1"/>
  <c r="R8939" i="1"/>
  <c r="R8938" i="1"/>
  <c r="R8937" i="1"/>
  <c r="R8936" i="1"/>
  <c r="R8935" i="1"/>
  <c r="R8934" i="1"/>
  <c r="R8933" i="1"/>
  <c r="R8932" i="1"/>
  <c r="R8931" i="1"/>
  <c r="R8930" i="1"/>
  <c r="R8929" i="1"/>
  <c r="R8928" i="1"/>
  <c r="R8927" i="1"/>
  <c r="R8926" i="1"/>
  <c r="R8925" i="1"/>
  <c r="R8924" i="1"/>
  <c r="R8923" i="1"/>
  <c r="R8922" i="1"/>
  <c r="R8921" i="1"/>
  <c r="R8920" i="1"/>
  <c r="R8919" i="1"/>
  <c r="R8918" i="1"/>
  <c r="R8917" i="1"/>
  <c r="R8916" i="1"/>
  <c r="R8915" i="1"/>
  <c r="R8914" i="1"/>
  <c r="R8913" i="1"/>
  <c r="R8912" i="1"/>
  <c r="R8911" i="1"/>
  <c r="R8910" i="1"/>
  <c r="R8909" i="1"/>
  <c r="R8908" i="1"/>
  <c r="R8907" i="1"/>
  <c r="R8906" i="1"/>
  <c r="R8905" i="1"/>
  <c r="R8904" i="1"/>
  <c r="R8903" i="1"/>
  <c r="R8902" i="1"/>
  <c r="R8901" i="1"/>
  <c r="R8900" i="1"/>
  <c r="R8899" i="1"/>
  <c r="R8898" i="1"/>
  <c r="R8897" i="1"/>
  <c r="R8896" i="1"/>
  <c r="R8895" i="1"/>
  <c r="R8894" i="1"/>
  <c r="R8893" i="1"/>
  <c r="R8892" i="1"/>
  <c r="R8891" i="1"/>
  <c r="R8890" i="1"/>
  <c r="R8889" i="1"/>
  <c r="R8888" i="1"/>
  <c r="R8887" i="1"/>
  <c r="R8886" i="1"/>
  <c r="R8885" i="1"/>
  <c r="R8884" i="1"/>
  <c r="R8883" i="1"/>
  <c r="R8882" i="1"/>
  <c r="R8881" i="1"/>
  <c r="R8880" i="1"/>
  <c r="R8879" i="1"/>
  <c r="R8878" i="1"/>
  <c r="R8877" i="1"/>
  <c r="R8876" i="1"/>
  <c r="R8875" i="1"/>
  <c r="R8874" i="1"/>
  <c r="R8873" i="1"/>
  <c r="R8872" i="1"/>
  <c r="R8871" i="1"/>
  <c r="R8870" i="1"/>
  <c r="R8869" i="1"/>
  <c r="R8868" i="1"/>
  <c r="R8867" i="1"/>
  <c r="R8866" i="1"/>
  <c r="R8865" i="1"/>
  <c r="R8864" i="1"/>
  <c r="R8863" i="1"/>
  <c r="R8862" i="1"/>
  <c r="R8861" i="1"/>
  <c r="R8860" i="1"/>
  <c r="R8859" i="1"/>
  <c r="R8858" i="1"/>
  <c r="R8857" i="1"/>
  <c r="R8856" i="1"/>
  <c r="R8855" i="1"/>
  <c r="R8854" i="1"/>
  <c r="R8853" i="1"/>
  <c r="R8852" i="1"/>
  <c r="R8851" i="1"/>
  <c r="R8850" i="1"/>
  <c r="R8849" i="1"/>
  <c r="R8848" i="1"/>
  <c r="R8847" i="1"/>
  <c r="R8846" i="1"/>
  <c r="R8845" i="1"/>
  <c r="R8844" i="1"/>
  <c r="R8843" i="1"/>
  <c r="R8842" i="1"/>
  <c r="R8841" i="1"/>
  <c r="R8840" i="1"/>
  <c r="R8839" i="1"/>
  <c r="R8838" i="1"/>
  <c r="R8837" i="1"/>
  <c r="R8836" i="1"/>
  <c r="R8835" i="1"/>
  <c r="R8834" i="1"/>
  <c r="R8833" i="1"/>
  <c r="R8832" i="1"/>
  <c r="R8831" i="1"/>
  <c r="R8830" i="1"/>
  <c r="R8829" i="1"/>
  <c r="R8828" i="1"/>
  <c r="R8827" i="1"/>
  <c r="R8826" i="1"/>
  <c r="R8825" i="1"/>
  <c r="R8824" i="1"/>
  <c r="R8823" i="1"/>
  <c r="R8822" i="1"/>
  <c r="R8821" i="1"/>
  <c r="R8820" i="1"/>
  <c r="R8819" i="1"/>
  <c r="R8818" i="1"/>
  <c r="R8817" i="1"/>
  <c r="R8816" i="1"/>
  <c r="R8815" i="1"/>
  <c r="R8814" i="1"/>
  <c r="R8813" i="1"/>
  <c r="R8812" i="1"/>
  <c r="R8811" i="1"/>
  <c r="R8810" i="1"/>
  <c r="R8809" i="1"/>
  <c r="R8808" i="1"/>
  <c r="R8807" i="1"/>
  <c r="R8806" i="1"/>
  <c r="R8805" i="1"/>
  <c r="R8804" i="1"/>
  <c r="R8803" i="1"/>
  <c r="R8802" i="1"/>
  <c r="R8801" i="1"/>
  <c r="R8800" i="1"/>
  <c r="R8799" i="1"/>
  <c r="R8798" i="1"/>
  <c r="R8797" i="1"/>
  <c r="R8796" i="1"/>
  <c r="R8795" i="1"/>
  <c r="R8794" i="1"/>
  <c r="R8793" i="1"/>
  <c r="R8792" i="1"/>
  <c r="R8791" i="1"/>
  <c r="R8790" i="1"/>
  <c r="R8789" i="1"/>
  <c r="R8788" i="1"/>
  <c r="R8787" i="1"/>
  <c r="R8786" i="1"/>
  <c r="R8785" i="1"/>
  <c r="R8784" i="1"/>
  <c r="R8783" i="1"/>
  <c r="R8782" i="1"/>
  <c r="R8781" i="1"/>
  <c r="R8780" i="1"/>
  <c r="R8779" i="1"/>
  <c r="R8778" i="1"/>
  <c r="R8777" i="1"/>
  <c r="R8776" i="1"/>
  <c r="R8775" i="1"/>
  <c r="R8774" i="1"/>
  <c r="R8773" i="1"/>
  <c r="R8772" i="1"/>
  <c r="R8771" i="1"/>
  <c r="R8770" i="1"/>
  <c r="R8769" i="1"/>
  <c r="R8768" i="1"/>
  <c r="R8767" i="1"/>
  <c r="R8766" i="1"/>
  <c r="R8765" i="1"/>
  <c r="R8764" i="1"/>
  <c r="R8763" i="1"/>
  <c r="R8762" i="1"/>
  <c r="R8761" i="1"/>
  <c r="R8760" i="1"/>
  <c r="R8759" i="1"/>
  <c r="R8758" i="1"/>
  <c r="R8757" i="1"/>
  <c r="R8756" i="1"/>
  <c r="R8755" i="1"/>
  <c r="R8754" i="1"/>
  <c r="R8753" i="1"/>
  <c r="R8752" i="1"/>
  <c r="R8751" i="1"/>
  <c r="R8750" i="1"/>
  <c r="R8749" i="1"/>
  <c r="R8748" i="1"/>
  <c r="R8747" i="1"/>
  <c r="R8746" i="1"/>
  <c r="R8745" i="1"/>
  <c r="R8744" i="1"/>
  <c r="R8743" i="1"/>
  <c r="R8742" i="1"/>
  <c r="R8741" i="1"/>
  <c r="R8740" i="1"/>
  <c r="R8739" i="1"/>
  <c r="R8738" i="1"/>
  <c r="R8737" i="1"/>
  <c r="R8736" i="1"/>
  <c r="R8735" i="1"/>
  <c r="R8734" i="1"/>
  <c r="R8733" i="1"/>
  <c r="R8732" i="1"/>
  <c r="R8731" i="1"/>
  <c r="R8730" i="1"/>
  <c r="R8729" i="1"/>
  <c r="R8728" i="1"/>
  <c r="R8727" i="1"/>
  <c r="R8726" i="1"/>
  <c r="R8725" i="1"/>
  <c r="R8724" i="1"/>
  <c r="R8723" i="1"/>
  <c r="R8722" i="1"/>
  <c r="R8721" i="1"/>
  <c r="R8720" i="1"/>
  <c r="R8719" i="1"/>
  <c r="R8718" i="1"/>
  <c r="R8717" i="1"/>
  <c r="R8716" i="1"/>
  <c r="R8715" i="1"/>
  <c r="R8714" i="1"/>
  <c r="R8713" i="1"/>
  <c r="R8712" i="1"/>
  <c r="R8711" i="1"/>
  <c r="R8710" i="1"/>
  <c r="R8709" i="1"/>
  <c r="R8708" i="1"/>
  <c r="R8707" i="1"/>
  <c r="R8706" i="1"/>
  <c r="R8705" i="1"/>
  <c r="R8704" i="1"/>
  <c r="R8703" i="1"/>
  <c r="R8702" i="1"/>
  <c r="R8701" i="1"/>
  <c r="R8700" i="1"/>
  <c r="R8699" i="1"/>
  <c r="R8698" i="1"/>
  <c r="R8697" i="1"/>
  <c r="R8696" i="1"/>
  <c r="R8695" i="1"/>
  <c r="R8694" i="1"/>
  <c r="R8693" i="1"/>
  <c r="R8692" i="1"/>
  <c r="R8691" i="1"/>
  <c r="R8690" i="1"/>
  <c r="R8689" i="1"/>
  <c r="R8688" i="1"/>
  <c r="R8687" i="1"/>
  <c r="R8686" i="1"/>
  <c r="R8685" i="1"/>
  <c r="R8684" i="1"/>
  <c r="R8683" i="1"/>
  <c r="R8682" i="1"/>
  <c r="R8681" i="1"/>
  <c r="R8680" i="1"/>
  <c r="R8679" i="1"/>
  <c r="R8678" i="1"/>
  <c r="R8677" i="1"/>
  <c r="R8676" i="1"/>
  <c r="R8675" i="1"/>
  <c r="R8674" i="1"/>
  <c r="R8673" i="1"/>
  <c r="R8672" i="1"/>
  <c r="R8671" i="1"/>
  <c r="R8670" i="1"/>
  <c r="R8669" i="1"/>
  <c r="R8668" i="1"/>
  <c r="R8667" i="1"/>
  <c r="R8666" i="1"/>
  <c r="R8665" i="1"/>
  <c r="R8664" i="1"/>
  <c r="R8663" i="1"/>
  <c r="R8662" i="1"/>
  <c r="R8661" i="1"/>
  <c r="R8660" i="1"/>
  <c r="R8659" i="1"/>
  <c r="R8658" i="1"/>
  <c r="R8657" i="1"/>
  <c r="R8656" i="1"/>
  <c r="R8655" i="1"/>
  <c r="R8654" i="1"/>
  <c r="R8653" i="1"/>
  <c r="R8652" i="1"/>
  <c r="R8651" i="1"/>
  <c r="R8650" i="1"/>
  <c r="R8649" i="1"/>
  <c r="R8648" i="1"/>
  <c r="R8647" i="1"/>
  <c r="R8646" i="1"/>
  <c r="R8645" i="1"/>
  <c r="R8644" i="1"/>
  <c r="R8643" i="1"/>
  <c r="R8642" i="1"/>
  <c r="R8641" i="1"/>
  <c r="R8640" i="1"/>
  <c r="R8639" i="1"/>
  <c r="R8638" i="1"/>
  <c r="R8637" i="1"/>
  <c r="R8636" i="1"/>
  <c r="R8635" i="1"/>
  <c r="R8634" i="1"/>
  <c r="R8633" i="1"/>
  <c r="R8632" i="1"/>
  <c r="R8631" i="1"/>
  <c r="R8630" i="1"/>
  <c r="R8629" i="1"/>
  <c r="R8628" i="1"/>
  <c r="R8627" i="1"/>
  <c r="R8626" i="1"/>
  <c r="R8625" i="1"/>
  <c r="R8624" i="1"/>
  <c r="R8623" i="1"/>
  <c r="R8622" i="1"/>
  <c r="R8621" i="1"/>
  <c r="R8620" i="1"/>
  <c r="R8619" i="1"/>
  <c r="R8618" i="1"/>
  <c r="R8617" i="1"/>
  <c r="R8616" i="1"/>
  <c r="R8615" i="1"/>
  <c r="R8614" i="1"/>
  <c r="R8613" i="1"/>
  <c r="R8612" i="1"/>
  <c r="R8611" i="1"/>
  <c r="R8610" i="1"/>
  <c r="R8609" i="1"/>
  <c r="R8608" i="1"/>
  <c r="R8607" i="1"/>
  <c r="R8606" i="1"/>
  <c r="R8605" i="1"/>
  <c r="R8604" i="1"/>
  <c r="R8603" i="1"/>
  <c r="R8602" i="1"/>
  <c r="R8601" i="1"/>
  <c r="R8600" i="1"/>
  <c r="R8599" i="1"/>
  <c r="R8598" i="1"/>
  <c r="R8597" i="1"/>
  <c r="R8596" i="1"/>
  <c r="R8595" i="1"/>
  <c r="R8594" i="1"/>
  <c r="R8593" i="1"/>
  <c r="R8592" i="1"/>
  <c r="R8591" i="1"/>
  <c r="R8590" i="1"/>
  <c r="R8589" i="1"/>
  <c r="R8588" i="1"/>
  <c r="R8587" i="1"/>
  <c r="R8586" i="1"/>
  <c r="R8585" i="1"/>
  <c r="R8584" i="1"/>
  <c r="R8583" i="1"/>
  <c r="R8582" i="1"/>
  <c r="R8581" i="1"/>
  <c r="R8580" i="1"/>
  <c r="R8579" i="1"/>
  <c r="R8578" i="1"/>
  <c r="R8577" i="1"/>
  <c r="R8576" i="1"/>
  <c r="R8575" i="1"/>
  <c r="R8574" i="1"/>
  <c r="R8573" i="1"/>
  <c r="R8572" i="1"/>
  <c r="R8571" i="1"/>
  <c r="R8570" i="1"/>
  <c r="R8569" i="1"/>
  <c r="R8568" i="1"/>
  <c r="R8567" i="1"/>
  <c r="R8566" i="1"/>
  <c r="R8565" i="1"/>
  <c r="R8564" i="1"/>
  <c r="R8563" i="1"/>
  <c r="R8562" i="1"/>
  <c r="R8561" i="1"/>
  <c r="R8560" i="1"/>
  <c r="R8559" i="1"/>
  <c r="R8558" i="1"/>
  <c r="R8557" i="1"/>
  <c r="R8556" i="1"/>
  <c r="R8555" i="1"/>
  <c r="R8554" i="1"/>
  <c r="R8553" i="1"/>
  <c r="R8552" i="1"/>
  <c r="R8551" i="1"/>
  <c r="R8550" i="1"/>
  <c r="R8549" i="1"/>
  <c r="R8548" i="1"/>
  <c r="R8547" i="1"/>
  <c r="R8546" i="1"/>
  <c r="R8545" i="1"/>
  <c r="R8544" i="1"/>
  <c r="R8543" i="1"/>
  <c r="R8542" i="1"/>
  <c r="R8541" i="1"/>
  <c r="R8540" i="1"/>
  <c r="R8539" i="1"/>
  <c r="R8538" i="1"/>
  <c r="R8537" i="1"/>
  <c r="R8536" i="1"/>
  <c r="R8535" i="1"/>
  <c r="R8534" i="1"/>
  <c r="R8533" i="1"/>
  <c r="R8532" i="1"/>
  <c r="R8531" i="1"/>
  <c r="R8530" i="1"/>
  <c r="R8529" i="1"/>
  <c r="R8528" i="1"/>
  <c r="R8527" i="1"/>
  <c r="R8526" i="1"/>
  <c r="R8525" i="1"/>
  <c r="R8524" i="1"/>
  <c r="R8523" i="1"/>
  <c r="R8522" i="1"/>
  <c r="R8521" i="1"/>
  <c r="R8520" i="1"/>
  <c r="R8519" i="1"/>
  <c r="R8518" i="1"/>
  <c r="R8517" i="1"/>
  <c r="R8516" i="1"/>
  <c r="R8515" i="1"/>
  <c r="R8514" i="1"/>
  <c r="R8513" i="1"/>
  <c r="R8512" i="1"/>
  <c r="R8511" i="1"/>
  <c r="R8510" i="1"/>
  <c r="R8509" i="1"/>
  <c r="R8508" i="1"/>
  <c r="R8507" i="1"/>
  <c r="R8506" i="1"/>
  <c r="R8505" i="1"/>
  <c r="R8504" i="1"/>
  <c r="R8503" i="1"/>
  <c r="R8502" i="1"/>
  <c r="R8501" i="1"/>
  <c r="R8500" i="1"/>
  <c r="R8499" i="1"/>
  <c r="R8498" i="1"/>
  <c r="R8497" i="1"/>
  <c r="R8496" i="1"/>
  <c r="R8495" i="1"/>
  <c r="R8494" i="1"/>
  <c r="R8493" i="1"/>
  <c r="R8492" i="1"/>
  <c r="R8491" i="1"/>
  <c r="R8490" i="1"/>
  <c r="R8489" i="1"/>
  <c r="R8488" i="1"/>
  <c r="R8487" i="1"/>
  <c r="R8486" i="1"/>
  <c r="R8485" i="1"/>
  <c r="R8484" i="1"/>
  <c r="R8483" i="1"/>
  <c r="R8482" i="1"/>
  <c r="R8481" i="1"/>
  <c r="R8480" i="1"/>
  <c r="R8479" i="1"/>
  <c r="R8478" i="1"/>
  <c r="R8477" i="1"/>
  <c r="R8476" i="1"/>
  <c r="R8475" i="1"/>
  <c r="R8474" i="1"/>
  <c r="R8473" i="1"/>
  <c r="R8472" i="1"/>
  <c r="R8471" i="1"/>
  <c r="R8470" i="1"/>
  <c r="R8469" i="1"/>
  <c r="R8468" i="1"/>
  <c r="R8467" i="1"/>
  <c r="R8466" i="1"/>
  <c r="R8465" i="1"/>
  <c r="R8464" i="1"/>
  <c r="R8463" i="1"/>
  <c r="R8462" i="1"/>
  <c r="R8461" i="1"/>
  <c r="R8460" i="1"/>
  <c r="R8459" i="1"/>
  <c r="R8458" i="1"/>
  <c r="R8457" i="1"/>
  <c r="R8456" i="1"/>
  <c r="R8455" i="1"/>
  <c r="R8454" i="1"/>
  <c r="R8453" i="1"/>
  <c r="R8452" i="1"/>
  <c r="R8451" i="1"/>
  <c r="R8450" i="1"/>
  <c r="R8449" i="1"/>
  <c r="R8448" i="1"/>
  <c r="R8447" i="1"/>
  <c r="R8446" i="1"/>
  <c r="R8445" i="1"/>
  <c r="R8444" i="1"/>
  <c r="R8443" i="1"/>
  <c r="R8442" i="1"/>
  <c r="R8441" i="1"/>
  <c r="R8440" i="1"/>
  <c r="R8439" i="1"/>
  <c r="R8438" i="1"/>
  <c r="R8437" i="1"/>
  <c r="R8436" i="1"/>
  <c r="R8435" i="1"/>
  <c r="R8434" i="1"/>
  <c r="R8433" i="1"/>
  <c r="R8432" i="1"/>
  <c r="R8431" i="1"/>
  <c r="R8430" i="1"/>
  <c r="R8429" i="1"/>
  <c r="R8428" i="1"/>
  <c r="R8427" i="1"/>
  <c r="R8426" i="1"/>
  <c r="R8425" i="1"/>
  <c r="R8424" i="1"/>
  <c r="R8423" i="1"/>
  <c r="R8422" i="1"/>
  <c r="R8421" i="1"/>
  <c r="R8420" i="1"/>
  <c r="R8419" i="1"/>
  <c r="R8418" i="1"/>
  <c r="R8417" i="1"/>
  <c r="R8416" i="1"/>
  <c r="R8415" i="1"/>
  <c r="R8414" i="1"/>
  <c r="R8413" i="1"/>
  <c r="R8412" i="1"/>
  <c r="R8411" i="1"/>
  <c r="R8410" i="1"/>
  <c r="R8409" i="1"/>
  <c r="R8408" i="1"/>
  <c r="R8407" i="1"/>
  <c r="R8406" i="1"/>
  <c r="R8405" i="1"/>
  <c r="R8404" i="1"/>
  <c r="R8403" i="1"/>
  <c r="R8402" i="1"/>
  <c r="R8401" i="1"/>
  <c r="R8400" i="1"/>
  <c r="R8399" i="1"/>
  <c r="R8398" i="1"/>
  <c r="R8397" i="1"/>
  <c r="R8396" i="1"/>
  <c r="R8395" i="1"/>
  <c r="R8394" i="1"/>
  <c r="R8393" i="1"/>
  <c r="R8392" i="1"/>
  <c r="R8391" i="1"/>
  <c r="R8390" i="1"/>
  <c r="R8389" i="1"/>
  <c r="R8388" i="1"/>
  <c r="R8387" i="1"/>
  <c r="R8386" i="1"/>
  <c r="R8385" i="1"/>
  <c r="R8384" i="1"/>
  <c r="R8383" i="1"/>
  <c r="R8382" i="1"/>
  <c r="R8381" i="1"/>
  <c r="R8380" i="1"/>
  <c r="R8379" i="1"/>
  <c r="R8378" i="1"/>
  <c r="R8377" i="1"/>
  <c r="R8376" i="1"/>
  <c r="R8375" i="1"/>
  <c r="R8374" i="1"/>
  <c r="R8373" i="1"/>
  <c r="R8372" i="1"/>
  <c r="R8371" i="1"/>
  <c r="R8370" i="1"/>
  <c r="R8369" i="1"/>
  <c r="R8368" i="1"/>
  <c r="R8367" i="1"/>
  <c r="R8366" i="1"/>
  <c r="R8365" i="1"/>
  <c r="R8364" i="1"/>
  <c r="R8363" i="1"/>
  <c r="R8362" i="1"/>
  <c r="R8361" i="1"/>
  <c r="R8360" i="1"/>
  <c r="R8359" i="1"/>
  <c r="R8358" i="1"/>
  <c r="R8357" i="1"/>
  <c r="R8356" i="1"/>
  <c r="R8355" i="1"/>
  <c r="R8354" i="1"/>
  <c r="R8353" i="1"/>
  <c r="R8352" i="1"/>
  <c r="R8351" i="1"/>
  <c r="R8350" i="1"/>
  <c r="R8349" i="1"/>
  <c r="R8348" i="1"/>
  <c r="R8347" i="1"/>
  <c r="R8346" i="1"/>
  <c r="R8345" i="1"/>
  <c r="R8344" i="1"/>
  <c r="R8343" i="1"/>
  <c r="R8342" i="1"/>
  <c r="R8341" i="1"/>
  <c r="R8340" i="1"/>
  <c r="R8339" i="1"/>
  <c r="R8338" i="1"/>
  <c r="R8337" i="1"/>
  <c r="R8336" i="1"/>
  <c r="R8335" i="1"/>
  <c r="R8334" i="1"/>
  <c r="R8333" i="1"/>
  <c r="R8332" i="1"/>
  <c r="R8331" i="1"/>
  <c r="R8330" i="1"/>
  <c r="R8329" i="1"/>
  <c r="R8328" i="1"/>
  <c r="R8327" i="1"/>
  <c r="R8326" i="1"/>
  <c r="R8325" i="1"/>
  <c r="R8324" i="1"/>
  <c r="R8323" i="1"/>
  <c r="R8322" i="1"/>
  <c r="R8321" i="1"/>
  <c r="R8320" i="1"/>
  <c r="R8319" i="1"/>
  <c r="R8318" i="1"/>
  <c r="R8317" i="1"/>
  <c r="R8316" i="1"/>
  <c r="R8315" i="1"/>
  <c r="R8314" i="1"/>
  <c r="R8313" i="1"/>
  <c r="R8312" i="1"/>
  <c r="R8311" i="1"/>
  <c r="R8310" i="1"/>
  <c r="R8309" i="1"/>
  <c r="R8308" i="1"/>
  <c r="R8307" i="1"/>
  <c r="R8306" i="1"/>
  <c r="R8305" i="1"/>
  <c r="R8304" i="1"/>
  <c r="R8303" i="1"/>
  <c r="R8302" i="1"/>
  <c r="R8301" i="1"/>
  <c r="R8300" i="1"/>
  <c r="R8299" i="1"/>
  <c r="R8298" i="1"/>
  <c r="R8297" i="1"/>
  <c r="R8296" i="1"/>
  <c r="R8295" i="1"/>
  <c r="R8294" i="1"/>
  <c r="R8293" i="1"/>
  <c r="R8292" i="1"/>
  <c r="R8291" i="1"/>
  <c r="R8290" i="1"/>
  <c r="R8289" i="1"/>
  <c r="R8288" i="1"/>
  <c r="R8287" i="1"/>
  <c r="R8286" i="1"/>
  <c r="R8285" i="1"/>
  <c r="R8284" i="1"/>
  <c r="R8283" i="1"/>
  <c r="R8282" i="1"/>
  <c r="R8281" i="1"/>
  <c r="R8280" i="1"/>
  <c r="R8279" i="1"/>
  <c r="R8278" i="1"/>
  <c r="R8277" i="1"/>
  <c r="R8276" i="1"/>
  <c r="R8275" i="1"/>
  <c r="R8274" i="1"/>
  <c r="R8273" i="1"/>
  <c r="R8272" i="1"/>
  <c r="R8271" i="1"/>
  <c r="R8270" i="1"/>
  <c r="R8269" i="1"/>
  <c r="R8268" i="1"/>
  <c r="R8267" i="1"/>
  <c r="R8266" i="1"/>
  <c r="R8265" i="1"/>
  <c r="R8264" i="1"/>
  <c r="R8263" i="1"/>
  <c r="R8262" i="1"/>
  <c r="R8261" i="1"/>
  <c r="R8260" i="1"/>
  <c r="R8259" i="1"/>
  <c r="R8258" i="1"/>
  <c r="R8257" i="1"/>
  <c r="R8256" i="1"/>
  <c r="R8255" i="1"/>
  <c r="R8254" i="1"/>
  <c r="R8253" i="1"/>
  <c r="R8252" i="1"/>
  <c r="R8251" i="1"/>
  <c r="R8250" i="1"/>
  <c r="R8249" i="1"/>
  <c r="R8248" i="1"/>
  <c r="R8247" i="1"/>
  <c r="R8246" i="1"/>
  <c r="R8245" i="1"/>
  <c r="R8244" i="1"/>
  <c r="R8243" i="1"/>
  <c r="R8242" i="1"/>
  <c r="R8241" i="1"/>
  <c r="R8240" i="1"/>
  <c r="R8239" i="1"/>
  <c r="R8238" i="1"/>
  <c r="R8237" i="1"/>
  <c r="R8236" i="1"/>
  <c r="R8235" i="1"/>
  <c r="R8234" i="1"/>
  <c r="R8233" i="1"/>
  <c r="R8232" i="1"/>
  <c r="R8231" i="1"/>
  <c r="R8230" i="1"/>
  <c r="R8229" i="1"/>
  <c r="R8228" i="1"/>
  <c r="R8227" i="1"/>
  <c r="R8226" i="1"/>
  <c r="R8225" i="1"/>
  <c r="R8224" i="1"/>
  <c r="R8223" i="1"/>
  <c r="R8222" i="1"/>
  <c r="R8221" i="1"/>
  <c r="R8220" i="1"/>
  <c r="R8219" i="1"/>
  <c r="R8218" i="1"/>
  <c r="R8217" i="1"/>
  <c r="R8216" i="1"/>
  <c r="R8215" i="1"/>
  <c r="R8214" i="1"/>
  <c r="R8213" i="1"/>
  <c r="R8212" i="1"/>
  <c r="R8211" i="1"/>
  <c r="R8210" i="1"/>
  <c r="R8209" i="1"/>
  <c r="R8208" i="1"/>
  <c r="R8207" i="1"/>
  <c r="R8206" i="1"/>
  <c r="R8205" i="1"/>
  <c r="R8204" i="1"/>
  <c r="R8203" i="1"/>
  <c r="R8202" i="1"/>
  <c r="R8201" i="1"/>
  <c r="R8200" i="1"/>
  <c r="R8199" i="1"/>
  <c r="R8198" i="1"/>
  <c r="R8197" i="1"/>
  <c r="R8196" i="1"/>
  <c r="R8195" i="1"/>
  <c r="R8194" i="1"/>
  <c r="R8193" i="1"/>
  <c r="R8192" i="1"/>
  <c r="R8191" i="1"/>
  <c r="R8190" i="1"/>
  <c r="R8189" i="1"/>
  <c r="R8188" i="1"/>
  <c r="R8187" i="1"/>
  <c r="R8186" i="1"/>
  <c r="R8185" i="1"/>
  <c r="R8184" i="1"/>
  <c r="R8183" i="1"/>
  <c r="R8182" i="1"/>
  <c r="R8181" i="1"/>
  <c r="R8180" i="1"/>
  <c r="R8179" i="1"/>
  <c r="R8178" i="1"/>
  <c r="R8177" i="1"/>
  <c r="R8176" i="1"/>
  <c r="R8175" i="1"/>
  <c r="R8174" i="1"/>
  <c r="R8173" i="1"/>
  <c r="R8172" i="1"/>
  <c r="R8171" i="1"/>
  <c r="R8170" i="1"/>
  <c r="R8169" i="1"/>
  <c r="R8168" i="1"/>
  <c r="R8167" i="1"/>
  <c r="R8166" i="1"/>
  <c r="R8165" i="1"/>
  <c r="R8164" i="1"/>
  <c r="R8163" i="1"/>
  <c r="R8162" i="1"/>
  <c r="R8161" i="1"/>
  <c r="R8160" i="1"/>
  <c r="R8159" i="1"/>
  <c r="R8158" i="1"/>
  <c r="R8157" i="1"/>
  <c r="R8156" i="1"/>
  <c r="R8155" i="1"/>
  <c r="R8154" i="1"/>
  <c r="R8153" i="1"/>
  <c r="R8152" i="1"/>
  <c r="R8151" i="1"/>
  <c r="R8150" i="1"/>
  <c r="R8149" i="1"/>
  <c r="R8148" i="1"/>
  <c r="R8147" i="1"/>
  <c r="R8146" i="1"/>
  <c r="R8145" i="1"/>
  <c r="R8144" i="1"/>
  <c r="R8143" i="1"/>
  <c r="R8142" i="1"/>
  <c r="R8141" i="1"/>
  <c r="R8140" i="1"/>
  <c r="R8139" i="1"/>
  <c r="R8138" i="1"/>
  <c r="R8137" i="1"/>
  <c r="R8136" i="1"/>
  <c r="R8135" i="1"/>
  <c r="R8134" i="1"/>
  <c r="R8133" i="1"/>
  <c r="R8132" i="1"/>
  <c r="R8131" i="1"/>
  <c r="R8130" i="1"/>
  <c r="R8129" i="1"/>
  <c r="R8128" i="1"/>
  <c r="R8127" i="1"/>
  <c r="R8126" i="1"/>
  <c r="R8125" i="1"/>
  <c r="R8124" i="1"/>
  <c r="R8123" i="1"/>
  <c r="R8122" i="1"/>
  <c r="R8121" i="1"/>
  <c r="R8120" i="1"/>
  <c r="R8119" i="1"/>
  <c r="R8118" i="1"/>
  <c r="R8117" i="1"/>
  <c r="R8116" i="1"/>
  <c r="R8115" i="1"/>
  <c r="R8114" i="1"/>
  <c r="R8113" i="1"/>
  <c r="R8112" i="1"/>
  <c r="R8111" i="1"/>
  <c r="R8110" i="1"/>
  <c r="R8109" i="1"/>
  <c r="R8108" i="1"/>
  <c r="R8107" i="1"/>
  <c r="R8106" i="1"/>
  <c r="R8105" i="1"/>
  <c r="R8104" i="1"/>
  <c r="R8103" i="1"/>
  <c r="R8102" i="1"/>
  <c r="R8101" i="1"/>
  <c r="R8100" i="1"/>
  <c r="R8099" i="1"/>
  <c r="R8098" i="1"/>
  <c r="R8097" i="1"/>
  <c r="R8096" i="1"/>
  <c r="R8095" i="1"/>
  <c r="R8094" i="1"/>
  <c r="R8093" i="1"/>
  <c r="R8092" i="1"/>
  <c r="R8091" i="1"/>
  <c r="R8090" i="1"/>
  <c r="R8089" i="1"/>
  <c r="R8088" i="1"/>
  <c r="R8087" i="1"/>
  <c r="R8086" i="1"/>
  <c r="R8085" i="1"/>
  <c r="R8084" i="1"/>
  <c r="R8083" i="1"/>
  <c r="R8082" i="1"/>
  <c r="R8081" i="1"/>
  <c r="R8080" i="1"/>
  <c r="R8079" i="1"/>
  <c r="R8078" i="1"/>
  <c r="R8077" i="1"/>
  <c r="R8076" i="1"/>
  <c r="R8075" i="1"/>
  <c r="R8074" i="1"/>
  <c r="R8073" i="1"/>
  <c r="R8072" i="1"/>
  <c r="R8071" i="1"/>
  <c r="R8070" i="1"/>
  <c r="R8069" i="1"/>
  <c r="R8068" i="1"/>
  <c r="R8067" i="1"/>
  <c r="R8066" i="1"/>
  <c r="R8065" i="1"/>
  <c r="R8064" i="1"/>
  <c r="R8063" i="1"/>
  <c r="R8062" i="1"/>
  <c r="R8061" i="1"/>
  <c r="R8060" i="1"/>
  <c r="R8059" i="1"/>
  <c r="R8058" i="1"/>
  <c r="R8057" i="1"/>
  <c r="R8056" i="1"/>
  <c r="R8055" i="1"/>
  <c r="R8054" i="1"/>
  <c r="R8053" i="1"/>
  <c r="R8052" i="1"/>
  <c r="R8051" i="1"/>
  <c r="R8050" i="1"/>
  <c r="R8049" i="1"/>
  <c r="R8048" i="1"/>
  <c r="R8047" i="1"/>
  <c r="R8046" i="1"/>
  <c r="R8045" i="1"/>
  <c r="R8044" i="1"/>
  <c r="R8043" i="1"/>
  <c r="R8042" i="1"/>
  <c r="R8041" i="1"/>
  <c r="R8040" i="1"/>
  <c r="R8039" i="1"/>
  <c r="R8038" i="1"/>
  <c r="R8037" i="1"/>
  <c r="R8036" i="1"/>
  <c r="R8035" i="1"/>
  <c r="R8034" i="1"/>
  <c r="R8033" i="1"/>
  <c r="R8032" i="1"/>
  <c r="R8031" i="1"/>
  <c r="R8030" i="1"/>
  <c r="R8029" i="1"/>
  <c r="R8028" i="1"/>
  <c r="R8027" i="1"/>
  <c r="R8026" i="1"/>
  <c r="R8025" i="1"/>
  <c r="R8024" i="1"/>
  <c r="R8023" i="1"/>
  <c r="R8022" i="1"/>
  <c r="R8021" i="1"/>
  <c r="R8020" i="1"/>
  <c r="R8019" i="1"/>
  <c r="R8018" i="1"/>
  <c r="R8017" i="1"/>
  <c r="R8016" i="1"/>
  <c r="R8015" i="1"/>
  <c r="R8014" i="1"/>
  <c r="R8013" i="1"/>
  <c r="R8012" i="1"/>
  <c r="R8011" i="1"/>
  <c r="R8010" i="1"/>
  <c r="R8009" i="1"/>
  <c r="R8008" i="1"/>
  <c r="R8007" i="1"/>
  <c r="R8006" i="1"/>
  <c r="R8005" i="1"/>
  <c r="R8004" i="1"/>
  <c r="R8003" i="1"/>
  <c r="R8002" i="1"/>
  <c r="R8001" i="1"/>
  <c r="R8000" i="1"/>
  <c r="R7999" i="1"/>
  <c r="R7998" i="1"/>
  <c r="R7997" i="1"/>
  <c r="R7996" i="1"/>
  <c r="R7995" i="1"/>
  <c r="R7994" i="1"/>
  <c r="R7993" i="1"/>
  <c r="R7992" i="1"/>
  <c r="R7991" i="1"/>
  <c r="R7990" i="1"/>
  <c r="R7989" i="1"/>
  <c r="R7988" i="1"/>
  <c r="R7987" i="1"/>
  <c r="R7986" i="1"/>
  <c r="R7985" i="1"/>
  <c r="R7984" i="1"/>
  <c r="R7983" i="1"/>
  <c r="R7982" i="1"/>
  <c r="R7981" i="1"/>
  <c r="R7980" i="1"/>
  <c r="R7979" i="1"/>
  <c r="R7978" i="1"/>
  <c r="R7977" i="1"/>
  <c r="R7976" i="1"/>
  <c r="R7975" i="1"/>
  <c r="R7974" i="1"/>
  <c r="R7973" i="1"/>
  <c r="R7972" i="1"/>
  <c r="R7971" i="1"/>
  <c r="R7970" i="1"/>
  <c r="R7969" i="1"/>
  <c r="R7968" i="1"/>
  <c r="R7967" i="1"/>
  <c r="R7966" i="1"/>
  <c r="R7965" i="1"/>
  <c r="R7964" i="1"/>
  <c r="R7963" i="1"/>
  <c r="R7962" i="1"/>
  <c r="R7961" i="1"/>
  <c r="R7960" i="1"/>
  <c r="R7959" i="1"/>
  <c r="R7958" i="1"/>
  <c r="R7957" i="1"/>
  <c r="R7956" i="1"/>
  <c r="R7955" i="1"/>
  <c r="R7954" i="1"/>
  <c r="R7953" i="1"/>
  <c r="R7952" i="1"/>
  <c r="R7951" i="1"/>
  <c r="R7950" i="1"/>
  <c r="R7949" i="1"/>
  <c r="R7948" i="1"/>
  <c r="R7947" i="1"/>
  <c r="R7946" i="1"/>
  <c r="R7945" i="1"/>
  <c r="R7944" i="1"/>
  <c r="R7943" i="1"/>
  <c r="R7942" i="1"/>
  <c r="R7941" i="1"/>
  <c r="R7940" i="1"/>
  <c r="R7939" i="1"/>
  <c r="R7938" i="1"/>
  <c r="R7937" i="1"/>
  <c r="R7936" i="1"/>
  <c r="R7935" i="1"/>
  <c r="R7934" i="1"/>
  <c r="R7933" i="1"/>
  <c r="R7932" i="1"/>
  <c r="R7931" i="1"/>
  <c r="R7930" i="1"/>
  <c r="R7929" i="1"/>
  <c r="R7928" i="1"/>
  <c r="R7927" i="1"/>
  <c r="R7926" i="1"/>
  <c r="R7925" i="1"/>
  <c r="R7924" i="1"/>
  <c r="R7923" i="1"/>
  <c r="R7922" i="1"/>
  <c r="R7921" i="1"/>
  <c r="R7920" i="1"/>
  <c r="R7919" i="1"/>
  <c r="R7918" i="1"/>
  <c r="R7917" i="1"/>
  <c r="R7916" i="1"/>
  <c r="R7915" i="1"/>
  <c r="R7914" i="1"/>
  <c r="R7913" i="1"/>
  <c r="R7912" i="1"/>
  <c r="R7911" i="1"/>
  <c r="R7910" i="1"/>
  <c r="R7909" i="1"/>
  <c r="R7908" i="1"/>
  <c r="R7907" i="1"/>
  <c r="R7906" i="1"/>
  <c r="R7905" i="1"/>
  <c r="R7904" i="1"/>
  <c r="R7903" i="1"/>
  <c r="R7902" i="1"/>
  <c r="R7901" i="1"/>
  <c r="R7900" i="1"/>
  <c r="R7899" i="1"/>
  <c r="R7898" i="1"/>
  <c r="R7897" i="1"/>
  <c r="R7896" i="1"/>
  <c r="R7895" i="1"/>
  <c r="R7894" i="1"/>
  <c r="R7893" i="1"/>
  <c r="R7892" i="1"/>
  <c r="R7891" i="1"/>
  <c r="R7890" i="1"/>
  <c r="R7889" i="1"/>
  <c r="R7888" i="1"/>
  <c r="R7887" i="1"/>
  <c r="R7886" i="1"/>
  <c r="R7885" i="1"/>
  <c r="R7884" i="1"/>
  <c r="R7883" i="1"/>
  <c r="R7882" i="1"/>
  <c r="R7881" i="1"/>
  <c r="R7880" i="1"/>
  <c r="R7879" i="1"/>
  <c r="R7878" i="1"/>
  <c r="R7877" i="1"/>
  <c r="R7876" i="1"/>
  <c r="R7875" i="1"/>
  <c r="R7874" i="1"/>
  <c r="R7873" i="1"/>
  <c r="R7872" i="1"/>
  <c r="R7871" i="1"/>
  <c r="R7870" i="1"/>
  <c r="R7869" i="1"/>
  <c r="R7868" i="1"/>
  <c r="R7867" i="1"/>
  <c r="R7866" i="1"/>
  <c r="R7865" i="1"/>
  <c r="R7864" i="1"/>
  <c r="R7863" i="1"/>
  <c r="R7862" i="1"/>
  <c r="R7861" i="1"/>
  <c r="R7860" i="1"/>
  <c r="R7859" i="1"/>
  <c r="R7858" i="1"/>
  <c r="R7857" i="1"/>
  <c r="R7856" i="1"/>
  <c r="R7855" i="1"/>
  <c r="R7854" i="1"/>
  <c r="R7853" i="1"/>
  <c r="R7852" i="1"/>
  <c r="R7851" i="1"/>
  <c r="R7850" i="1"/>
  <c r="R7849" i="1"/>
  <c r="R7848" i="1"/>
  <c r="R7847" i="1"/>
  <c r="R7846" i="1"/>
  <c r="R7845" i="1"/>
  <c r="R7844" i="1"/>
  <c r="R7843" i="1"/>
  <c r="R7842" i="1"/>
  <c r="R7841" i="1"/>
  <c r="R7840" i="1"/>
  <c r="R7839" i="1"/>
  <c r="R7838" i="1"/>
  <c r="R7837" i="1"/>
  <c r="R7836" i="1"/>
  <c r="R7835" i="1"/>
  <c r="R7834" i="1"/>
  <c r="R7833" i="1"/>
  <c r="R7832" i="1"/>
  <c r="R7831" i="1"/>
  <c r="R7830" i="1"/>
  <c r="R7829" i="1"/>
  <c r="R7828" i="1"/>
  <c r="R7827" i="1"/>
  <c r="R7826" i="1"/>
  <c r="R7825" i="1"/>
  <c r="R7824" i="1"/>
  <c r="R7823" i="1"/>
  <c r="R7822" i="1"/>
  <c r="R7821" i="1"/>
  <c r="R7820" i="1"/>
  <c r="R7819" i="1"/>
  <c r="R7818" i="1"/>
  <c r="R7817" i="1"/>
  <c r="R7816" i="1"/>
  <c r="R7815" i="1"/>
  <c r="R7814" i="1"/>
  <c r="R7813" i="1"/>
  <c r="R7812" i="1"/>
  <c r="R7811" i="1"/>
  <c r="R7810" i="1"/>
  <c r="R7809" i="1"/>
  <c r="R7808" i="1"/>
  <c r="R7807" i="1"/>
  <c r="R7806" i="1"/>
  <c r="R7805" i="1"/>
  <c r="R7804" i="1"/>
  <c r="R7803" i="1"/>
  <c r="R7802" i="1"/>
  <c r="R7801" i="1"/>
  <c r="R7800" i="1"/>
  <c r="R7799" i="1"/>
  <c r="R7798" i="1"/>
  <c r="R7797" i="1"/>
  <c r="R7796" i="1"/>
  <c r="R7795" i="1"/>
  <c r="R7794" i="1"/>
  <c r="R7793" i="1"/>
  <c r="R7792" i="1"/>
  <c r="R7791" i="1"/>
  <c r="R7790" i="1"/>
  <c r="R7789" i="1"/>
  <c r="R7788" i="1"/>
  <c r="R7787" i="1"/>
  <c r="R7786" i="1"/>
  <c r="R7785" i="1"/>
  <c r="R7784" i="1"/>
  <c r="R7783" i="1"/>
  <c r="R7782" i="1"/>
  <c r="R7781" i="1"/>
  <c r="R7780" i="1"/>
  <c r="R7779" i="1"/>
  <c r="R7778" i="1"/>
  <c r="R7777" i="1"/>
  <c r="R7776" i="1"/>
  <c r="R7775" i="1"/>
  <c r="R7774" i="1"/>
  <c r="R7773" i="1"/>
  <c r="R7772" i="1"/>
  <c r="R7771" i="1"/>
  <c r="R7770" i="1"/>
  <c r="R7769" i="1"/>
  <c r="R7768" i="1"/>
  <c r="R7767" i="1"/>
  <c r="R7766" i="1"/>
  <c r="R7765" i="1"/>
  <c r="R7764" i="1"/>
  <c r="R7763" i="1"/>
  <c r="R7762" i="1"/>
  <c r="R7761" i="1"/>
  <c r="R7760" i="1"/>
  <c r="R7759" i="1"/>
  <c r="R7758" i="1"/>
  <c r="R7757" i="1"/>
  <c r="R7756" i="1"/>
  <c r="R7755" i="1"/>
  <c r="R7754" i="1"/>
  <c r="R7753" i="1"/>
  <c r="R7752" i="1"/>
  <c r="R7751" i="1"/>
  <c r="R7750" i="1"/>
  <c r="R7749" i="1"/>
  <c r="R7748" i="1"/>
  <c r="R7747" i="1"/>
  <c r="R7746" i="1"/>
  <c r="R7745" i="1"/>
  <c r="R7744" i="1"/>
  <c r="R7743" i="1"/>
  <c r="R7742" i="1"/>
  <c r="R7741" i="1"/>
  <c r="R7740" i="1"/>
  <c r="R7739" i="1"/>
  <c r="R7738" i="1"/>
  <c r="R7737" i="1"/>
  <c r="R7736" i="1"/>
  <c r="R7735" i="1"/>
  <c r="R7734" i="1"/>
  <c r="R7733" i="1"/>
  <c r="R7732" i="1"/>
  <c r="R7731" i="1"/>
  <c r="R7730" i="1"/>
  <c r="R7729" i="1"/>
  <c r="R7728" i="1"/>
  <c r="R7727" i="1"/>
  <c r="R7726" i="1"/>
  <c r="R7725" i="1"/>
  <c r="R7724" i="1"/>
  <c r="R7723" i="1"/>
  <c r="R7722" i="1"/>
  <c r="R7721" i="1"/>
  <c r="R7720" i="1"/>
  <c r="R7719" i="1"/>
  <c r="R7718" i="1"/>
  <c r="R7717" i="1"/>
  <c r="R7716" i="1"/>
  <c r="R7715" i="1"/>
  <c r="R7714" i="1"/>
  <c r="R7713" i="1"/>
  <c r="R7712" i="1"/>
  <c r="R7711" i="1"/>
  <c r="R7710" i="1"/>
  <c r="R7709" i="1"/>
  <c r="R7708" i="1"/>
  <c r="R7707" i="1"/>
  <c r="R7706" i="1"/>
  <c r="R7705" i="1"/>
  <c r="R7704" i="1"/>
  <c r="R7703" i="1"/>
  <c r="R7702" i="1"/>
  <c r="R7701" i="1"/>
  <c r="R7700" i="1"/>
  <c r="R7699" i="1"/>
  <c r="R7698" i="1"/>
  <c r="R7697" i="1"/>
  <c r="R7696" i="1"/>
  <c r="R7695" i="1"/>
  <c r="R7694" i="1"/>
  <c r="R7693" i="1"/>
  <c r="R7692" i="1"/>
  <c r="R7691" i="1"/>
  <c r="R7690" i="1"/>
  <c r="R7689" i="1"/>
  <c r="R7688" i="1"/>
  <c r="R7687" i="1"/>
  <c r="R7686" i="1"/>
  <c r="R7685" i="1"/>
  <c r="R7684" i="1"/>
  <c r="R7683" i="1"/>
  <c r="R7682" i="1"/>
  <c r="R7681" i="1"/>
  <c r="R7680" i="1"/>
  <c r="R7679" i="1"/>
  <c r="R7678" i="1"/>
  <c r="R7677" i="1"/>
  <c r="R7676" i="1"/>
  <c r="R7675" i="1"/>
  <c r="R7674" i="1"/>
  <c r="R7673" i="1"/>
  <c r="R7672" i="1"/>
  <c r="R7671" i="1"/>
  <c r="R7670" i="1"/>
  <c r="R7669" i="1"/>
  <c r="R7668" i="1"/>
  <c r="R7667" i="1"/>
  <c r="R7666" i="1"/>
  <c r="R7665" i="1"/>
  <c r="R7664" i="1"/>
  <c r="R7663" i="1"/>
  <c r="R7662" i="1"/>
  <c r="R7661" i="1"/>
  <c r="R7660" i="1"/>
  <c r="R7659" i="1"/>
  <c r="R7658" i="1"/>
  <c r="R7657" i="1"/>
  <c r="R7656" i="1"/>
  <c r="R7655" i="1"/>
  <c r="R7654" i="1"/>
  <c r="R7653" i="1"/>
  <c r="R7652" i="1"/>
  <c r="R7651" i="1"/>
  <c r="R7650" i="1"/>
  <c r="R7649" i="1"/>
  <c r="R7648" i="1"/>
  <c r="R7647" i="1"/>
  <c r="R7646" i="1"/>
  <c r="R7645" i="1"/>
  <c r="R7644" i="1"/>
  <c r="R7643" i="1"/>
  <c r="R7642" i="1"/>
  <c r="R7641" i="1"/>
  <c r="R7640" i="1"/>
  <c r="R7639" i="1"/>
  <c r="R7638" i="1"/>
  <c r="R7637" i="1"/>
  <c r="R7636" i="1"/>
  <c r="R7635" i="1"/>
  <c r="R7634" i="1"/>
  <c r="R7633" i="1"/>
  <c r="R7632" i="1"/>
  <c r="R7631" i="1"/>
  <c r="R7630" i="1"/>
  <c r="R7629" i="1"/>
  <c r="R7628" i="1"/>
  <c r="R7627" i="1"/>
  <c r="R7626" i="1"/>
  <c r="R7625" i="1"/>
  <c r="R7624" i="1"/>
  <c r="R7623" i="1"/>
  <c r="R7622" i="1"/>
  <c r="R7621" i="1"/>
  <c r="R7620" i="1"/>
  <c r="R7619" i="1"/>
  <c r="R7618" i="1"/>
  <c r="R7617" i="1"/>
  <c r="R7616" i="1"/>
  <c r="R7615" i="1"/>
  <c r="R7614" i="1"/>
  <c r="R7613" i="1"/>
  <c r="R7612" i="1"/>
  <c r="R7611" i="1"/>
  <c r="R7610" i="1"/>
  <c r="R7609" i="1"/>
  <c r="R7608" i="1"/>
  <c r="R7607" i="1"/>
  <c r="R7606" i="1"/>
  <c r="R7605" i="1"/>
  <c r="R7604" i="1"/>
  <c r="R7603" i="1"/>
  <c r="R7602" i="1"/>
  <c r="R7601" i="1"/>
  <c r="R7600" i="1"/>
  <c r="R7599" i="1"/>
  <c r="R7598" i="1"/>
  <c r="R7597" i="1"/>
  <c r="R7596" i="1"/>
  <c r="R7595" i="1"/>
  <c r="R7594" i="1"/>
  <c r="R7593" i="1"/>
  <c r="R7592" i="1"/>
  <c r="R7591" i="1"/>
  <c r="R7590" i="1"/>
  <c r="R7589" i="1"/>
  <c r="R7588" i="1"/>
  <c r="R7587" i="1"/>
  <c r="R7586" i="1"/>
  <c r="R7585" i="1"/>
  <c r="R7584" i="1"/>
  <c r="R7583" i="1"/>
  <c r="R7582" i="1"/>
  <c r="R7581" i="1"/>
  <c r="R7580" i="1"/>
  <c r="R7579" i="1"/>
  <c r="R7578" i="1"/>
  <c r="R7577" i="1"/>
  <c r="R7576" i="1"/>
  <c r="R7575" i="1"/>
  <c r="R7574" i="1"/>
  <c r="R7573" i="1"/>
  <c r="R7572" i="1"/>
  <c r="R7571" i="1"/>
  <c r="R7570" i="1"/>
  <c r="R7569" i="1"/>
  <c r="R7568" i="1"/>
  <c r="R7567" i="1"/>
  <c r="R7566" i="1"/>
  <c r="R7565" i="1"/>
  <c r="R7564" i="1"/>
  <c r="R7563" i="1"/>
  <c r="R7562" i="1"/>
  <c r="R7561" i="1"/>
  <c r="R7560" i="1"/>
  <c r="R7559" i="1"/>
  <c r="R7558" i="1"/>
  <c r="R7557" i="1"/>
  <c r="R7556" i="1"/>
  <c r="R7555" i="1"/>
  <c r="R7554" i="1"/>
  <c r="R7553" i="1"/>
  <c r="R7552" i="1"/>
  <c r="R7551" i="1"/>
  <c r="R7550" i="1"/>
  <c r="R7549" i="1"/>
  <c r="R7548" i="1"/>
  <c r="R7547" i="1"/>
  <c r="R7546" i="1"/>
  <c r="R7545" i="1"/>
  <c r="R7544" i="1"/>
  <c r="R7543" i="1"/>
  <c r="R7542" i="1"/>
  <c r="R7541" i="1"/>
  <c r="R7540" i="1"/>
  <c r="R7539" i="1"/>
  <c r="R7538" i="1"/>
  <c r="R7537" i="1"/>
  <c r="R7536" i="1"/>
  <c r="R7535" i="1"/>
  <c r="R7534" i="1"/>
  <c r="R7533" i="1"/>
  <c r="R7532" i="1"/>
  <c r="R7531" i="1"/>
  <c r="R7530" i="1"/>
  <c r="R7529" i="1"/>
  <c r="R7528" i="1"/>
  <c r="R7527" i="1"/>
  <c r="R7526" i="1"/>
  <c r="R7525" i="1"/>
  <c r="R7524" i="1"/>
  <c r="R7523" i="1"/>
  <c r="R7522" i="1"/>
  <c r="R7521" i="1"/>
  <c r="R7520" i="1"/>
  <c r="R7519" i="1"/>
  <c r="R7518" i="1"/>
  <c r="R7517" i="1"/>
  <c r="R7516" i="1"/>
  <c r="R7515" i="1"/>
  <c r="R7514" i="1"/>
  <c r="R7513" i="1"/>
  <c r="R7512" i="1"/>
  <c r="R7511" i="1"/>
  <c r="R7510" i="1"/>
  <c r="R7509" i="1"/>
  <c r="R7508" i="1"/>
  <c r="R7507" i="1"/>
  <c r="R7506" i="1"/>
  <c r="R7505" i="1"/>
  <c r="R7504" i="1"/>
  <c r="R7503" i="1"/>
  <c r="R7502" i="1"/>
  <c r="R7501" i="1"/>
  <c r="R7500" i="1"/>
  <c r="R7499" i="1"/>
  <c r="R7498" i="1"/>
  <c r="R7497" i="1"/>
  <c r="R7496" i="1"/>
  <c r="R7495" i="1"/>
  <c r="R7494" i="1"/>
  <c r="R7493" i="1"/>
  <c r="R7492" i="1"/>
  <c r="R7491" i="1"/>
  <c r="R7490" i="1"/>
  <c r="R7489" i="1"/>
  <c r="R7488" i="1"/>
  <c r="R7487" i="1"/>
  <c r="R7486" i="1"/>
  <c r="R7485" i="1"/>
  <c r="R7484" i="1"/>
  <c r="R7483" i="1"/>
  <c r="R7482" i="1"/>
  <c r="R7481" i="1"/>
  <c r="R7480" i="1"/>
  <c r="R7479" i="1"/>
  <c r="R7478" i="1"/>
  <c r="R7477" i="1"/>
  <c r="R7476" i="1"/>
  <c r="R7475" i="1"/>
  <c r="R7474" i="1"/>
  <c r="R7473" i="1"/>
  <c r="R7472" i="1"/>
  <c r="R7471" i="1"/>
  <c r="R7470" i="1"/>
  <c r="R7469" i="1"/>
  <c r="R7468" i="1"/>
  <c r="R7467" i="1"/>
  <c r="R7466" i="1"/>
  <c r="R7465" i="1"/>
  <c r="R7464" i="1"/>
  <c r="R7463" i="1"/>
  <c r="R7462" i="1"/>
  <c r="R7461" i="1"/>
  <c r="R7460" i="1"/>
  <c r="R7459" i="1"/>
  <c r="R7458" i="1"/>
  <c r="R7457" i="1"/>
  <c r="R7456" i="1"/>
  <c r="R7455" i="1"/>
  <c r="R7454" i="1"/>
  <c r="R7453" i="1"/>
  <c r="R7452" i="1"/>
  <c r="R7451" i="1"/>
  <c r="R7450" i="1"/>
  <c r="R7449" i="1"/>
  <c r="R7448" i="1"/>
  <c r="R7447" i="1"/>
  <c r="R7446" i="1"/>
  <c r="R7445" i="1"/>
  <c r="R7444" i="1"/>
  <c r="R7443" i="1"/>
  <c r="R7442" i="1"/>
  <c r="R7441" i="1"/>
  <c r="R7440" i="1"/>
  <c r="R7439" i="1"/>
  <c r="R7438" i="1"/>
  <c r="R7437" i="1"/>
  <c r="R7436" i="1"/>
  <c r="R7435" i="1"/>
  <c r="R7434" i="1"/>
  <c r="R7433" i="1"/>
  <c r="R7432" i="1"/>
  <c r="R7431" i="1"/>
  <c r="R7430" i="1"/>
  <c r="R7429" i="1"/>
  <c r="R7428" i="1"/>
  <c r="R7427" i="1"/>
  <c r="R7426" i="1"/>
  <c r="R7425" i="1"/>
  <c r="R7424" i="1"/>
  <c r="R7423" i="1"/>
  <c r="R7422" i="1"/>
  <c r="R7421" i="1"/>
  <c r="R7420" i="1"/>
  <c r="R7419" i="1"/>
  <c r="R7418" i="1"/>
  <c r="R7417" i="1"/>
  <c r="R7416" i="1"/>
  <c r="R7415" i="1"/>
  <c r="R7414" i="1"/>
  <c r="R7413" i="1"/>
  <c r="R7412" i="1"/>
  <c r="R7411" i="1"/>
  <c r="R7410" i="1"/>
  <c r="R7409" i="1"/>
  <c r="R7408" i="1"/>
  <c r="R7407" i="1"/>
  <c r="R7406" i="1"/>
  <c r="R7405" i="1"/>
  <c r="R7404" i="1"/>
  <c r="R7403" i="1"/>
  <c r="R7402" i="1"/>
  <c r="R7401" i="1"/>
  <c r="R7400" i="1"/>
  <c r="R7399" i="1"/>
  <c r="R7398" i="1"/>
  <c r="R7397" i="1"/>
  <c r="R7396" i="1"/>
  <c r="R7395" i="1"/>
  <c r="R7394" i="1"/>
  <c r="R7393" i="1"/>
  <c r="R7392" i="1"/>
  <c r="R7391" i="1"/>
  <c r="R7390" i="1"/>
  <c r="R7389" i="1"/>
  <c r="R7388" i="1"/>
  <c r="R7387" i="1"/>
  <c r="R7386" i="1"/>
  <c r="R7385" i="1"/>
  <c r="R7384" i="1"/>
  <c r="R7383" i="1"/>
  <c r="R7382" i="1"/>
  <c r="R7381" i="1"/>
  <c r="R7380" i="1"/>
  <c r="R7379" i="1"/>
  <c r="R7378" i="1"/>
  <c r="R7377" i="1"/>
  <c r="R7376" i="1"/>
  <c r="R7375" i="1"/>
  <c r="R7374" i="1"/>
  <c r="R7373" i="1"/>
  <c r="R7372" i="1"/>
  <c r="R7371" i="1"/>
  <c r="R7370" i="1"/>
  <c r="R7369" i="1"/>
  <c r="R7368" i="1"/>
  <c r="R7367" i="1"/>
  <c r="R7366" i="1"/>
  <c r="R7365" i="1"/>
  <c r="R7364" i="1"/>
  <c r="R7363" i="1"/>
  <c r="R7362" i="1"/>
  <c r="R7361" i="1"/>
  <c r="R7360" i="1"/>
  <c r="R7359" i="1"/>
  <c r="R7358" i="1"/>
  <c r="R7357" i="1"/>
  <c r="R7356" i="1"/>
  <c r="R7355" i="1"/>
  <c r="R7354" i="1"/>
  <c r="R7353" i="1"/>
  <c r="R7352" i="1"/>
  <c r="R7351" i="1"/>
  <c r="R7350" i="1"/>
  <c r="R7349" i="1"/>
  <c r="R7348" i="1"/>
  <c r="R7347" i="1"/>
  <c r="R7346" i="1"/>
  <c r="R7345" i="1"/>
  <c r="R7344" i="1"/>
  <c r="R7343" i="1"/>
  <c r="R7342" i="1"/>
  <c r="R7341" i="1"/>
  <c r="R7340" i="1"/>
  <c r="R7339" i="1"/>
  <c r="R7338" i="1"/>
  <c r="R7337" i="1"/>
  <c r="R7336" i="1"/>
  <c r="R7335" i="1"/>
  <c r="R7334" i="1"/>
  <c r="R7333" i="1"/>
  <c r="R7332" i="1"/>
  <c r="R7331" i="1"/>
  <c r="R7330" i="1"/>
  <c r="R7329" i="1"/>
  <c r="R7328" i="1"/>
  <c r="R7327" i="1"/>
  <c r="R7326" i="1"/>
  <c r="R7325" i="1"/>
  <c r="R7324" i="1"/>
  <c r="R7323" i="1"/>
  <c r="R7322" i="1"/>
  <c r="R7321" i="1"/>
  <c r="R7320" i="1"/>
  <c r="R7319" i="1"/>
  <c r="R7318" i="1"/>
  <c r="R7317" i="1"/>
  <c r="R7316" i="1"/>
  <c r="R7315" i="1"/>
  <c r="R7314" i="1"/>
  <c r="R7313" i="1"/>
  <c r="R7312" i="1"/>
  <c r="R7311" i="1"/>
  <c r="R7310" i="1"/>
  <c r="R7309" i="1"/>
  <c r="R7308" i="1"/>
  <c r="R7307" i="1"/>
  <c r="R7306" i="1"/>
  <c r="R7305" i="1"/>
  <c r="R7304" i="1"/>
  <c r="R7303" i="1"/>
  <c r="R7302" i="1"/>
  <c r="R7301" i="1"/>
  <c r="R7300" i="1"/>
  <c r="R7299" i="1"/>
  <c r="R7298" i="1"/>
  <c r="R7297" i="1"/>
  <c r="R7296" i="1"/>
  <c r="R7295" i="1"/>
  <c r="R7294" i="1"/>
  <c r="R7293" i="1"/>
  <c r="R7292" i="1"/>
  <c r="R7291" i="1"/>
  <c r="R7290" i="1"/>
  <c r="R7289" i="1"/>
  <c r="R7288" i="1"/>
  <c r="R7287" i="1"/>
  <c r="R7286" i="1"/>
  <c r="R7285" i="1"/>
  <c r="R7284" i="1"/>
  <c r="R7283" i="1"/>
  <c r="R7282" i="1"/>
  <c r="R7281" i="1"/>
  <c r="R7280" i="1"/>
  <c r="R7279" i="1"/>
  <c r="R7278" i="1"/>
  <c r="R7277" i="1"/>
  <c r="R7276" i="1"/>
  <c r="R7275" i="1"/>
  <c r="R7274" i="1"/>
  <c r="R7273" i="1"/>
  <c r="R7272" i="1"/>
  <c r="R7271" i="1"/>
  <c r="R7270" i="1"/>
  <c r="R7269" i="1"/>
  <c r="R7268" i="1"/>
  <c r="R7267" i="1"/>
  <c r="R7266" i="1"/>
  <c r="R7265" i="1"/>
  <c r="R7264" i="1"/>
  <c r="R7263" i="1"/>
  <c r="R7262" i="1"/>
  <c r="R7261" i="1"/>
  <c r="R7260" i="1"/>
  <c r="R7259" i="1"/>
  <c r="R7258" i="1"/>
  <c r="R7257" i="1"/>
  <c r="R7256" i="1"/>
  <c r="R7255" i="1"/>
  <c r="R7254" i="1"/>
  <c r="R7253" i="1"/>
  <c r="R7252" i="1"/>
  <c r="R7251" i="1"/>
  <c r="R7250" i="1"/>
  <c r="R7249" i="1"/>
  <c r="R7248" i="1"/>
  <c r="R7247" i="1"/>
  <c r="R7246" i="1"/>
  <c r="R7245" i="1"/>
  <c r="R7244" i="1"/>
  <c r="R7243" i="1"/>
  <c r="R7242" i="1"/>
  <c r="R7241" i="1"/>
  <c r="R7240" i="1"/>
  <c r="R7239" i="1"/>
  <c r="R7238" i="1"/>
  <c r="R7237" i="1"/>
  <c r="R7236" i="1"/>
  <c r="R7235" i="1"/>
  <c r="R7234" i="1"/>
  <c r="R7233" i="1"/>
  <c r="R7232" i="1"/>
  <c r="R7231" i="1"/>
  <c r="R7230" i="1"/>
  <c r="R7229" i="1"/>
  <c r="R7228" i="1"/>
  <c r="R7227" i="1"/>
  <c r="R7226" i="1"/>
  <c r="R7225" i="1"/>
  <c r="R7224" i="1"/>
  <c r="R7223" i="1"/>
  <c r="R7222" i="1"/>
  <c r="R7221" i="1"/>
  <c r="R7220" i="1"/>
  <c r="R7219" i="1"/>
  <c r="R7218" i="1"/>
  <c r="R7217" i="1"/>
  <c r="R7216" i="1"/>
  <c r="R7215" i="1"/>
  <c r="R7214" i="1"/>
  <c r="R7213" i="1"/>
  <c r="R7212" i="1"/>
  <c r="R7211" i="1"/>
  <c r="R7210" i="1"/>
  <c r="R7209" i="1"/>
  <c r="R7208" i="1"/>
  <c r="R7207" i="1"/>
  <c r="R7206" i="1"/>
  <c r="R7205" i="1"/>
  <c r="R7204" i="1"/>
  <c r="R7203" i="1"/>
  <c r="R7202" i="1"/>
  <c r="R7201" i="1"/>
  <c r="R7200" i="1"/>
  <c r="R7199" i="1"/>
  <c r="R7198" i="1"/>
  <c r="R7197" i="1"/>
  <c r="R7196" i="1"/>
  <c r="R7195" i="1"/>
  <c r="R7194" i="1"/>
  <c r="R7193" i="1"/>
  <c r="R7192" i="1"/>
  <c r="R7191" i="1"/>
  <c r="R7190" i="1"/>
  <c r="R7189" i="1"/>
  <c r="R7188" i="1"/>
  <c r="R7187" i="1"/>
  <c r="R7186" i="1"/>
  <c r="R7185" i="1"/>
  <c r="R7184" i="1"/>
  <c r="R7183" i="1"/>
  <c r="R7182" i="1"/>
  <c r="R7181" i="1"/>
  <c r="R7180" i="1"/>
  <c r="R7179" i="1"/>
  <c r="R7178" i="1"/>
  <c r="R7177" i="1"/>
  <c r="R7176" i="1"/>
  <c r="R7175" i="1"/>
  <c r="R7174" i="1"/>
  <c r="R7173" i="1"/>
  <c r="R7172" i="1"/>
  <c r="R7171" i="1"/>
  <c r="R7170" i="1"/>
  <c r="R7169" i="1"/>
  <c r="R7168" i="1"/>
  <c r="R7167" i="1"/>
  <c r="R7166" i="1"/>
  <c r="R7165" i="1"/>
  <c r="R7164" i="1"/>
  <c r="R7163" i="1"/>
  <c r="R7162" i="1"/>
  <c r="R7161" i="1"/>
  <c r="R7160" i="1"/>
  <c r="R7159" i="1"/>
  <c r="R7158" i="1"/>
  <c r="R7157" i="1"/>
  <c r="R7156" i="1"/>
  <c r="R7155" i="1"/>
  <c r="R7154" i="1"/>
  <c r="R7153" i="1"/>
  <c r="R7152" i="1"/>
  <c r="R7151" i="1"/>
  <c r="R7150" i="1"/>
  <c r="R7149" i="1"/>
  <c r="R7148" i="1"/>
  <c r="R7147" i="1"/>
  <c r="R7146" i="1"/>
  <c r="R7145" i="1"/>
  <c r="R7144" i="1"/>
  <c r="R7143" i="1"/>
  <c r="R7142" i="1"/>
  <c r="R7141" i="1"/>
  <c r="R7140" i="1"/>
  <c r="R7139" i="1"/>
  <c r="R7138" i="1"/>
  <c r="R7137" i="1"/>
  <c r="R7136" i="1"/>
  <c r="R7135" i="1"/>
  <c r="R7134" i="1"/>
  <c r="R7133" i="1"/>
  <c r="R7132" i="1"/>
  <c r="R7131" i="1"/>
  <c r="R7130" i="1"/>
  <c r="R7129" i="1"/>
  <c r="R7128" i="1"/>
  <c r="R7127" i="1"/>
  <c r="R7126" i="1"/>
  <c r="R7125" i="1"/>
  <c r="R7124" i="1"/>
  <c r="R7123" i="1"/>
  <c r="R7122" i="1"/>
  <c r="R7121" i="1"/>
  <c r="R7120" i="1"/>
  <c r="R7119" i="1"/>
  <c r="R7118" i="1"/>
  <c r="R7117" i="1"/>
  <c r="R7116" i="1"/>
  <c r="R7115" i="1"/>
  <c r="R7114" i="1"/>
  <c r="R7113" i="1"/>
  <c r="R7112" i="1"/>
  <c r="R7111" i="1"/>
  <c r="R7110" i="1"/>
  <c r="R7109" i="1"/>
  <c r="R7108" i="1"/>
  <c r="R7107" i="1"/>
  <c r="R7106" i="1"/>
  <c r="R7105" i="1"/>
  <c r="R7104" i="1"/>
  <c r="R7103" i="1"/>
  <c r="R7102" i="1"/>
  <c r="R7101" i="1"/>
  <c r="R7100" i="1"/>
  <c r="R7099" i="1"/>
  <c r="R7098" i="1"/>
  <c r="R7097" i="1"/>
  <c r="R7096" i="1"/>
  <c r="R7095" i="1"/>
  <c r="R7094" i="1"/>
  <c r="R7093" i="1"/>
  <c r="R7092" i="1"/>
  <c r="R7091" i="1"/>
  <c r="R7090" i="1"/>
  <c r="R7089" i="1"/>
  <c r="R7088" i="1"/>
  <c r="R7087" i="1"/>
  <c r="R7086" i="1"/>
  <c r="R7085" i="1"/>
  <c r="R7084" i="1"/>
  <c r="R7083" i="1"/>
  <c r="R7082" i="1"/>
  <c r="R7081" i="1"/>
  <c r="R7080" i="1"/>
  <c r="R7079" i="1"/>
  <c r="R7078" i="1"/>
  <c r="R7077" i="1"/>
  <c r="R7076" i="1"/>
  <c r="R7075" i="1"/>
  <c r="R7074" i="1"/>
  <c r="R7073" i="1"/>
  <c r="R7072" i="1"/>
  <c r="R7071" i="1"/>
  <c r="R7070" i="1"/>
  <c r="R7069" i="1"/>
  <c r="R7068" i="1"/>
  <c r="R7067" i="1"/>
  <c r="R7066" i="1"/>
  <c r="R7065" i="1"/>
  <c r="R7064" i="1"/>
  <c r="R7063" i="1"/>
  <c r="R7062" i="1"/>
  <c r="R7061" i="1"/>
  <c r="R7060" i="1"/>
  <c r="R7059" i="1"/>
  <c r="R7058" i="1"/>
  <c r="R7057" i="1"/>
  <c r="R7056" i="1"/>
  <c r="R7055" i="1"/>
  <c r="R7054" i="1"/>
  <c r="R7053" i="1"/>
  <c r="R7052" i="1"/>
  <c r="R7051" i="1"/>
  <c r="R7050" i="1"/>
  <c r="R7049" i="1"/>
  <c r="R7048" i="1"/>
  <c r="R7047" i="1"/>
  <c r="R7046" i="1"/>
  <c r="R7045" i="1"/>
  <c r="R7044" i="1"/>
  <c r="R7043" i="1"/>
  <c r="R7042" i="1"/>
  <c r="R7041" i="1"/>
  <c r="R7040" i="1"/>
  <c r="R7039" i="1"/>
  <c r="R7038" i="1"/>
  <c r="R7037" i="1"/>
  <c r="R7036" i="1"/>
  <c r="R7035" i="1"/>
  <c r="R7034" i="1"/>
  <c r="R7033" i="1"/>
  <c r="R7032" i="1"/>
  <c r="R7031" i="1"/>
  <c r="R7030" i="1"/>
  <c r="R7029" i="1"/>
  <c r="R7028" i="1"/>
  <c r="R7027" i="1"/>
  <c r="R7026" i="1"/>
  <c r="R7025" i="1"/>
  <c r="R7024" i="1"/>
  <c r="R7023" i="1"/>
  <c r="R7022" i="1"/>
  <c r="R7021" i="1"/>
  <c r="R7020" i="1"/>
  <c r="R7019" i="1"/>
  <c r="R7018" i="1"/>
  <c r="R7017" i="1"/>
  <c r="R7016" i="1"/>
  <c r="R7015" i="1"/>
  <c r="R7014" i="1"/>
  <c r="R7013" i="1"/>
  <c r="R7012" i="1"/>
  <c r="R7011" i="1"/>
  <c r="R7010" i="1"/>
  <c r="R7009" i="1"/>
  <c r="R7008" i="1"/>
  <c r="R7007" i="1"/>
  <c r="R7006" i="1"/>
  <c r="R7005" i="1"/>
  <c r="R7004" i="1"/>
  <c r="R7003" i="1"/>
  <c r="R7002" i="1"/>
  <c r="R7001" i="1"/>
  <c r="R7000" i="1"/>
  <c r="R6999" i="1"/>
  <c r="R6998" i="1"/>
  <c r="R6997" i="1"/>
  <c r="R6996" i="1"/>
  <c r="R6995" i="1"/>
  <c r="R6994" i="1"/>
  <c r="R6993" i="1"/>
  <c r="R6992" i="1"/>
  <c r="R6991" i="1"/>
  <c r="R6990" i="1"/>
  <c r="R6989" i="1"/>
  <c r="R6988" i="1"/>
  <c r="R6987" i="1"/>
  <c r="R6986" i="1"/>
  <c r="R6985" i="1"/>
  <c r="R6984" i="1"/>
  <c r="R6983" i="1"/>
  <c r="R6982" i="1"/>
  <c r="R6981" i="1"/>
  <c r="R6980" i="1"/>
  <c r="R6979" i="1"/>
  <c r="R6978" i="1"/>
  <c r="R6977" i="1"/>
  <c r="R6976" i="1"/>
  <c r="R6975" i="1"/>
  <c r="R6974" i="1"/>
  <c r="R6973" i="1"/>
  <c r="R6972" i="1"/>
  <c r="R6971" i="1"/>
  <c r="R6970" i="1"/>
  <c r="R6969" i="1"/>
  <c r="R6968" i="1"/>
  <c r="R6967" i="1"/>
  <c r="R6966" i="1"/>
  <c r="R6965" i="1"/>
  <c r="R6964" i="1"/>
  <c r="R6963" i="1"/>
  <c r="R6962" i="1"/>
  <c r="R6961" i="1"/>
  <c r="R6960" i="1"/>
  <c r="R6959" i="1"/>
  <c r="R6958" i="1"/>
  <c r="R6957" i="1"/>
  <c r="R6956" i="1"/>
  <c r="R6955" i="1"/>
  <c r="R6954" i="1"/>
  <c r="R6953" i="1"/>
  <c r="R6952" i="1"/>
  <c r="R6951" i="1"/>
  <c r="R6950" i="1"/>
  <c r="R6949" i="1"/>
  <c r="R6948" i="1"/>
  <c r="R6947" i="1"/>
  <c r="R6946" i="1"/>
  <c r="R6945" i="1"/>
  <c r="R6944" i="1"/>
  <c r="R6943" i="1"/>
  <c r="R6942" i="1"/>
  <c r="R6941" i="1"/>
  <c r="R6940" i="1"/>
  <c r="R6939" i="1"/>
  <c r="R6938" i="1"/>
  <c r="R6937" i="1"/>
  <c r="R6936" i="1"/>
  <c r="R6935" i="1"/>
  <c r="R6934" i="1"/>
  <c r="R6933" i="1"/>
  <c r="R6932" i="1"/>
  <c r="R6931" i="1"/>
  <c r="R6930" i="1"/>
  <c r="R6929" i="1"/>
  <c r="R6928" i="1"/>
  <c r="R6927" i="1"/>
  <c r="R6926" i="1"/>
  <c r="R6925" i="1"/>
  <c r="R6924" i="1"/>
  <c r="R6923" i="1"/>
  <c r="R6922" i="1"/>
  <c r="R6921" i="1"/>
  <c r="R6920" i="1"/>
  <c r="R6919" i="1"/>
  <c r="R6918" i="1"/>
  <c r="R6917" i="1"/>
  <c r="R6916" i="1"/>
  <c r="R6915" i="1"/>
  <c r="R6914" i="1"/>
  <c r="R6913" i="1"/>
  <c r="R6912" i="1"/>
  <c r="R6911" i="1"/>
  <c r="R6910" i="1"/>
  <c r="R6909" i="1"/>
  <c r="R6908" i="1"/>
  <c r="R6907" i="1"/>
  <c r="R6906" i="1"/>
  <c r="R6905" i="1"/>
  <c r="R6904" i="1"/>
  <c r="R6903" i="1"/>
  <c r="R6902" i="1"/>
  <c r="R6901" i="1"/>
  <c r="R6900" i="1"/>
  <c r="R6899" i="1"/>
  <c r="R6898" i="1"/>
  <c r="R6897" i="1"/>
  <c r="R6896" i="1"/>
  <c r="R6895" i="1"/>
  <c r="R6894" i="1"/>
  <c r="R6893" i="1"/>
  <c r="R6892" i="1"/>
  <c r="R6891" i="1"/>
  <c r="R6890" i="1"/>
  <c r="R6889" i="1"/>
  <c r="R6888" i="1"/>
  <c r="R6887" i="1"/>
  <c r="R6886" i="1"/>
  <c r="R6885" i="1"/>
  <c r="R6884" i="1"/>
  <c r="R6883" i="1"/>
  <c r="R6882" i="1"/>
  <c r="R6881" i="1"/>
  <c r="R6880" i="1"/>
  <c r="R6879" i="1"/>
  <c r="R6878" i="1"/>
  <c r="R6877" i="1"/>
  <c r="R6876" i="1"/>
  <c r="R6875" i="1"/>
  <c r="R6874" i="1"/>
  <c r="R6873" i="1"/>
  <c r="R6872" i="1"/>
  <c r="R6871" i="1"/>
  <c r="R6870" i="1"/>
  <c r="R6869" i="1"/>
  <c r="R6868" i="1"/>
  <c r="R6867" i="1"/>
  <c r="R6866" i="1"/>
  <c r="R6865" i="1"/>
  <c r="R6864" i="1"/>
  <c r="R6863" i="1"/>
  <c r="R6862" i="1"/>
  <c r="R6861" i="1"/>
  <c r="R6860" i="1"/>
  <c r="R6859" i="1"/>
  <c r="R6858" i="1"/>
  <c r="R6857" i="1"/>
  <c r="R6856" i="1"/>
  <c r="R6855" i="1"/>
  <c r="R6854" i="1"/>
  <c r="R6853" i="1"/>
  <c r="R6852" i="1"/>
  <c r="R6851" i="1"/>
  <c r="R6850" i="1"/>
  <c r="R6849" i="1"/>
  <c r="R6848" i="1"/>
  <c r="R6847" i="1"/>
  <c r="R6846" i="1"/>
  <c r="R6845" i="1"/>
  <c r="R6844" i="1"/>
  <c r="R6843" i="1"/>
  <c r="R6842" i="1"/>
  <c r="R6841" i="1"/>
  <c r="R6840" i="1"/>
  <c r="R6839" i="1"/>
  <c r="R6838" i="1"/>
  <c r="R6837" i="1"/>
  <c r="R6836" i="1"/>
  <c r="R6835" i="1"/>
  <c r="R6834" i="1"/>
  <c r="R6833" i="1"/>
  <c r="R6832" i="1"/>
  <c r="R6831" i="1"/>
  <c r="R6830" i="1"/>
  <c r="R6829" i="1"/>
  <c r="R6828" i="1"/>
  <c r="R6827" i="1"/>
  <c r="R6826" i="1"/>
  <c r="R6825" i="1"/>
  <c r="R6824" i="1"/>
  <c r="R6823" i="1"/>
  <c r="R6822" i="1"/>
  <c r="R6821" i="1"/>
  <c r="R6820" i="1"/>
  <c r="R6819" i="1"/>
  <c r="R6818" i="1"/>
  <c r="R6817" i="1"/>
  <c r="R6816" i="1"/>
  <c r="R6815" i="1"/>
  <c r="R6814" i="1"/>
  <c r="R6813" i="1"/>
  <c r="R6812" i="1"/>
  <c r="R6811" i="1"/>
  <c r="R6810" i="1"/>
  <c r="R6809" i="1"/>
  <c r="R6808" i="1"/>
  <c r="R6807" i="1"/>
  <c r="R6806" i="1"/>
  <c r="R6805" i="1"/>
  <c r="R6804" i="1"/>
  <c r="R6803" i="1"/>
  <c r="R6802" i="1"/>
  <c r="R6801" i="1"/>
  <c r="R6800" i="1"/>
  <c r="R6799" i="1"/>
  <c r="R6798" i="1"/>
  <c r="R6797" i="1"/>
  <c r="R6796" i="1"/>
  <c r="R6795" i="1"/>
  <c r="R6794" i="1"/>
  <c r="R6793" i="1"/>
  <c r="R6792" i="1"/>
  <c r="R6791" i="1"/>
  <c r="R6790" i="1"/>
  <c r="R6789" i="1"/>
  <c r="R6788" i="1"/>
  <c r="R6787" i="1"/>
  <c r="R6786" i="1"/>
  <c r="R6785" i="1"/>
  <c r="R6784" i="1"/>
  <c r="R6783" i="1"/>
  <c r="R6782" i="1"/>
  <c r="R6781" i="1"/>
  <c r="R6780" i="1"/>
  <c r="R6779" i="1"/>
  <c r="R6778" i="1"/>
  <c r="R6777" i="1"/>
  <c r="R6776" i="1"/>
  <c r="R6775" i="1"/>
  <c r="R6774" i="1"/>
  <c r="R6773" i="1"/>
  <c r="R6772" i="1"/>
  <c r="R6771" i="1"/>
  <c r="R6770" i="1"/>
  <c r="R6769" i="1"/>
  <c r="R6768" i="1"/>
  <c r="R6767" i="1"/>
  <c r="R6766" i="1"/>
  <c r="R6765" i="1"/>
  <c r="R6764" i="1"/>
  <c r="R6763" i="1"/>
  <c r="R6762" i="1"/>
  <c r="R6761" i="1"/>
  <c r="R6760" i="1"/>
  <c r="R6759" i="1"/>
  <c r="R6758" i="1"/>
  <c r="R6757" i="1"/>
  <c r="R6756" i="1"/>
  <c r="R6755" i="1"/>
  <c r="R6754" i="1"/>
  <c r="R6753" i="1"/>
  <c r="R6752" i="1"/>
  <c r="R6751" i="1"/>
  <c r="R6750" i="1"/>
  <c r="R6749" i="1"/>
  <c r="R6748" i="1"/>
  <c r="R6747" i="1"/>
  <c r="R6746" i="1"/>
  <c r="R6745" i="1"/>
  <c r="R6744" i="1"/>
  <c r="R6743" i="1"/>
  <c r="R6742" i="1"/>
  <c r="R6741" i="1"/>
  <c r="R6740" i="1"/>
  <c r="R6739" i="1"/>
  <c r="R6738" i="1"/>
  <c r="R6737" i="1"/>
  <c r="R6736" i="1"/>
  <c r="R6735" i="1"/>
  <c r="R6734" i="1"/>
  <c r="R6733" i="1"/>
  <c r="R6732" i="1"/>
  <c r="R6731" i="1"/>
  <c r="R6730" i="1"/>
  <c r="R6729" i="1"/>
  <c r="R6728" i="1"/>
  <c r="R6727" i="1"/>
  <c r="R6726" i="1"/>
  <c r="R6725" i="1"/>
  <c r="R6724" i="1"/>
  <c r="R6723" i="1"/>
  <c r="R6722" i="1"/>
  <c r="R6721" i="1"/>
  <c r="R6720" i="1"/>
  <c r="R6719" i="1"/>
  <c r="R6718" i="1"/>
  <c r="R6717" i="1"/>
  <c r="R6716" i="1"/>
  <c r="R6715" i="1"/>
  <c r="R6714" i="1"/>
  <c r="R6713" i="1"/>
  <c r="R6712" i="1"/>
  <c r="R6711" i="1"/>
  <c r="R6710" i="1"/>
  <c r="R6709" i="1"/>
  <c r="R6708" i="1"/>
  <c r="R6707" i="1"/>
  <c r="R6706" i="1"/>
  <c r="R6705" i="1"/>
  <c r="R6704" i="1"/>
  <c r="R6703" i="1"/>
  <c r="R6702" i="1"/>
  <c r="R6701" i="1"/>
  <c r="R6700" i="1"/>
  <c r="R6699" i="1"/>
  <c r="R6698" i="1"/>
  <c r="R6697" i="1"/>
  <c r="R6696" i="1"/>
  <c r="R6695" i="1"/>
  <c r="R6694" i="1"/>
  <c r="R6693" i="1"/>
  <c r="R6692" i="1"/>
  <c r="R6691" i="1"/>
  <c r="R6690" i="1"/>
  <c r="R6689" i="1"/>
  <c r="R6688" i="1"/>
  <c r="R6687" i="1"/>
  <c r="R6686" i="1"/>
  <c r="R6685" i="1"/>
  <c r="R6684" i="1"/>
  <c r="R6683" i="1"/>
  <c r="R6682" i="1"/>
  <c r="R6681" i="1"/>
  <c r="R6680" i="1"/>
  <c r="R6679" i="1"/>
  <c r="R6678" i="1"/>
  <c r="R6677" i="1"/>
  <c r="R6676" i="1"/>
  <c r="R6675" i="1"/>
  <c r="R6674" i="1"/>
  <c r="R6673" i="1"/>
  <c r="R6672" i="1"/>
  <c r="R6671" i="1"/>
  <c r="R6670" i="1"/>
  <c r="R6669" i="1"/>
  <c r="R6668" i="1"/>
  <c r="R6667" i="1"/>
  <c r="R6666" i="1"/>
  <c r="R6665" i="1"/>
  <c r="R6664" i="1"/>
  <c r="R6663" i="1"/>
  <c r="R6662" i="1"/>
  <c r="R6661" i="1"/>
  <c r="R6660" i="1"/>
  <c r="R6659" i="1"/>
  <c r="R6658" i="1"/>
  <c r="R6657" i="1"/>
  <c r="R6656" i="1"/>
  <c r="R6655" i="1"/>
  <c r="R6654" i="1"/>
  <c r="R6653" i="1"/>
  <c r="R6652" i="1"/>
  <c r="R6651" i="1"/>
  <c r="R6650" i="1"/>
  <c r="R6649" i="1"/>
  <c r="R6648" i="1"/>
  <c r="R6647" i="1"/>
  <c r="R6646" i="1"/>
  <c r="R6645" i="1"/>
  <c r="R6644" i="1"/>
  <c r="R6643" i="1"/>
  <c r="R6642" i="1"/>
  <c r="R6641" i="1"/>
  <c r="R6640" i="1"/>
  <c r="R6639" i="1"/>
  <c r="R6638" i="1"/>
  <c r="R6637" i="1"/>
  <c r="R6636" i="1"/>
  <c r="R6635" i="1"/>
  <c r="R6634" i="1"/>
  <c r="R6633" i="1"/>
  <c r="R6632" i="1"/>
  <c r="R6631" i="1"/>
  <c r="R6630" i="1"/>
  <c r="R6629" i="1"/>
  <c r="R6628" i="1"/>
  <c r="R6627" i="1"/>
  <c r="R6626" i="1"/>
  <c r="R6625" i="1"/>
  <c r="R6624" i="1"/>
  <c r="R6623" i="1"/>
  <c r="R6622" i="1"/>
  <c r="R6621" i="1"/>
  <c r="R6620" i="1"/>
  <c r="R6619" i="1"/>
  <c r="R6618" i="1"/>
  <c r="R6617" i="1"/>
  <c r="R6616" i="1"/>
  <c r="R6615" i="1"/>
  <c r="R6614" i="1"/>
  <c r="R6613" i="1"/>
  <c r="R6612" i="1"/>
  <c r="R6611" i="1"/>
  <c r="R6610" i="1"/>
  <c r="R6609" i="1"/>
  <c r="R6608" i="1"/>
  <c r="R6607" i="1"/>
  <c r="R6606" i="1"/>
  <c r="R6605" i="1"/>
  <c r="R6604" i="1"/>
  <c r="R6603" i="1"/>
  <c r="R6602" i="1"/>
  <c r="R6601" i="1"/>
  <c r="R6600" i="1"/>
  <c r="R6599" i="1"/>
  <c r="R6598" i="1"/>
  <c r="R6597" i="1"/>
  <c r="R6596" i="1"/>
  <c r="R6595" i="1"/>
  <c r="R6594" i="1"/>
  <c r="R6593" i="1"/>
  <c r="R6592" i="1"/>
  <c r="R6591" i="1"/>
  <c r="R6590" i="1"/>
  <c r="R6589" i="1"/>
  <c r="R6588" i="1"/>
  <c r="R6587" i="1"/>
  <c r="R6586" i="1"/>
  <c r="R6585" i="1"/>
  <c r="R6584" i="1"/>
  <c r="R6583" i="1"/>
  <c r="R6582" i="1"/>
  <c r="R6581" i="1"/>
  <c r="R6580" i="1"/>
  <c r="R6579" i="1"/>
  <c r="R6578" i="1"/>
  <c r="R6577" i="1"/>
  <c r="R6576" i="1"/>
  <c r="R6575" i="1"/>
  <c r="R6574" i="1"/>
  <c r="R6573" i="1"/>
  <c r="R6572" i="1"/>
  <c r="R6571" i="1"/>
  <c r="R6570" i="1"/>
  <c r="R6569" i="1"/>
  <c r="R6568" i="1"/>
  <c r="R6567" i="1"/>
  <c r="R6566" i="1"/>
  <c r="R6565" i="1"/>
  <c r="R6564" i="1"/>
  <c r="R6563" i="1"/>
  <c r="R6562" i="1"/>
  <c r="R6561" i="1"/>
  <c r="R6560" i="1"/>
  <c r="R6559" i="1"/>
  <c r="R6558" i="1"/>
  <c r="R6557" i="1"/>
  <c r="R6556" i="1"/>
  <c r="R6555" i="1"/>
  <c r="R6554" i="1"/>
  <c r="R6553" i="1"/>
  <c r="R6552" i="1"/>
  <c r="R6551" i="1"/>
  <c r="R6550" i="1"/>
  <c r="R6549" i="1"/>
  <c r="R6548" i="1"/>
  <c r="R6547" i="1"/>
  <c r="R6546" i="1"/>
  <c r="R6545" i="1"/>
  <c r="R6544" i="1"/>
  <c r="R6543" i="1"/>
  <c r="R6542" i="1"/>
  <c r="R6541" i="1"/>
  <c r="R6540" i="1"/>
  <c r="R6539" i="1"/>
  <c r="R6538" i="1"/>
  <c r="R6537" i="1"/>
  <c r="R6536" i="1"/>
  <c r="R6535" i="1"/>
  <c r="R6534" i="1"/>
  <c r="R6533" i="1"/>
  <c r="R6532" i="1"/>
  <c r="R6531" i="1"/>
  <c r="R6530" i="1"/>
  <c r="R6529" i="1"/>
  <c r="R6528" i="1"/>
  <c r="R6527" i="1"/>
  <c r="R6526" i="1"/>
  <c r="R6525" i="1"/>
  <c r="R6524" i="1"/>
  <c r="R6523" i="1"/>
  <c r="R6522" i="1"/>
  <c r="R6521" i="1"/>
  <c r="R6520" i="1"/>
  <c r="R6519" i="1"/>
  <c r="R6518" i="1"/>
  <c r="R6517" i="1"/>
  <c r="R6516" i="1"/>
  <c r="R6515" i="1"/>
  <c r="R6514" i="1"/>
  <c r="R6513" i="1"/>
  <c r="R6512" i="1"/>
  <c r="R6511" i="1"/>
  <c r="R6510" i="1"/>
  <c r="R6509" i="1"/>
  <c r="R6508" i="1"/>
  <c r="R6507" i="1"/>
  <c r="R6506" i="1"/>
  <c r="R6505" i="1"/>
  <c r="R6504" i="1"/>
  <c r="R6503" i="1"/>
  <c r="R6502" i="1"/>
  <c r="R6501" i="1"/>
  <c r="R6500" i="1"/>
  <c r="R6499" i="1"/>
  <c r="R6498" i="1"/>
  <c r="R6497" i="1"/>
  <c r="R6496" i="1"/>
  <c r="R6495" i="1"/>
  <c r="R6494" i="1"/>
  <c r="R6493" i="1"/>
  <c r="R6492" i="1"/>
  <c r="R6491" i="1"/>
  <c r="R6490" i="1"/>
  <c r="R6489" i="1"/>
  <c r="R6488" i="1"/>
  <c r="R6487" i="1"/>
  <c r="R6486" i="1"/>
  <c r="R6485" i="1"/>
  <c r="R6484" i="1"/>
  <c r="R6483" i="1"/>
  <c r="R6482" i="1"/>
  <c r="R6481" i="1"/>
  <c r="R6480" i="1"/>
  <c r="R6479" i="1"/>
  <c r="R6478" i="1"/>
  <c r="R6477" i="1"/>
  <c r="R6476" i="1"/>
  <c r="R6475" i="1"/>
  <c r="R6474" i="1"/>
  <c r="R6473" i="1"/>
  <c r="R6472" i="1"/>
  <c r="R6471" i="1"/>
  <c r="R6470" i="1"/>
  <c r="R6469" i="1"/>
  <c r="R6468" i="1"/>
  <c r="R6467" i="1"/>
  <c r="R6466" i="1"/>
  <c r="R6465" i="1"/>
  <c r="R6464" i="1"/>
  <c r="R6463" i="1"/>
  <c r="R6462" i="1"/>
  <c r="R6461" i="1"/>
  <c r="R6460" i="1"/>
  <c r="R6459" i="1"/>
  <c r="R6458" i="1"/>
  <c r="R6457" i="1"/>
  <c r="R6456" i="1"/>
  <c r="R6455" i="1"/>
  <c r="R6454" i="1"/>
  <c r="R6453" i="1"/>
  <c r="R6452" i="1"/>
  <c r="R6451" i="1"/>
  <c r="R6450" i="1"/>
  <c r="R6449" i="1"/>
  <c r="R6448" i="1"/>
  <c r="R6447" i="1"/>
  <c r="R6446" i="1"/>
  <c r="R6445" i="1"/>
  <c r="R6444" i="1"/>
  <c r="R6443" i="1"/>
  <c r="R6442" i="1"/>
  <c r="R6441" i="1"/>
  <c r="R6440" i="1"/>
  <c r="R6439" i="1"/>
  <c r="R6438" i="1"/>
  <c r="R6437" i="1"/>
  <c r="R6436" i="1"/>
  <c r="R6435" i="1"/>
  <c r="R6434" i="1"/>
  <c r="R6433" i="1"/>
  <c r="R6432" i="1"/>
  <c r="R6431" i="1"/>
  <c r="R6430" i="1"/>
  <c r="R6429" i="1"/>
  <c r="R6428" i="1"/>
  <c r="R6427" i="1"/>
  <c r="R6426" i="1"/>
  <c r="R6425" i="1"/>
  <c r="R6424" i="1"/>
  <c r="R6423" i="1"/>
  <c r="R6422" i="1"/>
  <c r="R6421" i="1"/>
  <c r="R6420" i="1"/>
  <c r="R6419" i="1"/>
  <c r="R6418" i="1"/>
  <c r="R6417" i="1"/>
  <c r="R6416" i="1"/>
  <c r="R6415" i="1"/>
  <c r="R6414" i="1"/>
  <c r="R6413" i="1"/>
  <c r="R6412" i="1"/>
  <c r="R6411" i="1"/>
  <c r="R6410" i="1"/>
  <c r="R6409" i="1"/>
  <c r="R6408" i="1"/>
  <c r="R6407" i="1"/>
  <c r="R6406" i="1"/>
  <c r="R6405" i="1"/>
  <c r="R6404" i="1"/>
  <c r="R6403" i="1"/>
  <c r="R6402" i="1"/>
  <c r="R6401" i="1"/>
  <c r="R6400" i="1"/>
  <c r="R6399" i="1"/>
  <c r="R6398" i="1"/>
  <c r="R6397" i="1"/>
  <c r="R6396" i="1"/>
  <c r="R6395" i="1"/>
  <c r="R6394" i="1"/>
  <c r="R6393" i="1"/>
  <c r="R6392" i="1"/>
  <c r="R6391" i="1"/>
  <c r="R6390" i="1"/>
  <c r="R6389" i="1"/>
  <c r="R6388" i="1"/>
  <c r="R6387" i="1"/>
  <c r="R6386" i="1"/>
  <c r="R6385" i="1"/>
  <c r="R6384" i="1"/>
  <c r="R6383" i="1"/>
  <c r="R6382" i="1"/>
  <c r="R6381" i="1"/>
  <c r="R6380" i="1"/>
  <c r="R6379" i="1"/>
  <c r="R6378" i="1"/>
  <c r="R6377" i="1"/>
  <c r="R6376" i="1"/>
  <c r="R6375" i="1"/>
  <c r="R6374" i="1"/>
  <c r="R6373" i="1"/>
  <c r="R6372" i="1"/>
  <c r="R6371" i="1"/>
  <c r="R6370" i="1"/>
  <c r="R6369" i="1"/>
  <c r="R6368" i="1"/>
  <c r="R6367" i="1"/>
  <c r="R6366" i="1"/>
  <c r="R6365" i="1"/>
  <c r="R6364" i="1"/>
  <c r="R6363" i="1"/>
  <c r="R6362" i="1"/>
  <c r="R6361" i="1"/>
  <c r="R6360" i="1"/>
  <c r="R6359" i="1"/>
  <c r="R6358" i="1"/>
  <c r="R6357" i="1"/>
  <c r="R6356" i="1"/>
  <c r="R6355" i="1"/>
  <c r="R6354" i="1"/>
  <c r="R6353" i="1"/>
  <c r="R6352" i="1"/>
  <c r="R6351" i="1"/>
  <c r="R6350" i="1"/>
  <c r="R6349" i="1"/>
  <c r="R6348" i="1"/>
  <c r="R6347" i="1"/>
  <c r="R6346" i="1"/>
  <c r="R6345" i="1"/>
  <c r="R6344" i="1"/>
  <c r="R6343" i="1"/>
  <c r="R6342" i="1"/>
  <c r="R6341" i="1"/>
  <c r="R6340" i="1"/>
  <c r="R6339" i="1"/>
  <c r="R6338" i="1"/>
  <c r="R6337" i="1"/>
  <c r="R6336" i="1"/>
  <c r="R6335" i="1"/>
  <c r="R6334" i="1"/>
  <c r="R6333" i="1"/>
  <c r="R6332" i="1"/>
  <c r="R6331" i="1"/>
  <c r="R6330" i="1"/>
  <c r="R6329" i="1"/>
  <c r="R6328" i="1"/>
  <c r="R6327" i="1"/>
  <c r="R6326" i="1"/>
  <c r="R6325" i="1"/>
  <c r="R6324" i="1"/>
  <c r="R6323" i="1"/>
  <c r="R6322" i="1"/>
  <c r="R6321" i="1"/>
  <c r="R6320" i="1"/>
  <c r="R6319" i="1"/>
  <c r="R6318" i="1"/>
  <c r="R6317" i="1"/>
  <c r="R6316" i="1"/>
  <c r="R6315" i="1"/>
  <c r="R6314" i="1"/>
  <c r="R6313" i="1"/>
  <c r="R6312" i="1"/>
  <c r="R6311" i="1"/>
  <c r="R6310" i="1"/>
  <c r="R6309" i="1"/>
  <c r="R6308" i="1"/>
  <c r="R6307" i="1"/>
  <c r="R6306" i="1"/>
  <c r="R6305" i="1"/>
  <c r="R6304" i="1"/>
  <c r="R6303" i="1"/>
  <c r="R6302" i="1"/>
  <c r="R6301" i="1"/>
  <c r="R6300" i="1"/>
  <c r="R6299" i="1"/>
  <c r="R6298" i="1"/>
  <c r="R6297" i="1"/>
  <c r="R6296" i="1"/>
  <c r="R6295" i="1"/>
  <c r="R6294" i="1"/>
  <c r="R6293" i="1"/>
  <c r="R6292" i="1"/>
  <c r="R6291" i="1"/>
  <c r="R6290" i="1"/>
  <c r="R6289" i="1"/>
  <c r="R6288" i="1"/>
  <c r="R6287" i="1"/>
  <c r="R6286" i="1"/>
  <c r="R6285" i="1"/>
  <c r="R6284" i="1"/>
  <c r="R6283" i="1"/>
  <c r="R6282" i="1"/>
  <c r="R6281" i="1"/>
  <c r="R6280" i="1"/>
  <c r="R6279" i="1"/>
  <c r="R6278" i="1"/>
  <c r="R6277" i="1"/>
  <c r="R6276" i="1"/>
  <c r="R6275" i="1"/>
  <c r="R6274" i="1"/>
  <c r="R6273" i="1"/>
  <c r="R6272" i="1"/>
  <c r="R6271" i="1"/>
  <c r="R6270" i="1"/>
  <c r="R6269" i="1"/>
  <c r="R6268" i="1"/>
  <c r="R6267" i="1"/>
  <c r="R6266" i="1"/>
  <c r="R6265" i="1"/>
  <c r="R6264" i="1"/>
  <c r="R6263" i="1"/>
  <c r="R6262" i="1"/>
  <c r="R6261" i="1"/>
  <c r="R6260" i="1"/>
  <c r="R6259" i="1"/>
  <c r="R6258" i="1"/>
  <c r="R6257" i="1"/>
  <c r="R6256" i="1"/>
  <c r="R6255" i="1"/>
  <c r="R6254" i="1"/>
  <c r="R6253" i="1"/>
  <c r="R6252" i="1"/>
  <c r="R6251" i="1"/>
  <c r="R6250" i="1"/>
  <c r="R6249" i="1"/>
  <c r="R6248" i="1"/>
  <c r="R6247" i="1"/>
  <c r="R6246" i="1"/>
  <c r="R6245" i="1"/>
  <c r="R6244" i="1"/>
  <c r="R6243" i="1"/>
  <c r="R6242" i="1"/>
  <c r="R6241" i="1"/>
  <c r="R6240" i="1"/>
  <c r="R6239" i="1"/>
  <c r="R6238" i="1"/>
  <c r="R6237" i="1"/>
  <c r="R6236" i="1"/>
  <c r="R6235" i="1"/>
  <c r="R6234" i="1"/>
  <c r="R6233" i="1"/>
  <c r="R6232" i="1"/>
  <c r="R6231" i="1"/>
  <c r="R6230" i="1"/>
  <c r="R6229" i="1"/>
  <c r="R6228" i="1"/>
  <c r="R6227" i="1"/>
  <c r="R6226" i="1"/>
  <c r="R6225" i="1"/>
  <c r="R6224" i="1"/>
  <c r="R6223" i="1"/>
  <c r="R6222" i="1"/>
  <c r="R6221" i="1"/>
  <c r="R6220" i="1"/>
  <c r="R6219" i="1"/>
  <c r="R6218" i="1"/>
  <c r="R6217" i="1"/>
  <c r="R6216" i="1"/>
  <c r="R6215" i="1"/>
  <c r="R6214" i="1"/>
  <c r="R6213" i="1"/>
  <c r="R6212" i="1"/>
  <c r="R6211" i="1"/>
  <c r="R6210" i="1"/>
  <c r="R6209" i="1"/>
  <c r="R6208" i="1"/>
  <c r="R6207" i="1"/>
  <c r="R6206" i="1"/>
  <c r="R6205" i="1"/>
  <c r="R6204" i="1"/>
  <c r="R6203" i="1"/>
  <c r="R6202" i="1"/>
  <c r="R6201" i="1"/>
  <c r="R6200" i="1"/>
  <c r="R6199" i="1"/>
  <c r="R6198" i="1"/>
  <c r="R6197" i="1"/>
  <c r="R6196" i="1"/>
  <c r="R6195" i="1"/>
  <c r="R6194" i="1"/>
  <c r="R6193" i="1"/>
  <c r="R6192" i="1"/>
  <c r="R6191" i="1"/>
  <c r="R6190" i="1"/>
  <c r="R6189" i="1"/>
  <c r="R6188" i="1"/>
  <c r="R6187" i="1"/>
  <c r="R6186" i="1"/>
  <c r="R6185" i="1"/>
  <c r="R6184" i="1"/>
  <c r="R6183" i="1"/>
  <c r="R6182" i="1"/>
  <c r="R6181" i="1"/>
  <c r="R6180" i="1"/>
  <c r="R6179" i="1"/>
  <c r="R6178" i="1"/>
  <c r="R6177" i="1"/>
  <c r="R6176" i="1"/>
  <c r="R6175" i="1"/>
  <c r="R6174" i="1"/>
  <c r="R6173" i="1"/>
  <c r="R6172" i="1"/>
  <c r="R6171" i="1"/>
  <c r="R6170" i="1"/>
  <c r="R6169" i="1"/>
  <c r="R6168" i="1"/>
  <c r="R6167" i="1"/>
  <c r="R6166" i="1"/>
  <c r="R6165" i="1"/>
  <c r="R6164" i="1"/>
  <c r="R6163" i="1"/>
  <c r="R6162" i="1"/>
  <c r="R6161" i="1"/>
  <c r="R6160" i="1"/>
  <c r="R6159" i="1"/>
  <c r="R6158" i="1"/>
  <c r="R6157" i="1"/>
  <c r="R6156" i="1"/>
  <c r="R6155" i="1"/>
  <c r="R6154" i="1"/>
  <c r="R6153" i="1"/>
  <c r="R6152" i="1"/>
  <c r="R6151" i="1"/>
  <c r="R6150" i="1"/>
  <c r="R6149" i="1"/>
  <c r="R6148" i="1"/>
  <c r="R6147" i="1"/>
  <c r="R6146" i="1"/>
  <c r="R6145" i="1"/>
  <c r="R6144" i="1"/>
  <c r="R6143" i="1"/>
  <c r="R6142" i="1"/>
  <c r="R6141" i="1"/>
  <c r="R6140" i="1"/>
  <c r="R6139" i="1"/>
  <c r="R6138" i="1"/>
  <c r="R6137" i="1"/>
  <c r="R6136" i="1"/>
  <c r="R6135" i="1"/>
  <c r="R6134" i="1"/>
  <c r="R6133" i="1"/>
  <c r="R6132" i="1"/>
  <c r="R6131" i="1"/>
  <c r="R6130" i="1"/>
  <c r="R6129" i="1"/>
  <c r="R6128" i="1"/>
  <c r="R6127" i="1"/>
  <c r="R6126" i="1"/>
  <c r="R6125" i="1"/>
  <c r="R6124" i="1"/>
  <c r="R6123" i="1"/>
  <c r="R6122" i="1"/>
  <c r="R6121" i="1"/>
  <c r="R6120" i="1"/>
  <c r="R6119" i="1"/>
  <c r="R6118" i="1"/>
  <c r="R6117" i="1"/>
  <c r="R6116" i="1"/>
  <c r="R6115" i="1"/>
  <c r="R6114" i="1"/>
  <c r="R6113" i="1"/>
  <c r="R6112" i="1"/>
  <c r="R6111" i="1"/>
  <c r="R6110" i="1"/>
  <c r="R6109" i="1"/>
  <c r="R6108" i="1"/>
  <c r="R6107" i="1"/>
  <c r="R6106" i="1"/>
  <c r="R6105" i="1"/>
  <c r="R6104" i="1"/>
  <c r="R6103" i="1"/>
  <c r="R6102" i="1"/>
  <c r="R6101" i="1"/>
  <c r="R6100" i="1"/>
  <c r="R6099" i="1"/>
  <c r="R6098" i="1"/>
  <c r="R6097" i="1"/>
  <c r="R6096" i="1"/>
  <c r="R6095" i="1"/>
  <c r="R6094" i="1"/>
  <c r="R6093" i="1"/>
  <c r="R6092" i="1"/>
  <c r="R6091" i="1"/>
  <c r="R6090" i="1"/>
  <c r="R6089" i="1"/>
  <c r="R6088" i="1"/>
  <c r="R6087" i="1"/>
  <c r="R6086" i="1"/>
  <c r="R6085" i="1"/>
  <c r="R6084" i="1"/>
  <c r="R6083" i="1"/>
  <c r="R6082" i="1"/>
  <c r="R6081" i="1"/>
  <c r="R6080" i="1"/>
  <c r="R6079" i="1"/>
  <c r="R6078" i="1"/>
  <c r="R6077" i="1"/>
  <c r="R6076" i="1"/>
  <c r="R6075" i="1"/>
  <c r="R6074" i="1"/>
  <c r="R6073" i="1"/>
  <c r="R6072" i="1"/>
  <c r="R6071" i="1"/>
  <c r="R6070" i="1"/>
  <c r="R6069" i="1"/>
  <c r="R6068" i="1"/>
  <c r="R6067" i="1"/>
  <c r="R6066" i="1"/>
  <c r="R6065" i="1"/>
  <c r="R6064" i="1"/>
  <c r="R6063" i="1"/>
  <c r="R6062" i="1"/>
  <c r="R6061" i="1"/>
  <c r="R6060" i="1"/>
  <c r="R6059" i="1"/>
  <c r="R6058" i="1"/>
  <c r="R6057" i="1"/>
  <c r="R6056" i="1"/>
  <c r="R6055" i="1"/>
  <c r="R6054" i="1"/>
  <c r="R6053" i="1"/>
  <c r="R6052" i="1"/>
  <c r="R6051" i="1"/>
  <c r="R6050" i="1"/>
  <c r="R6049" i="1"/>
  <c r="R6048" i="1"/>
  <c r="R6047" i="1"/>
  <c r="R6046" i="1"/>
  <c r="R6045" i="1"/>
  <c r="R6044" i="1"/>
  <c r="R6043" i="1"/>
  <c r="R6042" i="1"/>
  <c r="R6041" i="1"/>
  <c r="R6040" i="1"/>
  <c r="R6039" i="1"/>
  <c r="R6038" i="1"/>
  <c r="R6037" i="1"/>
  <c r="R6036" i="1"/>
  <c r="R6035" i="1"/>
  <c r="R6034" i="1"/>
  <c r="R6033" i="1"/>
  <c r="R6032" i="1"/>
  <c r="R6031" i="1"/>
  <c r="R6030" i="1"/>
  <c r="R6029" i="1"/>
  <c r="R6028" i="1"/>
  <c r="R6027" i="1"/>
  <c r="R6026" i="1"/>
  <c r="R6025" i="1"/>
  <c r="R6024" i="1"/>
  <c r="R6023" i="1"/>
  <c r="R6022" i="1"/>
  <c r="R6021" i="1"/>
  <c r="R6020" i="1"/>
  <c r="R6019" i="1"/>
  <c r="R6018" i="1"/>
  <c r="R6017" i="1"/>
  <c r="R6016" i="1"/>
  <c r="R6015" i="1"/>
  <c r="R6014" i="1"/>
  <c r="R6013" i="1"/>
  <c r="R6012" i="1"/>
  <c r="R6011" i="1"/>
  <c r="R6010" i="1"/>
  <c r="R6009" i="1"/>
  <c r="R6008" i="1"/>
  <c r="R6007" i="1"/>
  <c r="R6006" i="1"/>
  <c r="R6005" i="1"/>
  <c r="R6004" i="1"/>
  <c r="R6003" i="1"/>
  <c r="R6002" i="1"/>
  <c r="R6001" i="1"/>
  <c r="R6000" i="1"/>
  <c r="R5999" i="1"/>
  <c r="R5998" i="1"/>
  <c r="R5997" i="1"/>
  <c r="R5996" i="1"/>
  <c r="R5995" i="1"/>
  <c r="R5994" i="1"/>
  <c r="R5993" i="1"/>
  <c r="R5992" i="1"/>
  <c r="R5991" i="1"/>
  <c r="R5990" i="1"/>
  <c r="R5989" i="1"/>
  <c r="R5988" i="1"/>
  <c r="R5987" i="1"/>
  <c r="R5986" i="1"/>
  <c r="R5985" i="1"/>
  <c r="R5984" i="1"/>
  <c r="R5983" i="1"/>
  <c r="R5982" i="1"/>
  <c r="R5981" i="1"/>
  <c r="R5980" i="1"/>
  <c r="R5979" i="1"/>
  <c r="R5978" i="1"/>
  <c r="R5977" i="1"/>
  <c r="R5976" i="1"/>
  <c r="R5975" i="1"/>
  <c r="R5974" i="1"/>
  <c r="R5973" i="1"/>
  <c r="R5972" i="1"/>
  <c r="R5971" i="1"/>
  <c r="R5970" i="1"/>
  <c r="R5969" i="1"/>
  <c r="R5968" i="1"/>
  <c r="R5967" i="1"/>
  <c r="R5966" i="1"/>
  <c r="R5965" i="1"/>
  <c r="R5964" i="1"/>
  <c r="R5963" i="1"/>
  <c r="R5962" i="1"/>
  <c r="R5961" i="1"/>
  <c r="R5960" i="1"/>
  <c r="R5959" i="1"/>
  <c r="R5958" i="1"/>
  <c r="R5957" i="1"/>
  <c r="R5956" i="1"/>
  <c r="R5955" i="1"/>
  <c r="R5954" i="1"/>
  <c r="R5953" i="1"/>
  <c r="R5952" i="1"/>
  <c r="R5951" i="1"/>
  <c r="R5950" i="1"/>
  <c r="R5949" i="1"/>
  <c r="R5948" i="1"/>
  <c r="R5947" i="1"/>
  <c r="R5946" i="1"/>
  <c r="R5945" i="1"/>
  <c r="R5944" i="1"/>
  <c r="R5943" i="1"/>
  <c r="R5942" i="1"/>
  <c r="R5941" i="1"/>
  <c r="R5940" i="1"/>
  <c r="R5939" i="1"/>
  <c r="R5938" i="1"/>
  <c r="R5937" i="1"/>
  <c r="R5936" i="1"/>
  <c r="R5935" i="1"/>
  <c r="R5934" i="1"/>
  <c r="R5933" i="1"/>
  <c r="R5932" i="1"/>
  <c r="R5931" i="1"/>
  <c r="R5930" i="1"/>
  <c r="R5929" i="1"/>
  <c r="R5928" i="1"/>
  <c r="R5927" i="1"/>
  <c r="R5926" i="1"/>
  <c r="R5925" i="1"/>
  <c r="R5924" i="1"/>
  <c r="R5923" i="1"/>
  <c r="R5922" i="1"/>
  <c r="R5921" i="1"/>
  <c r="R5920" i="1"/>
  <c r="R5919" i="1"/>
  <c r="R5918" i="1"/>
  <c r="R5917" i="1"/>
  <c r="R5916" i="1"/>
  <c r="R5915" i="1"/>
  <c r="R5914" i="1"/>
  <c r="R5913" i="1"/>
  <c r="R5912" i="1"/>
  <c r="R5911" i="1"/>
  <c r="R5910" i="1"/>
  <c r="R5909" i="1"/>
  <c r="R5908" i="1"/>
  <c r="R5907" i="1"/>
  <c r="R5906" i="1"/>
  <c r="R5905" i="1"/>
  <c r="R5904" i="1"/>
  <c r="R5903" i="1"/>
  <c r="R5902" i="1"/>
  <c r="R5901" i="1"/>
  <c r="R5900" i="1"/>
  <c r="R5899" i="1"/>
  <c r="R5898" i="1"/>
  <c r="R5897" i="1"/>
  <c r="R5896" i="1"/>
  <c r="R5895" i="1"/>
  <c r="R5894" i="1"/>
  <c r="R5893" i="1"/>
  <c r="R5892" i="1"/>
  <c r="R5891" i="1"/>
  <c r="R5890" i="1"/>
  <c r="R5889" i="1"/>
  <c r="R5888" i="1"/>
  <c r="R5887" i="1"/>
  <c r="R5886" i="1"/>
  <c r="R5885" i="1"/>
  <c r="R5884" i="1"/>
  <c r="R5883" i="1"/>
  <c r="R5882" i="1"/>
  <c r="R5881" i="1"/>
  <c r="R5880" i="1"/>
  <c r="R5879" i="1"/>
  <c r="R5878" i="1"/>
  <c r="R5877" i="1"/>
  <c r="R5876" i="1"/>
  <c r="R5875" i="1"/>
  <c r="R5874" i="1"/>
  <c r="R5873" i="1"/>
  <c r="R5872" i="1"/>
  <c r="R5871" i="1"/>
  <c r="R5870" i="1"/>
  <c r="R5869" i="1"/>
  <c r="R5868" i="1"/>
  <c r="R5867" i="1"/>
  <c r="R5866" i="1"/>
  <c r="R5865" i="1"/>
  <c r="R5864" i="1"/>
  <c r="R5863" i="1"/>
  <c r="R5862" i="1"/>
  <c r="R5861" i="1"/>
  <c r="R5860" i="1"/>
  <c r="R5859" i="1"/>
  <c r="R5858" i="1"/>
  <c r="R5857" i="1"/>
  <c r="R5856" i="1"/>
  <c r="R5855" i="1"/>
  <c r="R5854" i="1"/>
  <c r="R5853" i="1"/>
  <c r="R5852" i="1"/>
  <c r="R5851" i="1"/>
  <c r="R5850" i="1"/>
  <c r="R5849" i="1"/>
  <c r="R5848" i="1"/>
  <c r="R5847" i="1"/>
  <c r="R5846" i="1"/>
  <c r="R5845" i="1"/>
  <c r="R5844" i="1"/>
  <c r="R5843" i="1"/>
  <c r="R5842" i="1"/>
  <c r="R5841" i="1"/>
  <c r="R5840" i="1"/>
  <c r="R5839" i="1"/>
  <c r="R5838" i="1"/>
  <c r="R5837" i="1"/>
  <c r="R5836" i="1"/>
  <c r="R5835" i="1"/>
  <c r="R5834" i="1"/>
  <c r="R5833" i="1"/>
  <c r="R5832" i="1"/>
  <c r="R5831" i="1"/>
  <c r="R5830" i="1"/>
  <c r="R5829" i="1"/>
  <c r="R5828" i="1"/>
  <c r="R5827" i="1"/>
  <c r="R5826" i="1"/>
  <c r="R5825" i="1"/>
  <c r="R5824" i="1"/>
  <c r="R5823" i="1"/>
  <c r="R5822" i="1"/>
  <c r="R5821" i="1"/>
  <c r="R5820" i="1"/>
  <c r="R5819" i="1"/>
  <c r="R5818" i="1"/>
  <c r="R5817" i="1"/>
  <c r="R5816" i="1"/>
  <c r="R5815" i="1"/>
  <c r="R5814" i="1"/>
  <c r="R5813" i="1"/>
  <c r="R5812" i="1"/>
  <c r="R5811" i="1"/>
  <c r="R5810" i="1"/>
  <c r="R5809" i="1"/>
  <c r="R5808" i="1"/>
  <c r="R5807" i="1"/>
  <c r="R5806" i="1"/>
  <c r="R5805" i="1"/>
  <c r="R5804" i="1"/>
  <c r="R5803" i="1"/>
  <c r="R5802" i="1"/>
  <c r="R5801" i="1"/>
  <c r="R5800" i="1"/>
  <c r="R5799" i="1"/>
  <c r="R5798" i="1"/>
  <c r="R5797" i="1"/>
  <c r="R5796" i="1"/>
  <c r="R5795" i="1"/>
  <c r="R5794" i="1"/>
  <c r="R5793" i="1"/>
  <c r="R5792" i="1"/>
  <c r="R5791" i="1"/>
  <c r="R5790" i="1"/>
  <c r="R5789" i="1"/>
  <c r="R5788" i="1"/>
  <c r="R5787" i="1"/>
  <c r="R5786" i="1"/>
  <c r="R5785" i="1"/>
  <c r="R5784" i="1"/>
  <c r="R5783" i="1"/>
  <c r="R5782" i="1"/>
  <c r="R5781" i="1"/>
  <c r="R5780" i="1"/>
  <c r="R5779" i="1"/>
  <c r="R5778" i="1"/>
  <c r="R5777" i="1"/>
  <c r="R5776" i="1"/>
  <c r="R5775" i="1"/>
  <c r="R5774" i="1"/>
  <c r="R5773" i="1"/>
  <c r="R5772" i="1"/>
  <c r="R5771" i="1"/>
  <c r="R5770" i="1"/>
  <c r="R5769" i="1"/>
  <c r="R5768" i="1"/>
  <c r="R5767" i="1"/>
  <c r="R5766" i="1"/>
  <c r="R5765" i="1"/>
  <c r="R5764" i="1"/>
  <c r="R5763" i="1"/>
  <c r="R5762" i="1"/>
  <c r="R5761" i="1"/>
  <c r="R5760" i="1"/>
  <c r="R5759" i="1"/>
  <c r="R5758" i="1"/>
  <c r="R5757" i="1"/>
  <c r="R5756" i="1"/>
  <c r="R5755" i="1"/>
  <c r="R5754" i="1"/>
  <c r="R5753" i="1"/>
  <c r="R5752" i="1"/>
  <c r="R5751" i="1"/>
  <c r="R5750" i="1"/>
  <c r="R5749" i="1"/>
  <c r="R5748" i="1"/>
  <c r="R5747" i="1"/>
  <c r="R5746" i="1"/>
  <c r="R5745" i="1"/>
  <c r="R5744" i="1"/>
  <c r="R5743" i="1"/>
  <c r="R5742" i="1"/>
  <c r="R5741" i="1"/>
  <c r="R5740" i="1"/>
  <c r="R5739" i="1"/>
  <c r="R5738" i="1"/>
  <c r="R5737" i="1"/>
  <c r="R5736" i="1"/>
  <c r="R5735" i="1"/>
  <c r="R5734" i="1"/>
  <c r="R5733" i="1"/>
  <c r="R5732" i="1"/>
  <c r="R5731" i="1"/>
  <c r="R5730" i="1"/>
  <c r="R5729" i="1"/>
  <c r="R5728" i="1"/>
  <c r="R5727" i="1"/>
  <c r="R5726" i="1"/>
  <c r="R5725" i="1"/>
  <c r="R5724" i="1"/>
  <c r="R5723" i="1"/>
  <c r="R5722" i="1"/>
  <c r="R5721" i="1"/>
  <c r="R5720" i="1"/>
  <c r="R5719" i="1"/>
  <c r="R5718" i="1"/>
  <c r="R5717" i="1"/>
  <c r="R5716" i="1"/>
  <c r="R5715" i="1"/>
  <c r="R5714" i="1"/>
  <c r="R5713" i="1"/>
  <c r="R5712" i="1"/>
  <c r="R5711" i="1"/>
  <c r="R5710" i="1"/>
  <c r="R5709" i="1"/>
  <c r="R5708" i="1"/>
  <c r="R5707" i="1"/>
  <c r="R5706" i="1"/>
  <c r="R5705" i="1"/>
  <c r="R5704" i="1"/>
  <c r="R5703" i="1"/>
  <c r="R5702" i="1"/>
  <c r="R5701" i="1"/>
  <c r="R5700" i="1"/>
  <c r="R5699" i="1"/>
  <c r="R5698" i="1"/>
  <c r="R5697" i="1"/>
  <c r="R5696" i="1"/>
  <c r="R5695" i="1"/>
  <c r="R5694" i="1"/>
  <c r="R5693" i="1"/>
  <c r="R5692" i="1"/>
  <c r="R5691" i="1"/>
  <c r="R5690" i="1"/>
  <c r="R5689" i="1"/>
  <c r="R5688" i="1"/>
  <c r="R5687" i="1"/>
  <c r="R5686" i="1"/>
  <c r="R5685" i="1"/>
  <c r="R5684" i="1"/>
  <c r="R5683" i="1"/>
  <c r="R5682" i="1"/>
  <c r="R5681" i="1"/>
  <c r="R5680" i="1"/>
  <c r="R5679" i="1"/>
  <c r="R5678" i="1"/>
  <c r="R5677" i="1"/>
  <c r="R5676" i="1"/>
  <c r="R5675" i="1"/>
  <c r="R5674" i="1"/>
  <c r="R5673" i="1"/>
  <c r="R5672" i="1"/>
  <c r="R5671" i="1"/>
  <c r="R5670" i="1"/>
  <c r="R5669" i="1"/>
  <c r="R5668" i="1"/>
  <c r="R5667" i="1"/>
  <c r="R5666" i="1"/>
  <c r="R5665" i="1"/>
  <c r="R5664" i="1"/>
  <c r="R5663" i="1"/>
  <c r="R5662" i="1"/>
  <c r="R5661" i="1"/>
  <c r="R5660" i="1"/>
  <c r="R5659" i="1"/>
  <c r="R5658" i="1"/>
  <c r="R5657" i="1"/>
  <c r="R5656" i="1"/>
  <c r="R5655" i="1"/>
  <c r="R5654" i="1"/>
  <c r="R5653" i="1"/>
  <c r="R5652" i="1"/>
  <c r="R5651" i="1"/>
  <c r="R5650" i="1"/>
  <c r="R5649" i="1"/>
  <c r="R5648" i="1"/>
  <c r="R5647" i="1"/>
  <c r="R5646" i="1"/>
  <c r="R5645" i="1"/>
  <c r="R5644" i="1"/>
  <c r="R5643" i="1"/>
  <c r="R5642" i="1"/>
  <c r="R5641" i="1"/>
  <c r="R5640" i="1"/>
  <c r="R5639" i="1"/>
  <c r="R5638" i="1"/>
  <c r="R5637" i="1"/>
  <c r="R5636" i="1"/>
  <c r="R5635" i="1"/>
  <c r="R5634" i="1"/>
  <c r="R5633" i="1"/>
  <c r="R5632" i="1"/>
  <c r="R5631" i="1"/>
  <c r="R5630" i="1"/>
  <c r="R5629" i="1"/>
  <c r="R5628" i="1"/>
  <c r="R5627" i="1"/>
  <c r="R5626" i="1"/>
  <c r="R5625" i="1"/>
  <c r="R5624" i="1"/>
  <c r="R5623" i="1"/>
  <c r="R5622" i="1"/>
  <c r="R5621" i="1"/>
  <c r="R5620" i="1"/>
  <c r="R5619" i="1"/>
  <c r="R5618" i="1"/>
  <c r="R5617" i="1"/>
  <c r="R5616" i="1"/>
  <c r="R5615" i="1"/>
  <c r="R5614" i="1"/>
  <c r="R5613" i="1"/>
  <c r="R5612" i="1"/>
  <c r="R5611" i="1"/>
  <c r="R5610" i="1"/>
  <c r="R5609" i="1"/>
  <c r="R5608" i="1"/>
  <c r="R5607" i="1"/>
  <c r="R5606" i="1"/>
  <c r="R5605" i="1"/>
  <c r="R5604" i="1"/>
  <c r="R5603" i="1"/>
  <c r="R5602" i="1"/>
  <c r="R5601" i="1"/>
  <c r="R5600" i="1"/>
  <c r="R5599" i="1"/>
  <c r="R5598" i="1"/>
  <c r="R5597" i="1"/>
  <c r="R5596" i="1"/>
  <c r="R5595" i="1"/>
  <c r="R5594" i="1"/>
  <c r="R5593" i="1"/>
  <c r="R5592" i="1"/>
  <c r="R5591" i="1"/>
  <c r="R5590" i="1"/>
  <c r="R5589" i="1"/>
  <c r="R5588" i="1"/>
  <c r="R5587" i="1"/>
  <c r="R5586" i="1"/>
  <c r="R5585" i="1"/>
  <c r="R5584" i="1"/>
  <c r="R5583" i="1"/>
  <c r="R5582" i="1"/>
  <c r="R5581" i="1"/>
  <c r="R5580" i="1"/>
  <c r="R5579" i="1"/>
  <c r="R5578" i="1"/>
  <c r="R5577" i="1"/>
  <c r="R5576" i="1"/>
  <c r="R5575" i="1"/>
  <c r="R5574" i="1"/>
  <c r="R5573" i="1"/>
  <c r="R5572" i="1"/>
  <c r="R5571" i="1"/>
  <c r="R5570" i="1"/>
  <c r="R5569" i="1"/>
  <c r="R5568" i="1"/>
  <c r="R5567" i="1"/>
  <c r="R5566" i="1"/>
  <c r="R5565" i="1"/>
  <c r="R5564" i="1"/>
  <c r="R5563" i="1"/>
  <c r="R5562" i="1"/>
  <c r="R5561" i="1"/>
  <c r="R5560" i="1"/>
  <c r="R5559" i="1"/>
  <c r="R5558" i="1"/>
  <c r="R5557" i="1"/>
  <c r="R5556" i="1"/>
  <c r="R5555" i="1"/>
  <c r="R5554" i="1"/>
  <c r="R5553" i="1"/>
  <c r="R5552" i="1"/>
  <c r="R5551" i="1"/>
  <c r="R5550" i="1"/>
  <c r="R5549" i="1"/>
  <c r="R5548" i="1"/>
  <c r="R5547" i="1"/>
  <c r="R5546" i="1"/>
  <c r="R5545" i="1"/>
  <c r="R5544" i="1"/>
  <c r="R5543" i="1"/>
  <c r="R5542" i="1"/>
  <c r="R5541" i="1"/>
  <c r="R5540" i="1"/>
  <c r="R5539" i="1"/>
  <c r="R5538" i="1"/>
  <c r="R5537" i="1"/>
  <c r="R5536" i="1"/>
  <c r="R5535" i="1"/>
  <c r="R5534" i="1"/>
  <c r="R5533" i="1"/>
  <c r="R5532" i="1"/>
  <c r="R5531" i="1"/>
  <c r="R5530" i="1"/>
  <c r="R5529" i="1"/>
  <c r="R5528" i="1"/>
  <c r="R5527" i="1"/>
  <c r="R5526" i="1"/>
  <c r="R5525" i="1"/>
  <c r="R5524" i="1"/>
  <c r="R5523" i="1"/>
  <c r="R5522" i="1"/>
  <c r="R5521" i="1"/>
  <c r="R5520" i="1"/>
  <c r="R5519" i="1"/>
  <c r="R5518" i="1"/>
  <c r="R5517" i="1"/>
  <c r="R5516" i="1"/>
  <c r="R5515" i="1"/>
  <c r="R5514" i="1"/>
  <c r="R5513" i="1"/>
  <c r="R5512" i="1"/>
  <c r="R5511" i="1"/>
  <c r="R5510" i="1"/>
  <c r="R5509" i="1"/>
  <c r="R5508" i="1"/>
  <c r="R5507" i="1"/>
  <c r="R5506" i="1"/>
  <c r="R5505" i="1"/>
  <c r="R5504" i="1"/>
  <c r="R5503" i="1"/>
  <c r="R5502" i="1"/>
  <c r="R5501" i="1"/>
  <c r="R5500" i="1"/>
  <c r="R5499" i="1"/>
  <c r="R5498" i="1"/>
  <c r="R5497" i="1"/>
  <c r="R5496" i="1"/>
  <c r="R5495" i="1"/>
  <c r="R5494" i="1"/>
  <c r="R5493" i="1"/>
  <c r="R5492" i="1"/>
  <c r="R5491" i="1"/>
  <c r="R5490" i="1"/>
  <c r="R5489" i="1"/>
  <c r="R5488" i="1"/>
  <c r="R5487" i="1"/>
  <c r="R5486" i="1"/>
  <c r="R5485" i="1"/>
  <c r="R5484" i="1"/>
  <c r="R5483" i="1"/>
  <c r="R5482" i="1"/>
  <c r="R5481" i="1"/>
  <c r="R5480" i="1"/>
  <c r="R5479" i="1"/>
  <c r="R5478" i="1"/>
  <c r="R5477" i="1"/>
  <c r="R5476" i="1"/>
  <c r="R5475" i="1"/>
  <c r="R5474" i="1"/>
  <c r="R5473" i="1"/>
  <c r="R5472" i="1"/>
  <c r="R5471" i="1"/>
  <c r="R5470" i="1"/>
  <c r="R5469" i="1"/>
  <c r="R5468" i="1"/>
  <c r="R5467" i="1"/>
  <c r="R5466" i="1"/>
  <c r="R5465" i="1"/>
  <c r="R5464" i="1"/>
  <c r="R5463" i="1"/>
  <c r="R5462" i="1"/>
  <c r="R5461" i="1"/>
  <c r="R5460" i="1"/>
  <c r="R5459" i="1"/>
  <c r="R5458" i="1"/>
  <c r="R5457" i="1"/>
  <c r="R5456" i="1"/>
  <c r="R5455" i="1"/>
  <c r="R5454" i="1"/>
  <c r="R5453" i="1"/>
  <c r="R5452" i="1"/>
  <c r="R5451" i="1"/>
  <c r="R5450" i="1"/>
  <c r="R5449" i="1"/>
  <c r="R5448" i="1"/>
  <c r="R5447" i="1"/>
  <c r="R5446" i="1"/>
  <c r="R5445" i="1"/>
  <c r="R5444" i="1"/>
  <c r="R5443" i="1"/>
  <c r="R5442" i="1"/>
  <c r="R5441" i="1"/>
  <c r="R5440" i="1"/>
  <c r="R5439" i="1"/>
  <c r="R5438" i="1"/>
  <c r="R5437" i="1"/>
  <c r="R5436" i="1"/>
  <c r="R5435" i="1"/>
  <c r="R5434" i="1"/>
  <c r="R5433" i="1"/>
  <c r="R5432" i="1"/>
  <c r="R5431" i="1"/>
  <c r="R5430" i="1"/>
  <c r="R5429" i="1"/>
  <c r="R5428" i="1"/>
  <c r="R5427" i="1"/>
  <c r="R5426" i="1"/>
  <c r="R5425" i="1"/>
  <c r="R5424" i="1"/>
  <c r="R5423" i="1"/>
  <c r="R5422" i="1"/>
  <c r="R5421" i="1"/>
  <c r="R5420" i="1"/>
  <c r="R5419" i="1"/>
  <c r="R5418" i="1"/>
  <c r="R5417" i="1"/>
  <c r="R5416" i="1"/>
  <c r="R5415" i="1"/>
  <c r="R5414" i="1"/>
  <c r="R5413" i="1"/>
  <c r="R5412" i="1"/>
  <c r="R5411" i="1"/>
  <c r="R5410" i="1"/>
  <c r="R5409" i="1"/>
  <c r="R5408" i="1"/>
  <c r="R5407" i="1"/>
  <c r="R5406" i="1"/>
  <c r="R5405" i="1"/>
  <c r="R5404" i="1"/>
  <c r="R5403" i="1"/>
  <c r="R5402" i="1"/>
  <c r="R5401" i="1"/>
  <c r="R5400" i="1"/>
  <c r="R5399" i="1"/>
  <c r="R5398" i="1"/>
  <c r="R5397" i="1"/>
  <c r="R5396" i="1"/>
  <c r="R5395" i="1"/>
  <c r="R5394" i="1"/>
  <c r="R5393" i="1"/>
  <c r="R5392" i="1"/>
  <c r="R5391" i="1"/>
  <c r="R5390" i="1"/>
  <c r="R5389" i="1"/>
  <c r="R5388" i="1"/>
  <c r="R5387" i="1"/>
  <c r="R5386" i="1"/>
  <c r="R5385" i="1"/>
  <c r="R5384" i="1"/>
  <c r="R5383" i="1"/>
  <c r="R5382" i="1"/>
  <c r="R5381" i="1"/>
  <c r="R5380" i="1"/>
  <c r="R5379" i="1"/>
  <c r="R5378" i="1"/>
  <c r="R5377" i="1"/>
  <c r="R5376" i="1"/>
  <c r="R5375" i="1"/>
  <c r="R5374" i="1"/>
  <c r="R5373" i="1"/>
  <c r="R5372" i="1"/>
  <c r="R5371" i="1"/>
  <c r="R5370" i="1"/>
  <c r="R5369" i="1"/>
  <c r="R5368" i="1"/>
  <c r="R5367" i="1"/>
  <c r="R5366" i="1"/>
  <c r="R5365" i="1"/>
  <c r="R5364" i="1"/>
  <c r="R5363" i="1"/>
  <c r="R5362" i="1"/>
  <c r="R5361" i="1"/>
  <c r="R5360" i="1"/>
  <c r="R5359" i="1"/>
  <c r="R5358" i="1"/>
  <c r="R5357" i="1"/>
  <c r="R5356" i="1"/>
  <c r="R5355" i="1"/>
  <c r="R5354" i="1"/>
  <c r="R5353" i="1"/>
  <c r="R5352" i="1"/>
  <c r="R5351" i="1"/>
  <c r="R5350" i="1"/>
  <c r="R5349" i="1"/>
  <c r="R5348" i="1"/>
  <c r="R5347" i="1"/>
  <c r="R5346" i="1"/>
  <c r="R5345" i="1"/>
  <c r="R5344" i="1"/>
  <c r="R5343" i="1"/>
  <c r="R5342" i="1"/>
  <c r="R5341" i="1"/>
  <c r="R5340" i="1"/>
  <c r="R5339" i="1"/>
  <c r="R5338" i="1"/>
  <c r="R5337" i="1"/>
  <c r="R5336" i="1"/>
  <c r="R5335" i="1"/>
  <c r="R5334" i="1"/>
  <c r="R5333" i="1"/>
  <c r="R5332" i="1"/>
  <c r="R5331" i="1"/>
  <c r="R5330" i="1"/>
  <c r="R5329" i="1"/>
  <c r="R5328" i="1"/>
  <c r="R5327" i="1"/>
  <c r="R5326" i="1"/>
  <c r="R5325" i="1"/>
  <c r="R5324" i="1"/>
  <c r="R5323" i="1"/>
  <c r="R5322" i="1"/>
  <c r="R5321" i="1"/>
  <c r="R5320" i="1"/>
  <c r="R5319" i="1"/>
  <c r="R5318" i="1"/>
  <c r="R5317" i="1"/>
  <c r="R5316" i="1"/>
  <c r="R5315" i="1"/>
  <c r="R5314" i="1"/>
  <c r="R5313" i="1"/>
  <c r="R5312" i="1"/>
  <c r="R5311" i="1"/>
  <c r="R5310" i="1"/>
  <c r="R5309" i="1"/>
  <c r="R5308" i="1"/>
  <c r="R5307" i="1"/>
  <c r="R5306" i="1"/>
  <c r="R5305" i="1"/>
  <c r="R5304" i="1"/>
  <c r="R5303" i="1"/>
  <c r="R5302" i="1"/>
  <c r="R5301" i="1"/>
  <c r="R5300" i="1"/>
  <c r="R5299" i="1"/>
  <c r="R5298" i="1"/>
  <c r="R5297" i="1"/>
  <c r="R5296" i="1"/>
  <c r="R5295" i="1"/>
  <c r="R5294" i="1"/>
  <c r="R5293" i="1"/>
  <c r="R5292" i="1"/>
  <c r="R5291" i="1"/>
  <c r="R5290" i="1"/>
  <c r="R5289" i="1"/>
  <c r="R5288" i="1"/>
  <c r="R5287" i="1"/>
  <c r="R5286" i="1"/>
  <c r="R5285" i="1"/>
  <c r="R5284" i="1"/>
  <c r="R5283" i="1"/>
  <c r="R5282" i="1"/>
  <c r="R5281" i="1"/>
  <c r="R5280" i="1"/>
  <c r="R5279" i="1"/>
  <c r="R5278" i="1"/>
  <c r="R5277" i="1"/>
  <c r="R5276" i="1"/>
  <c r="R5275" i="1"/>
  <c r="R5274" i="1"/>
  <c r="R5273" i="1"/>
  <c r="R5272" i="1"/>
  <c r="R5271" i="1"/>
  <c r="R5270" i="1"/>
  <c r="R5269" i="1"/>
  <c r="R5268" i="1"/>
  <c r="R5267" i="1"/>
  <c r="R5266" i="1"/>
  <c r="R5265" i="1"/>
  <c r="R5264" i="1"/>
  <c r="R5263" i="1"/>
  <c r="R5262" i="1"/>
  <c r="R5261" i="1"/>
  <c r="R5260" i="1"/>
  <c r="R5259" i="1"/>
  <c r="R5258" i="1"/>
  <c r="R5257" i="1"/>
  <c r="R5256" i="1"/>
  <c r="R5255" i="1"/>
  <c r="R5254" i="1"/>
  <c r="R5253" i="1"/>
  <c r="R5252" i="1"/>
  <c r="R5251" i="1"/>
  <c r="R5250" i="1"/>
  <c r="R5249" i="1"/>
  <c r="R5248" i="1"/>
  <c r="R5247" i="1"/>
  <c r="R5246" i="1"/>
  <c r="R5245" i="1"/>
  <c r="R5244" i="1"/>
  <c r="R5243" i="1"/>
  <c r="R5242" i="1"/>
  <c r="R5241" i="1"/>
  <c r="R5240" i="1"/>
  <c r="R5239" i="1"/>
  <c r="R5238" i="1"/>
  <c r="R5237" i="1"/>
  <c r="R5236" i="1"/>
  <c r="R5235" i="1"/>
  <c r="R5234" i="1"/>
  <c r="R5233" i="1"/>
  <c r="R5232" i="1"/>
  <c r="R5231" i="1"/>
  <c r="R5230" i="1"/>
  <c r="R5229" i="1"/>
  <c r="R5228" i="1"/>
  <c r="R5227" i="1"/>
  <c r="R5226" i="1"/>
  <c r="R5225" i="1"/>
  <c r="R5224" i="1"/>
  <c r="R5223" i="1"/>
  <c r="R5222" i="1"/>
  <c r="R5221" i="1"/>
  <c r="R5220" i="1"/>
  <c r="R5219" i="1"/>
  <c r="R5218" i="1"/>
  <c r="R5217" i="1"/>
  <c r="R5216" i="1"/>
  <c r="R5215" i="1"/>
  <c r="R5214" i="1"/>
  <c r="R5213" i="1"/>
  <c r="R5212" i="1"/>
  <c r="R5211" i="1"/>
  <c r="R5210" i="1"/>
  <c r="R5209" i="1"/>
  <c r="R5208" i="1"/>
  <c r="R5207" i="1"/>
  <c r="R5206" i="1"/>
  <c r="R5205" i="1"/>
  <c r="R5204" i="1"/>
  <c r="R5203" i="1"/>
  <c r="R5202" i="1"/>
  <c r="R5201" i="1"/>
  <c r="R5200" i="1"/>
  <c r="R5199" i="1"/>
  <c r="R5198" i="1"/>
  <c r="R5197" i="1"/>
  <c r="R5196" i="1"/>
  <c r="R5195" i="1"/>
  <c r="R5194" i="1"/>
  <c r="R5193" i="1"/>
  <c r="R5192" i="1"/>
  <c r="R5191" i="1"/>
  <c r="R5190" i="1"/>
  <c r="R5189" i="1"/>
  <c r="R5188" i="1"/>
  <c r="R5187" i="1"/>
  <c r="R5186" i="1"/>
  <c r="R5185" i="1"/>
  <c r="R5184" i="1"/>
  <c r="R5183" i="1"/>
  <c r="R5182" i="1"/>
  <c r="R5181" i="1"/>
  <c r="R5180" i="1"/>
  <c r="R5179" i="1"/>
  <c r="R5178" i="1"/>
  <c r="R5177" i="1"/>
  <c r="R5176" i="1"/>
  <c r="R5175" i="1"/>
  <c r="R5174" i="1"/>
  <c r="R5173" i="1"/>
  <c r="R5172" i="1"/>
  <c r="R5171" i="1"/>
  <c r="R5170" i="1"/>
  <c r="R5169" i="1"/>
  <c r="R5168" i="1"/>
  <c r="R5167" i="1"/>
  <c r="R5166" i="1"/>
  <c r="R5165" i="1"/>
  <c r="R5164" i="1"/>
  <c r="R5163" i="1"/>
  <c r="R5162" i="1"/>
  <c r="R5161" i="1"/>
  <c r="R5160" i="1"/>
  <c r="R5159" i="1"/>
  <c r="R5158" i="1"/>
  <c r="R5157" i="1"/>
  <c r="R5156" i="1"/>
  <c r="R5155" i="1"/>
  <c r="R5154" i="1"/>
  <c r="R5153" i="1"/>
  <c r="R5152" i="1"/>
  <c r="R5151" i="1"/>
  <c r="R5150" i="1"/>
  <c r="R5149" i="1"/>
  <c r="R5148" i="1"/>
  <c r="R5147" i="1"/>
  <c r="R5146" i="1"/>
  <c r="R5145" i="1"/>
  <c r="R5144" i="1"/>
  <c r="R5143" i="1"/>
  <c r="R5142" i="1"/>
  <c r="R5141" i="1"/>
  <c r="R5140" i="1"/>
  <c r="R5139" i="1"/>
  <c r="R5138" i="1"/>
  <c r="R5137" i="1"/>
  <c r="R5136" i="1"/>
  <c r="R5135" i="1"/>
  <c r="R5134" i="1"/>
  <c r="R5133" i="1"/>
  <c r="R5132" i="1"/>
  <c r="R5131" i="1"/>
  <c r="R5130" i="1"/>
  <c r="R5129" i="1"/>
  <c r="R5128" i="1"/>
  <c r="R5127" i="1"/>
  <c r="R5126" i="1"/>
  <c r="R5125" i="1"/>
  <c r="R5124" i="1"/>
  <c r="R5123" i="1"/>
  <c r="R5122" i="1"/>
  <c r="R5121" i="1"/>
  <c r="R5120" i="1"/>
  <c r="R5119" i="1"/>
  <c r="R5118" i="1"/>
  <c r="R5117" i="1"/>
  <c r="R5116" i="1"/>
  <c r="R5115" i="1"/>
  <c r="R5114" i="1"/>
  <c r="R5113" i="1"/>
  <c r="R5112" i="1"/>
  <c r="R5111" i="1"/>
  <c r="R5110" i="1"/>
  <c r="R5109" i="1"/>
  <c r="R5108" i="1"/>
  <c r="R5107" i="1"/>
  <c r="R5106" i="1"/>
  <c r="R5105" i="1"/>
  <c r="R5104" i="1"/>
  <c r="R5103" i="1"/>
  <c r="R5102" i="1"/>
  <c r="R5101" i="1"/>
  <c r="R5100" i="1"/>
  <c r="R5099" i="1"/>
  <c r="R5098" i="1"/>
  <c r="R5097" i="1"/>
  <c r="R5096" i="1"/>
  <c r="R5095" i="1"/>
  <c r="R5094" i="1"/>
  <c r="R5093" i="1"/>
  <c r="R5092" i="1"/>
  <c r="R5091" i="1"/>
  <c r="R5090" i="1"/>
  <c r="R5089" i="1"/>
  <c r="R5088" i="1"/>
  <c r="R5087" i="1"/>
  <c r="R5086" i="1"/>
  <c r="R5085" i="1"/>
  <c r="R5084" i="1"/>
  <c r="R5083" i="1"/>
  <c r="R5082" i="1"/>
  <c r="R5081" i="1"/>
  <c r="R5080" i="1"/>
  <c r="R5079" i="1"/>
  <c r="R5078" i="1"/>
  <c r="R5077" i="1"/>
  <c r="R5076" i="1"/>
  <c r="R5075" i="1"/>
  <c r="R5074" i="1"/>
  <c r="R5073" i="1"/>
  <c r="R5072" i="1"/>
  <c r="R5071" i="1"/>
  <c r="R5070" i="1"/>
  <c r="R5069" i="1"/>
  <c r="R5068" i="1"/>
  <c r="R5067" i="1"/>
  <c r="R5066" i="1"/>
  <c r="R5065" i="1"/>
  <c r="R5064" i="1"/>
  <c r="R5063" i="1"/>
  <c r="R5062" i="1"/>
  <c r="R5061" i="1"/>
  <c r="R5060" i="1"/>
  <c r="R5059" i="1"/>
  <c r="R5058" i="1"/>
  <c r="R5057" i="1"/>
  <c r="R5056" i="1"/>
  <c r="R5055" i="1"/>
  <c r="R5054" i="1"/>
  <c r="R5053" i="1"/>
  <c r="R5052" i="1"/>
  <c r="R5051" i="1"/>
  <c r="R5050" i="1"/>
  <c r="R5049" i="1"/>
  <c r="R5048" i="1"/>
  <c r="R5047" i="1"/>
  <c r="R5046" i="1"/>
  <c r="R5045" i="1"/>
  <c r="R5044" i="1"/>
  <c r="R5043" i="1"/>
  <c r="R5042" i="1"/>
  <c r="R5041" i="1"/>
  <c r="R5040" i="1"/>
  <c r="R5039" i="1"/>
  <c r="R5038" i="1"/>
  <c r="R5037" i="1"/>
  <c r="R5036" i="1"/>
  <c r="R5035" i="1"/>
  <c r="R5034" i="1"/>
  <c r="R5033" i="1"/>
  <c r="R5032" i="1"/>
  <c r="R5031" i="1"/>
  <c r="R5030" i="1"/>
  <c r="R5029" i="1"/>
  <c r="R5028" i="1"/>
  <c r="R5027" i="1"/>
  <c r="R5026" i="1"/>
  <c r="R5025" i="1"/>
  <c r="R5024" i="1"/>
  <c r="R5023" i="1"/>
  <c r="R5022" i="1"/>
  <c r="R5021" i="1"/>
  <c r="R5020" i="1"/>
  <c r="R5019" i="1"/>
  <c r="R5018" i="1"/>
  <c r="R5017" i="1"/>
  <c r="R5016" i="1"/>
  <c r="R5015" i="1"/>
  <c r="R5014" i="1"/>
  <c r="R5013" i="1"/>
  <c r="R5012" i="1"/>
  <c r="R5011" i="1"/>
  <c r="R5010" i="1"/>
  <c r="R5009" i="1"/>
  <c r="R5008" i="1"/>
  <c r="R5007" i="1"/>
  <c r="R5006" i="1"/>
  <c r="R5005" i="1"/>
  <c r="R5004" i="1"/>
  <c r="R5003" i="1"/>
  <c r="R5002" i="1"/>
  <c r="R5001" i="1"/>
  <c r="R5000" i="1"/>
  <c r="R4999" i="1"/>
  <c r="R4998" i="1"/>
  <c r="R4997" i="1"/>
  <c r="R4996" i="1"/>
  <c r="R4995" i="1"/>
  <c r="R4994" i="1"/>
  <c r="R4993" i="1"/>
  <c r="R4992" i="1"/>
  <c r="R4991" i="1"/>
  <c r="R4990" i="1"/>
  <c r="R4989" i="1"/>
  <c r="R4988" i="1"/>
  <c r="R4987" i="1"/>
  <c r="R4986" i="1"/>
  <c r="R4985" i="1"/>
  <c r="R4984" i="1"/>
  <c r="R4983" i="1"/>
  <c r="R4982" i="1"/>
  <c r="R4981" i="1"/>
  <c r="R4980" i="1"/>
  <c r="R4979" i="1"/>
  <c r="R4978" i="1"/>
  <c r="R4977" i="1"/>
  <c r="R4976" i="1"/>
  <c r="R4975" i="1"/>
  <c r="R4974" i="1"/>
  <c r="R4973" i="1"/>
  <c r="R4972" i="1"/>
  <c r="R4971" i="1"/>
  <c r="R4970" i="1"/>
  <c r="R4969" i="1"/>
  <c r="R4968" i="1"/>
  <c r="R4967" i="1"/>
  <c r="R4966" i="1"/>
  <c r="R4965" i="1"/>
  <c r="R4964" i="1"/>
  <c r="R4963" i="1"/>
  <c r="R4962" i="1"/>
  <c r="R4961" i="1"/>
  <c r="R4960" i="1"/>
  <c r="R4959" i="1"/>
  <c r="R4958" i="1"/>
  <c r="R4957" i="1"/>
  <c r="R4956" i="1"/>
  <c r="R4955" i="1"/>
  <c r="R4954" i="1"/>
  <c r="R4953" i="1"/>
  <c r="R4952" i="1"/>
  <c r="R4951" i="1"/>
  <c r="R4950" i="1"/>
  <c r="R4949" i="1"/>
  <c r="R4948" i="1"/>
  <c r="R4947" i="1"/>
  <c r="R4946" i="1"/>
  <c r="R4945" i="1"/>
  <c r="R4944" i="1"/>
  <c r="R4943" i="1"/>
  <c r="R4942" i="1"/>
  <c r="R4941" i="1"/>
  <c r="R4940" i="1"/>
  <c r="R4939" i="1"/>
  <c r="R4938" i="1"/>
  <c r="R4937" i="1"/>
  <c r="R4936" i="1"/>
  <c r="R4935" i="1"/>
  <c r="R4934" i="1"/>
  <c r="R4933" i="1"/>
  <c r="R4932" i="1"/>
  <c r="R4931" i="1"/>
  <c r="R4930" i="1"/>
  <c r="R4929" i="1"/>
  <c r="R4928" i="1"/>
  <c r="R4927" i="1"/>
  <c r="R4926" i="1"/>
  <c r="R4925" i="1"/>
  <c r="R4924" i="1"/>
  <c r="R4923" i="1"/>
  <c r="R4922" i="1"/>
  <c r="R4921" i="1"/>
  <c r="R4920" i="1"/>
  <c r="R4919" i="1"/>
  <c r="R4918" i="1"/>
  <c r="R4917" i="1"/>
  <c r="R4916" i="1"/>
  <c r="R4915" i="1"/>
  <c r="R4914" i="1"/>
  <c r="R4913" i="1"/>
  <c r="R4912" i="1"/>
  <c r="R4911" i="1"/>
  <c r="R4910" i="1"/>
  <c r="R4909" i="1"/>
  <c r="R4908" i="1"/>
  <c r="R4907" i="1"/>
  <c r="R4906" i="1"/>
  <c r="R4905" i="1"/>
  <c r="R4904" i="1"/>
  <c r="R4903" i="1"/>
  <c r="R4902" i="1"/>
  <c r="R4901" i="1"/>
  <c r="R4900" i="1"/>
  <c r="R4899" i="1"/>
  <c r="R4898" i="1"/>
  <c r="R4897" i="1"/>
  <c r="R4896" i="1"/>
  <c r="R4895" i="1"/>
  <c r="R4894" i="1"/>
  <c r="R4893" i="1"/>
  <c r="R4892" i="1"/>
  <c r="R4891" i="1"/>
  <c r="R4890" i="1"/>
  <c r="R4889" i="1"/>
  <c r="R4888" i="1"/>
  <c r="R4887" i="1"/>
  <c r="R4886" i="1"/>
  <c r="R4885" i="1"/>
  <c r="R4884" i="1"/>
  <c r="R4883" i="1"/>
  <c r="R4882" i="1"/>
  <c r="R4881" i="1"/>
  <c r="R4880" i="1"/>
  <c r="R4879" i="1"/>
  <c r="R4878" i="1"/>
  <c r="R4877" i="1"/>
  <c r="R4876" i="1"/>
  <c r="R4875" i="1"/>
  <c r="R4874" i="1"/>
  <c r="R4873" i="1"/>
  <c r="R4872" i="1"/>
  <c r="R4871" i="1"/>
  <c r="R4870" i="1"/>
  <c r="R4869" i="1"/>
  <c r="R4868" i="1"/>
  <c r="R4867" i="1"/>
  <c r="R4866" i="1"/>
  <c r="R4865" i="1"/>
  <c r="R4864" i="1"/>
  <c r="R4863" i="1"/>
  <c r="R4862" i="1"/>
  <c r="R4861" i="1"/>
  <c r="R4860" i="1"/>
  <c r="R4859" i="1"/>
  <c r="R4858" i="1"/>
  <c r="R4857" i="1"/>
  <c r="R4856" i="1"/>
  <c r="R4855" i="1"/>
  <c r="R4854" i="1"/>
  <c r="R4853" i="1"/>
  <c r="R4852" i="1"/>
  <c r="R4851" i="1"/>
  <c r="R4850" i="1"/>
  <c r="R4849" i="1"/>
  <c r="R4848" i="1"/>
  <c r="R4847" i="1"/>
  <c r="R4846" i="1"/>
  <c r="R4845" i="1"/>
  <c r="R4844" i="1"/>
  <c r="R4843" i="1"/>
  <c r="R4842" i="1"/>
  <c r="R4841" i="1"/>
  <c r="R4840" i="1"/>
  <c r="R4839" i="1"/>
  <c r="R4838" i="1"/>
  <c r="R4837" i="1"/>
  <c r="R4836" i="1"/>
  <c r="R4835" i="1"/>
  <c r="R4834" i="1"/>
  <c r="R4833" i="1"/>
  <c r="R4832" i="1"/>
  <c r="R4831" i="1"/>
  <c r="R4830" i="1"/>
  <c r="R4829" i="1"/>
  <c r="R4828" i="1"/>
  <c r="R4827" i="1"/>
  <c r="R4826" i="1"/>
  <c r="R4825" i="1"/>
  <c r="R4824" i="1"/>
  <c r="R4823" i="1"/>
  <c r="R4822" i="1"/>
  <c r="R4821" i="1"/>
  <c r="R4820" i="1"/>
  <c r="R4819" i="1"/>
  <c r="R4818" i="1"/>
  <c r="R4817" i="1"/>
  <c r="R4816" i="1"/>
  <c r="R4815" i="1"/>
  <c r="R4814" i="1"/>
  <c r="R4813" i="1"/>
  <c r="R4812" i="1"/>
  <c r="R4811" i="1"/>
  <c r="R4810" i="1"/>
  <c r="R4809" i="1"/>
  <c r="R4808" i="1"/>
  <c r="R4807" i="1"/>
  <c r="R4806" i="1"/>
  <c r="R4805" i="1"/>
  <c r="R4804" i="1"/>
  <c r="R4803" i="1"/>
  <c r="R4802" i="1"/>
  <c r="R4801" i="1"/>
  <c r="R4800" i="1"/>
  <c r="R4799" i="1"/>
  <c r="R4798" i="1"/>
  <c r="R4797" i="1"/>
  <c r="R4796" i="1"/>
  <c r="R4795" i="1"/>
  <c r="R4794" i="1"/>
  <c r="R4793" i="1"/>
  <c r="R4792" i="1"/>
  <c r="R4791" i="1"/>
  <c r="R4790" i="1"/>
  <c r="R4789" i="1"/>
  <c r="R4788" i="1"/>
  <c r="R4787" i="1"/>
  <c r="R4786" i="1"/>
  <c r="R4785" i="1"/>
  <c r="R4784" i="1"/>
  <c r="R4783" i="1"/>
  <c r="R4782" i="1"/>
  <c r="R4781" i="1"/>
  <c r="R4780" i="1"/>
  <c r="R4779" i="1"/>
  <c r="R4778" i="1"/>
  <c r="R4777" i="1"/>
  <c r="R4776" i="1"/>
  <c r="R4775" i="1"/>
  <c r="R4774" i="1"/>
  <c r="R4773" i="1"/>
  <c r="R4772" i="1"/>
  <c r="R4771" i="1"/>
  <c r="R4770" i="1"/>
  <c r="R4769" i="1"/>
  <c r="R4768" i="1"/>
  <c r="R4767" i="1"/>
  <c r="R4766" i="1"/>
  <c r="R4765" i="1"/>
  <c r="R4764" i="1"/>
  <c r="R4763" i="1"/>
  <c r="R4762" i="1"/>
  <c r="R4761" i="1"/>
  <c r="R4760" i="1"/>
  <c r="R4759" i="1"/>
  <c r="R4758" i="1"/>
  <c r="R4757" i="1"/>
  <c r="R4756" i="1"/>
  <c r="R4755" i="1"/>
  <c r="R4754" i="1"/>
  <c r="R4753" i="1"/>
  <c r="R4752" i="1"/>
  <c r="R4751" i="1"/>
  <c r="R4750" i="1"/>
  <c r="R4749" i="1"/>
  <c r="R4748" i="1"/>
  <c r="R4747" i="1"/>
  <c r="R4746" i="1"/>
  <c r="R4745" i="1"/>
  <c r="R4744" i="1"/>
  <c r="R4743" i="1"/>
  <c r="R4742" i="1"/>
  <c r="R4741" i="1"/>
  <c r="R4740" i="1"/>
  <c r="R4739" i="1"/>
  <c r="R4738" i="1"/>
  <c r="R4737" i="1"/>
  <c r="R4736" i="1"/>
  <c r="R4735" i="1"/>
  <c r="R4734" i="1"/>
  <c r="R4733" i="1"/>
  <c r="R4732" i="1"/>
  <c r="R4731" i="1"/>
  <c r="R4730" i="1"/>
  <c r="R4729" i="1"/>
  <c r="R4728" i="1"/>
  <c r="R4727" i="1"/>
  <c r="R4726" i="1"/>
  <c r="R4725" i="1"/>
  <c r="R4724" i="1"/>
  <c r="R4723" i="1"/>
  <c r="R4722" i="1"/>
  <c r="R4721" i="1"/>
  <c r="R4720" i="1"/>
  <c r="R4719" i="1"/>
  <c r="R4718" i="1"/>
  <c r="R4717" i="1"/>
  <c r="R4716" i="1"/>
  <c r="R4715" i="1"/>
  <c r="R4714" i="1"/>
  <c r="R4713" i="1"/>
  <c r="R4712" i="1"/>
  <c r="R4711" i="1"/>
  <c r="R4710" i="1"/>
  <c r="R4709" i="1"/>
  <c r="R4708" i="1"/>
  <c r="R4707" i="1"/>
  <c r="R4706" i="1"/>
  <c r="R4705" i="1"/>
  <c r="R4704" i="1"/>
  <c r="R4703" i="1"/>
  <c r="R4702" i="1"/>
  <c r="R4701" i="1"/>
  <c r="R4700" i="1"/>
  <c r="R4699" i="1"/>
  <c r="R4698" i="1"/>
  <c r="R4697" i="1"/>
  <c r="R4696" i="1"/>
  <c r="R4695" i="1"/>
  <c r="R4694" i="1"/>
  <c r="R4693" i="1"/>
  <c r="R4692" i="1"/>
  <c r="R4691" i="1"/>
  <c r="R4690" i="1"/>
  <c r="R4689" i="1"/>
  <c r="R4688" i="1"/>
  <c r="R4687" i="1"/>
  <c r="R4686" i="1"/>
  <c r="R4685" i="1"/>
  <c r="R4684" i="1"/>
  <c r="R4683" i="1"/>
  <c r="R4682" i="1"/>
  <c r="R4681" i="1"/>
  <c r="R4680" i="1"/>
  <c r="R4679" i="1"/>
  <c r="R4678" i="1"/>
  <c r="R4677" i="1"/>
  <c r="R4676" i="1"/>
  <c r="R4675" i="1"/>
  <c r="R4674" i="1"/>
  <c r="R4673" i="1"/>
  <c r="R4672" i="1"/>
  <c r="R4671" i="1"/>
  <c r="R4670" i="1"/>
  <c r="R4669" i="1"/>
  <c r="R4668" i="1"/>
  <c r="R4667" i="1"/>
  <c r="R4666" i="1"/>
  <c r="R4665" i="1"/>
  <c r="R4664" i="1"/>
  <c r="R4663" i="1"/>
  <c r="R4662" i="1"/>
  <c r="R4661" i="1"/>
  <c r="R4660" i="1"/>
  <c r="R4659" i="1"/>
  <c r="R4658" i="1"/>
  <c r="R4657" i="1"/>
  <c r="R4656" i="1"/>
  <c r="R4655" i="1"/>
  <c r="R4654" i="1"/>
  <c r="R4653" i="1"/>
  <c r="R4652" i="1"/>
  <c r="R4651" i="1"/>
  <c r="R4650" i="1"/>
  <c r="R4649" i="1"/>
  <c r="R4648" i="1"/>
  <c r="R4647" i="1"/>
  <c r="R4646" i="1"/>
  <c r="R4645" i="1"/>
  <c r="R4644" i="1"/>
  <c r="R4643" i="1"/>
  <c r="R4642" i="1"/>
  <c r="R4641" i="1"/>
  <c r="R4640" i="1"/>
  <c r="R4639" i="1"/>
  <c r="R4638" i="1"/>
  <c r="R4637" i="1"/>
  <c r="R4636" i="1"/>
  <c r="R4635" i="1"/>
  <c r="R4634" i="1"/>
  <c r="R4633" i="1"/>
  <c r="R4632" i="1"/>
  <c r="R4631" i="1"/>
  <c r="R4630" i="1"/>
  <c r="R4629" i="1"/>
  <c r="R4628" i="1"/>
  <c r="R4627" i="1"/>
  <c r="R4626" i="1"/>
  <c r="R4625" i="1"/>
  <c r="R4624" i="1"/>
  <c r="R4623" i="1"/>
  <c r="R4622" i="1"/>
  <c r="R4621" i="1"/>
  <c r="R4620" i="1"/>
  <c r="R4619" i="1"/>
  <c r="R4618" i="1"/>
  <c r="R4617" i="1"/>
  <c r="R4616" i="1"/>
  <c r="R4615" i="1"/>
  <c r="R4614" i="1"/>
  <c r="R4613" i="1"/>
  <c r="R4612" i="1"/>
  <c r="R4611" i="1"/>
  <c r="R4610" i="1"/>
  <c r="R4609" i="1"/>
  <c r="R4608" i="1"/>
  <c r="R4607" i="1"/>
  <c r="R4606" i="1"/>
  <c r="R4605" i="1"/>
  <c r="R4604" i="1"/>
  <c r="R4603" i="1"/>
  <c r="R4602" i="1"/>
  <c r="R4601" i="1"/>
  <c r="R4600" i="1"/>
  <c r="R4599" i="1"/>
  <c r="R4598" i="1"/>
  <c r="R4597" i="1"/>
  <c r="R4596" i="1"/>
  <c r="R4595" i="1"/>
  <c r="R4594" i="1"/>
  <c r="R4593" i="1"/>
  <c r="R4592" i="1"/>
  <c r="R4591" i="1"/>
  <c r="R4590" i="1"/>
  <c r="R4589" i="1"/>
  <c r="R4588" i="1"/>
  <c r="R4587" i="1"/>
  <c r="R4586" i="1"/>
  <c r="R4585" i="1"/>
  <c r="R4584" i="1"/>
  <c r="R4583" i="1"/>
  <c r="R4582" i="1"/>
  <c r="R4581" i="1"/>
  <c r="R4580" i="1"/>
  <c r="R4579" i="1"/>
  <c r="R4578" i="1"/>
  <c r="R4577" i="1"/>
  <c r="R4576" i="1"/>
  <c r="R4575" i="1"/>
  <c r="R4574" i="1"/>
  <c r="R4573" i="1"/>
  <c r="R4572" i="1"/>
  <c r="R4571" i="1"/>
  <c r="R4570" i="1"/>
  <c r="R4569" i="1"/>
  <c r="R4568" i="1"/>
  <c r="R4567" i="1"/>
  <c r="R4566" i="1"/>
  <c r="R4565" i="1"/>
  <c r="R4564" i="1"/>
  <c r="R4563" i="1"/>
  <c r="R4562" i="1"/>
  <c r="R4561" i="1"/>
  <c r="R4560" i="1"/>
  <c r="R4559" i="1"/>
  <c r="R4558" i="1"/>
  <c r="R4557" i="1"/>
  <c r="R4556" i="1"/>
  <c r="R4555" i="1"/>
  <c r="R4554" i="1"/>
  <c r="R4553" i="1"/>
  <c r="R4552" i="1"/>
  <c r="R4551" i="1"/>
  <c r="R4550" i="1"/>
  <c r="R4549" i="1"/>
  <c r="R4548" i="1"/>
  <c r="R4547" i="1"/>
  <c r="R4546" i="1"/>
  <c r="R4545" i="1"/>
  <c r="R4544" i="1"/>
  <c r="R4543" i="1"/>
  <c r="R4542" i="1"/>
  <c r="R4541" i="1"/>
  <c r="R4540" i="1"/>
  <c r="R4539" i="1"/>
  <c r="R4538" i="1"/>
  <c r="R4537" i="1"/>
  <c r="R4536" i="1"/>
  <c r="R4535" i="1"/>
  <c r="R4534" i="1"/>
  <c r="R4533" i="1"/>
  <c r="R4532" i="1"/>
  <c r="R4531" i="1"/>
  <c r="R4530" i="1"/>
  <c r="R4529" i="1"/>
  <c r="R4528" i="1"/>
  <c r="R4527" i="1"/>
  <c r="R4526" i="1"/>
  <c r="R4525" i="1"/>
  <c r="R4524" i="1"/>
  <c r="R4523" i="1"/>
  <c r="R4522" i="1"/>
  <c r="R4521" i="1"/>
  <c r="R4520" i="1"/>
  <c r="R4519" i="1"/>
  <c r="R4518" i="1"/>
  <c r="R4517" i="1"/>
  <c r="R4516" i="1"/>
  <c r="R4515" i="1"/>
  <c r="R4514" i="1"/>
  <c r="R4513" i="1"/>
  <c r="R4512" i="1"/>
  <c r="R4511" i="1"/>
  <c r="R4510" i="1"/>
  <c r="R4509" i="1"/>
  <c r="R4508" i="1"/>
  <c r="R4507" i="1"/>
  <c r="R4506" i="1"/>
  <c r="R4505" i="1"/>
  <c r="R4504" i="1"/>
  <c r="R4503" i="1"/>
  <c r="R4502" i="1"/>
  <c r="R4501" i="1"/>
  <c r="R4500" i="1"/>
  <c r="R4499" i="1"/>
  <c r="R4498" i="1"/>
  <c r="R4497" i="1"/>
  <c r="R4496" i="1"/>
  <c r="R4495" i="1"/>
  <c r="R4494" i="1"/>
  <c r="R4493" i="1"/>
  <c r="R4492" i="1"/>
  <c r="R4491" i="1"/>
  <c r="R4490" i="1"/>
  <c r="R4489" i="1"/>
  <c r="R4488" i="1"/>
  <c r="R4487" i="1"/>
  <c r="R4486" i="1"/>
  <c r="R4485" i="1"/>
  <c r="R4484" i="1"/>
  <c r="R4483" i="1"/>
  <c r="R4482" i="1"/>
  <c r="R4481" i="1"/>
  <c r="R4480" i="1"/>
  <c r="R4479" i="1"/>
  <c r="R4478" i="1"/>
  <c r="R4477" i="1"/>
  <c r="R4476" i="1"/>
  <c r="R4475" i="1"/>
  <c r="R4474" i="1"/>
  <c r="R4473" i="1"/>
  <c r="R4472" i="1"/>
  <c r="R4471" i="1"/>
  <c r="R4470" i="1"/>
  <c r="R4469" i="1"/>
  <c r="R4468" i="1"/>
  <c r="R4467" i="1"/>
  <c r="R4466" i="1"/>
  <c r="R4465" i="1"/>
  <c r="R4464" i="1"/>
  <c r="R4463" i="1"/>
  <c r="R4462" i="1"/>
  <c r="R4461" i="1"/>
  <c r="R4460" i="1"/>
  <c r="R4459" i="1"/>
  <c r="R4458" i="1"/>
  <c r="R4457" i="1"/>
  <c r="R4456" i="1"/>
  <c r="R4455" i="1"/>
  <c r="R4454" i="1"/>
  <c r="R4453" i="1"/>
  <c r="R4452" i="1"/>
  <c r="R4451" i="1"/>
  <c r="R4450" i="1"/>
  <c r="R4449" i="1"/>
  <c r="R4448" i="1"/>
  <c r="R4447" i="1"/>
  <c r="R4446" i="1"/>
  <c r="R4445" i="1"/>
  <c r="R4444" i="1"/>
  <c r="R4443" i="1"/>
  <c r="R4442" i="1"/>
  <c r="R4441" i="1"/>
  <c r="R4440" i="1"/>
  <c r="R4439" i="1"/>
  <c r="R4438" i="1"/>
  <c r="R4437" i="1"/>
  <c r="R4436" i="1"/>
  <c r="R4435" i="1"/>
  <c r="R4434" i="1"/>
  <c r="R4433" i="1"/>
  <c r="R4432" i="1"/>
  <c r="R4431" i="1"/>
  <c r="R4430" i="1"/>
  <c r="R4429" i="1"/>
  <c r="R4428" i="1"/>
  <c r="R4427" i="1"/>
  <c r="R4426" i="1"/>
  <c r="R4425" i="1"/>
  <c r="R4424" i="1"/>
  <c r="R4423" i="1"/>
  <c r="R4422" i="1"/>
  <c r="R4421" i="1"/>
  <c r="R4420" i="1"/>
  <c r="R4419" i="1"/>
  <c r="R4418" i="1"/>
  <c r="R4417" i="1"/>
  <c r="R4416" i="1"/>
  <c r="R4415" i="1"/>
  <c r="R4414" i="1"/>
  <c r="R4413" i="1"/>
  <c r="R4412" i="1"/>
  <c r="R4411" i="1"/>
  <c r="R4410" i="1"/>
  <c r="R4409" i="1"/>
  <c r="R4408" i="1"/>
  <c r="R4407" i="1"/>
  <c r="R4406" i="1"/>
  <c r="R4405" i="1"/>
  <c r="R4404" i="1"/>
  <c r="R4403" i="1"/>
  <c r="R4402" i="1"/>
  <c r="R4401" i="1"/>
  <c r="R4400" i="1"/>
  <c r="R4399" i="1"/>
  <c r="R4398" i="1"/>
  <c r="R4397" i="1"/>
  <c r="R4396" i="1"/>
  <c r="R4395" i="1"/>
  <c r="R4394" i="1"/>
  <c r="R4393" i="1"/>
  <c r="R4392" i="1"/>
  <c r="R4391" i="1"/>
  <c r="R4390" i="1"/>
  <c r="R4389" i="1"/>
  <c r="R4388" i="1"/>
  <c r="R4387" i="1"/>
  <c r="R4386" i="1"/>
  <c r="R4385" i="1"/>
  <c r="R4384" i="1"/>
  <c r="R4383" i="1"/>
  <c r="R4382" i="1"/>
  <c r="R4381" i="1"/>
  <c r="R4380" i="1"/>
  <c r="R4379" i="1"/>
  <c r="R4378" i="1"/>
  <c r="R4377" i="1"/>
  <c r="R4376" i="1"/>
  <c r="R4375" i="1"/>
  <c r="R4374" i="1"/>
  <c r="R4373" i="1"/>
  <c r="R4372" i="1"/>
  <c r="R4371" i="1"/>
  <c r="R4370" i="1"/>
  <c r="R4369" i="1"/>
  <c r="R4368" i="1"/>
  <c r="R4367" i="1"/>
  <c r="R4366" i="1"/>
  <c r="R4365" i="1"/>
  <c r="R4364" i="1"/>
  <c r="R4363" i="1"/>
  <c r="R4362" i="1"/>
  <c r="R4361" i="1"/>
  <c r="R4360" i="1"/>
  <c r="R4359" i="1"/>
  <c r="R4358" i="1"/>
  <c r="R4357" i="1"/>
  <c r="R4356" i="1"/>
  <c r="R4355" i="1"/>
  <c r="R4354" i="1"/>
  <c r="R4353" i="1"/>
  <c r="R4352" i="1"/>
  <c r="R4351" i="1"/>
  <c r="R4350" i="1"/>
  <c r="R4349" i="1"/>
  <c r="R4348" i="1"/>
  <c r="R4347" i="1"/>
  <c r="R4346" i="1"/>
  <c r="R4345" i="1"/>
  <c r="R4344" i="1"/>
  <c r="R4343" i="1"/>
  <c r="R4342" i="1"/>
  <c r="R4341" i="1"/>
  <c r="R4340" i="1"/>
  <c r="R4339" i="1"/>
  <c r="R4338" i="1"/>
  <c r="R4337" i="1"/>
  <c r="R4336" i="1"/>
  <c r="R4335" i="1"/>
  <c r="R4334" i="1"/>
  <c r="R4333" i="1"/>
  <c r="R4332" i="1"/>
  <c r="R4331" i="1"/>
  <c r="R4330" i="1"/>
  <c r="R4329" i="1"/>
  <c r="R4328" i="1"/>
  <c r="R4327" i="1"/>
  <c r="R4326" i="1"/>
  <c r="R4325" i="1"/>
  <c r="R4324" i="1"/>
  <c r="R4323" i="1"/>
  <c r="R4322" i="1"/>
  <c r="R4321" i="1"/>
  <c r="R4320" i="1"/>
  <c r="R4319" i="1"/>
  <c r="R4318" i="1"/>
  <c r="R4317" i="1"/>
  <c r="R4316" i="1"/>
  <c r="R4315" i="1"/>
  <c r="R4314" i="1"/>
  <c r="R4313" i="1"/>
  <c r="R4312" i="1"/>
  <c r="R4311" i="1"/>
  <c r="R4310" i="1"/>
  <c r="R4309" i="1"/>
  <c r="R4308" i="1"/>
  <c r="R4307" i="1"/>
  <c r="R4306" i="1"/>
  <c r="R4305" i="1"/>
  <c r="R4304" i="1"/>
  <c r="R4303" i="1"/>
  <c r="R4302" i="1"/>
  <c r="R4301" i="1"/>
  <c r="R4300" i="1"/>
  <c r="R4299" i="1"/>
  <c r="R4298" i="1"/>
  <c r="R4297" i="1"/>
  <c r="R4296" i="1"/>
  <c r="R4295" i="1"/>
  <c r="R4294" i="1"/>
  <c r="R4293" i="1"/>
  <c r="R4292" i="1"/>
  <c r="R4291" i="1"/>
  <c r="R4290" i="1"/>
  <c r="R4289" i="1"/>
  <c r="R4288" i="1"/>
  <c r="R4287" i="1"/>
  <c r="R4286" i="1"/>
  <c r="R4285" i="1"/>
  <c r="R4284" i="1"/>
  <c r="R4283" i="1"/>
  <c r="R4282" i="1"/>
  <c r="R4281" i="1"/>
  <c r="R4280" i="1"/>
  <c r="R4279" i="1"/>
  <c r="R4278" i="1"/>
  <c r="R4277" i="1"/>
  <c r="R4276" i="1"/>
  <c r="R4275" i="1"/>
  <c r="R4274" i="1"/>
  <c r="R4273" i="1"/>
  <c r="R4272" i="1"/>
  <c r="R4271" i="1"/>
  <c r="R4270" i="1"/>
  <c r="R4269" i="1"/>
  <c r="R4268" i="1"/>
  <c r="R4267" i="1"/>
  <c r="R4266" i="1"/>
  <c r="R4265" i="1"/>
  <c r="R4264" i="1"/>
  <c r="R4263" i="1"/>
  <c r="R4262" i="1"/>
  <c r="R4261" i="1"/>
  <c r="R4260" i="1"/>
  <c r="R4259" i="1"/>
  <c r="R4258" i="1"/>
  <c r="R4257" i="1"/>
  <c r="R4256" i="1"/>
  <c r="R4255" i="1"/>
  <c r="R4254" i="1"/>
  <c r="R4253" i="1"/>
  <c r="R4252" i="1"/>
  <c r="R4251" i="1"/>
  <c r="R4250" i="1"/>
  <c r="R4249" i="1"/>
  <c r="R4248" i="1"/>
  <c r="R4247" i="1"/>
  <c r="R4246" i="1"/>
  <c r="R4245" i="1"/>
  <c r="R4244" i="1"/>
  <c r="R4243" i="1"/>
  <c r="R4242" i="1"/>
  <c r="R4241" i="1"/>
  <c r="R4240" i="1"/>
  <c r="R4239" i="1"/>
  <c r="R4238" i="1"/>
  <c r="R4237" i="1"/>
  <c r="R4236" i="1"/>
  <c r="R4235" i="1"/>
  <c r="R4234" i="1"/>
  <c r="R4233" i="1"/>
  <c r="R4232" i="1"/>
  <c r="R4231" i="1"/>
  <c r="R4230" i="1"/>
  <c r="R4229" i="1"/>
  <c r="R4228" i="1"/>
  <c r="R4227" i="1"/>
  <c r="R4226" i="1"/>
  <c r="R4225" i="1"/>
  <c r="R4224" i="1"/>
  <c r="R4223" i="1"/>
  <c r="R4222" i="1"/>
  <c r="R4221" i="1"/>
  <c r="R4220" i="1"/>
  <c r="R4219" i="1"/>
  <c r="R4218" i="1"/>
  <c r="R4217" i="1"/>
  <c r="R4216" i="1"/>
  <c r="R4215" i="1"/>
  <c r="R4214" i="1"/>
  <c r="R4213" i="1"/>
  <c r="R4212" i="1"/>
  <c r="R4211" i="1"/>
  <c r="R4210" i="1"/>
  <c r="R4209" i="1"/>
  <c r="R4208" i="1"/>
  <c r="R4207" i="1"/>
  <c r="R4206" i="1"/>
  <c r="R4205" i="1"/>
  <c r="R4204" i="1"/>
  <c r="R4203" i="1"/>
  <c r="R4202" i="1"/>
  <c r="R4201" i="1"/>
  <c r="R4200" i="1"/>
  <c r="R4199" i="1"/>
  <c r="R4198" i="1"/>
  <c r="R4197" i="1"/>
  <c r="R4196" i="1"/>
  <c r="R4195" i="1"/>
  <c r="R4194" i="1"/>
  <c r="R4193" i="1"/>
  <c r="R4192" i="1"/>
  <c r="R4191" i="1"/>
  <c r="R4190" i="1"/>
  <c r="R4189" i="1"/>
  <c r="R4188" i="1"/>
  <c r="R4187" i="1"/>
  <c r="R4186" i="1"/>
  <c r="R4185" i="1"/>
  <c r="R4184" i="1"/>
  <c r="R4183" i="1"/>
  <c r="R4182" i="1"/>
  <c r="R4181" i="1"/>
  <c r="R4180" i="1"/>
  <c r="R4179" i="1"/>
  <c r="R4178" i="1"/>
  <c r="R4177" i="1"/>
  <c r="R4176" i="1"/>
  <c r="R4175" i="1"/>
  <c r="R4174" i="1"/>
  <c r="R4173" i="1"/>
  <c r="R4172" i="1"/>
  <c r="R4171" i="1"/>
  <c r="R4170" i="1"/>
  <c r="R4169" i="1"/>
  <c r="R4168" i="1"/>
  <c r="R4167" i="1"/>
  <c r="R4166" i="1"/>
  <c r="R4165" i="1"/>
  <c r="R4164" i="1"/>
  <c r="R4163" i="1"/>
  <c r="R4162" i="1"/>
  <c r="R4161" i="1"/>
  <c r="R4160" i="1"/>
  <c r="R4159" i="1"/>
  <c r="R4158" i="1"/>
  <c r="R4157" i="1"/>
  <c r="R4156" i="1"/>
  <c r="R4155" i="1"/>
  <c r="R4154" i="1"/>
  <c r="R4153" i="1"/>
  <c r="R4152" i="1"/>
  <c r="R4151" i="1"/>
  <c r="R4150" i="1"/>
  <c r="R4149" i="1"/>
  <c r="R4148" i="1"/>
  <c r="R4147" i="1"/>
  <c r="R4146" i="1"/>
  <c r="R4145" i="1"/>
  <c r="R4144" i="1"/>
  <c r="R4143" i="1"/>
  <c r="R4142" i="1"/>
  <c r="R4141" i="1"/>
  <c r="R4140" i="1"/>
  <c r="R4139" i="1"/>
  <c r="R4138" i="1"/>
  <c r="R4137" i="1"/>
  <c r="R4136" i="1"/>
  <c r="R4135" i="1"/>
  <c r="R4134" i="1"/>
  <c r="R4133" i="1"/>
  <c r="R4132" i="1"/>
  <c r="R4131" i="1"/>
  <c r="R4130" i="1"/>
  <c r="R4129" i="1"/>
  <c r="R4128" i="1"/>
  <c r="R4127" i="1"/>
  <c r="R4126" i="1"/>
  <c r="R4125" i="1"/>
  <c r="R4124" i="1"/>
  <c r="R4123" i="1"/>
  <c r="R4122" i="1"/>
  <c r="R4121" i="1"/>
  <c r="R4120" i="1"/>
  <c r="R4119" i="1"/>
  <c r="R4118" i="1"/>
  <c r="R4117" i="1"/>
  <c r="R4116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2" i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" i="1"/>
  <c r="H24" i="4"/>
  <c r="H21" i="4"/>
  <c r="H18" i="4"/>
  <c r="H15" i="4"/>
  <c r="J12" i="4"/>
  <c r="H12" i="4"/>
  <c r="J9" i="4"/>
  <c r="H9" i="4"/>
  <c r="J6" i="4"/>
  <c r="H6" i="4"/>
  <c r="J3" i="4"/>
  <c r="H3" i="4"/>
  <c r="K5" i="3" l="1"/>
  <c r="K6" i="3" s="1"/>
  <c r="K10" i="3" s="1"/>
  <c r="K11" i="3" s="1"/>
  <c r="K3" i="1"/>
  <c r="K5" i="1"/>
  <c r="K4" i="1"/>
  <c r="K4" i="3"/>
  <c r="K6" i="1" l="1"/>
  <c r="N239" i="1"/>
  <c r="N175" i="1"/>
  <c r="N95" i="1"/>
  <c r="N2" i="1"/>
  <c r="N174" i="1"/>
  <c r="N94" i="1"/>
  <c r="N249" i="1"/>
  <c r="N169" i="1"/>
  <c r="N223" i="1"/>
  <c r="N159" i="1"/>
  <c r="N63" i="1"/>
  <c r="N238" i="1"/>
  <c r="N158" i="1"/>
  <c r="N62" i="1"/>
  <c r="N233" i="1"/>
  <c r="N153" i="1"/>
  <c r="N207" i="1"/>
  <c r="N127" i="1"/>
  <c r="N47" i="1"/>
  <c r="N222" i="1"/>
  <c r="N126" i="1"/>
  <c r="N46" i="1"/>
  <c r="N217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8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3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17" i="1"/>
  <c r="N33" i="1"/>
  <c r="N49" i="1"/>
  <c r="N65" i="1"/>
  <c r="N81" i="1"/>
  <c r="N97" i="1"/>
  <c r="N113" i="1"/>
  <c r="N129" i="1"/>
  <c r="N145" i="1"/>
  <c r="N161" i="1"/>
  <c r="N177" i="1"/>
  <c r="N193" i="1"/>
  <c r="N209" i="1"/>
  <c r="N225" i="1"/>
  <c r="N241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7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5" i="1"/>
  <c r="N21" i="1"/>
  <c r="N37" i="1"/>
  <c r="N53" i="1"/>
  <c r="N69" i="1"/>
  <c r="N85" i="1"/>
  <c r="N101" i="1"/>
  <c r="N117" i="1"/>
  <c r="N133" i="1"/>
  <c r="N149" i="1"/>
  <c r="N165" i="1"/>
  <c r="N181" i="1"/>
  <c r="N197" i="1"/>
  <c r="N213" i="1"/>
  <c r="N229" i="1"/>
  <c r="N245" i="1"/>
  <c r="N10" i="1"/>
  <c r="N26" i="1"/>
  <c r="N42" i="1"/>
  <c r="N58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4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5" i="1"/>
  <c r="N41" i="1"/>
  <c r="N57" i="1"/>
  <c r="N73" i="1"/>
  <c r="N89" i="1"/>
  <c r="N105" i="1"/>
  <c r="N121" i="1"/>
  <c r="N143" i="1"/>
  <c r="N79" i="1"/>
  <c r="N15" i="1"/>
  <c r="N206" i="1"/>
  <c r="N142" i="1"/>
  <c r="N78" i="1"/>
  <c r="N14" i="1"/>
  <c r="N201" i="1"/>
  <c r="N137" i="1"/>
  <c r="N9" i="1" l="1"/>
  <c r="N185" i="1"/>
  <c r="N31" i="1"/>
  <c r="N30" i="1"/>
  <c r="N111" i="1"/>
  <c r="N190" i="1"/>
  <c r="N110" i="1"/>
  <c r="N191" i="1"/>
  <c r="N244" i="1"/>
</calcChain>
</file>

<file path=xl/sharedStrings.xml><?xml version="1.0" encoding="utf-8"?>
<sst xmlns="http://schemas.openxmlformats.org/spreadsheetml/2006/main" count="126" uniqueCount="92">
  <si>
    <t>Projection</t>
  </si>
  <si>
    <t>Date</t>
  </si>
  <si>
    <t>High</t>
  </si>
  <si>
    <t>Low</t>
  </si>
  <si>
    <t>Open</t>
  </si>
  <si>
    <t>Close</t>
  </si>
  <si>
    <t>Volume</t>
  </si>
  <si>
    <t>Adj Close</t>
  </si>
  <si>
    <t>Average</t>
  </si>
  <si>
    <t>Variance</t>
  </si>
  <si>
    <t>Std. Dev</t>
  </si>
  <si>
    <t>Drift</t>
  </si>
  <si>
    <t>Return</t>
  </si>
  <si>
    <t>Beta</t>
  </si>
  <si>
    <t>Rm</t>
  </si>
  <si>
    <t>Rm % return Monthly</t>
  </si>
  <si>
    <t>Rf</t>
  </si>
  <si>
    <t>βa</t>
  </si>
  <si>
    <t>Ra</t>
  </si>
  <si>
    <t xml:space="preserve">Annual Compound Return </t>
  </si>
  <si>
    <t>Column1</t>
  </si>
  <si>
    <t>Column2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</si>
  <si>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</si>
  <si>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</si>
  <si>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</si>
  <si>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</si>
  <si>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</si>
  <si>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</si>
  <si>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</si>
  <si>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</si>
  <si>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</si>
  <si>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</si>
  <si>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</si>
  <si>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</si>
  <si>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</si>
  <si>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Anova: Single Factor</t>
  </si>
  <si>
    <t>SUMMARY</t>
  </si>
  <si>
    <t>Groups</t>
  </si>
  <si>
    <t>Column 1</t>
  </si>
  <si>
    <t>Column 2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</si>
  <si>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</si>
  <si>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</si>
  <si>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</si>
  <si>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</si>
  <si>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</si>
  <si>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</si>
  <si>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</si>
  <si>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</si>
  <si>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</si>
  <si>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</si>
  <si>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</si>
  <si>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Total current Assets</t>
  </si>
  <si>
    <t>Operating Income or Loss</t>
  </si>
  <si>
    <t>Operating Profit Margin</t>
  </si>
  <si>
    <t>Gross Profit margin</t>
  </si>
  <si>
    <t>Total current liabilities</t>
  </si>
  <si>
    <t>Total Revenue</t>
  </si>
  <si>
    <t>Inventory</t>
  </si>
  <si>
    <t>Cash</t>
  </si>
  <si>
    <t>Cost of Investment</t>
  </si>
  <si>
    <t>Return on Assets</t>
  </si>
  <si>
    <t>Return on sales</t>
  </si>
  <si>
    <t>Net sales</t>
  </si>
  <si>
    <t>Cost of goods sold</t>
  </si>
  <si>
    <t>Total Debt</t>
  </si>
  <si>
    <t>Gross profit</t>
  </si>
  <si>
    <t>Return on equity</t>
  </si>
  <si>
    <t>Dividend Payout Ratio</t>
  </si>
  <si>
    <t>Net income</t>
  </si>
  <si>
    <t>Assets</t>
  </si>
  <si>
    <t>Shareholder’s equity</t>
  </si>
  <si>
    <t>Return on investment</t>
  </si>
  <si>
    <t>Org Substantial Growth Rate</t>
  </si>
  <si>
    <t>Depreciation</t>
  </si>
  <si>
    <t>Total liabilities</t>
  </si>
  <si>
    <t>Current Ratio</t>
  </si>
  <si>
    <t>Market value per share</t>
  </si>
  <si>
    <t>Outstanding share</t>
  </si>
  <si>
    <t>Earnings per share</t>
  </si>
  <si>
    <t>Quick Ratio</t>
  </si>
  <si>
    <t>Total Dividend per share</t>
  </si>
  <si>
    <t>Return on Total Equity</t>
  </si>
  <si>
    <t>Cash ratio</t>
  </si>
  <si>
    <t>Debt to Equity Ratio</t>
  </si>
  <si>
    <t>ReturnPEP</t>
  </si>
  <si>
    <t>value of beta 0.57 (Jan-22)</t>
  </si>
  <si>
    <t>Confidence Level(95.0%)</t>
  </si>
  <si>
    <t>Revenue per share</t>
  </si>
  <si>
    <t>Digvijaysinh Desai - 0776134</t>
  </si>
  <si>
    <t>Nishtha Mistry - 0780925</t>
  </si>
  <si>
    <t>Aman Sharma - 0780943</t>
  </si>
  <si>
    <t>Pepsi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</si>
</sst>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\(&quot;$&quot;#,##0\)"/>
    <numFmt numFmtId="165" formatCode="_(&quot;$&quot;* #,##0.00_);_(&quot;$&quot;* \(#,##0.00\);_(&quot;$&quot;* &quot;-&quot;??_);_(@_)"/>
    <numFmt numFmtId="166" formatCode="0.0000000"/>
    <numFmt numFmtId="167" formatCode="0.000000"/>
    <numFmt numFmtId="168" formatCode="0.0%"/>
    <numFmt numFmtId="169" formatCode="&quot;$&quot;#,##0"/>
  </numFmts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212529"/>
      <name val="Arial"/>
      <family val="2"/>
    </font>
    <font>
      <sz val="10"/>
      <color rgb="FF212529"/>
      <name val="Arial"/>
      <family val="2"/>
    </font>
    <font>
      <sz val="10"/>
      <color rgb="FF4D5156"/>
      <name val="Arial"/>
      <family val="2"/>
    </font>
    <font>
      <sz val="10"/>
      <color rgb="FF202124"/>
      <name val="Arial"/>
      <family val="2"/>
    </font>
    <font>
      <b/>
      <sz val="12"/>
      <color theme="1"/>
      <name val="Segoe UI"/>
      <family val="2"/>
    </font>
    <font>
      <b/>
      <sz val="1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4" fillId="0" borderId="0" xfId="0" applyFont="1"/>
    <xf numFmtId="9" fontId="0" fillId="0" borderId="0" xfId="2" applyFont="1"/>
    <xf numFmtId="168" fontId="0" fillId="0" borderId="0" xfId="0" applyNumberFormat="1"/>
    <xf numFmtId="0" fontId="0" fillId="4" borderId="0" xfId="0" applyFill="1"/>
    <xf numFmtId="0" fontId="5" fillId="4" borderId="1" xfId="0" applyFont="1" applyFill="1" applyBorder="1"/>
    <xf numFmtId="0" fontId="5" fillId="4" borderId="0" xfId="0" applyFont="1" applyFill="1"/>
    <xf numFmtId="0" fontId="0" fillId="5" borderId="0" xfId="0" applyFill="1"/>
    <xf numFmtId="0" fontId="1" fillId="0" borderId="0" xfId="0" applyFont="1" applyAlignment="1">
      <alignment horizontal="center"/>
    </xf>
    <xf numFmtId="0" fontId="2" fillId="6" borderId="4" xfId="3" applyFill="1" applyBorder="1"/>
    <xf numFmtId="0" fontId="0" fillId="6" borderId="4" xfId="0" applyFill="1" applyBorder="1"/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right" wrapText="1"/>
    </xf>
    <xf numFmtId="164" fontId="4" fillId="0" borderId="0" xfId="1" applyNumberFormat="1" applyFont="1" applyFill="1" applyBorder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4" fontId="9" fillId="0" borderId="0" xfId="0" applyNumberFormat="1" applyFont="1" applyAlignment="1">
      <alignment horizontal="right"/>
    </xf>
    <xf numFmtId="39" fontId="4" fillId="0" borderId="0" xfId="4" applyNumberFormat="1" applyFont="1" applyFill="1" applyBorder="1" applyAlignment="1">
      <alignment horizontal="right"/>
    </xf>
    <xf numFmtId="169" fontId="7" fillId="0" borderId="0" xfId="0" applyNumberFormat="1" applyFont="1" applyAlignment="1">
      <alignment horizontal="right" vertical="center" wrapText="1"/>
    </xf>
    <xf numFmtId="169" fontId="4" fillId="0" borderId="0" xfId="0" applyNumberFormat="1" applyFont="1" applyAlignment="1">
      <alignment horizontal="right"/>
    </xf>
    <xf numFmtId="169" fontId="8" fillId="0" borderId="0" xfId="0" applyNumberFormat="1" applyFont="1" applyAlignment="1">
      <alignment horizontal="right"/>
    </xf>
    <xf numFmtId="0" fontId="3" fillId="7" borderId="0" xfId="0" applyFont="1" applyFill="1"/>
    <xf numFmtId="0" fontId="3" fillId="7" borderId="0" xfId="0" applyFont="1" applyFill="1" applyAlignment="1">
      <alignment horizontal="left" vertical="center"/>
    </xf>
    <xf numFmtId="0" fontId="4" fillId="7" borderId="0" xfId="0" applyFont="1" applyFill="1"/>
    <xf numFmtId="0" fontId="0" fillId="7" borderId="0" xfId="0" applyFill="1"/>
    <xf numFmtId="0" fontId="0" fillId="7" borderId="1" xfId="0" applyFill="1" applyBorder="1"/>
    <xf numFmtId="0" fontId="10" fillId="0" borderId="0" xfId="0" applyFont="1" applyAlignment="1">
      <alignment vertical="center" wrapText="1"/>
    </xf>
    <xf numFmtId="0" fontId="11" fillId="0" borderId="0" xfId="0" applyFont="1"/>
    <xf numFmtId="10" fontId="0" fillId="0" borderId="0" xfId="2" applyNumberFormat="1" applyFont="1"/>
  </cellXfs>
  <cellStyles count="5">
    <cellStyle name="20% - Accent1" xfId="3" builtinId="30"/>
    <cellStyle name="40% - Accent2" xfId="4" builtinId="35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007C-E179-43F2-A5DC-B08B1F92C378}">
  <dimension ref="C1:E7"/>
  <sheetViews>
    <sheetView workbookViewId="0">
      <selection activeCell="E3" sqref="E3"/>
    </sheetView>
  </sheetViews>
  <sheetFormatPr defaultRowHeight="14.5" x14ac:dyDescent="0.35"/>
  <cols>
    <col min="3" max="3" width="22.1796875" customWidth="1"/>
    <col min="5" max="5" width="15" bestFit="1" customWidth="1"/>
  </cols>
  <sheetData>
    <row r="1" spans="3:5" ht="19.5" x14ac:dyDescent="0.45">
      <c r="E1" s="35" t="s">
        <v>91</v>
      </c>
    </row>
    <row r="3" spans="3:5" ht="35" x14ac:dyDescent="0.35">
      <c r="C3" s="34" t="s">
        <v>88</v>
      </c>
    </row>
    <row r="5" spans="3:5" ht="35" x14ac:dyDescent="0.35">
      <c r="C5" s="34" t="s">
        <v>89</v>
      </c>
    </row>
    <row r="7" spans="3:5" ht="35" x14ac:dyDescent="0.35">
      <c r="C7" s="34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6025-0085-4930-B55A-87F6DFDA382E}">
  <dimension ref="A1:G253"/>
  <sheetViews>
    <sheetView workbookViewId="0">
      <selection activeCell="H4" sqref="H4"/>
    </sheetView>
  </sheetViews>
  <sheetFormatPr defaultRowHeight="14.5" x14ac:dyDescent="0.35"/>
  <cols>
    <col min="1" max="1" width="10.08984375" bestFit="1" customWidth="1"/>
    <col min="2" max="5" width="11.81640625" bestFit="1" customWidth="1"/>
    <col min="6" max="6" width="8.81640625" bestFit="1" customWidth="1"/>
    <col min="7" max="7" width="11.81640625" bestFit="1" customWidth="1"/>
  </cols>
  <sheetData>
    <row r="1" spans="1: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5">
      <c r="A2" s="1">
        <v>44200</v>
      </c>
      <c r="B2">
        <v>147.77999877929599</v>
      </c>
      <c r="C2">
        <v>141.94000244140599</v>
      </c>
      <c r="D2">
        <v>147.009994506835</v>
      </c>
      <c r="E2">
        <v>144.27000427246</v>
      </c>
      <c r="F2">
        <v>7486900</v>
      </c>
      <c r="G2">
        <v>138.29675292968699</v>
      </c>
    </row>
    <row r="3" spans="1:7" x14ac:dyDescent="0.35">
      <c r="A3" s="1">
        <v>44201</v>
      </c>
      <c r="B3">
        <v>145.17999267578099</v>
      </c>
      <c r="C3">
        <v>142.89999389648401</v>
      </c>
      <c r="D3">
        <v>144.07000732421801</v>
      </c>
      <c r="E3">
        <v>144.69999694824199</v>
      </c>
      <c r="F3">
        <v>4126000</v>
      </c>
      <c r="G3">
        <v>138.70893859863199</v>
      </c>
    </row>
    <row r="4" spans="1:7" x14ac:dyDescent="0.35">
      <c r="A4" s="1">
        <v>44202</v>
      </c>
      <c r="B4">
        <v>143.600006103515</v>
      </c>
      <c r="C4">
        <v>141.58999633789</v>
      </c>
      <c r="D4">
        <v>141.669998168945</v>
      </c>
      <c r="E4">
        <v>142.92999267578099</v>
      </c>
      <c r="F4">
        <v>4843300</v>
      </c>
      <c r="G4">
        <v>137.01220703125</v>
      </c>
    </row>
    <row r="5" spans="1:7" x14ac:dyDescent="0.35">
      <c r="A5" s="1">
        <v>44203</v>
      </c>
      <c r="B5">
        <v>143.14999389648401</v>
      </c>
      <c r="C5">
        <v>141.14999389648401</v>
      </c>
      <c r="D5">
        <v>142.80999755859301</v>
      </c>
      <c r="E5">
        <v>142.47000122070301</v>
      </c>
      <c r="F5">
        <v>4473200</v>
      </c>
      <c r="G5">
        <v>136.57127380371</v>
      </c>
    </row>
    <row r="6" spans="1:7" x14ac:dyDescent="0.35">
      <c r="A6" s="1">
        <v>44204</v>
      </c>
      <c r="B6">
        <v>144.39999389648401</v>
      </c>
      <c r="C6">
        <v>141.66000366210901</v>
      </c>
      <c r="D6">
        <v>142.47000122070301</v>
      </c>
      <c r="E6">
        <v>144.17999267578099</v>
      </c>
      <c r="F6">
        <v>4312000</v>
      </c>
      <c r="G6">
        <v>138.21046447753901</v>
      </c>
    </row>
    <row r="7" spans="1:7" x14ac:dyDescent="0.35">
      <c r="A7" s="1">
        <v>44207</v>
      </c>
      <c r="B7">
        <v>144.30999755859301</v>
      </c>
      <c r="C7">
        <v>141.69000244140599</v>
      </c>
      <c r="D7">
        <v>144.02999877929599</v>
      </c>
      <c r="E7">
        <v>142.08999633789</v>
      </c>
      <c r="F7">
        <v>3902700</v>
      </c>
      <c r="G7">
        <v>136.20698547363199</v>
      </c>
    </row>
    <row r="8" spans="1:7" x14ac:dyDescent="0.35">
      <c r="A8" s="1">
        <v>44208</v>
      </c>
      <c r="B8">
        <v>142</v>
      </c>
      <c r="C8">
        <v>139.44999694824199</v>
      </c>
      <c r="D8">
        <v>141.63000488281199</v>
      </c>
      <c r="E8">
        <v>141.42999267578099</v>
      </c>
      <c r="F8">
        <v>5150000</v>
      </c>
      <c r="G8">
        <v>135.57431030273401</v>
      </c>
    </row>
    <row r="9" spans="1:7" x14ac:dyDescent="0.35">
      <c r="A9" s="1">
        <v>44209</v>
      </c>
      <c r="B9">
        <v>143.24000549316401</v>
      </c>
      <c r="C9">
        <v>141</v>
      </c>
      <c r="D9">
        <v>141.11999511718699</v>
      </c>
      <c r="E9">
        <v>142.58999633789</v>
      </c>
      <c r="F9">
        <v>4361600</v>
      </c>
      <c r="G9">
        <v>136.68630981445301</v>
      </c>
    </row>
    <row r="10" spans="1:7" x14ac:dyDescent="0.35">
      <c r="A10" s="1">
        <v>44210</v>
      </c>
      <c r="B10">
        <v>142.44000244140599</v>
      </c>
      <c r="C10">
        <v>141.07000732421801</v>
      </c>
      <c r="D10">
        <v>141.47999572753901</v>
      </c>
      <c r="E10">
        <v>141.759994506835</v>
      </c>
      <c r="F10">
        <v>4724700</v>
      </c>
      <c r="G10">
        <v>135.89065551757801</v>
      </c>
    </row>
    <row r="11" spans="1:7" x14ac:dyDescent="0.35">
      <c r="A11" s="1">
        <v>44211</v>
      </c>
      <c r="B11">
        <v>142.600006103515</v>
      </c>
      <c r="C11">
        <v>140.52999877929599</v>
      </c>
      <c r="D11">
        <v>141.44999694824199</v>
      </c>
      <c r="E11">
        <v>141.38999938964801</v>
      </c>
      <c r="F11">
        <v>4309100</v>
      </c>
      <c r="G11">
        <v>135.53599548339801</v>
      </c>
    </row>
    <row r="12" spans="1:7" x14ac:dyDescent="0.35">
      <c r="A12" s="1">
        <v>44215</v>
      </c>
      <c r="B12">
        <v>142.58000183105401</v>
      </c>
      <c r="C12">
        <v>141.44000244140599</v>
      </c>
      <c r="D12">
        <v>142.38000488281199</v>
      </c>
      <c r="E12">
        <v>142.05999755859301</v>
      </c>
      <c r="F12">
        <v>5158600</v>
      </c>
      <c r="G12">
        <v>136.17825317382801</v>
      </c>
    </row>
    <row r="13" spans="1:7" x14ac:dyDescent="0.35">
      <c r="A13" s="1">
        <v>44216</v>
      </c>
      <c r="B13">
        <v>141.77999877929599</v>
      </c>
      <c r="C13">
        <v>139.919998168945</v>
      </c>
      <c r="D13">
        <v>141.03999328613199</v>
      </c>
      <c r="E13">
        <v>141.33000183105401</v>
      </c>
      <c r="F13">
        <v>5019300</v>
      </c>
      <c r="G13">
        <v>135.47846984863199</v>
      </c>
    </row>
    <row r="14" spans="1:7" x14ac:dyDescent="0.35">
      <c r="A14" s="1">
        <v>44217</v>
      </c>
      <c r="B14">
        <v>140.78999328613199</v>
      </c>
      <c r="C14">
        <v>138.74000549316401</v>
      </c>
      <c r="D14">
        <v>140.28999328613199</v>
      </c>
      <c r="E14">
        <v>139.61000061035099</v>
      </c>
      <c r="F14">
        <v>5684100</v>
      </c>
      <c r="G14">
        <v>133.82968139648401</v>
      </c>
    </row>
    <row r="15" spans="1:7" x14ac:dyDescent="0.35">
      <c r="A15" s="1">
        <v>44218</v>
      </c>
      <c r="B15">
        <v>139.53999328613199</v>
      </c>
      <c r="C15">
        <v>138.22999572753901</v>
      </c>
      <c r="D15">
        <v>139.5</v>
      </c>
      <c r="E15">
        <v>138.58999633789</v>
      </c>
      <c r="F15">
        <v>4014900</v>
      </c>
      <c r="G15">
        <v>132.85191345214801</v>
      </c>
    </row>
    <row r="16" spans="1:7" x14ac:dyDescent="0.35">
      <c r="A16" s="1">
        <v>44221</v>
      </c>
      <c r="B16">
        <v>140.33000183105401</v>
      </c>
      <c r="C16">
        <v>137.58000183105401</v>
      </c>
      <c r="D16">
        <v>138.05999755859301</v>
      </c>
      <c r="E16">
        <v>140.17999267578099</v>
      </c>
      <c r="F16">
        <v>3829000</v>
      </c>
      <c r="G16">
        <v>134.37606811523401</v>
      </c>
    </row>
    <row r="17" spans="1:7" x14ac:dyDescent="0.35">
      <c r="A17" s="1">
        <v>44222</v>
      </c>
      <c r="B17">
        <v>142.08999633789</v>
      </c>
      <c r="C17">
        <v>139.75</v>
      </c>
      <c r="D17">
        <v>141.30999755859301</v>
      </c>
      <c r="E17">
        <v>141.80000305175699</v>
      </c>
      <c r="F17">
        <v>4242500</v>
      </c>
      <c r="G17">
        <v>135.92900085449199</v>
      </c>
    </row>
    <row r="18" spans="1:7" x14ac:dyDescent="0.35">
      <c r="A18" s="1">
        <v>44223</v>
      </c>
      <c r="B18">
        <v>142.33000183105401</v>
      </c>
      <c r="C18">
        <v>137.55000305175699</v>
      </c>
      <c r="D18">
        <v>140.509994506835</v>
      </c>
      <c r="E18">
        <v>138.03999328613199</v>
      </c>
      <c r="F18">
        <v>6659800</v>
      </c>
      <c r="G18">
        <v>132.32467651367099</v>
      </c>
    </row>
    <row r="19" spans="1:7" x14ac:dyDescent="0.35">
      <c r="A19" s="1">
        <v>44224</v>
      </c>
      <c r="B19">
        <v>140.78999328613199</v>
      </c>
      <c r="C19">
        <v>137.759994506835</v>
      </c>
      <c r="D19">
        <v>138.83000183105401</v>
      </c>
      <c r="E19">
        <v>139.19000244140599</v>
      </c>
      <c r="F19">
        <v>5514000</v>
      </c>
      <c r="G19">
        <v>133.42707824707</v>
      </c>
    </row>
    <row r="20" spans="1:7" x14ac:dyDescent="0.35">
      <c r="A20" s="1">
        <v>44225</v>
      </c>
      <c r="B20">
        <v>138.46000671386699</v>
      </c>
      <c r="C20">
        <v>136.009994506835</v>
      </c>
      <c r="D20">
        <v>138.11000061035099</v>
      </c>
      <c r="E20">
        <v>136.57000732421801</v>
      </c>
      <c r="F20">
        <v>6778100</v>
      </c>
      <c r="G20">
        <v>130.91554260253901</v>
      </c>
    </row>
    <row r="21" spans="1:7" x14ac:dyDescent="0.35">
      <c r="A21" s="1">
        <v>44228</v>
      </c>
      <c r="B21">
        <v>137.96000671386699</v>
      </c>
      <c r="C21">
        <v>135.89999389648401</v>
      </c>
      <c r="D21">
        <v>136.97999572753901</v>
      </c>
      <c r="E21">
        <v>136.97999572753901</v>
      </c>
      <c r="F21">
        <v>4185700</v>
      </c>
      <c r="G21">
        <v>131.30856323242099</v>
      </c>
    </row>
    <row r="22" spans="1:7" x14ac:dyDescent="0.35">
      <c r="A22" s="1">
        <v>44229</v>
      </c>
      <c r="B22">
        <v>139.52999877929599</v>
      </c>
      <c r="C22">
        <v>136.600006103515</v>
      </c>
      <c r="D22">
        <v>137.44999694824199</v>
      </c>
      <c r="E22">
        <v>138.38000488281199</v>
      </c>
      <c r="F22">
        <v>3581600</v>
      </c>
      <c r="G22">
        <v>132.650619506835</v>
      </c>
    </row>
    <row r="23" spans="1:7" x14ac:dyDescent="0.35">
      <c r="A23" s="1">
        <v>44230</v>
      </c>
      <c r="B23">
        <v>138.94999694824199</v>
      </c>
      <c r="C23">
        <v>137.07000732421801</v>
      </c>
      <c r="D23">
        <v>137.75</v>
      </c>
      <c r="E23">
        <v>138.02000427246</v>
      </c>
      <c r="F23">
        <v>3609600</v>
      </c>
      <c r="G23">
        <v>132.30551147460901</v>
      </c>
    </row>
    <row r="24" spans="1:7" x14ac:dyDescent="0.35">
      <c r="A24" s="1">
        <v>44231</v>
      </c>
      <c r="B24">
        <v>139.759994506835</v>
      </c>
      <c r="C24">
        <v>137.75</v>
      </c>
      <c r="D24">
        <v>137.75</v>
      </c>
      <c r="E24">
        <v>139.67999267578099</v>
      </c>
      <c r="F24">
        <v>3860300</v>
      </c>
      <c r="G24">
        <v>133.89677429199199</v>
      </c>
    </row>
    <row r="25" spans="1:7" x14ac:dyDescent="0.35">
      <c r="A25" s="1">
        <v>44232</v>
      </c>
      <c r="B25">
        <v>142.11999511718699</v>
      </c>
      <c r="C25">
        <v>139.72999572753901</v>
      </c>
      <c r="D25">
        <v>140.49000549316401</v>
      </c>
      <c r="E25">
        <v>140.96000671386699</v>
      </c>
      <c r="F25">
        <v>4437900</v>
      </c>
      <c r="G25">
        <v>135.123764038085</v>
      </c>
    </row>
    <row r="26" spans="1:7" x14ac:dyDescent="0.35">
      <c r="A26" s="1">
        <v>44235</v>
      </c>
      <c r="B26">
        <v>141.80999755859301</v>
      </c>
      <c r="C26">
        <v>139.5</v>
      </c>
      <c r="D26">
        <v>141.19000244140599</v>
      </c>
      <c r="E26">
        <v>140.39999389648401</v>
      </c>
      <c r="F26">
        <v>4112200</v>
      </c>
      <c r="G26">
        <v>134.58697509765599</v>
      </c>
    </row>
    <row r="27" spans="1:7" x14ac:dyDescent="0.35">
      <c r="A27" s="1">
        <v>44236</v>
      </c>
      <c r="B27">
        <v>141.14999389648401</v>
      </c>
      <c r="C27">
        <v>139.49000549316401</v>
      </c>
      <c r="D27">
        <v>141.13000488281199</v>
      </c>
      <c r="E27">
        <v>139.600006103515</v>
      </c>
      <c r="F27">
        <v>3179300</v>
      </c>
      <c r="G27">
        <v>133.82009887695301</v>
      </c>
    </row>
    <row r="28" spans="1:7" x14ac:dyDescent="0.35">
      <c r="A28" s="1">
        <v>44237</v>
      </c>
      <c r="B28">
        <v>141.11999511718699</v>
      </c>
      <c r="C28">
        <v>136.759994506835</v>
      </c>
      <c r="D28">
        <v>141.11999511718699</v>
      </c>
      <c r="E28">
        <v>137.69999694824199</v>
      </c>
      <c r="F28">
        <v>6966600</v>
      </c>
      <c r="G28">
        <v>131.99874877929599</v>
      </c>
    </row>
    <row r="29" spans="1:7" x14ac:dyDescent="0.35">
      <c r="A29" s="1">
        <v>44238</v>
      </c>
      <c r="B29">
        <v>138.21000671386699</v>
      </c>
      <c r="C29">
        <v>134.33999633789</v>
      </c>
      <c r="D29">
        <v>137.850006103515</v>
      </c>
      <c r="E29">
        <v>134.97000122070301</v>
      </c>
      <c r="F29">
        <v>7528000</v>
      </c>
      <c r="G29">
        <v>129.38177490234301</v>
      </c>
    </row>
    <row r="30" spans="1:7" x14ac:dyDescent="0.35">
      <c r="A30" s="1">
        <v>44239</v>
      </c>
      <c r="B30">
        <v>135.600006103515</v>
      </c>
      <c r="C30">
        <v>133.44999694824199</v>
      </c>
      <c r="D30">
        <v>135.259994506835</v>
      </c>
      <c r="E30">
        <v>133.86999511718699</v>
      </c>
      <c r="F30">
        <v>5659300</v>
      </c>
      <c r="G30">
        <v>128.32733154296801</v>
      </c>
    </row>
    <row r="31" spans="1:7" x14ac:dyDescent="0.35">
      <c r="A31" s="1">
        <v>44243</v>
      </c>
      <c r="B31">
        <v>134.80999755859301</v>
      </c>
      <c r="C31">
        <v>133.39999389648401</v>
      </c>
      <c r="D31">
        <v>134.55999755859301</v>
      </c>
      <c r="E31">
        <v>134.38000488281199</v>
      </c>
      <c r="F31">
        <v>5180100</v>
      </c>
      <c r="G31">
        <v>128.81620788574199</v>
      </c>
    </row>
    <row r="32" spans="1:7" x14ac:dyDescent="0.35">
      <c r="A32" s="1">
        <v>44244</v>
      </c>
      <c r="B32">
        <v>135.07000732421801</v>
      </c>
      <c r="C32">
        <v>133.86000061035099</v>
      </c>
      <c r="D32">
        <v>134.05999755859301</v>
      </c>
      <c r="E32">
        <v>134.46000671386699</v>
      </c>
      <c r="F32">
        <v>3353000</v>
      </c>
      <c r="G32">
        <v>128.89291381835901</v>
      </c>
    </row>
    <row r="33" spans="1:7" x14ac:dyDescent="0.35">
      <c r="A33" s="1">
        <v>44245</v>
      </c>
      <c r="B33">
        <v>135.69999694824199</v>
      </c>
      <c r="C33">
        <v>133.91000366210901</v>
      </c>
      <c r="D33">
        <v>134.07000732421801</v>
      </c>
      <c r="E33">
        <v>135.36999511718699</v>
      </c>
      <c r="F33">
        <v>3935200</v>
      </c>
      <c r="G33">
        <v>129.76522827148401</v>
      </c>
    </row>
    <row r="34" spans="1:7" x14ac:dyDescent="0.35">
      <c r="A34" s="1">
        <v>44246</v>
      </c>
      <c r="B34">
        <v>135.11999511718699</v>
      </c>
      <c r="C34">
        <v>132.28999328613199</v>
      </c>
      <c r="D34">
        <v>135.009994506835</v>
      </c>
      <c r="E34">
        <v>132.509994506835</v>
      </c>
      <c r="F34">
        <v>5414900</v>
      </c>
      <c r="G34">
        <v>127.023628234863</v>
      </c>
    </row>
    <row r="35" spans="1:7" x14ac:dyDescent="0.35">
      <c r="A35" s="1">
        <v>44249</v>
      </c>
      <c r="B35">
        <v>132.600006103515</v>
      </c>
      <c r="C35">
        <v>130.759994506835</v>
      </c>
      <c r="D35">
        <v>132.03999328613199</v>
      </c>
      <c r="E35">
        <v>131.99000549316401</v>
      </c>
      <c r="F35">
        <v>5792900</v>
      </c>
      <c r="G35">
        <v>126.52515411376901</v>
      </c>
    </row>
    <row r="36" spans="1:7" x14ac:dyDescent="0.35">
      <c r="A36" s="1">
        <v>44250</v>
      </c>
      <c r="B36">
        <v>134.33999633789</v>
      </c>
      <c r="C36">
        <v>131.30000305175699</v>
      </c>
      <c r="D36">
        <v>132.64999389648401</v>
      </c>
      <c r="E36">
        <v>132.77999877929599</v>
      </c>
      <c r="F36">
        <v>6264300</v>
      </c>
      <c r="G36">
        <v>127.28244781494099</v>
      </c>
    </row>
    <row r="37" spans="1:7" x14ac:dyDescent="0.35">
      <c r="A37" s="1">
        <v>44251</v>
      </c>
      <c r="B37">
        <v>132.28999328613199</v>
      </c>
      <c r="C37">
        <v>131.19999694824199</v>
      </c>
      <c r="D37">
        <v>131.850006103515</v>
      </c>
      <c r="E37">
        <v>132.08999633789</v>
      </c>
      <c r="F37">
        <v>4944000</v>
      </c>
      <c r="G37">
        <v>126.621032714843</v>
      </c>
    </row>
    <row r="38" spans="1:7" x14ac:dyDescent="0.35">
      <c r="A38" s="1">
        <v>44252</v>
      </c>
      <c r="B38">
        <v>132.08999633789</v>
      </c>
      <c r="C38">
        <v>129.80000305175699</v>
      </c>
      <c r="D38">
        <v>131.350006103515</v>
      </c>
      <c r="E38">
        <v>130</v>
      </c>
      <c r="F38">
        <v>5702300</v>
      </c>
      <c r="G38">
        <v>124.617561340332</v>
      </c>
    </row>
    <row r="39" spans="1:7" x14ac:dyDescent="0.35">
      <c r="A39" s="1">
        <v>44253</v>
      </c>
      <c r="B39">
        <v>130.86999511718699</v>
      </c>
      <c r="C39">
        <v>128.57000732421801</v>
      </c>
      <c r="D39">
        <v>130.57000732421801</v>
      </c>
      <c r="E39">
        <v>129.19000244140599</v>
      </c>
      <c r="F39">
        <v>8329000</v>
      </c>
      <c r="G39">
        <v>123.841102600097</v>
      </c>
    </row>
    <row r="40" spans="1:7" x14ac:dyDescent="0.35">
      <c r="A40" s="1">
        <v>44256</v>
      </c>
      <c r="B40">
        <v>131.97000122070301</v>
      </c>
      <c r="C40">
        <v>130.33999633789</v>
      </c>
      <c r="D40">
        <v>130.61000061035099</v>
      </c>
      <c r="E40">
        <v>130.61999511718699</v>
      </c>
      <c r="F40">
        <v>5287300</v>
      </c>
      <c r="G40">
        <v>125.21189880371</v>
      </c>
    </row>
    <row r="41" spans="1:7" x14ac:dyDescent="0.35">
      <c r="A41" s="1">
        <v>44257</v>
      </c>
      <c r="B41">
        <v>132.02999877929599</v>
      </c>
      <c r="C41">
        <v>130.38000488281199</v>
      </c>
      <c r="D41">
        <v>130.5</v>
      </c>
      <c r="E41">
        <v>131.07000732421801</v>
      </c>
      <c r="F41">
        <v>5614000</v>
      </c>
      <c r="G41">
        <v>125.643264770507</v>
      </c>
    </row>
    <row r="42" spans="1:7" x14ac:dyDescent="0.35">
      <c r="A42" s="1">
        <v>44258</v>
      </c>
      <c r="B42">
        <v>130.52999877929599</v>
      </c>
      <c r="C42">
        <v>128.97999572753901</v>
      </c>
      <c r="D42">
        <v>129.80000305175699</v>
      </c>
      <c r="E42">
        <v>129.13999938964801</v>
      </c>
      <c r="F42">
        <v>7505800</v>
      </c>
      <c r="G42">
        <v>123.793174743652</v>
      </c>
    </row>
    <row r="43" spans="1:7" x14ac:dyDescent="0.35">
      <c r="A43" s="1">
        <v>44259</v>
      </c>
      <c r="B43">
        <v>131.75</v>
      </c>
      <c r="C43">
        <v>128.32000732421801</v>
      </c>
      <c r="D43">
        <v>129.25</v>
      </c>
      <c r="E43">
        <v>128.83000183105401</v>
      </c>
      <c r="F43">
        <v>9102800</v>
      </c>
      <c r="G43">
        <v>124.482116699218</v>
      </c>
    </row>
    <row r="44" spans="1:7" x14ac:dyDescent="0.35">
      <c r="A44" s="1">
        <v>44260</v>
      </c>
      <c r="B44">
        <v>133.41000366210901</v>
      </c>
      <c r="C44">
        <v>129.19000244140599</v>
      </c>
      <c r="D44">
        <v>129.63999938964801</v>
      </c>
      <c r="E44">
        <v>133.02999877929599</v>
      </c>
      <c r="F44">
        <v>10186500</v>
      </c>
      <c r="G44">
        <v>128.54035949707</v>
      </c>
    </row>
    <row r="45" spans="1:7" x14ac:dyDescent="0.35">
      <c r="A45" s="1">
        <v>44263</v>
      </c>
      <c r="B45">
        <v>134.17999267578099</v>
      </c>
      <c r="C45">
        <v>131.99000549316401</v>
      </c>
      <c r="D45">
        <v>133.22999572753901</v>
      </c>
      <c r="E45">
        <v>132.13000488281199</v>
      </c>
      <c r="F45">
        <v>8634900</v>
      </c>
      <c r="G45">
        <v>127.67073059082</v>
      </c>
    </row>
    <row r="46" spans="1:7" x14ac:dyDescent="0.35">
      <c r="A46" s="1">
        <v>44264</v>
      </c>
      <c r="B46">
        <v>133.91000366210901</v>
      </c>
      <c r="C46">
        <v>132</v>
      </c>
      <c r="D46">
        <v>132.94000244140599</v>
      </c>
      <c r="E46">
        <v>132.25</v>
      </c>
      <c r="F46">
        <v>8930200</v>
      </c>
      <c r="G46">
        <v>127.78668212890599</v>
      </c>
    </row>
    <row r="47" spans="1:7" x14ac:dyDescent="0.35">
      <c r="A47" s="1">
        <v>44265</v>
      </c>
      <c r="B47">
        <v>134.47000122070301</v>
      </c>
      <c r="C47">
        <v>130.53999328613199</v>
      </c>
      <c r="D47">
        <v>132.52000427246</v>
      </c>
      <c r="E47">
        <v>133.58000183105401</v>
      </c>
      <c r="F47">
        <v>7791700</v>
      </c>
      <c r="G47">
        <v>129.07180786132801</v>
      </c>
    </row>
    <row r="48" spans="1:7" x14ac:dyDescent="0.35">
      <c r="A48" s="1">
        <v>44266</v>
      </c>
      <c r="B48">
        <v>134.58000183105401</v>
      </c>
      <c r="C48">
        <v>133.100006103515</v>
      </c>
      <c r="D48">
        <v>133.350006103515</v>
      </c>
      <c r="E48">
        <v>133.22000122070301</v>
      </c>
      <c r="F48">
        <v>4458900</v>
      </c>
      <c r="G48">
        <v>128.72393798828099</v>
      </c>
    </row>
    <row r="49" spans="1:7" x14ac:dyDescent="0.35">
      <c r="A49" s="1">
        <v>44267</v>
      </c>
      <c r="B49">
        <v>133.78999328613199</v>
      </c>
      <c r="C49">
        <v>132.63999938964801</v>
      </c>
      <c r="D49">
        <v>133.11999511718699</v>
      </c>
      <c r="E49">
        <v>133.03999328613199</v>
      </c>
      <c r="F49">
        <v>5275100</v>
      </c>
      <c r="G49">
        <v>128.550033569335</v>
      </c>
    </row>
    <row r="50" spans="1:7" x14ac:dyDescent="0.35">
      <c r="A50" s="1">
        <v>44270</v>
      </c>
      <c r="B50">
        <v>133.63000488281199</v>
      </c>
      <c r="C50">
        <v>131.97000122070301</v>
      </c>
      <c r="D50">
        <v>133.55999755859301</v>
      </c>
      <c r="E50">
        <v>133.02999877929599</v>
      </c>
      <c r="F50">
        <v>5389200</v>
      </c>
      <c r="G50">
        <v>128.54035949707</v>
      </c>
    </row>
    <row r="51" spans="1:7" x14ac:dyDescent="0.35">
      <c r="A51" s="1">
        <v>44271</v>
      </c>
      <c r="B51">
        <v>134.58000183105401</v>
      </c>
      <c r="C51">
        <v>132.75</v>
      </c>
      <c r="D51">
        <v>133.08000183105401</v>
      </c>
      <c r="E51">
        <v>134.009994506835</v>
      </c>
      <c r="F51">
        <v>5544700</v>
      </c>
      <c r="G51">
        <v>129.48728942871</v>
      </c>
    </row>
    <row r="52" spans="1:7" x14ac:dyDescent="0.35">
      <c r="A52" s="1">
        <v>44272</v>
      </c>
      <c r="B52">
        <v>134.55999755859301</v>
      </c>
      <c r="C52">
        <v>133.38000488281199</v>
      </c>
      <c r="D52">
        <v>134.36000061035099</v>
      </c>
      <c r="E52">
        <v>133.61999511718699</v>
      </c>
      <c r="F52">
        <v>6199500</v>
      </c>
      <c r="G52">
        <v>129.11044311523401</v>
      </c>
    </row>
    <row r="53" spans="1:7" x14ac:dyDescent="0.35">
      <c r="A53" s="1">
        <v>44273</v>
      </c>
      <c r="B53">
        <v>133.08000183105401</v>
      </c>
      <c r="C53">
        <v>131.41000366210901</v>
      </c>
      <c r="D53">
        <v>132.36000061035099</v>
      </c>
      <c r="E53">
        <v>132.52999877929599</v>
      </c>
      <c r="F53">
        <v>6476700</v>
      </c>
      <c r="G53">
        <v>128.05723571777301</v>
      </c>
    </row>
    <row r="54" spans="1:7" x14ac:dyDescent="0.35">
      <c r="A54" s="1">
        <v>44274</v>
      </c>
      <c r="B54">
        <v>135.009994506835</v>
      </c>
      <c r="C54">
        <v>132.17999267578099</v>
      </c>
      <c r="D54">
        <v>132.30999755859301</v>
      </c>
      <c r="E54">
        <v>134.5</v>
      </c>
      <c r="F54">
        <v>16114400</v>
      </c>
      <c r="G54">
        <v>129.96075439453099</v>
      </c>
    </row>
    <row r="55" spans="1:7" x14ac:dyDescent="0.35">
      <c r="A55" s="1">
        <v>44277</v>
      </c>
      <c r="B55">
        <v>138.19999694824199</v>
      </c>
      <c r="C55">
        <v>135.08999633789</v>
      </c>
      <c r="D55">
        <v>135.63000488281199</v>
      </c>
      <c r="E55">
        <v>137.80000305175699</v>
      </c>
      <c r="F55">
        <v>7813400</v>
      </c>
      <c r="G55">
        <v>133.14936828613199</v>
      </c>
    </row>
    <row r="56" spans="1:7" x14ac:dyDescent="0.35">
      <c r="A56" s="1">
        <v>44278</v>
      </c>
      <c r="B56">
        <v>140.169998168945</v>
      </c>
      <c r="C56">
        <v>138.17999267578099</v>
      </c>
      <c r="D56">
        <v>138.44999694824199</v>
      </c>
      <c r="E56">
        <v>139.46000671386699</v>
      </c>
      <c r="F56">
        <v>6978400</v>
      </c>
      <c r="G56">
        <v>134.75335693359301</v>
      </c>
    </row>
    <row r="57" spans="1:7" x14ac:dyDescent="0.35">
      <c r="A57" s="1">
        <v>44279</v>
      </c>
      <c r="B57">
        <v>140.11000061035099</v>
      </c>
      <c r="C57">
        <v>138.77999877929599</v>
      </c>
      <c r="D57">
        <v>139.009994506835</v>
      </c>
      <c r="E57">
        <v>138.80999755859301</v>
      </c>
      <c r="F57">
        <v>5082300</v>
      </c>
      <c r="G57">
        <v>134.12528991699199</v>
      </c>
    </row>
    <row r="58" spans="1:7" x14ac:dyDescent="0.35">
      <c r="A58" s="1">
        <v>44280</v>
      </c>
      <c r="B58">
        <v>140.25</v>
      </c>
      <c r="C58">
        <v>138.33999633789</v>
      </c>
      <c r="D58">
        <v>139.17999267578099</v>
      </c>
      <c r="E58">
        <v>139.63000488281199</v>
      </c>
      <c r="F58">
        <v>5827600</v>
      </c>
      <c r="G58">
        <v>134.91763305664</v>
      </c>
    </row>
    <row r="59" spans="1:7" x14ac:dyDescent="0.35">
      <c r="A59" s="1">
        <v>44281</v>
      </c>
      <c r="B59">
        <v>143</v>
      </c>
      <c r="C59">
        <v>139.13000488281199</v>
      </c>
      <c r="D59">
        <v>139.61999511718699</v>
      </c>
      <c r="E59">
        <v>142.69999694824199</v>
      </c>
      <c r="F59">
        <v>6785600</v>
      </c>
      <c r="G59">
        <v>137.884017944335</v>
      </c>
    </row>
    <row r="60" spans="1:7" x14ac:dyDescent="0.35">
      <c r="A60" s="1">
        <v>44284</v>
      </c>
      <c r="B60">
        <v>144.96000671386699</v>
      </c>
      <c r="C60">
        <v>142.419998168945</v>
      </c>
      <c r="D60">
        <v>142.86999511718699</v>
      </c>
      <c r="E60">
        <v>144.80999755859301</v>
      </c>
      <c r="F60">
        <v>6105800</v>
      </c>
      <c r="G60">
        <v>139.92279052734301</v>
      </c>
    </row>
    <row r="61" spans="1:7" x14ac:dyDescent="0.35">
      <c r="A61" s="1">
        <v>44285</v>
      </c>
      <c r="B61">
        <v>144.75</v>
      </c>
      <c r="C61">
        <v>142.11999511718699</v>
      </c>
      <c r="D61">
        <v>143.67999267578099</v>
      </c>
      <c r="E61">
        <v>142.53999328613199</v>
      </c>
      <c r="F61">
        <v>4372700</v>
      </c>
      <c r="G61">
        <v>137.72938537597599</v>
      </c>
    </row>
    <row r="62" spans="1:7" x14ac:dyDescent="0.35">
      <c r="A62" s="1">
        <v>44286</v>
      </c>
      <c r="B62">
        <v>143.33000183105401</v>
      </c>
      <c r="C62">
        <v>141.169998168945</v>
      </c>
      <c r="D62">
        <v>143.32000732421801</v>
      </c>
      <c r="E62">
        <v>141.44999694824199</v>
      </c>
      <c r="F62">
        <v>6257900</v>
      </c>
      <c r="G62">
        <v>136.676177978515</v>
      </c>
    </row>
    <row r="63" spans="1:7" x14ac:dyDescent="0.35">
      <c r="A63" s="1">
        <v>44287</v>
      </c>
      <c r="B63">
        <v>142.30000305175699</v>
      </c>
      <c r="C63">
        <v>140.11000061035099</v>
      </c>
      <c r="D63">
        <v>141.19000244140599</v>
      </c>
      <c r="E63">
        <v>141.27999877929599</v>
      </c>
      <c r="F63">
        <v>4823400</v>
      </c>
      <c r="G63">
        <v>136.51193237304599</v>
      </c>
    </row>
    <row r="64" spans="1:7" x14ac:dyDescent="0.35">
      <c r="A64" s="1">
        <v>44291</v>
      </c>
      <c r="B64">
        <v>144.33999633789</v>
      </c>
      <c r="C64">
        <v>141.32000732421801</v>
      </c>
      <c r="D64">
        <v>141.850006103515</v>
      </c>
      <c r="E64">
        <v>143.16000366210901</v>
      </c>
      <c r="F64">
        <v>5980700</v>
      </c>
      <c r="G64">
        <v>138.32849121093699</v>
      </c>
    </row>
    <row r="65" spans="1:7" x14ac:dyDescent="0.35">
      <c r="A65" s="1">
        <v>44292</v>
      </c>
      <c r="B65">
        <v>144.19999694824199</v>
      </c>
      <c r="C65">
        <v>142.55999755859301</v>
      </c>
      <c r="D65">
        <v>143.03999328613199</v>
      </c>
      <c r="E65">
        <v>143.669998168945</v>
      </c>
      <c r="F65">
        <v>4751900</v>
      </c>
      <c r="G65">
        <v>138.82127380371</v>
      </c>
    </row>
    <row r="66" spans="1:7" x14ac:dyDescent="0.35">
      <c r="A66" s="1">
        <v>44293</v>
      </c>
      <c r="B66">
        <v>144.100006103515</v>
      </c>
      <c r="C66">
        <v>143.02000427246</v>
      </c>
      <c r="D66">
        <v>144</v>
      </c>
      <c r="E66">
        <v>143.41000366210901</v>
      </c>
      <c r="F66">
        <v>4849200</v>
      </c>
      <c r="G66">
        <v>138.570053100585</v>
      </c>
    </row>
    <row r="67" spans="1:7" x14ac:dyDescent="0.35">
      <c r="A67" s="1">
        <v>44294</v>
      </c>
      <c r="B67">
        <v>144.16000366210901</v>
      </c>
      <c r="C67">
        <v>142.05000305175699</v>
      </c>
      <c r="D67">
        <v>143.67999267578099</v>
      </c>
      <c r="E67">
        <v>142.53999328613199</v>
      </c>
      <c r="F67">
        <v>6725100</v>
      </c>
      <c r="G67">
        <v>137.72938537597599</v>
      </c>
    </row>
    <row r="68" spans="1:7" x14ac:dyDescent="0.35">
      <c r="A68" s="1">
        <v>44295</v>
      </c>
      <c r="B68">
        <v>143.13999938964801</v>
      </c>
      <c r="C68">
        <v>141.61000061035099</v>
      </c>
      <c r="D68">
        <v>142.24000549316401</v>
      </c>
      <c r="E68">
        <v>142.57000732421801</v>
      </c>
      <c r="F68">
        <v>4950800</v>
      </c>
      <c r="G68">
        <v>137.75840759277301</v>
      </c>
    </row>
    <row r="69" spans="1:7" x14ac:dyDescent="0.35">
      <c r="A69" s="1">
        <v>44298</v>
      </c>
      <c r="B69">
        <v>143.47000122070301</v>
      </c>
      <c r="C69">
        <v>142.05000305175699</v>
      </c>
      <c r="D69">
        <v>142.19999694824199</v>
      </c>
      <c r="E69">
        <v>143.02000427246</v>
      </c>
      <c r="F69">
        <v>4386700</v>
      </c>
      <c r="G69">
        <v>138.19320678710901</v>
      </c>
    </row>
    <row r="70" spans="1:7" x14ac:dyDescent="0.35">
      <c r="A70" s="1">
        <v>44299</v>
      </c>
      <c r="B70">
        <v>143.97000122070301</v>
      </c>
      <c r="C70">
        <v>141.86999511718699</v>
      </c>
      <c r="D70">
        <v>142.07000732421801</v>
      </c>
      <c r="E70">
        <v>143.05000305175699</v>
      </c>
      <c r="F70">
        <v>5283300</v>
      </c>
      <c r="G70">
        <v>138.22219848632801</v>
      </c>
    </row>
    <row r="71" spans="1:7" x14ac:dyDescent="0.35">
      <c r="A71" s="1">
        <v>44300</v>
      </c>
      <c r="B71">
        <v>142.72000122070301</v>
      </c>
      <c r="C71">
        <v>141.24000549316401</v>
      </c>
      <c r="D71">
        <v>142.57000732421801</v>
      </c>
      <c r="E71">
        <v>142.11000061035099</v>
      </c>
      <c r="F71">
        <v>4685300</v>
      </c>
      <c r="G71">
        <v>137.31391906738199</v>
      </c>
    </row>
    <row r="72" spans="1:7" x14ac:dyDescent="0.35">
      <c r="A72" s="1">
        <v>44301</v>
      </c>
      <c r="B72">
        <v>143.100006103515</v>
      </c>
      <c r="C72">
        <v>141.419998168945</v>
      </c>
      <c r="D72">
        <v>141.669998168945</v>
      </c>
      <c r="E72">
        <v>142.30999755859301</v>
      </c>
      <c r="F72">
        <v>4777100</v>
      </c>
      <c r="G72">
        <v>137.50718688964801</v>
      </c>
    </row>
    <row r="73" spans="1:7" x14ac:dyDescent="0.35">
      <c r="A73" s="1">
        <v>44302</v>
      </c>
      <c r="B73">
        <v>144.32000732421801</v>
      </c>
      <c r="C73">
        <v>142.46000671386699</v>
      </c>
      <c r="D73">
        <v>143.46000671386699</v>
      </c>
      <c r="E73">
        <v>144.16000366210901</v>
      </c>
      <c r="F73">
        <v>6481400</v>
      </c>
      <c r="G73">
        <v>139.29473876953099</v>
      </c>
    </row>
    <row r="74" spans="1:7" x14ac:dyDescent="0.35">
      <c r="A74" s="1">
        <v>44305</v>
      </c>
      <c r="B74">
        <v>145.600006103515</v>
      </c>
      <c r="C74">
        <v>143.259994506835</v>
      </c>
      <c r="D74">
        <v>144.49000549316401</v>
      </c>
      <c r="E74">
        <v>144.75</v>
      </c>
      <c r="F74">
        <v>6621200</v>
      </c>
      <c r="G74">
        <v>139.864822387695</v>
      </c>
    </row>
    <row r="75" spans="1:7" x14ac:dyDescent="0.35">
      <c r="A75" s="1">
        <v>44306</v>
      </c>
      <c r="B75">
        <v>146.64999389648401</v>
      </c>
      <c r="C75">
        <v>143.92999267578099</v>
      </c>
      <c r="D75">
        <v>144.13000488281199</v>
      </c>
      <c r="E75">
        <v>145.71000671386699</v>
      </c>
      <c r="F75">
        <v>4999700</v>
      </c>
      <c r="G75">
        <v>140.79243469238199</v>
      </c>
    </row>
    <row r="76" spans="1:7" x14ac:dyDescent="0.35">
      <c r="A76" s="1">
        <v>44307</v>
      </c>
      <c r="B76">
        <v>147.80000305175699</v>
      </c>
      <c r="C76">
        <v>146.21000671386699</v>
      </c>
      <c r="D76">
        <v>147.350006103515</v>
      </c>
      <c r="E76">
        <v>146.97999572753901</v>
      </c>
      <c r="F76">
        <v>6316000</v>
      </c>
      <c r="G76">
        <v>142.01956176757801</v>
      </c>
    </row>
    <row r="77" spans="1:7" x14ac:dyDescent="0.35">
      <c r="A77" s="1">
        <v>44308</v>
      </c>
      <c r="B77">
        <v>146.64999389648401</v>
      </c>
      <c r="C77">
        <v>145.38000488281199</v>
      </c>
      <c r="D77">
        <v>146.24000549316401</v>
      </c>
      <c r="E77">
        <v>146.07000732421801</v>
      </c>
      <c r="F77">
        <v>4904400</v>
      </c>
      <c r="G77">
        <v>141.14028930664</v>
      </c>
    </row>
    <row r="78" spans="1:7" x14ac:dyDescent="0.35">
      <c r="A78" s="1">
        <v>44309</v>
      </c>
      <c r="B78">
        <v>146.33999633789</v>
      </c>
      <c r="C78">
        <v>145.05999755859301</v>
      </c>
      <c r="D78">
        <v>145.509994506835</v>
      </c>
      <c r="E78">
        <v>145.83000183105401</v>
      </c>
      <c r="F78">
        <v>4354700</v>
      </c>
      <c r="G78">
        <v>140.90838623046801</v>
      </c>
    </row>
    <row r="79" spans="1:7" x14ac:dyDescent="0.35">
      <c r="A79" s="1">
        <v>44312</v>
      </c>
      <c r="B79">
        <v>145.77000427246</v>
      </c>
      <c r="C79">
        <v>142.97999572753901</v>
      </c>
      <c r="D79">
        <v>145.55000305175699</v>
      </c>
      <c r="E79">
        <v>143.36000061035099</v>
      </c>
      <c r="F79">
        <v>5817700</v>
      </c>
      <c r="G79">
        <v>138.52174377441401</v>
      </c>
    </row>
    <row r="80" spans="1:7" x14ac:dyDescent="0.35">
      <c r="A80" s="1">
        <v>44313</v>
      </c>
      <c r="B80">
        <v>143.17999267578099</v>
      </c>
      <c r="C80">
        <v>142.13000488281199</v>
      </c>
      <c r="D80">
        <v>142.61999511718699</v>
      </c>
      <c r="E80">
        <v>142.88999938964801</v>
      </c>
      <c r="F80">
        <v>4693700</v>
      </c>
      <c r="G80">
        <v>138.06759643554599</v>
      </c>
    </row>
    <row r="81" spans="1:7" x14ac:dyDescent="0.35">
      <c r="A81" s="1">
        <v>44314</v>
      </c>
      <c r="B81">
        <v>143.69000244140599</v>
      </c>
      <c r="C81">
        <v>141.72999572753901</v>
      </c>
      <c r="D81">
        <v>143.49000549316401</v>
      </c>
      <c r="E81">
        <v>141.83000183105401</v>
      </c>
      <c r="F81">
        <v>4962700</v>
      </c>
      <c r="G81">
        <v>137.043365478515</v>
      </c>
    </row>
    <row r="82" spans="1:7" x14ac:dyDescent="0.35">
      <c r="A82" s="1">
        <v>44315</v>
      </c>
      <c r="B82">
        <v>144.42999267578099</v>
      </c>
      <c r="C82">
        <v>141.97000122070301</v>
      </c>
      <c r="D82">
        <v>142.100006103515</v>
      </c>
      <c r="E82">
        <v>143.94000244140599</v>
      </c>
      <c r="F82">
        <v>4699900</v>
      </c>
      <c r="G82">
        <v>139.08215332031199</v>
      </c>
    </row>
    <row r="83" spans="1:7" x14ac:dyDescent="0.35">
      <c r="A83" s="1">
        <v>44316</v>
      </c>
      <c r="B83">
        <v>144.24000549316401</v>
      </c>
      <c r="C83">
        <v>142.5</v>
      </c>
      <c r="D83">
        <v>143.32000732421801</v>
      </c>
      <c r="E83">
        <v>144.16000366210901</v>
      </c>
      <c r="F83">
        <v>5051100</v>
      </c>
      <c r="G83">
        <v>139.29473876953099</v>
      </c>
    </row>
    <row r="84" spans="1:7" x14ac:dyDescent="0.35">
      <c r="A84" s="1">
        <v>44319</v>
      </c>
      <c r="B84">
        <v>146.77999877929599</v>
      </c>
      <c r="C84">
        <v>144.100006103515</v>
      </c>
      <c r="D84">
        <v>145.02999877929599</v>
      </c>
      <c r="E84">
        <v>145.78999328613199</v>
      </c>
      <c r="F84">
        <v>6109800</v>
      </c>
      <c r="G84">
        <v>140.86972045898401</v>
      </c>
    </row>
    <row r="85" spans="1:7" x14ac:dyDescent="0.35">
      <c r="A85" s="1">
        <v>44320</v>
      </c>
      <c r="B85">
        <v>146.77000427246</v>
      </c>
      <c r="C85">
        <v>143.49000549316401</v>
      </c>
      <c r="D85">
        <v>145.97999572753901</v>
      </c>
      <c r="E85">
        <v>143.96000671386699</v>
      </c>
      <c r="F85">
        <v>6603800</v>
      </c>
      <c r="G85">
        <v>139.10148620605401</v>
      </c>
    </row>
    <row r="86" spans="1:7" x14ac:dyDescent="0.35">
      <c r="A86" s="1">
        <v>44321</v>
      </c>
      <c r="B86">
        <v>144.57000732421801</v>
      </c>
      <c r="C86">
        <v>143.5</v>
      </c>
      <c r="D86">
        <v>143.72000122070301</v>
      </c>
      <c r="E86">
        <v>143.88999938964801</v>
      </c>
      <c r="F86">
        <v>5305200</v>
      </c>
      <c r="G86">
        <v>139.03384399414</v>
      </c>
    </row>
    <row r="87" spans="1:7" x14ac:dyDescent="0.35">
      <c r="A87" s="1">
        <v>44322</v>
      </c>
      <c r="B87">
        <v>145.96000671386699</v>
      </c>
      <c r="C87">
        <v>144.009994506835</v>
      </c>
      <c r="D87">
        <v>144.47000122070301</v>
      </c>
      <c r="E87">
        <v>145.55999755859301</v>
      </c>
      <c r="F87">
        <v>4472200</v>
      </c>
      <c r="G87">
        <v>140.64749145507801</v>
      </c>
    </row>
    <row r="88" spans="1:7" x14ac:dyDescent="0.35">
      <c r="A88" s="1">
        <v>44323</v>
      </c>
      <c r="B88">
        <v>146</v>
      </c>
      <c r="C88">
        <v>144.57000732421801</v>
      </c>
      <c r="D88">
        <v>145.22999572753901</v>
      </c>
      <c r="E88">
        <v>145.55999755859301</v>
      </c>
      <c r="F88">
        <v>4181000</v>
      </c>
      <c r="G88">
        <v>140.64749145507801</v>
      </c>
    </row>
    <row r="89" spans="1:7" x14ac:dyDescent="0.35">
      <c r="A89" s="1">
        <v>44326</v>
      </c>
      <c r="B89">
        <v>147.99000549316401</v>
      </c>
      <c r="C89">
        <v>146.11000061035099</v>
      </c>
      <c r="D89">
        <v>146.49000549316401</v>
      </c>
      <c r="E89">
        <v>146.72000122070301</v>
      </c>
      <c r="F89">
        <v>5270600</v>
      </c>
      <c r="G89">
        <v>141.76834106445301</v>
      </c>
    </row>
    <row r="90" spans="1:7" x14ac:dyDescent="0.35">
      <c r="A90" s="1">
        <v>44327</v>
      </c>
      <c r="B90">
        <v>147.63999938964801</v>
      </c>
      <c r="C90">
        <v>145.02000427246</v>
      </c>
      <c r="D90">
        <v>147.169998168945</v>
      </c>
      <c r="E90">
        <v>145.64999389648401</v>
      </c>
      <c r="F90">
        <v>5266100</v>
      </c>
      <c r="G90">
        <v>140.73443603515599</v>
      </c>
    </row>
    <row r="91" spans="1:7" x14ac:dyDescent="0.35">
      <c r="A91" s="1">
        <v>44328</v>
      </c>
      <c r="B91">
        <v>145.74000549316401</v>
      </c>
      <c r="C91">
        <v>143.850006103515</v>
      </c>
      <c r="D91">
        <v>144.88000488281199</v>
      </c>
      <c r="E91">
        <v>144.22999572753901</v>
      </c>
      <c r="F91">
        <v>5651700</v>
      </c>
      <c r="G91">
        <v>139.36236572265599</v>
      </c>
    </row>
    <row r="92" spans="1:7" x14ac:dyDescent="0.35">
      <c r="A92" s="1">
        <v>44329</v>
      </c>
      <c r="B92">
        <v>147.11999511718699</v>
      </c>
      <c r="C92">
        <v>143.58000183105401</v>
      </c>
      <c r="D92">
        <v>144.24000549316401</v>
      </c>
      <c r="E92">
        <v>146.36999511718699</v>
      </c>
      <c r="F92">
        <v>4849400</v>
      </c>
      <c r="G92">
        <v>141.43014526367099</v>
      </c>
    </row>
    <row r="93" spans="1:7" x14ac:dyDescent="0.35">
      <c r="A93" s="1">
        <v>44330</v>
      </c>
      <c r="B93">
        <v>147.89999389648401</v>
      </c>
      <c r="C93">
        <v>146.419998168945</v>
      </c>
      <c r="D93">
        <v>147.19999694824199</v>
      </c>
      <c r="E93">
        <v>146.58999633789</v>
      </c>
      <c r="F93">
        <v>4224700</v>
      </c>
      <c r="G93">
        <v>141.64271545410099</v>
      </c>
    </row>
    <row r="94" spans="1:7" x14ac:dyDescent="0.35">
      <c r="A94" s="1">
        <v>44333</v>
      </c>
      <c r="B94">
        <v>147.39999389648401</v>
      </c>
      <c r="C94">
        <v>145.71000671386699</v>
      </c>
      <c r="D94">
        <v>147</v>
      </c>
      <c r="E94">
        <v>146.169998168945</v>
      </c>
      <c r="F94">
        <v>3747100</v>
      </c>
      <c r="G94">
        <v>141.236892700195</v>
      </c>
    </row>
    <row r="95" spans="1:7" x14ac:dyDescent="0.35">
      <c r="A95" s="1">
        <v>44334</v>
      </c>
      <c r="B95">
        <v>146.94999694824199</v>
      </c>
      <c r="C95">
        <v>145.32000732421801</v>
      </c>
      <c r="D95">
        <v>146.63999938964801</v>
      </c>
      <c r="E95">
        <v>145.509994506835</v>
      </c>
      <c r="F95">
        <v>4527300</v>
      </c>
      <c r="G95">
        <v>140.59916687011699</v>
      </c>
    </row>
    <row r="96" spans="1:7" x14ac:dyDescent="0.35">
      <c r="A96" s="1">
        <v>44335</v>
      </c>
      <c r="B96">
        <v>145.63000488281199</v>
      </c>
      <c r="C96">
        <v>144.08000183105401</v>
      </c>
      <c r="D96">
        <v>144.63999938964801</v>
      </c>
      <c r="E96">
        <v>145.42999267578099</v>
      </c>
      <c r="F96">
        <v>4432700</v>
      </c>
      <c r="G96">
        <v>140.52186584472599</v>
      </c>
    </row>
    <row r="97" spans="1:7" x14ac:dyDescent="0.35">
      <c r="A97" s="1">
        <v>44336</v>
      </c>
      <c r="B97">
        <v>147.72999572753901</v>
      </c>
      <c r="C97">
        <v>145.11000061035099</v>
      </c>
      <c r="D97">
        <v>145.25</v>
      </c>
      <c r="E97">
        <v>147.22999572753901</v>
      </c>
      <c r="F97">
        <v>3964600</v>
      </c>
      <c r="G97">
        <v>142.26110839843699</v>
      </c>
    </row>
    <row r="98" spans="1:7" x14ac:dyDescent="0.35">
      <c r="A98" s="1">
        <v>44337</v>
      </c>
      <c r="B98">
        <v>148.30999755859301</v>
      </c>
      <c r="C98">
        <v>146.52000427246</v>
      </c>
      <c r="D98">
        <v>147.86999511718699</v>
      </c>
      <c r="E98">
        <v>147.100006103515</v>
      </c>
      <c r="F98">
        <v>5194200</v>
      </c>
      <c r="G98">
        <v>142.13551330566401</v>
      </c>
    </row>
    <row r="99" spans="1:7" x14ac:dyDescent="0.35">
      <c r="A99" s="1">
        <v>44340</v>
      </c>
      <c r="B99">
        <v>148.350006103515</v>
      </c>
      <c r="C99">
        <v>147.009994506835</v>
      </c>
      <c r="D99">
        <v>147.63999938964801</v>
      </c>
      <c r="E99">
        <v>147.850006103515</v>
      </c>
      <c r="F99">
        <v>3627800</v>
      </c>
      <c r="G99">
        <v>142.86021423339801</v>
      </c>
    </row>
    <row r="100" spans="1:7" x14ac:dyDescent="0.35">
      <c r="A100" s="1">
        <v>44341</v>
      </c>
      <c r="B100">
        <v>148.36999511718699</v>
      </c>
      <c r="C100">
        <v>147.009994506835</v>
      </c>
      <c r="D100">
        <v>147.850006103515</v>
      </c>
      <c r="E100">
        <v>148.30000305175699</v>
      </c>
      <c r="F100">
        <v>4649300</v>
      </c>
      <c r="G100">
        <v>143.29502868652301</v>
      </c>
    </row>
    <row r="101" spans="1:7" x14ac:dyDescent="0.35">
      <c r="A101" s="1">
        <v>44342</v>
      </c>
      <c r="B101">
        <v>148.669998168945</v>
      </c>
      <c r="C101">
        <v>147.67999267578099</v>
      </c>
      <c r="D101">
        <v>147.91000366210901</v>
      </c>
      <c r="E101">
        <v>148.30000305175699</v>
      </c>
      <c r="F101">
        <v>4462600</v>
      </c>
      <c r="G101">
        <v>143.29502868652301</v>
      </c>
    </row>
    <row r="102" spans="1:7" x14ac:dyDescent="0.35">
      <c r="A102" s="1">
        <v>44343</v>
      </c>
      <c r="B102">
        <v>148.77000427246</v>
      </c>
      <c r="C102">
        <v>146.44000244140599</v>
      </c>
      <c r="D102">
        <v>148.55999755859301</v>
      </c>
      <c r="E102">
        <v>146.509994506835</v>
      </c>
      <c r="F102">
        <v>9203600</v>
      </c>
      <c r="G102">
        <v>141.5654296875</v>
      </c>
    </row>
    <row r="103" spans="1:7" x14ac:dyDescent="0.35">
      <c r="A103" s="1">
        <v>44344</v>
      </c>
      <c r="B103">
        <v>148.5</v>
      </c>
      <c r="C103">
        <v>147.24000549316401</v>
      </c>
      <c r="D103">
        <v>147.41000366210901</v>
      </c>
      <c r="E103">
        <v>147.94000244140599</v>
      </c>
      <c r="F103">
        <v>4913700</v>
      </c>
      <c r="G103">
        <v>142.947174072265</v>
      </c>
    </row>
    <row r="104" spans="1:7" x14ac:dyDescent="0.35">
      <c r="A104" s="1">
        <v>44348</v>
      </c>
      <c r="B104">
        <v>148.850006103515</v>
      </c>
      <c r="C104">
        <v>147.08999633789</v>
      </c>
      <c r="D104">
        <v>148.77999877929599</v>
      </c>
      <c r="E104">
        <v>147.63000488281199</v>
      </c>
      <c r="F104">
        <v>5530300</v>
      </c>
      <c r="G104">
        <v>142.64762878417901</v>
      </c>
    </row>
    <row r="105" spans="1:7" x14ac:dyDescent="0.35">
      <c r="A105" s="1">
        <v>44349</v>
      </c>
      <c r="B105">
        <v>148.52999877929599</v>
      </c>
      <c r="C105">
        <v>147.22999572753901</v>
      </c>
      <c r="D105">
        <v>148.19999694824199</v>
      </c>
      <c r="E105">
        <v>148.22000122070301</v>
      </c>
      <c r="F105">
        <v>4546900</v>
      </c>
      <c r="G105">
        <v>143.21774291992099</v>
      </c>
    </row>
    <row r="106" spans="1:7" x14ac:dyDescent="0.35">
      <c r="A106" s="1">
        <v>44350</v>
      </c>
      <c r="B106">
        <v>147.759994506835</v>
      </c>
      <c r="C106">
        <v>146.16000366210901</v>
      </c>
      <c r="D106">
        <v>146.71000671386699</v>
      </c>
      <c r="E106">
        <v>147.669998168945</v>
      </c>
      <c r="F106">
        <v>4651600</v>
      </c>
      <c r="G106">
        <v>143.72868347167901</v>
      </c>
    </row>
    <row r="107" spans="1:7" x14ac:dyDescent="0.35">
      <c r="A107" s="1">
        <v>44351</v>
      </c>
      <c r="B107">
        <v>148.58999633789</v>
      </c>
      <c r="C107">
        <v>147.47000122070301</v>
      </c>
      <c r="D107">
        <v>148</v>
      </c>
      <c r="E107">
        <v>147.83999633789</v>
      </c>
      <c r="F107">
        <v>4427400</v>
      </c>
      <c r="G107">
        <v>143.89416503906199</v>
      </c>
    </row>
    <row r="108" spans="1:7" x14ac:dyDescent="0.35">
      <c r="A108" s="1">
        <v>44354</v>
      </c>
      <c r="B108">
        <v>148.25</v>
      </c>
      <c r="C108">
        <v>146.71000671386699</v>
      </c>
      <c r="D108">
        <v>147.759994506835</v>
      </c>
      <c r="E108">
        <v>147.75</v>
      </c>
      <c r="F108">
        <v>4724100</v>
      </c>
      <c r="G108">
        <v>143.80656433105401</v>
      </c>
    </row>
    <row r="109" spans="1:7" x14ac:dyDescent="0.35">
      <c r="A109" s="1">
        <v>44355</v>
      </c>
      <c r="B109">
        <v>147.86999511718699</v>
      </c>
      <c r="C109">
        <v>145.919998168945</v>
      </c>
      <c r="D109">
        <v>147.69999694824199</v>
      </c>
      <c r="E109">
        <v>146.36999511718699</v>
      </c>
      <c r="F109">
        <v>5997200</v>
      </c>
      <c r="G109">
        <v>142.46340942382801</v>
      </c>
    </row>
    <row r="110" spans="1:7" x14ac:dyDescent="0.35">
      <c r="A110" s="1">
        <v>44356</v>
      </c>
      <c r="B110">
        <v>147.58999633789</v>
      </c>
      <c r="C110">
        <v>146.02000427246</v>
      </c>
      <c r="D110">
        <v>147.25</v>
      </c>
      <c r="E110">
        <v>146.100006103515</v>
      </c>
      <c r="F110">
        <v>4008000</v>
      </c>
      <c r="G110">
        <v>142.20060729980401</v>
      </c>
    </row>
    <row r="111" spans="1:7" x14ac:dyDescent="0.35">
      <c r="A111" s="1">
        <v>44357</v>
      </c>
      <c r="B111">
        <v>148.009994506835</v>
      </c>
      <c r="C111">
        <v>146.13000488281199</v>
      </c>
      <c r="D111">
        <v>146.30999755859301</v>
      </c>
      <c r="E111">
        <v>147.600006103515</v>
      </c>
      <c r="F111">
        <v>4698200</v>
      </c>
      <c r="G111">
        <v>143.66058349609301</v>
      </c>
    </row>
    <row r="112" spans="1:7" x14ac:dyDescent="0.35">
      <c r="A112" s="1">
        <v>44358</v>
      </c>
      <c r="B112">
        <v>148.11999511718699</v>
      </c>
      <c r="C112">
        <v>146.78999328613199</v>
      </c>
      <c r="D112">
        <v>148.05000305175699</v>
      </c>
      <c r="E112">
        <v>147.69000244140599</v>
      </c>
      <c r="F112">
        <v>4364600</v>
      </c>
      <c r="G112">
        <v>143.74816894531199</v>
      </c>
    </row>
    <row r="113" spans="1:7" x14ac:dyDescent="0.35">
      <c r="A113" s="1">
        <v>44361</v>
      </c>
      <c r="B113">
        <v>148.63000488281199</v>
      </c>
      <c r="C113">
        <v>146.78999328613199</v>
      </c>
      <c r="D113">
        <v>147.47000122070301</v>
      </c>
      <c r="E113">
        <v>148.57000732421801</v>
      </c>
      <c r="F113">
        <v>3831900</v>
      </c>
      <c r="G113">
        <v>144.60469055175699</v>
      </c>
    </row>
    <row r="114" spans="1:7" x14ac:dyDescent="0.35">
      <c r="A114" s="1">
        <v>44362</v>
      </c>
      <c r="B114">
        <v>149.169998168945</v>
      </c>
      <c r="C114">
        <v>148.07000732421801</v>
      </c>
      <c r="D114">
        <v>148.89999389648401</v>
      </c>
      <c r="E114">
        <v>148.58000183105401</v>
      </c>
      <c r="F114">
        <v>4256500</v>
      </c>
      <c r="G114">
        <v>144.61442565917901</v>
      </c>
    </row>
    <row r="115" spans="1:7" x14ac:dyDescent="0.35">
      <c r="A115" s="1">
        <v>44363</v>
      </c>
      <c r="B115">
        <v>149.27000427246</v>
      </c>
      <c r="C115">
        <v>146.75</v>
      </c>
      <c r="D115">
        <v>148.86000061035099</v>
      </c>
      <c r="E115">
        <v>147.100006103515</v>
      </c>
      <c r="F115">
        <v>5492100</v>
      </c>
      <c r="G115">
        <v>143.17391967773401</v>
      </c>
    </row>
    <row r="116" spans="1:7" x14ac:dyDescent="0.35">
      <c r="A116" s="1">
        <v>44364</v>
      </c>
      <c r="B116">
        <v>149</v>
      </c>
      <c r="C116">
        <v>146.91000366210901</v>
      </c>
      <c r="D116">
        <v>147.25</v>
      </c>
      <c r="E116">
        <v>148.52000427246</v>
      </c>
      <c r="F116">
        <v>5316400</v>
      </c>
      <c r="G116">
        <v>144.55601501464801</v>
      </c>
    </row>
    <row r="117" spans="1:7" x14ac:dyDescent="0.35">
      <c r="A117" s="1">
        <v>44365</v>
      </c>
      <c r="B117">
        <v>147.97999572753901</v>
      </c>
      <c r="C117">
        <v>145.22999572753901</v>
      </c>
      <c r="D117">
        <v>147.97999572753901</v>
      </c>
      <c r="E117">
        <v>145.419998168945</v>
      </c>
      <c r="F117">
        <v>10661700</v>
      </c>
      <c r="G117">
        <v>141.53875732421801</v>
      </c>
    </row>
    <row r="118" spans="1:7" x14ac:dyDescent="0.35">
      <c r="A118" s="1">
        <v>44368</v>
      </c>
      <c r="B118">
        <v>146.74000549316401</v>
      </c>
      <c r="C118">
        <v>145.44999694824199</v>
      </c>
      <c r="D118">
        <v>145.75</v>
      </c>
      <c r="E118">
        <v>146.55999755859301</v>
      </c>
      <c r="F118">
        <v>4904300</v>
      </c>
      <c r="G118">
        <v>142.64833068847599</v>
      </c>
    </row>
    <row r="119" spans="1:7" x14ac:dyDescent="0.35">
      <c r="A119" s="1">
        <v>44369</v>
      </c>
      <c r="B119">
        <v>147.5</v>
      </c>
      <c r="C119">
        <v>146.28999328613199</v>
      </c>
      <c r="D119">
        <v>146.72999572753901</v>
      </c>
      <c r="E119">
        <v>146.77999877929599</v>
      </c>
      <c r="F119">
        <v>3518000</v>
      </c>
      <c r="G119">
        <v>142.86247253417901</v>
      </c>
    </row>
    <row r="120" spans="1:7" x14ac:dyDescent="0.35">
      <c r="A120" s="1">
        <v>44370</v>
      </c>
      <c r="B120">
        <v>146.13000488281199</v>
      </c>
      <c r="C120">
        <v>144.83000183105401</v>
      </c>
      <c r="D120">
        <v>146.05999755859301</v>
      </c>
      <c r="E120">
        <v>144.850006103515</v>
      </c>
      <c r="F120">
        <v>3901700</v>
      </c>
      <c r="G120">
        <v>140.98397827148401</v>
      </c>
    </row>
    <row r="121" spans="1:7" x14ac:dyDescent="0.35">
      <c r="A121" s="1">
        <v>44371</v>
      </c>
      <c r="B121">
        <v>145.94000244140599</v>
      </c>
      <c r="C121">
        <v>144.61000061035099</v>
      </c>
      <c r="D121">
        <v>144.86000061035099</v>
      </c>
      <c r="E121">
        <v>145.669998168945</v>
      </c>
      <c r="F121">
        <v>3818900</v>
      </c>
      <c r="G121">
        <v>141.78208923339801</v>
      </c>
    </row>
    <row r="122" spans="1:7" x14ac:dyDescent="0.35">
      <c r="A122" s="1">
        <v>44372</v>
      </c>
      <c r="B122">
        <v>146.78999328613199</v>
      </c>
      <c r="C122">
        <v>145.24000549316401</v>
      </c>
      <c r="D122">
        <v>145.759994506835</v>
      </c>
      <c r="E122">
        <v>146.41000366210901</v>
      </c>
      <c r="F122">
        <v>6387600</v>
      </c>
      <c r="G122">
        <v>142.50233459472599</v>
      </c>
    </row>
    <row r="123" spans="1:7" x14ac:dyDescent="0.35">
      <c r="A123" s="1">
        <v>44375</v>
      </c>
      <c r="B123">
        <v>147.58999633789</v>
      </c>
      <c r="C123">
        <v>146.61999511718699</v>
      </c>
      <c r="D123">
        <v>146.759994506835</v>
      </c>
      <c r="E123">
        <v>147.03999328613199</v>
      </c>
      <c r="F123">
        <v>4282800</v>
      </c>
      <c r="G123">
        <v>143.11552429199199</v>
      </c>
    </row>
    <row r="124" spans="1:7" x14ac:dyDescent="0.35">
      <c r="A124" s="1">
        <v>44376</v>
      </c>
      <c r="B124">
        <v>147.69999694824199</v>
      </c>
      <c r="C124">
        <v>146.39999389648401</v>
      </c>
      <c r="D124">
        <v>147.44999694824199</v>
      </c>
      <c r="E124">
        <v>146.94000244140599</v>
      </c>
      <c r="F124">
        <v>3197700</v>
      </c>
      <c r="G124">
        <v>143.01820373535099</v>
      </c>
    </row>
    <row r="125" spans="1:7" x14ac:dyDescent="0.35">
      <c r="A125" s="1">
        <v>44377</v>
      </c>
      <c r="B125">
        <v>148.30999755859301</v>
      </c>
      <c r="C125">
        <v>147.19999694824199</v>
      </c>
      <c r="D125">
        <v>147.42999267578099</v>
      </c>
      <c r="E125">
        <v>148.169998168945</v>
      </c>
      <c r="F125">
        <v>4943700</v>
      </c>
      <c r="G125">
        <v>144.21536254882801</v>
      </c>
    </row>
    <row r="126" spans="1:7" x14ac:dyDescent="0.35">
      <c r="A126" s="1">
        <v>44378</v>
      </c>
      <c r="B126">
        <v>149.08000183105401</v>
      </c>
      <c r="C126">
        <v>147.94000244140599</v>
      </c>
      <c r="D126">
        <v>148.08000183105401</v>
      </c>
      <c r="E126">
        <v>148.19999694824199</v>
      </c>
      <c r="F126">
        <v>3997600</v>
      </c>
      <c r="G126">
        <v>144.24455261230401</v>
      </c>
    </row>
    <row r="127" spans="1:7" x14ac:dyDescent="0.35">
      <c r="A127" s="1">
        <v>44379</v>
      </c>
      <c r="B127">
        <v>149.77999877929599</v>
      </c>
      <c r="C127">
        <v>148.55999755859301</v>
      </c>
      <c r="D127">
        <v>148.89999389648401</v>
      </c>
      <c r="E127">
        <v>148.91000366210901</v>
      </c>
      <c r="F127">
        <v>3835500</v>
      </c>
      <c r="G127">
        <v>144.935623168945</v>
      </c>
    </row>
    <row r="128" spans="1:7" x14ac:dyDescent="0.35">
      <c r="A128" s="1">
        <v>44383</v>
      </c>
      <c r="B128">
        <v>149.419998168945</v>
      </c>
      <c r="C128">
        <v>147.77000427246</v>
      </c>
      <c r="D128">
        <v>149.07000732421801</v>
      </c>
      <c r="E128">
        <v>149.13000488281199</v>
      </c>
      <c r="F128">
        <v>4313800</v>
      </c>
      <c r="G128">
        <v>145.14974975585901</v>
      </c>
    </row>
    <row r="129" spans="1:7" x14ac:dyDescent="0.35">
      <c r="A129" s="1">
        <v>44384</v>
      </c>
      <c r="B129">
        <v>150.69999694824199</v>
      </c>
      <c r="C129">
        <v>149</v>
      </c>
      <c r="D129">
        <v>149.28999328613199</v>
      </c>
      <c r="E129">
        <v>149.78999328613199</v>
      </c>
      <c r="F129">
        <v>4225000</v>
      </c>
      <c r="G129">
        <v>145.79211425781199</v>
      </c>
    </row>
    <row r="130" spans="1:7" x14ac:dyDescent="0.35">
      <c r="A130" s="1">
        <v>44385</v>
      </c>
      <c r="B130">
        <v>150.669998168945</v>
      </c>
      <c r="C130">
        <v>149.19000244140599</v>
      </c>
      <c r="D130">
        <v>149.419998168945</v>
      </c>
      <c r="E130">
        <v>149.86000061035099</v>
      </c>
      <c r="F130">
        <v>4216000</v>
      </c>
      <c r="G130">
        <v>145.86027526855401</v>
      </c>
    </row>
    <row r="131" spans="1:7" x14ac:dyDescent="0.35">
      <c r="A131" s="1">
        <v>44386</v>
      </c>
      <c r="B131">
        <v>150.30999755859301</v>
      </c>
      <c r="C131">
        <v>149.169998168945</v>
      </c>
      <c r="D131">
        <v>149.41000366210901</v>
      </c>
      <c r="E131">
        <v>149.47999572753901</v>
      </c>
      <c r="F131">
        <v>4088600</v>
      </c>
      <c r="G131">
        <v>145.49040222167901</v>
      </c>
    </row>
    <row r="132" spans="1:7" x14ac:dyDescent="0.35">
      <c r="A132" s="1">
        <v>44389</v>
      </c>
      <c r="B132">
        <v>149.78999328613199</v>
      </c>
      <c r="C132">
        <v>148.77999877929599</v>
      </c>
      <c r="D132">
        <v>149.49000549316401</v>
      </c>
      <c r="E132">
        <v>149.509994506835</v>
      </c>
      <c r="F132">
        <v>4873700</v>
      </c>
      <c r="G132">
        <v>145.51959228515599</v>
      </c>
    </row>
    <row r="133" spans="1:7" x14ac:dyDescent="0.35">
      <c r="A133" s="1">
        <v>44390</v>
      </c>
      <c r="B133">
        <v>153.91000366210901</v>
      </c>
      <c r="C133">
        <v>150.75</v>
      </c>
      <c r="D133">
        <v>151.14999389648401</v>
      </c>
      <c r="E133">
        <v>152.96000671386699</v>
      </c>
      <c r="F133">
        <v>8750800</v>
      </c>
      <c r="G133">
        <v>148.877517700195</v>
      </c>
    </row>
    <row r="134" spans="1:7" x14ac:dyDescent="0.35">
      <c r="A134" s="1">
        <v>44391</v>
      </c>
      <c r="B134">
        <v>155.13999938964801</v>
      </c>
      <c r="C134">
        <v>152.80000305175699</v>
      </c>
      <c r="D134">
        <v>152.88999938964801</v>
      </c>
      <c r="E134">
        <v>154.53999328613199</v>
      </c>
      <c r="F134">
        <v>6390300</v>
      </c>
      <c r="G134">
        <v>150.41532897949199</v>
      </c>
    </row>
    <row r="135" spans="1:7" x14ac:dyDescent="0.35">
      <c r="A135" s="1">
        <v>44392</v>
      </c>
      <c r="B135">
        <v>155.36000061035099</v>
      </c>
      <c r="C135">
        <v>153.259994506835</v>
      </c>
      <c r="D135">
        <v>154.07000732421801</v>
      </c>
      <c r="E135">
        <v>155.25</v>
      </c>
      <c r="F135">
        <v>4920600</v>
      </c>
      <c r="G135">
        <v>151.10639953613199</v>
      </c>
    </row>
    <row r="136" spans="1:7" x14ac:dyDescent="0.35">
      <c r="A136" s="1">
        <v>44393</v>
      </c>
      <c r="B136">
        <v>156.83999633789</v>
      </c>
      <c r="C136">
        <v>155.11000061035099</v>
      </c>
      <c r="D136">
        <v>155.67999267578099</v>
      </c>
      <c r="E136">
        <v>155.82000732421801</v>
      </c>
      <c r="F136">
        <v>5852500</v>
      </c>
      <c r="G136">
        <v>151.66119384765599</v>
      </c>
    </row>
    <row r="137" spans="1:7" x14ac:dyDescent="0.35">
      <c r="A137" s="1">
        <v>44396</v>
      </c>
      <c r="B137">
        <v>157.53999328613199</v>
      </c>
      <c r="C137">
        <v>154.759994506835</v>
      </c>
      <c r="D137">
        <v>155.99000549316401</v>
      </c>
      <c r="E137">
        <v>155.80000305175699</v>
      </c>
      <c r="F137">
        <v>5750200</v>
      </c>
      <c r="G137">
        <v>151.64172363281199</v>
      </c>
    </row>
    <row r="138" spans="1:7" x14ac:dyDescent="0.35">
      <c r="A138" s="1">
        <v>44397</v>
      </c>
      <c r="B138">
        <v>157.33000183105401</v>
      </c>
      <c r="C138">
        <v>155.55999755859301</v>
      </c>
      <c r="D138">
        <v>156.19999694824199</v>
      </c>
      <c r="E138">
        <v>155.82000732421801</v>
      </c>
      <c r="F138">
        <v>5213500</v>
      </c>
      <c r="G138">
        <v>151.66119384765599</v>
      </c>
    </row>
    <row r="139" spans="1:7" x14ac:dyDescent="0.35">
      <c r="A139" s="1">
        <v>44398</v>
      </c>
      <c r="B139">
        <v>156.11999511718699</v>
      </c>
      <c r="C139">
        <v>154.57000732421801</v>
      </c>
      <c r="D139">
        <v>155.30000305175699</v>
      </c>
      <c r="E139">
        <v>155.24000549316401</v>
      </c>
      <c r="F139">
        <v>4905900</v>
      </c>
      <c r="G139">
        <v>151.09666442871</v>
      </c>
    </row>
    <row r="140" spans="1:7" x14ac:dyDescent="0.35">
      <c r="A140" s="1">
        <v>44399</v>
      </c>
      <c r="B140">
        <v>155.759994506835</v>
      </c>
      <c r="C140">
        <v>153.97000122070301</v>
      </c>
      <c r="D140">
        <v>155.19000244140599</v>
      </c>
      <c r="E140">
        <v>155.19000244140599</v>
      </c>
      <c r="F140">
        <v>3333500</v>
      </c>
      <c r="G140">
        <v>151.04798889160099</v>
      </c>
    </row>
    <row r="141" spans="1:7" x14ac:dyDescent="0.35">
      <c r="A141" s="1">
        <v>44400</v>
      </c>
      <c r="B141">
        <v>157.78999328613199</v>
      </c>
      <c r="C141">
        <v>155.24000549316401</v>
      </c>
      <c r="D141">
        <v>155.55999755859301</v>
      </c>
      <c r="E141">
        <v>157.17999267578099</v>
      </c>
      <c r="F141">
        <v>3588400</v>
      </c>
      <c r="G141">
        <v>152.98487854003901</v>
      </c>
    </row>
    <row r="142" spans="1:7" x14ac:dyDescent="0.35">
      <c r="A142" s="1">
        <v>44403</v>
      </c>
      <c r="B142">
        <v>157.47000122070301</v>
      </c>
      <c r="C142">
        <v>156.02999877929599</v>
      </c>
      <c r="D142">
        <v>156.78999328613199</v>
      </c>
      <c r="E142">
        <v>157.07000732421801</v>
      </c>
      <c r="F142">
        <v>2999800</v>
      </c>
      <c r="G142">
        <v>152.877838134765</v>
      </c>
    </row>
    <row r="143" spans="1:7" x14ac:dyDescent="0.35">
      <c r="A143" s="1">
        <v>44404</v>
      </c>
      <c r="B143">
        <v>158.66000366210901</v>
      </c>
      <c r="C143">
        <v>157.02999877929599</v>
      </c>
      <c r="D143">
        <v>157.30999755859301</v>
      </c>
      <c r="E143">
        <v>157.94000244140599</v>
      </c>
      <c r="F143">
        <v>4043900</v>
      </c>
      <c r="G143">
        <v>153.72462463378901</v>
      </c>
    </row>
    <row r="144" spans="1:7" x14ac:dyDescent="0.35">
      <c r="A144" s="1">
        <v>44405</v>
      </c>
      <c r="B144">
        <v>157.96000671386699</v>
      </c>
      <c r="C144">
        <v>155.91000366210901</v>
      </c>
      <c r="D144">
        <v>157.600006103515</v>
      </c>
      <c r="E144">
        <v>156.49000549316401</v>
      </c>
      <c r="F144">
        <v>3556800</v>
      </c>
      <c r="G144">
        <v>152.31330871582</v>
      </c>
    </row>
    <row r="145" spans="1:7" x14ac:dyDescent="0.35">
      <c r="A145" s="1">
        <v>44406</v>
      </c>
      <c r="B145">
        <v>157.42999267578099</v>
      </c>
      <c r="C145">
        <v>156.19999694824199</v>
      </c>
      <c r="D145">
        <v>157.22999572753901</v>
      </c>
      <c r="E145">
        <v>156.80999755859301</v>
      </c>
      <c r="F145">
        <v>3055600</v>
      </c>
      <c r="G145">
        <v>152.62477111816401</v>
      </c>
    </row>
    <row r="146" spans="1:7" x14ac:dyDescent="0.35">
      <c r="A146" s="1">
        <v>44407</v>
      </c>
      <c r="B146">
        <v>157.600006103515</v>
      </c>
      <c r="C146">
        <v>156.61999511718699</v>
      </c>
      <c r="D146">
        <v>157.36999511718699</v>
      </c>
      <c r="E146">
        <v>156.94999694824199</v>
      </c>
      <c r="F146">
        <v>3757300</v>
      </c>
      <c r="G146">
        <v>152.76101684570301</v>
      </c>
    </row>
    <row r="147" spans="1:7" x14ac:dyDescent="0.35">
      <c r="A147" s="1">
        <v>44410</v>
      </c>
      <c r="B147">
        <v>157.11000061035099</v>
      </c>
      <c r="C147">
        <v>155.509994506835</v>
      </c>
      <c r="D147">
        <v>157</v>
      </c>
      <c r="E147">
        <v>156.32000732421801</v>
      </c>
      <c r="F147">
        <v>3425900</v>
      </c>
      <c r="G147">
        <v>152.14784240722599</v>
      </c>
    </row>
    <row r="148" spans="1:7" x14ac:dyDescent="0.35">
      <c r="A148" s="1">
        <v>44411</v>
      </c>
      <c r="B148">
        <v>157.14999389648401</v>
      </c>
      <c r="C148">
        <v>156.30999755859301</v>
      </c>
      <c r="D148">
        <v>157</v>
      </c>
      <c r="E148">
        <v>156.669998168945</v>
      </c>
      <c r="F148">
        <v>3359900</v>
      </c>
      <c r="G148">
        <v>152.48849487304599</v>
      </c>
    </row>
    <row r="149" spans="1:7" x14ac:dyDescent="0.35">
      <c r="A149" s="1">
        <v>44412</v>
      </c>
      <c r="B149">
        <v>156.66000366210901</v>
      </c>
      <c r="C149">
        <v>153.86999511718699</v>
      </c>
      <c r="D149">
        <v>156.19000244140599</v>
      </c>
      <c r="E149">
        <v>154.05000305175699</v>
      </c>
      <c r="F149">
        <v>4846300</v>
      </c>
      <c r="G149">
        <v>149.93844604492099</v>
      </c>
    </row>
    <row r="150" spans="1:7" x14ac:dyDescent="0.35">
      <c r="A150" s="1">
        <v>44413</v>
      </c>
      <c r="B150">
        <v>155.19000244140599</v>
      </c>
      <c r="C150">
        <v>153.86999511718699</v>
      </c>
      <c r="D150">
        <v>154.97999572753901</v>
      </c>
      <c r="E150">
        <v>154.30999755859301</v>
      </c>
      <c r="F150">
        <v>3733500</v>
      </c>
      <c r="G150">
        <v>150.191482543945</v>
      </c>
    </row>
    <row r="151" spans="1:7" x14ac:dyDescent="0.35">
      <c r="A151" s="1">
        <v>44414</v>
      </c>
      <c r="B151">
        <v>154.759994506835</v>
      </c>
      <c r="C151">
        <v>153.63999938964801</v>
      </c>
      <c r="D151">
        <v>153.77000427246</v>
      </c>
      <c r="E151">
        <v>154.33000183105401</v>
      </c>
      <c r="F151">
        <v>3430900</v>
      </c>
      <c r="G151">
        <v>150.2109375</v>
      </c>
    </row>
    <row r="152" spans="1:7" x14ac:dyDescent="0.35">
      <c r="A152" s="1">
        <v>44417</v>
      </c>
      <c r="B152">
        <v>154.78999328613199</v>
      </c>
      <c r="C152">
        <v>153.71000671386699</v>
      </c>
      <c r="D152">
        <v>154.63999938964801</v>
      </c>
      <c r="E152">
        <v>154.350006103515</v>
      </c>
      <c r="F152">
        <v>2636600</v>
      </c>
      <c r="G152">
        <v>150.23043823242099</v>
      </c>
    </row>
    <row r="153" spans="1:7" x14ac:dyDescent="0.35">
      <c r="A153" s="1">
        <v>44418</v>
      </c>
      <c r="B153">
        <v>155.30999755859301</v>
      </c>
      <c r="C153">
        <v>153.80999755859301</v>
      </c>
      <c r="D153">
        <v>154.30999755859301</v>
      </c>
      <c r="E153">
        <v>154.42999267578099</v>
      </c>
      <c r="F153">
        <v>2670200</v>
      </c>
      <c r="G153">
        <v>150.30827331542901</v>
      </c>
    </row>
    <row r="154" spans="1:7" x14ac:dyDescent="0.35">
      <c r="A154" s="1">
        <v>44419</v>
      </c>
      <c r="B154">
        <v>156.02000427246</v>
      </c>
      <c r="C154">
        <v>154.47000122070301</v>
      </c>
      <c r="D154">
        <v>154.71000671386699</v>
      </c>
      <c r="E154">
        <v>155.03999328613199</v>
      </c>
      <c r="F154">
        <v>3058000</v>
      </c>
      <c r="G154">
        <v>150.90199279785099</v>
      </c>
    </row>
    <row r="155" spans="1:7" x14ac:dyDescent="0.35">
      <c r="A155" s="1">
        <v>44420</v>
      </c>
      <c r="B155">
        <v>155.30000305175699</v>
      </c>
      <c r="C155">
        <v>154.600006103515</v>
      </c>
      <c r="D155">
        <v>155.22999572753901</v>
      </c>
      <c r="E155">
        <v>155.07000732421801</v>
      </c>
      <c r="F155">
        <v>1958700</v>
      </c>
      <c r="G155">
        <v>150.93121337890599</v>
      </c>
    </row>
    <row r="156" spans="1:7" x14ac:dyDescent="0.35">
      <c r="A156" s="1">
        <v>44421</v>
      </c>
      <c r="B156">
        <v>156.669998168945</v>
      </c>
      <c r="C156">
        <v>154.89999389648401</v>
      </c>
      <c r="D156">
        <v>155.100006103515</v>
      </c>
      <c r="E156">
        <v>156.52000427246</v>
      </c>
      <c r="F156">
        <v>2113800</v>
      </c>
      <c r="G156">
        <v>152.34249877929599</v>
      </c>
    </row>
    <row r="157" spans="1:7" x14ac:dyDescent="0.35">
      <c r="A157" s="1">
        <v>44424</v>
      </c>
      <c r="B157">
        <v>158.11999511718699</v>
      </c>
      <c r="C157">
        <v>156.72999572753901</v>
      </c>
      <c r="D157">
        <v>156.92999267578099</v>
      </c>
      <c r="E157">
        <v>158.05000305175699</v>
      </c>
      <c r="F157">
        <v>3224000</v>
      </c>
      <c r="G157">
        <v>153.83166503906199</v>
      </c>
    </row>
    <row r="158" spans="1:7" x14ac:dyDescent="0.35">
      <c r="A158" s="1">
        <v>44425</v>
      </c>
      <c r="B158">
        <v>158.44999694824199</v>
      </c>
      <c r="C158">
        <v>157.24000549316401</v>
      </c>
      <c r="D158">
        <v>157.91000366210901</v>
      </c>
      <c r="E158">
        <v>157.89999389648401</v>
      </c>
      <c r="F158">
        <v>3736300</v>
      </c>
      <c r="G158">
        <v>153.68565368652301</v>
      </c>
    </row>
    <row r="159" spans="1:7" x14ac:dyDescent="0.35">
      <c r="A159" s="1">
        <v>44426</v>
      </c>
      <c r="B159">
        <v>158.19999694824199</v>
      </c>
      <c r="C159">
        <v>156.19999694824199</v>
      </c>
      <c r="D159">
        <v>157.67999267578099</v>
      </c>
      <c r="E159">
        <v>156.27999877929599</v>
      </c>
      <c r="F159">
        <v>3419200</v>
      </c>
      <c r="G159">
        <v>152.10890197753901</v>
      </c>
    </row>
    <row r="160" spans="1:7" x14ac:dyDescent="0.35">
      <c r="A160" s="1">
        <v>44427</v>
      </c>
      <c r="B160">
        <v>159.419998168945</v>
      </c>
      <c r="C160">
        <v>155.77999877929599</v>
      </c>
      <c r="D160">
        <v>155.82000732421801</v>
      </c>
      <c r="E160">
        <v>158.91000366210901</v>
      </c>
      <c r="F160">
        <v>4745600</v>
      </c>
      <c r="G160">
        <v>154.66871643066401</v>
      </c>
    </row>
    <row r="161" spans="1:7" x14ac:dyDescent="0.35">
      <c r="A161" s="1">
        <v>44428</v>
      </c>
      <c r="B161">
        <v>159.63000488281199</v>
      </c>
      <c r="C161">
        <v>158.25</v>
      </c>
      <c r="D161">
        <v>158.92999267578099</v>
      </c>
      <c r="E161">
        <v>158.350006103515</v>
      </c>
      <c r="F161">
        <v>3484100</v>
      </c>
      <c r="G161">
        <v>154.12365722656199</v>
      </c>
    </row>
    <row r="162" spans="1:7" x14ac:dyDescent="0.35">
      <c r="A162" s="1">
        <v>44431</v>
      </c>
      <c r="B162">
        <v>158.52000427246</v>
      </c>
      <c r="C162">
        <v>157.32000732421801</v>
      </c>
      <c r="D162">
        <v>157.83000183105401</v>
      </c>
      <c r="E162">
        <v>157.850006103515</v>
      </c>
      <c r="F162">
        <v>3102100</v>
      </c>
      <c r="G162">
        <v>153.63699340820301</v>
      </c>
    </row>
    <row r="163" spans="1:7" x14ac:dyDescent="0.35">
      <c r="A163" s="1">
        <v>44432</v>
      </c>
      <c r="B163">
        <v>157.75</v>
      </c>
      <c r="C163">
        <v>155.67999267578099</v>
      </c>
      <c r="D163">
        <v>157.75</v>
      </c>
      <c r="E163">
        <v>155.88999938964801</v>
      </c>
      <c r="F163">
        <v>3760800</v>
      </c>
      <c r="G163">
        <v>151.72930908203099</v>
      </c>
    </row>
    <row r="164" spans="1:7" x14ac:dyDescent="0.35">
      <c r="A164" s="1">
        <v>44433</v>
      </c>
      <c r="B164">
        <v>155.669998168945</v>
      </c>
      <c r="C164">
        <v>154.16000366210901</v>
      </c>
      <c r="D164">
        <v>155.36000061035099</v>
      </c>
      <c r="E164">
        <v>155.19999694824199</v>
      </c>
      <c r="F164">
        <v>3346700</v>
      </c>
      <c r="G164">
        <v>151.05773925781199</v>
      </c>
    </row>
    <row r="165" spans="1:7" x14ac:dyDescent="0.35">
      <c r="A165" s="1">
        <v>44434</v>
      </c>
      <c r="B165">
        <v>155.669998168945</v>
      </c>
      <c r="C165">
        <v>154.08999633789</v>
      </c>
      <c r="D165">
        <v>155.509994506835</v>
      </c>
      <c r="E165">
        <v>154.63000488281199</v>
      </c>
      <c r="F165">
        <v>3220700</v>
      </c>
      <c r="G165">
        <v>150.50294494628901</v>
      </c>
    </row>
    <row r="166" spans="1:7" x14ac:dyDescent="0.35">
      <c r="A166" s="1">
        <v>44435</v>
      </c>
      <c r="B166">
        <v>155.41000366210901</v>
      </c>
      <c r="C166">
        <v>154.21000671386699</v>
      </c>
      <c r="D166">
        <v>154.83999633789</v>
      </c>
      <c r="E166">
        <v>154.94000244140599</v>
      </c>
      <c r="F166">
        <v>4166500</v>
      </c>
      <c r="G166">
        <v>150.80467224121</v>
      </c>
    </row>
    <row r="167" spans="1:7" x14ac:dyDescent="0.35">
      <c r="A167" s="1">
        <v>44438</v>
      </c>
      <c r="B167">
        <v>156.169998168945</v>
      </c>
      <c r="C167">
        <v>155.009994506835</v>
      </c>
      <c r="D167">
        <v>155.17999267578099</v>
      </c>
      <c r="E167">
        <v>156</v>
      </c>
      <c r="F167">
        <v>2540300</v>
      </c>
      <c r="G167">
        <v>151.83639526367099</v>
      </c>
    </row>
    <row r="168" spans="1:7" x14ac:dyDescent="0.35">
      <c r="A168" s="1">
        <v>44439</v>
      </c>
      <c r="B168">
        <v>156.47000122070301</v>
      </c>
      <c r="C168">
        <v>155.33999633789</v>
      </c>
      <c r="D168">
        <v>156.08999633789</v>
      </c>
      <c r="E168">
        <v>156.38999938964801</v>
      </c>
      <c r="F168">
        <v>5291200</v>
      </c>
      <c r="G168">
        <v>152.21597290039</v>
      </c>
    </row>
    <row r="169" spans="1:7" x14ac:dyDescent="0.35">
      <c r="A169" s="1">
        <v>44440</v>
      </c>
      <c r="B169">
        <v>158.19000244140599</v>
      </c>
      <c r="C169">
        <v>156.509994506835</v>
      </c>
      <c r="D169">
        <v>156.83999633789</v>
      </c>
      <c r="E169">
        <v>157.91000366210901</v>
      </c>
      <c r="F169">
        <v>4231400</v>
      </c>
      <c r="G169">
        <v>153.69540405273401</v>
      </c>
    </row>
    <row r="170" spans="1:7" x14ac:dyDescent="0.35">
      <c r="A170" s="1">
        <v>44441</v>
      </c>
      <c r="B170">
        <v>157.28999328613199</v>
      </c>
      <c r="C170">
        <v>155.86999511718699</v>
      </c>
      <c r="D170">
        <v>156.78999328613199</v>
      </c>
      <c r="E170">
        <v>156.94999694824199</v>
      </c>
      <c r="F170">
        <v>2862500</v>
      </c>
      <c r="G170">
        <v>153.80810546875</v>
      </c>
    </row>
    <row r="171" spans="1:7" x14ac:dyDescent="0.35">
      <c r="A171" s="1">
        <v>44442</v>
      </c>
      <c r="B171">
        <v>157.419998168945</v>
      </c>
      <c r="C171">
        <v>155.89999389648401</v>
      </c>
      <c r="D171">
        <v>156.19999694824199</v>
      </c>
      <c r="E171">
        <v>157.08999633789</v>
      </c>
      <c r="F171">
        <v>2035100</v>
      </c>
      <c r="G171">
        <v>153.94529724121</v>
      </c>
    </row>
    <row r="172" spans="1:7" x14ac:dyDescent="0.35">
      <c r="A172" s="1">
        <v>44446</v>
      </c>
      <c r="B172">
        <v>156.759994506835</v>
      </c>
      <c r="C172">
        <v>153.67999267578099</v>
      </c>
      <c r="D172">
        <v>156.47999572753901</v>
      </c>
      <c r="E172">
        <v>154.52999877929599</v>
      </c>
      <c r="F172">
        <v>4609900</v>
      </c>
      <c r="G172">
        <v>151.43655395507801</v>
      </c>
    </row>
    <row r="173" spans="1:7" x14ac:dyDescent="0.35">
      <c r="A173" s="1">
        <v>44447</v>
      </c>
      <c r="B173">
        <v>156.75</v>
      </c>
      <c r="C173">
        <v>154.30000305175699</v>
      </c>
      <c r="D173">
        <v>154.66000366210901</v>
      </c>
      <c r="E173">
        <v>156.72000122070301</v>
      </c>
      <c r="F173">
        <v>3199100</v>
      </c>
      <c r="G173">
        <v>153.58270263671801</v>
      </c>
    </row>
    <row r="174" spans="1:7" x14ac:dyDescent="0.35">
      <c r="A174" s="1">
        <v>44448</v>
      </c>
      <c r="B174">
        <v>156.97000122070301</v>
      </c>
      <c r="C174">
        <v>155.39999389648401</v>
      </c>
      <c r="D174">
        <v>156.88000488281199</v>
      </c>
      <c r="E174">
        <v>155.72999572753901</v>
      </c>
      <c r="F174">
        <v>3560400</v>
      </c>
      <c r="G174">
        <v>152.61251831054599</v>
      </c>
    </row>
    <row r="175" spans="1:7" x14ac:dyDescent="0.35">
      <c r="A175" s="1">
        <v>44449</v>
      </c>
      <c r="B175">
        <v>156.25</v>
      </c>
      <c r="C175">
        <v>155.009994506835</v>
      </c>
      <c r="D175">
        <v>155.97999572753901</v>
      </c>
      <c r="E175">
        <v>155.46000671386699</v>
      </c>
      <c r="F175">
        <v>3851500</v>
      </c>
      <c r="G175">
        <v>152.34793090820301</v>
      </c>
    </row>
    <row r="176" spans="1:7" x14ac:dyDescent="0.35">
      <c r="A176" s="1">
        <v>44452</v>
      </c>
      <c r="B176">
        <v>157.39999389648401</v>
      </c>
      <c r="C176">
        <v>155.38999938964801</v>
      </c>
      <c r="D176">
        <v>155.94000244140599</v>
      </c>
      <c r="E176">
        <v>155.759994506835</v>
      </c>
      <c r="F176">
        <v>3367200</v>
      </c>
      <c r="G176">
        <v>152.64190673828099</v>
      </c>
    </row>
    <row r="177" spans="1:7" x14ac:dyDescent="0.35">
      <c r="A177" s="1">
        <v>44453</v>
      </c>
      <c r="B177">
        <v>156.669998168945</v>
      </c>
      <c r="C177">
        <v>154.82000732421801</v>
      </c>
      <c r="D177">
        <v>156.38000488281199</v>
      </c>
      <c r="E177">
        <v>155.14999389648401</v>
      </c>
      <c r="F177">
        <v>2808600</v>
      </c>
      <c r="G177">
        <v>152.04412841796801</v>
      </c>
    </row>
    <row r="178" spans="1:7" x14ac:dyDescent="0.35">
      <c r="A178" s="1">
        <v>44454</v>
      </c>
      <c r="B178">
        <v>156.38000488281199</v>
      </c>
      <c r="C178">
        <v>154.77999877929599</v>
      </c>
      <c r="D178">
        <v>155.22000122070301</v>
      </c>
      <c r="E178">
        <v>156.02000427246</v>
      </c>
      <c r="F178">
        <v>3702400</v>
      </c>
      <c r="G178">
        <v>152.896728515625</v>
      </c>
    </row>
    <row r="179" spans="1:7" x14ac:dyDescent="0.35">
      <c r="A179" s="1">
        <v>44455</v>
      </c>
      <c r="B179">
        <v>156.11999511718699</v>
      </c>
      <c r="C179">
        <v>153.80999755859301</v>
      </c>
      <c r="D179">
        <v>155.38999938964801</v>
      </c>
      <c r="E179">
        <v>155.55999755859301</v>
      </c>
      <c r="F179">
        <v>4589900</v>
      </c>
      <c r="G179">
        <v>152.44592285156199</v>
      </c>
    </row>
    <row r="180" spans="1:7" x14ac:dyDescent="0.35">
      <c r="A180" s="1">
        <v>44456</v>
      </c>
      <c r="B180">
        <v>155.5</v>
      </c>
      <c r="C180">
        <v>153.83000183105401</v>
      </c>
      <c r="D180">
        <v>155.22999572753901</v>
      </c>
      <c r="E180">
        <v>154.13000488281199</v>
      </c>
      <c r="F180">
        <v>8127400</v>
      </c>
      <c r="G180">
        <v>151.04455566406199</v>
      </c>
    </row>
    <row r="181" spans="1:7" x14ac:dyDescent="0.35">
      <c r="A181" s="1">
        <v>44459</v>
      </c>
      <c r="B181">
        <v>154.94999694824199</v>
      </c>
      <c r="C181">
        <v>152.419998168945</v>
      </c>
      <c r="D181">
        <v>153.89999389648401</v>
      </c>
      <c r="E181">
        <v>153.61000061035099</v>
      </c>
      <c r="F181">
        <v>5484600</v>
      </c>
      <c r="G181">
        <v>150.53497314453099</v>
      </c>
    </row>
    <row r="182" spans="1:7" x14ac:dyDescent="0.35">
      <c r="A182" s="1">
        <v>44460</v>
      </c>
      <c r="B182">
        <v>156.11999511718699</v>
      </c>
      <c r="C182">
        <v>152.97000122070301</v>
      </c>
      <c r="D182">
        <v>154.61000061035099</v>
      </c>
      <c r="E182">
        <v>153.53999328613199</v>
      </c>
      <c r="F182">
        <v>4479800</v>
      </c>
      <c r="G182">
        <v>150.46635437011699</v>
      </c>
    </row>
    <row r="183" spans="1:7" x14ac:dyDescent="0.35">
      <c r="A183" s="1">
        <v>44461</v>
      </c>
      <c r="B183">
        <v>155.08999633789</v>
      </c>
      <c r="C183">
        <v>153.44999694824199</v>
      </c>
      <c r="D183">
        <v>154.61999511718699</v>
      </c>
      <c r="E183">
        <v>154.009994506835</v>
      </c>
      <c r="F183">
        <v>3001000</v>
      </c>
      <c r="G183">
        <v>150.92695617675699</v>
      </c>
    </row>
    <row r="184" spans="1:7" x14ac:dyDescent="0.35">
      <c r="A184" s="1">
        <v>44462</v>
      </c>
      <c r="B184">
        <v>154.92999267578099</v>
      </c>
      <c r="C184">
        <v>153.53999328613199</v>
      </c>
      <c r="D184">
        <v>153.69000244140599</v>
      </c>
      <c r="E184">
        <v>154.13000488281199</v>
      </c>
      <c r="F184">
        <v>2712500</v>
      </c>
      <c r="G184">
        <v>151.04455566406199</v>
      </c>
    </row>
    <row r="185" spans="1:7" x14ac:dyDescent="0.35">
      <c r="A185" s="1">
        <v>44463</v>
      </c>
      <c r="B185">
        <v>154.61999511718699</v>
      </c>
      <c r="C185">
        <v>153.55000305175699</v>
      </c>
      <c r="D185">
        <v>153.75</v>
      </c>
      <c r="E185">
        <v>154.19999694824199</v>
      </c>
      <c r="F185">
        <v>2366100</v>
      </c>
      <c r="G185">
        <v>151.11314392089801</v>
      </c>
    </row>
    <row r="186" spans="1:7" x14ac:dyDescent="0.35">
      <c r="A186" s="1">
        <v>44466</v>
      </c>
      <c r="B186">
        <v>154.14999389648401</v>
      </c>
      <c r="C186">
        <v>152.38999938964801</v>
      </c>
      <c r="D186">
        <v>153.80000305175699</v>
      </c>
      <c r="E186">
        <v>152.72000122070301</v>
      </c>
      <c r="F186">
        <v>4482000</v>
      </c>
      <c r="G186">
        <v>149.66278076171801</v>
      </c>
    </row>
    <row r="187" spans="1:7" x14ac:dyDescent="0.35">
      <c r="A187" s="1">
        <v>44467</v>
      </c>
      <c r="B187">
        <v>152.5</v>
      </c>
      <c r="C187">
        <v>150.100006103515</v>
      </c>
      <c r="D187">
        <v>152.36999511718699</v>
      </c>
      <c r="E187">
        <v>151.05000305175699</v>
      </c>
      <c r="F187">
        <v>5910900</v>
      </c>
      <c r="G187">
        <v>148.02621459960901</v>
      </c>
    </row>
    <row r="188" spans="1:7" x14ac:dyDescent="0.35">
      <c r="A188" s="1">
        <v>44468</v>
      </c>
      <c r="B188">
        <v>153.169998168945</v>
      </c>
      <c r="C188">
        <v>150.69000244140599</v>
      </c>
      <c r="D188">
        <v>151.33999633789</v>
      </c>
      <c r="E188">
        <v>152.30000305175699</v>
      </c>
      <c r="F188">
        <v>3326500</v>
      </c>
      <c r="G188">
        <v>149.25119018554599</v>
      </c>
    </row>
    <row r="189" spans="1:7" x14ac:dyDescent="0.35">
      <c r="A189" s="1">
        <v>44469</v>
      </c>
      <c r="B189">
        <v>153.42999267578099</v>
      </c>
      <c r="C189">
        <v>150.36999511718699</v>
      </c>
      <c r="D189">
        <v>153.22000122070301</v>
      </c>
      <c r="E189">
        <v>150.41000366210901</v>
      </c>
      <c r="F189">
        <v>4949200</v>
      </c>
      <c r="G189">
        <v>147.39901733398401</v>
      </c>
    </row>
    <row r="190" spans="1:7" x14ac:dyDescent="0.35">
      <c r="A190" s="1">
        <v>44470</v>
      </c>
      <c r="B190">
        <v>151.61000061035099</v>
      </c>
      <c r="C190">
        <v>149.52000427246</v>
      </c>
      <c r="D190">
        <v>151.350006103515</v>
      </c>
      <c r="E190">
        <v>150.94999694824199</v>
      </c>
      <c r="F190">
        <v>4274300</v>
      </c>
      <c r="G190">
        <v>147.92820739746</v>
      </c>
    </row>
    <row r="191" spans="1:7" x14ac:dyDescent="0.35">
      <c r="A191" s="1">
        <v>44473</v>
      </c>
      <c r="B191">
        <v>153</v>
      </c>
      <c r="C191">
        <v>149.47999572753901</v>
      </c>
      <c r="D191">
        <v>150.88000488281199</v>
      </c>
      <c r="E191">
        <v>150.19999694824199</v>
      </c>
      <c r="F191">
        <v>5404900</v>
      </c>
      <c r="G191">
        <v>147.19322204589801</v>
      </c>
    </row>
    <row r="192" spans="1:7" x14ac:dyDescent="0.35">
      <c r="A192" s="1">
        <v>44474</v>
      </c>
      <c r="B192">
        <v>152.38999938964801</v>
      </c>
      <c r="C192">
        <v>150.07000732421801</v>
      </c>
      <c r="D192">
        <v>151.36000061035099</v>
      </c>
      <c r="E192">
        <v>151.08999633789</v>
      </c>
      <c r="F192">
        <v>6103100</v>
      </c>
      <c r="G192">
        <v>148.06541442871</v>
      </c>
    </row>
    <row r="193" spans="1:7" x14ac:dyDescent="0.35">
      <c r="A193" s="1">
        <v>44475</v>
      </c>
      <c r="B193">
        <v>155.16000366210901</v>
      </c>
      <c r="C193">
        <v>149.96000671386699</v>
      </c>
      <c r="D193">
        <v>150.83999633789</v>
      </c>
      <c r="E193">
        <v>154.96000671386699</v>
      </c>
      <c r="F193">
        <v>5499200</v>
      </c>
      <c r="G193">
        <v>151.85794067382801</v>
      </c>
    </row>
    <row r="194" spans="1:7" x14ac:dyDescent="0.35">
      <c r="A194" s="1">
        <v>44476</v>
      </c>
      <c r="B194">
        <v>157.75</v>
      </c>
      <c r="C194">
        <v>155.52000427246</v>
      </c>
      <c r="D194">
        <v>155.52000427246</v>
      </c>
      <c r="E194">
        <v>156.38999938964801</v>
      </c>
      <c r="F194">
        <v>4605100</v>
      </c>
      <c r="G194">
        <v>153.25930786132801</v>
      </c>
    </row>
    <row r="195" spans="1:7" x14ac:dyDescent="0.35">
      <c r="A195" s="1">
        <v>44477</v>
      </c>
      <c r="B195">
        <v>156.71000671386699</v>
      </c>
      <c r="C195">
        <v>155.49000549316401</v>
      </c>
      <c r="D195">
        <v>156.57000732421801</v>
      </c>
      <c r="E195">
        <v>156.02999877929599</v>
      </c>
      <c r="F195">
        <v>4186000</v>
      </c>
      <c r="G195">
        <v>152.90650939941401</v>
      </c>
    </row>
    <row r="196" spans="1:7" x14ac:dyDescent="0.35">
      <c r="A196" s="1">
        <v>44480</v>
      </c>
      <c r="B196">
        <v>157.22999572753901</v>
      </c>
      <c r="C196">
        <v>155.66000366210901</v>
      </c>
      <c r="D196">
        <v>156.38999938964801</v>
      </c>
      <c r="E196">
        <v>156.24000549316401</v>
      </c>
      <c r="F196">
        <v>2738100</v>
      </c>
      <c r="G196">
        <v>153.11231994628901</v>
      </c>
    </row>
    <row r="197" spans="1:7" x14ac:dyDescent="0.35">
      <c r="A197" s="1">
        <v>44481</v>
      </c>
      <c r="B197">
        <v>157.850006103515</v>
      </c>
      <c r="C197">
        <v>156.21000671386699</v>
      </c>
      <c r="D197">
        <v>156.22000122070301</v>
      </c>
      <c r="E197">
        <v>156.92999267578099</v>
      </c>
      <c r="F197">
        <v>3195400</v>
      </c>
      <c r="G197">
        <v>153.78849792480401</v>
      </c>
    </row>
    <row r="198" spans="1:7" x14ac:dyDescent="0.35">
      <c r="A198" s="1">
        <v>44482</v>
      </c>
      <c r="B198">
        <v>158.05000305175699</v>
      </c>
      <c r="C198">
        <v>156.02000427246</v>
      </c>
      <c r="D198">
        <v>157.46000671386699</v>
      </c>
      <c r="E198">
        <v>157.99000549316401</v>
      </c>
      <c r="F198">
        <v>3599900</v>
      </c>
      <c r="G198">
        <v>154.82728576660099</v>
      </c>
    </row>
    <row r="199" spans="1:7" x14ac:dyDescent="0.35">
      <c r="A199" s="1">
        <v>44483</v>
      </c>
      <c r="B199">
        <v>159.49000549316401</v>
      </c>
      <c r="C199">
        <v>158.61000061035099</v>
      </c>
      <c r="D199">
        <v>158.61999511718699</v>
      </c>
      <c r="E199">
        <v>159.259994506835</v>
      </c>
      <c r="F199">
        <v>3677100</v>
      </c>
      <c r="G199">
        <v>156.071853637695</v>
      </c>
    </row>
    <row r="200" spans="1:7" x14ac:dyDescent="0.35">
      <c r="A200" s="1">
        <v>44484</v>
      </c>
      <c r="B200">
        <v>159.66000366210901</v>
      </c>
      <c r="C200">
        <v>157.509994506835</v>
      </c>
      <c r="D200">
        <v>159.66000366210901</v>
      </c>
      <c r="E200">
        <v>158.80999755859301</v>
      </c>
      <c r="F200">
        <v>4313000</v>
      </c>
      <c r="G200">
        <v>155.630859375</v>
      </c>
    </row>
    <row r="201" spans="1:7" x14ac:dyDescent="0.35">
      <c r="A201" s="1">
        <v>44487</v>
      </c>
      <c r="B201">
        <v>158.69999694824199</v>
      </c>
      <c r="C201">
        <v>156.80000305175699</v>
      </c>
      <c r="D201">
        <v>158.19999694824199</v>
      </c>
      <c r="E201">
        <v>158.08999633789</v>
      </c>
      <c r="F201">
        <v>3274200</v>
      </c>
      <c r="G201">
        <v>154.92527770996</v>
      </c>
    </row>
    <row r="202" spans="1:7" x14ac:dyDescent="0.35">
      <c r="A202" s="1">
        <v>44488</v>
      </c>
      <c r="B202">
        <v>160.16000366210901</v>
      </c>
      <c r="C202">
        <v>157.53999328613199</v>
      </c>
      <c r="D202">
        <v>158.63999938964801</v>
      </c>
      <c r="E202">
        <v>160.100006103515</v>
      </c>
      <c r="F202">
        <v>3125800</v>
      </c>
      <c r="G202">
        <v>156.89503479003901</v>
      </c>
    </row>
    <row r="203" spans="1:7" x14ac:dyDescent="0.35">
      <c r="A203" s="1">
        <v>44489</v>
      </c>
      <c r="B203">
        <v>161.88000488281199</v>
      </c>
      <c r="C203">
        <v>159.67999267578099</v>
      </c>
      <c r="D203">
        <v>160.58000183105401</v>
      </c>
      <c r="E203">
        <v>161.30999755859301</v>
      </c>
      <c r="F203">
        <v>3716500</v>
      </c>
      <c r="G203">
        <v>158.080810546875</v>
      </c>
    </row>
    <row r="204" spans="1:7" x14ac:dyDescent="0.35">
      <c r="A204" s="1">
        <v>44490</v>
      </c>
      <c r="B204">
        <v>161.42999267578099</v>
      </c>
      <c r="C204">
        <v>158.97999572753901</v>
      </c>
      <c r="D204">
        <v>161.38999938964801</v>
      </c>
      <c r="E204">
        <v>159.17999267578099</v>
      </c>
      <c r="F204">
        <v>4164700</v>
      </c>
      <c r="G204">
        <v>155.99345397949199</v>
      </c>
    </row>
    <row r="205" spans="1:7" x14ac:dyDescent="0.35">
      <c r="A205" s="1">
        <v>44491</v>
      </c>
      <c r="B205">
        <v>160.47000122070301</v>
      </c>
      <c r="C205">
        <v>159.47000122070301</v>
      </c>
      <c r="D205">
        <v>159.58000183105401</v>
      </c>
      <c r="E205">
        <v>159.97000122070301</v>
      </c>
      <c r="F205">
        <v>3240300</v>
      </c>
      <c r="G205">
        <v>156.767654418945</v>
      </c>
    </row>
    <row r="206" spans="1:7" x14ac:dyDescent="0.35">
      <c r="A206" s="1">
        <v>44494</v>
      </c>
      <c r="B206">
        <v>159.94999694824199</v>
      </c>
      <c r="C206">
        <v>158.78999328613199</v>
      </c>
      <c r="D206">
        <v>159.94999694824199</v>
      </c>
      <c r="E206">
        <v>159.22000122070301</v>
      </c>
      <c r="F206">
        <v>3281200</v>
      </c>
      <c r="G206">
        <v>156.03265380859301</v>
      </c>
    </row>
    <row r="207" spans="1:7" x14ac:dyDescent="0.35">
      <c r="A207" s="1">
        <v>44495</v>
      </c>
      <c r="B207">
        <v>161.39999389648401</v>
      </c>
      <c r="C207">
        <v>159.100006103515</v>
      </c>
      <c r="D207">
        <v>159.169998168945</v>
      </c>
      <c r="E207">
        <v>161.169998168945</v>
      </c>
      <c r="F207">
        <v>3684700</v>
      </c>
      <c r="G207">
        <v>157.94361877441401</v>
      </c>
    </row>
    <row r="208" spans="1:7" x14ac:dyDescent="0.35">
      <c r="A208" s="1">
        <v>44496</v>
      </c>
      <c r="B208">
        <v>161.83999633789</v>
      </c>
      <c r="C208">
        <v>159.55999755859301</v>
      </c>
      <c r="D208">
        <v>161.75</v>
      </c>
      <c r="E208">
        <v>160.61000061035099</v>
      </c>
      <c r="F208">
        <v>3751800</v>
      </c>
      <c r="G208">
        <v>157.39483642578099</v>
      </c>
    </row>
    <row r="209" spans="1:7" x14ac:dyDescent="0.35">
      <c r="A209" s="1">
        <v>44497</v>
      </c>
      <c r="B209">
        <v>161.72999572753901</v>
      </c>
      <c r="C209">
        <v>160.47000122070301</v>
      </c>
      <c r="D209">
        <v>160.850006103515</v>
      </c>
      <c r="E209">
        <v>161.61999511718699</v>
      </c>
      <c r="F209">
        <v>3589600</v>
      </c>
      <c r="G209">
        <v>158.38461303710901</v>
      </c>
    </row>
    <row r="210" spans="1:7" x14ac:dyDescent="0.35">
      <c r="A210" s="1">
        <v>44498</v>
      </c>
      <c r="B210">
        <v>162.259994506835</v>
      </c>
      <c r="C210">
        <v>160.91000366210901</v>
      </c>
      <c r="D210">
        <v>161.02999877929599</v>
      </c>
      <c r="E210">
        <v>161.600006103515</v>
      </c>
      <c r="F210">
        <v>4558200</v>
      </c>
      <c r="G210">
        <v>158.36502075195301</v>
      </c>
    </row>
    <row r="211" spans="1:7" x14ac:dyDescent="0.35">
      <c r="A211" s="1">
        <v>44501</v>
      </c>
      <c r="B211">
        <v>161.5</v>
      </c>
      <c r="C211">
        <v>160.17999267578099</v>
      </c>
      <c r="D211">
        <v>161.19999694824199</v>
      </c>
      <c r="E211">
        <v>161.259994506835</v>
      </c>
      <c r="F211">
        <v>3017100</v>
      </c>
      <c r="G211">
        <v>158.031814575195</v>
      </c>
    </row>
    <row r="212" spans="1:7" x14ac:dyDescent="0.35">
      <c r="A212" s="1">
        <v>44502</v>
      </c>
      <c r="B212">
        <v>162.80999755859301</v>
      </c>
      <c r="C212">
        <v>160.94000244140599</v>
      </c>
      <c r="D212">
        <v>161.55000305175699</v>
      </c>
      <c r="E212">
        <v>162.74000549316401</v>
      </c>
      <c r="F212">
        <v>3464500</v>
      </c>
      <c r="G212">
        <v>159.48219299316401</v>
      </c>
    </row>
    <row r="213" spans="1:7" x14ac:dyDescent="0.35">
      <c r="A213" s="1">
        <v>44503</v>
      </c>
      <c r="B213">
        <v>164.38999938964801</v>
      </c>
      <c r="C213">
        <v>162.14999389648401</v>
      </c>
      <c r="D213">
        <v>162.14999389648401</v>
      </c>
      <c r="E213">
        <v>164.30000305175699</v>
      </c>
      <c r="F213">
        <v>3595000</v>
      </c>
      <c r="G213">
        <v>161.010971069335</v>
      </c>
    </row>
    <row r="214" spans="1:7" x14ac:dyDescent="0.35">
      <c r="A214" s="1">
        <v>44504</v>
      </c>
      <c r="B214">
        <v>164.55999755859301</v>
      </c>
      <c r="C214">
        <v>163.350006103515</v>
      </c>
      <c r="D214">
        <v>164.22000122070301</v>
      </c>
      <c r="E214">
        <v>164.30999755859301</v>
      </c>
      <c r="F214">
        <v>3310100</v>
      </c>
      <c r="G214">
        <v>161.020751953125</v>
      </c>
    </row>
    <row r="215" spans="1:7" x14ac:dyDescent="0.35">
      <c r="A215" s="1">
        <v>44505</v>
      </c>
      <c r="B215">
        <v>166.42999267578099</v>
      </c>
      <c r="C215">
        <v>164.52000427246</v>
      </c>
      <c r="D215">
        <v>165.55000305175699</v>
      </c>
      <c r="E215">
        <v>166</v>
      </c>
      <c r="F215">
        <v>3754300</v>
      </c>
      <c r="G215">
        <v>162.67694091796801</v>
      </c>
    </row>
    <row r="216" spans="1:7" x14ac:dyDescent="0.35">
      <c r="A216" s="1">
        <v>44508</v>
      </c>
      <c r="B216">
        <v>166.100006103515</v>
      </c>
      <c r="C216">
        <v>161.14999389648401</v>
      </c>
      <c r="D216">
        <v>165.80999755859301</v>
      </c>
      <c r="E216">
        <v>162.42999267578099</v>
      </c>
      <c r="F216">
        <v>5766400</v>
      </c>
      <c r="G216">
        <v>159.17839050292901</v>
      </c>
    </row>
    <row r="217" spans="1:7" x14ac:dyDescent="0.35">
      <c r="A217" s="1">
        <v>44509</v>
      </c>
      <c r="B217">
        <v>163.86000061035099</v>
      </c>
      <c r="C217">
        <v>162</v>
      </c>
      <c r="D217">
        <v>162.30999755859301</v>
      </c>
      <c r="E217">
        <v>163.509994506835</v>
      </c>
      <c r="F217">
        <v>3778600</v>
      </c>
      <c r="G217">
        <v>160.23677062988199</v>
      </c>
    </row>
    <row r="218" spans="1:7" x14ac:dyDescent="0.35">
      <c r="A218" s="1">
        <v>44510</v>
      </c>
      <c r="B218">
        <v>165</v>
      </c>
      <c r="C218">
        <v>163.02999877929599</v>
      </c>
      <c r="D218">
        <v>164.74000549316401</v>
      </c>
      <c r="E218">
        <v>164.03999328613199</v>
      </c>
      <c r="F218">
        <v>2683500</v>
      </c>
      <c r="G218">
        <v>160.75616455078099</v>
      </c>
    </row>
    <row r="219" spans="1:7" x14ac:dyDescent="0.35">
      <c r="A219" s="1">
        <v>44511</v>
      </c>
      <c r="B219">
        <v>163.97999572753901</v>
      </c>
      <c r="C219">
        <v>162.55000305175699</v>
      </c>
      <c r="D219">
        <v>163.97000122070301</v>
      </c>
      <c r="E219">
        <v>162.69000244140599</v>
      </c>
      <c r="F219">
        <v>2453000</v>
      </c>
      <c r="G219">
        <v>159.43319702148401</v>
      </c>
    </row>
    <row r="220" spans="1:7" x14ac:dyDescent="0.35">
      <c r="A220" s="1">
        <v>44512</v>
      </c>
      <c r="B220">
        <v>163.92999267578099</v>
      </c>
      <c r="C220">
        <v>162.08000183105401</v>
      </c>
      <c r="D220">
        <v>163.009994506835</v>
      </c>
      <c r="E220">
        <v>162.64999389648401</v>
      </c>
      <c r="F220">
        <v>3540900</v>
      </c>
      <c r="G220">
        <v>159.39399719238199</v>
      </c>
    </row>
    <row r="221" spans="1:7" x14ac:dyDescent="0.35">
      <c r="A221" s="1">
        <v>44515</v>
      </c>
      <c r="B221">
        <v>163.88000488281199</v>
      </c>
      <c r="C221">
        <v>162.49000549316401</v>
      </c>
      <c r="D221">
        <v>162.509994506835</v>
      </c>
      <c r="E221">
        <v>163.80000305175699</v>
      </c>
      <c r="F221">
        <v>3357100</v>
      </c>
      <c r="G221">
        <v>160.52098083496</v>
      </c>
    </row>
    <row r="222" spans="1:7" x14ac:dyDescent="0.35">
      <c r="A222" s="1">
        <v>44516</v>
      </c>
      <c r="B222">
        <v>164.99000549316401</v>
      </c>
      <c r="C222">
        <v>163.22999572753901</v>
      </c>
      <c r="D222">
        <v>164.27000427246</v>
      </c>
      <c r="E222">
        <v>163.30999755859301</v>
      </c>
      <c r="F222">
        <v>2899400</v>
      </c>
      <c r="G222">
        <v>160.040771484375</v>
      </c>
    </row>
    <row r="223" spans="1:7" x14ac:dyDescent="0.35">
      <c r="A223" s="1">
        <v>44517</v>
      </c>
      <c r="B223">
        <v>163.669998168945</v>
      </c>
      <c r="C223">
        <v>162.08000183105401</v>
      </c>
      <c r="D223">
        <v>162.61999511718699</v>
      </c>
      <c r="E223">
        <v>163.36999511718699</v>
      </c>
      <c r="F223">
        <v>3332200</v>
      </c>
      <c r="G223">
        <v>160.09957885742099</v>
      </c>
    </row>
    <row r="224" spans="1:7" x14ac:dyDescent="0.35">
      <c r="A224" s="1">
        <v>44518</v>
      </c>
      <c r="B224">
        <v>163.52000427246</v>
      </c>
      <c r="C224">
        <v>161.75</v>
      </c>
      <c r="D224">
        <v>162.80999755859301</v>
      </c>
      <c r="E224">
        <v>163.419998168945</v>
      </c>
      <c r="F224">
        <v>3498900</v>
      </c>
      <c r="G224">
        <v>160.14859008789</v>
      </c>
    </row>
    <row r="225" spans="1:7" x14ac:dyDescent="0.35">
      <c r="A225" s="1">
        <v>44519</v>
      </c>
      <c r="B225">
        <v>165.02999877929599</v>
      </c>
      <c r="C225">
        <v>163.44000244140599</v>
      </c>
      <c r="D225">
        <v>164.5</v>
      </c>
      <c r="E225">
        <v>163.80999755859301</v>
      </c>
      <c r="F225">
        <v>5242200</v>
      </c>
      <c r="G225">
        <v>160.53076171875</v>
      </c>
    </row>
    <row r="226" spans="1:7" x14ac:dyDescent="0.35">
      <c r="A226" s="1">
        <v>44522</v>
      </c>
      <c r="B226">
        <v>166.80000305175699</v>
      </c>
      <c r="C226">
        <v>163.17999267578099</v>
      </c>
      <c r="D226">
        <v>163.19999694824199</v>
      </c>
      <c r="E226">
        <v>164.14999389648401</v>
      </c>
      <c r="F226">
        <v>4157200</v>
      </c>
      <c r="G226">
        <v>160.86395263671801</v>
      </c>
    </row>
    <row r="227" spans="1:7" x14ac:dyDescent="0.35">
      <c r="A227" s="1">
        <v>44523</v>
      </c>
      <c r="B227">
        <v>165.72000122070301</v>
      </c>
      <c r="C227">
        <v>163.30999755859301</v>
      </c>
      <c r="D227">
        <v>163.55999755859301</v>
      </c>
      <c r="E227">
        <v>165.25</v>
      </c>
      <c r="F227">
        <v>3878000</v>
      </c>
      <c r="G227">
        <v>161.94195556640599</v>
      </c>
    </row>
    <row r="228" spans="1:7" x14ac:dyDescent="0.35">
      <c r="A228" s="1">
        <v>44524</v>
      </c>
      <c r="B228">
        <v>165.5</v>
      </c>
      <c r="C228">
        <v>162.58000183105401</v>
      </c>
      <c r="D228">
        <v>165.08999633789</v>
      </c>
      <c r="E228">
        <v>163.74000549316401</v>
      </c>
      <c r="F228">
        <v>3309500</v>
      </c>
      <c r="G228">
        <v>160.46218872070301</v>
      </c>
    </row>
    <row r="229" spans="1:7" x14ac:dyDescent="0.35">
      <c r="A229" s="1">
        <v>44526</v>
      </c>
      <c r="B229">
        <v>163.66000366210901</v>
      </c>
      <c r="C229">
        <v>160.88999938964801</v>
      </c>
      <c r="D229">
        <v>162.71000671386699</v>
      </c>
      <c r="E229">
        <v>161.13999938964801</v>
      </c>
      <c r="F229">
        <v>3402900</v>
      </c>
      <c r="G229">
        <v>157.91423034667901</v>
      </c>
    </row>
    <row r="230" spans="1:7" x14ac:dyDescent="0.35">
      <c r="A230" s="1">
        <v>44529</v>
      </c>
      <c r="B230">
        <v>164.58000183105401</v>
      </c>
      <c r="C230">
        <v>161.13999938964801</v>
      </c>
      <c r="D230">
        <v>162.669998168945</v>
      </c>
      <c r="E230">
        <v>164.13999938964801</v>
      </c>
      <c r="F230">
        <v>5305800</v>
      </c>
      <c r="G230">
        <v>160.85417175292901</v>
      </c>
    </row>
    <row r="231" spans="1:7" x14ac:dyDescent="0.35">
      <c r="A231" s="1">
        <v>44530</v>
      </c>
      <c r="B231">
        <v>164</v>
      </c>
      <c r="C231">
        <v>158.38999938964801</v>
      </c>
      <c r="D231">
        <v>163.83000183105401</v>
      </c>
      <c r="E231">
        <v>159.77999877929599</v>
      </c>
      <c r="F231">
        <v>7610000</v>
      </c>
      <c r="G231">
        <v>156.58143615722599</v>
      </c>
    </row>
    <row r="232" spans="1:7" x14ac:dyDescent="0.35">
      <c r="A232" s="1">
        <v>44531</v>
      </c>
      <c r="B232">
        <v>163.25</v>
      </c>
      <c r="C232">
        <v>160.05000305175699</v>
      </c>
      <c r="D232">
        <v>162.47000122070301</v>
      </c>
      <c r="E232">
        <v>160.16000366210901</v>
      </c>
      <c r="F232">
        <v>5385600</v>
      </c>
      <c r="G232">
        <v>156.953842163085</v>
      </c>
    </row>
    <row r="233" spans="1:7" x14ac:dyDescent="0.35">
      <c r="A233" s="1">
        <v>44532</v>
      </c>
      <c r="B233">
        <v>161.69000244140599</v>
      </c>
      <c r="C233">
        <v>159.83000183105401</v>
      </c>
      <c r="D233">
        <v>160.13000488281199</v>
      </c>
      <c r="E233">
        <v>160.61999511718699</v>
      </c>
      <c r="F233">
        <v>4619800</v>
      </c>
      <c r="G233">
        <v>158.46827697753901</v>
      </c>
    </row>
    <row r="234" spans="1:7" x14ac:dyDescent="0.35">
      <c r="A234" s="1">
        <v>44533</v>
      </c>
      <c r="B234">
        <v>164.88000488281199</v>
      </c>
      <c r="C234">
        <v>161.33999633789</v>
      </c>
      <c r="D234">
        <v>161.47000122070301</v>
      </c>
      <c r="E234">
        <v>164.71000671386699</v>
      </c>
      <c r="F234">
        <v>6465900</v>
      </c>
      <c r="G234">
        <v>162.503494262695</v>
      </c>
    </row>
    <row r="235" spans="1:7" x14ac:dyDescent="0.35">
      <c r="A235" s="1">
        <v>44536</v>
      </c>
      <c r="B235">
        <v>167.28999328613199</v>
      </c>
      <c r="C235">
        <v>165.78999328613199</v>
      </c>
      <c r="D235">
        <v>166.05000305175699</v>
      </c>
      <c r="E235">
        <v>166.419998168945</v>
      </c>
      <c r="F235">
        <v>5403100</v>
      </c>
      <c r="G235">
        <v>164.19056701660099</v>
      </c>
    </row>
    <row r="236" spans="1:7" x14ac:dyDescent="0.35">
      <c r="A236" s="1">
        <v>44537</v>
      </c>
      <c r="B236">
        <v>166.96000671386699</v>
      </c>
      <c r="C236">
        <v>165.66000366210901</v>
      </c>
      <c r="D236">
        <v>166.419998168945</v>
      </c>
      <c r="E236">
        <v>166.22999572753901</v>
      </c>
      <c r="F236">
        <v>5460100</v>
      </c>
      <c r="G236">
        <v>164.00311279296801</v>
      </c>
    </row>
    <row r="237" spans="1:7" x14ac:dyDescent="0.35">
      <c r="A237" s="1">
        <v>44538</v>
      </c>
      <c r="B237">
        <v>166.69000244140599</v>
      </c>
      <c r="C237">
        <v>164.02999877929599</v>
      </c>
      <c r="D237">
        <v>166.13999938964801</v>
      </c>
      <c r="E237">
        <v>166.52000427246</v>
      </c>
      <c r="F237">
        <v>3891900</v>
      </c>
      <c r="G237">
        <v>164.28924560546801</v>
      </c>
    </row>
    <row r="238" spans="1:7" x14ac:dyDescent="0.35">
      <c r="A238" s="1">
        <v>44539</v>
      </c>
      <c r="B238">
        <v>166.88000488281199</v>
      </c>
      <c r="C238">
        <v>164.850006103515</v>
      </c>
      <c r="D238">
        <v>165.919998168945</v>
      </c>
      <c r="E238">
        <v>166.30999755859301</v>
      </c>
      <c r="F238">
        <v>3644500</v>
      </c>
      <c r="G238">
        <v>164.08204650878901</v>
      </c>
    </row>
    <row r="239" spans="1:7" x14ac:dyDescent="0.35">
      <c r="A239" s="1">
        <v>44540</v>
      </c>
      <c r="B239">
        <v>169.11999511718699</v>
      </c>
      <c r="C239">
        <v>166.89999389648401</v>
      </c>
      <c r="D239">
        <v>167.53999328613199</v>
      </c>
      <c r="E239">
        <v>168.97000122070301</v>
      </c>
      <c r="F239">
        <v>5025700</v>
      </c>
      <c r="G239">
        <v>166.70642089843699</v>
      </c>
    </row>
    <row r="240" spans="1:7" x14ac:dyDescent="0.35">
      <c r="A240" s="1">
        <v>44543</v>
      </c>
      <c r="B240">
        <v>171.259994506835</v>
      </c>
      <c r="C240">
        <v>168.05000305175699</v>
      </c>
      <c r="D240">
        <v>168.92999267578099</v>
      </c>
      <c r="E240">
        <v>169.80999755859301</v>
      </c>
      <c r="F240">
        <v>5411800</v>
      </c>
      <c r="G240">
        <v>167.53515625</v>
      </c>
    </row>
    <row r="241" spans="1:7" x14ac:dyDescent="0.35">
      <c r="A241" s="1">
        <v>44544</v>
      </c>
      <c r="B241">
        <v>170.38999938964801</v>
      </c>
      <c r="C241">
        <v>168.30000305175699</v>
      </c>
      <c r="D241">
        <v>169.350006103515</v>
      </c>
      <c r="E241">
        <v>169.38999938964801</v>
      </c>
      <c r="F241">
        <v>4985000</v>
      </c>
      <c r="G241">
        <v>167.12078857421801</v>
      </c>
    </row>
    <row r="242" spans="1:7" x14ac:dyDescent="0.35">
      <c r="A242" s="1">
        <v>44545</v>
      </c>
      <c r="B242">
        <v>171.77999877929599</v>
      </c>
      <c r="C242">
        <v>169.46000671386699</v>
      </c>
      <c r="D242">
        <v>169.77000427246</v>
      </c>
      <c r="E242">
        <v>171.57000732421801</v>
      </c>
      <c r="F242">
        <v>5507800</v>
      </c>
      <c r="G242">
        <v>169.27159118652301</v>
      </c>
    </row>
    <row r="243" spans="1:7" x14ac:dyDescent="0.35">
      <c r="A243" s="1">
        <v>44546</v>
      </c>
      <c r="B243">
        <v>173.55999755859301</v>
      </c>
      <c r="C243">
        <v>171.02000427246</v>
      </c>
      <c r="D243">
        <v>171.57000732421801</v>
      </c>
      <c r="E243">
        <v>171.82000732421801</v>
      </c>
      <c r="F243">
        <v>6909900</v>
      </c>
      <c r="G243">
        <v>169.51824951171801</v>
      </c>
    </row>
    <row r="244" spans="1:7" x14ac:dyDescent="0.35">
      <c r="A244" s="1">
        <v>44547</v>
      </c>
      <c r="B244">
        <v>172.38000488281199</v>
      </c>
      <c r="C244">
        <v>168.05000305175699</v>
      </c>
      <c r="D244">
        <v>171.11000061035099</v>
      </c>
      <c r="E244">
        <v>168.30000305175699</v>
      </c>
      <c r="F244">
        <v>10159600</v>
      </c>
      <c r="G244">
        <v>166.04539489746</v>
      </c>
    </row>
    <row r="245" spans="1:7" x14ac:dyDescent="0.35">
      <c r="A245" s="1">
        <v>44550</v>
      </c>
      <c r="B245">
        <v>169.5</v>
      </c>
      <c r="C245">
        <v>166.75</v>
      </c>
      <c r="D245">
        <v>167.16000366210901</v>
      </c>
      <c r="E245">
        <v>169.419998168945</v>
      </c>
      <c r="F245">
        <v>5263600</v>
      </c>
      <c r="G245">
        <v>167.150390625</v>
      </c>
    </row>
    <row r="246" spans="1:7" x14ac:dyDescent="0.35">
      <c r="A246" s="1">
        <v>44551</v>
      </c>
      <c r="B246">
        <v>169.600006103515</v>
      </c>
      <c r="C246">
        <v>167.77999877929599</v>
      </c>
      <c r="D246">
        <v>169.22999572753901</v>
      </c>
      <c r="E246">
        <v>168.919998168945</v>
      </c>
      <c r="F246">
        <v>3401400</v>
      </c>
      <c r="G246">
        <v>166.65707397460901</v>
      </c>
    </row>
    <row r="247" spans="1:7" x14ac:dyDescent="0.35">
      <c r="A247" s="1">
        <v>44552</v>
      </c>
      <c r="B247">
        <v>169.99000549316401</v>
      </c>
      <c r="C247">
        <v>168.27000427246</v>
      </c>
      <c r="D247">
        <v>168.96000671386699</v>
      </c>
      <c r="E247">
        <v>169.97000122070301</v>
      </c>
      <c r="F247">
        <v>4362900</v>
      </c>
      <c r="G247">
        <v>167.69302368164</v>
      </c>
    </row>
    <row r="248" spans="1:7" x14ac:dyDescent="0.35">
      <c r="A248" s="1">
        <v>44553</v>
      </c>
      <c r="B248">
        <v>170.63000488281199</v>
      </c>
      <c r="C248">
        <v>169.25</v>
      </c>
      <c r="D248">
        <v>169.97999572753901</v>
      </c>
      <c r="E248">
        <v>169.77999877929599</v>
      </c>
      <c r="F248">
        <v>3241700</v>
      </c>
      <c r="G248">
        <v>167.50556945800699</v>
      </c>
    </row>
    <row r="249" spans="1:7" x14ac:dyDescent="0.35">
      <c r="A249" s="1">
        <v>44557</v>
      </c>
      <c r="B249">
        <v>171.55999755859301</v>
      </c>
      <c r="C249">
        <v>169.77000427246</v>
      </c>
      <c r="D249">
        <v>169.99000549316401</v>
      </c>
      <c r="E249">
        <v>171.47000122070301</v>
      </c>
      <c r="F249">
        <v>2868800</v>
      </c>
      <c r="G249">
        <v>169.172927856445</v>
      </c>
    </row>
    <row r="250" spans="1:7" x14ac:dyDescent="0.35">
      <c r="A250" s="1">
        <v>44558</v>
      </c>
      <c r="B250">
        <v>172.78999328613199</v>
      </c>
      <c r="C250">
        <v>171.19999694824199</v>
      </c>
      <c r="D250">
        <v>171.46000671386699</v>
      </c>
      <c r="E250">
        <v>172.36000061035099</v>
      </c>
      <c r="F250">
        <v>2332100</v>
      </c>
      <c r="G250">
        <v>170.05099487304599</v>
      </c>
    </row>
    <row r="251" spans="1:7" x14ac:dyDescent="0.35">
      <c r="A251" s="1">
        <v>44559</v>
      </c>
      <c r="B251">
        <v>173.46000671386699</v>
      </c>
      <c r="C251">
        <v>171.92999267578099</v>
      </c>
      <c r="D251">
        <v>172.78999328613199</v>
      </c>
      <c r="E251">
        <v>172.97000122070301</v>
      </c>
      <c r="F251">
        <v>2299500</v>
      </c>
      <c r="G251">
        <v>170.65283203125</v>
      </c>
    </row>
    <row r="252" spans="1:7" x14ac:dyDescent="0.35">
      <c r="A252" s="1">
        <v>44560</v>
      </c>
      <c r="B252">
        <v>173.61999511718699</v>
      </c>
      <c r="C252">
        <v>172.22999572753901</v>
      </c>
      <c r="D252">
        <v>173.53999328613199</v>
      </c>
      <c r="E252">
        <v>172.669998168945</v>
      </c>
      <c r="F252">
        <v>1988900</v>
      </c>
      <c r="G252">
        <v>170.35685729980401</v>
      </c>
    </row>
    <row r="253" spans="1:7" x14ac:dyDescent="0.35">
      <c r="A253" s="1">
        <v>44561</v>
      </c>
      <c r="B253">
        <v>174.02000427246</v>
      </c>
      <c r="C253">
        <v>172.11000061035099</v>
      </c>
      <c r="D253">
        <v>172.46000671386699</v>
      </c>
      <c r="E253">
        <v>173.71000671386699</v>
      </c>
      <c r="F253">
        <v>2914900</v>
      </c>
      <c r="G253">
        <v>171.38291931152301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2"/>
  <sheetViews>
    <sheetView workbookViewId="0">
      <selection activeCell="Q1" sqref="Q1"/>
    </sheetView>
  </sheetViews>
  <sheetFormatPr defaultRowHeight="14.5" x14ac:dyDescent="0.35"/>
  <cols>
    <col min="11" max="11" width="12.7265625" bestFit="1" customWidth="1"/>
    <col min="14" max="14" width="10.1796875" bestFit="1" customWidth="1"/>
  </cols>
  <sheetData>
    <row r="1" spans="1:18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2" t="s">
        <v>7</v>
      </c>
      <c r="H1" s="12" t="s">
        <v>12</v>
      </c>
      <c r="M1" s="12" t="s">
        <v>1</v>
      </c>
      <c r="N1" s="12" t="s">
        <v>0</v>
      </c>
    </row>
    <row r="2" spans="1:18" x14ac:dyDescent="0.35">
      <c r="A2" s="1">
        <v>44561</v>
      </c>
      <c r="B2">
        <v>174.02000427246</v>
      </c>
      <c r="C2">
        <v>172.11000061035099</v>
      </c>
      <c r="D2">
        <v>172.46000671386699</v>
      </c>
      <c r="E2">
        <v>173.71000671386699</v>
      </c>
      <c r="F2">
        <v>2914900</v>
      </c>
      <c r="G2">
        <v>171.38291931152301</v>
      </c>
      <c r="H2">
        <f>LN(G2/G3)</f>
        <v>6.0049497612392026E-3</v>
      </c>
      <c r="M2" s="1">
        <v>44564</v>
      </c>
      <c r="N2">
        <f ca="1">G2*EXP($K$6+$K$5*NORMSINV(RAND()))</f>
        <v>169.48197270963445</v>
      </c>
      <c r="Q2">
        <f ca="1">G253*EXP($K$6+$K$5*NORMSINV(RAND()))</f>
        <v>140.56868112575916</v>
      </c>
    </row>
    <row r="3" spans="1:18" x14ac:dyDescent="0.35">
      <c r="A3" s="1">
        <v>44560</v>
      </c>
      <c r="B3">
        <v>173.61999511718699</v>
      </c>
      <c r="C3">
        <v>172.22999572753901</v>
      </c>
      <c r="D3">
        <v>173.53999328613199</v>
      </c>
      <c r="E3">
        <v>172.669998168945</v>
      </c>
      <c r="F3">
        <v>1988900</v>
      </c>
      <c r="G3">
        <v>170.35685729980401</v>
      </c>
      <c r="H3">
        <f t="shared" ref="H3:H66" si="0">LN(G3/G4)</f>
        <v>-1.7358732905638258E-3</v>
      </c>
      <c r="J3" s="12" t="s">
        <v>8</v>
      </c>
      <c r="K3" s="2">
        <f>AVERAGE(H2:H252)</f>
        <v>8.5457604501698993E-4</v>
      </c>
      <c r="M3" s="1">
        <v>44565</v>
      </c>
      <c r="N3">
        <f t="shared" ref="N3:N66" ca="1" si="1">G3*EXP($K$6+$K$5*NORMSINV(RAND()))</f>
        <v>170.47305381670591</v>
      </c>
      <c r="P3">
        <v>1</v>
      </c>
      <c r="Q3">
        <v>141.43213720942765</v>
      </c>
      <c r="R3" s="36">
        <f>Q3/$G$2-1</f>
        <v>-0.17475943473488031</v>
      </c>
    </row>
    <row r="4" spans="1:18" x14ac:dyDescent="0.35">
      <c r="A4" s="1">
        <v>44559</v>
      </c>
      <c r="B4">
        <v>173.46000671386699</v>
      </c>
      <c r="C4">
        <v>171.92999267578099</v>
      </c>
      <c r="D4">
        <v>172.78999328613199</v>
      </c>
      <c r="E4">
        <v>172.97000122070301</v>
      </c>
      <c r="F4">
        <v>2299500</v>
      </c>
      <c r="G4">
        <v>170.65283203125</v>
      </c>
      <c r="H4">
        <f t="shared" si="0"/>
        <v>3.5329088590252619E-3</v>
      </c>
      <c r="J4" s="12" t="s">
        <v>9</v>
      </c>
      <c r="K4" s="2">
        <f>_xlfn.VAR.P(H2:H252)</f>
        <v>8.3454574304887938E-5</v>
      </c>
      <c r="M4" s="1">
        <v>44566</v>
      </c>
      <c r="N4">
        <f t="shared" ca="1" si="1"/>
        <v>172.70694185995634</v>
      </c>
      <c r="P4">
        <v>2</v>
      </c>
      <c r="Q4">
        <v>146.19122190431503</v>
      </c>
      <c r="R4" s="36">
        <f t="shared" ref="R4:R67" si="2">Q4/$G$2-1</f>
        <v>-0.14699071242576389</v>
      </c>
    </row>
    <row r="5" spans="1:18" x14ac:dyDescent="0.35">
      <c r="A5" s="1">
        <v>44558</v>
      </c>
      <c r="B5">
        <v>172.78999328613199</v>
      </c>
      <c r="C5">
        <v>171.19999694824199</v>
      </c>
      <c r="D5">
        <v>171.46000671386699</v>
      </c>
      <c r="E5">
        <v>172.36000061035099</v>
      </c>
      <c r="F5">
        <v>2332100</v>
      </c>
      <c r="G5">
        <v>170.05099487304599</v>
      </c>
      <c r="H5">
        <f t="shared" si="0"/>
        <v>5.1769283875633546E-3</v>
      </c>
      <c r="J5" s="12" t="s">
        <v>10</v>
      </c>
      <c r="K5" s="2">
        <f>_xlfn.STDEV.P(H2:H252)</f>
        <v>9.1353475196561586E-3</v>
      </c>
      <c r="M5" s="1">
        <v>44567</v>
      </c>
      <c r="N5">
        <f t="shared" ca="1" si="1"/>
        <v>170.6175904954703</v>
      </c>
      <c r="P5">
        <v>3</v>
      </c>
      <c r="Q5">
        <v>142.74867763525529</v>
      </c>
      <c r="R5" s="36">
        <f t="shared" si="2"/>
        <v>-0.16707756987275502</v>
      </c>
    </row>
    <row r="6" spans="1:18" x14ac:dyDescent="0.35">
      <c r="A6" s="1">
        <v>44557</v>
      </c>
      <c r="B6">
        <v>171.55999755859301</v>
      </c>
      <c r="C6">
        <v>169.77000427246</v>
      </c>
      <c r="D6">
        <v>169.99000549316401</v>
      </c>
      <c r="E6">
        <v>171.47000122070301</v>
      </c>
      <c r="F6">
        <v>2868800</v>
      </c>
      <c r="G6">
        <v>169.172927856445</v>
      </c>
      <c r="H6">
        <f t="shared" si="0"/>
        <v>9.9048323142880198E-3</v>
      </c>
      <c r="J6" s="12" t="s">
        <v>11</v>
      </c>
      <c r="K6" s="2">
        <f>K3-(K4/2)</f>
        <v>8.1284875786454599E-4</v>
      </c>
      <c r="M6" s="1">
        <v>44568</v>
      </c>
      <c r="N6">
        <f t="shared" ca="1" si="1"/>
        <v>168.69238593557336</v>
      </c>
      <c r="P6">
        <v>4</v>
      </c>
      <c r="Q6">
        <v>143.53937007705539</v>
      </c>
      <c r="R6" s="36">
        <f t="shared" si="2"/>
        <v>-0.16246396867506008</v>
      </c>
    </row>
    <row r="7" spans="1:18" x14ac:dyDescent="0.35">
      <c r="A7" s="1">
        <v>44553</v>
      </c>
      <c r="B7">
        <v>170.63000488281199</v>
      </c>
      <c r="C7">
        <v>169.25</v>
      </c>
      <c r="D7">
        <v>169.97999572753901</v>
      </c>
      <c r="E7">
        <v>169.77999877929599</v>
      </c>
      <c r="F7">
        <v>3241700</v>
      </c>
      <c r="G7">
        <v>167.50556945800699</v>
      </c>
      <c r="H7">
        <f t="shared" si="0"/>
        <v>-1.1184667657392249E-3</v>
      </c>
      <c r="M7" s="1">
        <v>44571</v>
      </c>
      <c r="N7">
        <f t="shared" ca="1" si="1"/>
        <v>167.14681172309096</v>
      </c>
      <c r="P7">
        <v>5</v>
      </c>
      <c r="Q7">
        <v>143.49669853030741</v>
      </c>
      <c r="R7" s="36">
        <f t="shared" si="2"/>
        <v>-0.1627129523364389</v>
      </c>
    </row>
    <row r="8" spans="1:18" x14ac:dyDescent="0.35">
      <c r="A8" s="1">
        <v>44552</v>
      </c>
      <c r="B8">
        <v>169.99000549316401</v>
      </c>
      <c r="C8">
        <v>168.27000427246</v>
      </c>
      <c r="D8">
        <v>168.96000671386699</v>
      </c>
      <c r="E8">
        <v>169.97000122070301</v>
      </c>
      <c r="F8">
        <v>4362900</v>
      </c>
      <c r="G8">
        <v>167.69302368164</v>
      </c>
      <c r="H8">
        <f t="shared" si="0"/>
        <v>6.1968160283216818E-3</v>
      </c>
      <c r="M8" s="1">
        <v>44572</v>
      </c>
      <c r="N8">
        <f t="shared" ca="1" si="1"/>
        <v>167.7862011692817</v>
      </c>
      <c r="P8">
        <v>6</v>
      </c>
      <c r="Q8">
        <v>143.94232334345955</v>
      </c>
      <c r="R8" s="36">
        <f t="shared" si="2"/>
        <v>-0.16011278182386801</v>
      </c>
    </row>
    <row r="9" spans="1:18" x14ac:dyDescent="0.35">
      <c r="A9" s="1">
        <v>44551</v>
      </c>
      <c r="B9">
        <v>169.600006103515</v>
      </c>
      <c r="C9">
        <v>167.77999877929599</v>
      </c>
      <c r="D9">
        <v>169.22999572753901</v>
      </c>
      <c r="E9">
        <v>168.919998168945</v>
      </c>
      <c r="F9">
        <v>3401400</v>
      </c>
      <c r="G9">
        <v>166.65707397460901</v>
      </c>
      <c r="H9">
        <f t="shared" si="0"/>
        <v>-2.9556978908386734E-3</v>
      </c>
      <c r="M9" s="1">
        <v>44573</v>
      </c>
      <c r="N9">
        <f t="shared" ca="1" si="1"/>
        <v>166.46826007239926</v>
      </c>
      <c r="P9">
        <v>7</v>
      </c>
      <c r="Q9">
        <v>143.00470843779561</v>
      </c>
      <c r="R9" s="36">
        <f t="shared" si="2"/>
        <v>-0.1655836590234776</v>
      </c>
    </row>
    <row r="10" spans="1:18" x14ac:dyDescent="0.35">
      <c r="A10" s="1">
        <v>44550</v>
      </c>
      <c r="B10">
        <v>169.5</v>
      </c>
      <c r="C10">
        <v>166.75</v>
      </c>
      <c r="D10">
        <v>167.16000366210901</v>
      </c>
      <c r="E10">
        <v>169.419998168945</v>
      </c>
      <c r="F10">
        <v>5263600</v>
      </c>
      <c r="G10">
        <v>167.150390625</v>
      </c>
      <c r="H10">
        <f t="shared" si="0"/>
        <v>6.6327356261577132E-3</v>
      </c>
      <c r="M10" s="1">
        <v>44574</v>
      </c>
      <c r="N10">
        <f t="shared" ca="1" si="1"/>
        <v>166.45447268133461</v>
      </c>
      <c r="P10">
        <v>8</v>
      </c>
      <c r="Q10">
        <v>144.51731285578222</v>
      </c>
      <c r="R10" s="36">
        <f t="shared" si="2"/>
        <v>-0.15675778288562781</v>
      </c>
    </row>
    <row r="11" spans="1:18" x14ac:dyDescent="0.35">
      <c r="A11" s="1">
        <v>44547</v>
      </c>
      <c r="B11">
        <v>172.38000488281199</v>
      </c>
      <c r="C11">
        <v>168.05000305175699</v>
      </c>
      <c r="D11">
        <v>171.11000061035099</v>
      </c>
      <c r="E11">
        <v>168.30000305175699</v>
      </c>
      <c r="F11">
        <v>10159600</v>
      </c>
      <c r="G11">
        <v>166.04539489746</v>
      </c>
      <c r="H11">
        <f t="shared" si="0"/>
        <v>-2.0699373550659247E-2</v>
      </c>
      <c r="M11" s="1">
        <v>44575</v>
      </c>
      <c r="N11">
        <f t="shared" ca="1" si="1"/>
        <v>166.70479199805584</v>
      </c>
      <c r="P11">
        <v>9</v>
      </c>
      <c r="Q11">
        <v>144.6254945972191</v>
      </c>
      <c r="R11" s="36">
        <f t="shared" si="2"/>
        <v>-0.15612655462862601</v>
      </c>
    </row>
    <row r="12" spans="1:18" x14ac:dyDescent="0.35">
      <c r="A12" s="1">
        <v>44546</v>
      </c>
      <c r="B12">
        <v>173.55999755859301</v>
      </c>
      <c r="C12">
        <v>171.02000427246</v>
      </c>
      <c r="D12">
        <v>171.57000732421801</v>
      </c>
      <c r="E12">
        <v>171.82000732421801</v>
      </c>
      <c r="F12">
        <v>6909900</v>
      </c>
      <c r="G12">
        <v>169.51824951171801</v>
      </c>
      <c r="H12">
        <f t="shared" si="0"/>
        <v>1.4561143171736286E-3</v>
      </c>
      <c r="M12" s="1">
        <v>44578</v>
      </c>
      <c r="N12">
        <f t="shared" ca="1" si="1"/>
        <v>170.54048610752483</v>
      </c>
      <c r="P12">
        <v>10</v>
      </c>
      <c r="Q12">
        <v>142.71027951475608</v>
      </c>
      <c r="R12" s="36">
        <f t="shared" si="2"/>
        <v>-0.16730161857406933</v>
      </c>
    </row>
    <row r="13" spans="1:18" x14ac:dyDescent="0.35">
      <c r="A13" s="1">
        <v>44545</v>
      </c>
      <c r="B13">
        <v>171.77999877929599</v>
      </c>
      <c r="C13">
        <v>169.46000671386699</v>
      </c>
      <c r="D13">
        <v>169.77000427246</v>
      </c>
      <c r="E13">
        <v>171.57000732421801</v>
      </c>
      <c r="F13">
        <v>5507800</v>
      </c>
      <c r="G13">
        <v>169.27159118652301</v>
      </c>
      <c r="H13">
        <f t="shared" si="0"/>
        <v>1.2787637595619164E-2</v>
      </c>
      <c r="M13" s="1">
        <v>44579</v>
      </c>
      <c r="N13">
        <f t="shared" ca="1" si="1"/>
        <v>167.71769781950547</v>
      </c>
      <c r="P13">
        <v>11</v>
      </c>
      <c r="Q13">
        <v>142.51163183578234</v>
      </c>
      <c r="R13" s="36">
        <f t="shared" si="2"/>
        <v>-0.1684607053708852</v>
      </c>
    </row>
    <row r="14" spans="1:18" x14ac:dyDescent="0.35">
      <c r="A14" s="1">
        <v>44544</v>
      </c>
      <c r="B14">
        <v>170.38999938964801</v>
      </c>
      <c r="C14">
        <v>168.30000305175699</v>
      </c>
      <c r="D14">
        <v>169.350006103515</v>
      </c>
      <c r="E14">
        <v>169.38999938964801</v>
      </c>
      <c r="F14">
        <v>4985000</v>
      </c>
      <c r="G14">
        <v>167.12078857421801</v>
      </c>
      <c r="H14">
        <f t="shared" si="0"/>
        <v>-2.4763814535406449E-3</v>
      </c>
      <c r="M14" s="1">
        <v>44580</v>
      </c>
      <c r="N14">
        <f t="shared" ca="1" si="1"/>
        <v>167.17484394148639</v>
      </c>
      <c r="P14">
        <v>12</v>
      </c>
      <c r="Q14">
        <v>142.94643791609684</v>
      </c>
      <c r="R14" s="36">
        <f t="shared" si="2"/>
        <v>-0.16592366094393063</v>
      </c>
    </row>
    <row r="15" spans="1:18" x14ac:dyDescent="0.35">
      <c r="A15" s="1">
        <v>44543</v>
      </c>
      <c r="B15">
        <v>171.259994506835</v>
      </c>
      <c r="C15">
        <v>168.05000305175699</v>
      </c>
      <c r="D15">
        <v>168.92999267578099</v>
      </c>
      <c r="E15">
        <v>169.80999755859301</v>
      </c>
      <c r="F15">
        <v>5411800</v>
      </c>
      <c r="G15">
        <v>167.53515625</v>
      </c>
      <c r="H15">
        <f t="shared" si="0"/>
        <v>4.9589105993595693E-3</v>
      </c>
      <c r="M15" s="1">
        <v>44581</v>
      </c>
      <c r="N15">
        <f t="shared" ca="1" si="1"/>
        <v>167.94151402656772</v>
      </c>
      <c r="P15">
        <v>13</v>
      </c>
      <c r="Q15">
        <v>144.15869082733613</v>
      </c>
      <c r="R15" s="36">
        <f t="shared" si="2"/>
        <v>-0.15885030196446448</v>
      </c>
    </row>
    <row r="16" spans="1:18" x14ac:dyDescent="0.35">
      <c r="A16" s="1">
        <v>44540</v>
      </c>
      <c r="B16">
        <v>169.11999511718699</v>
      </c>
      <c r="C16">
        <v>166.89999389648401</v>
      </c>
      <c r="D16">
        <v>167.53999328613199</v>
      </c>
      <c r="E16">
        <v>168.97000122070301</v>
      </c>
      <c r="F16">
        <v>5025700</v>
      </c>
      <c r="G16">
        <v>166.70642089843699</v>
      </c>
      <c r="H16">
        <f t="shared" si="0"/>
        <v>1.5867720387783921E-2</v>
      </c>
      <c r="M16" s="1">
        <v>44582</v>
      </c>
      <c r="N16">
        <f t="shared" ca="1" si="1"/>
        <v>167.06472029268147</v>
      </c>
      <c r="P16">
        <v>14</v>
      </c>
      <c r="Q16">
        <v>142.35580891713241</v>
      </c>
      <c r="R16" s="36">
        <f t="shared" si="2"/>
        <v>-0.1693699145223917</v>
      </c>
    </row>
    <row r="17" spans="1:18" x14ac:dyDescent="0.35">
      <c r="A17" s="1">
        <v>44539</v>
      </c>
      <c r="B17">
        <v>166.88000488281199</v>
      </c>
      <c r="C17">
        <v>164.850006103515</v>
      </c>
      <c r="D17">
        <v>165.919998168945</v>
      </c>
      <c r="E17">
        <v>166.30999755859301</v>
      </c>
      <c r="F17">
        <v>3644500</v>
      </c>
      <c r="G17">
        <v>164.08204650878901</v>
      </c>
      <c r="H17">
        <f t="shared" si="0"/>
        <v>-1.2619807465118001E-3</v>
      </c>
      <c r="M17" s="1">
        <v>44585</v>
      </c>
      <c r="N17">
        <f t="shared" ca="1" si="1"/>
        <v>164.20194419860192</v>
      </c>
      <c r="P17">
        <v>15</v>
      </c>
      <c r="Q17">
        <v>143.84148418590706</v>
      </c>
      <c r="R17" s="36">
        <f t="shared" si="2"/>
        <v>-0.16070116693224157</v>
      </c>
    </row>
    <row r="18" spans="1:18" x14ac:dyDescent="0.35">
      <c r="A18" s="1">
        <v>44538</v>
      </c>
      <c r="B18">
        <v>166.69000244140599</v>
      </c>
      <c r="C18">
        <v>164.02999877929599</v>
      </c>
      <c r="D18">
        <v>166.13999938964801</v>
      </c>
      <c r="E18">
        <v>166.52000427246</v>
      </c>
      <c r="F18">
        <v>3891900</v>
      </c>
      <c r="G18">
        <v>164.28924560546801</v>
      </c>
      <c r="H18">
        <f t="shared" si="0"/>
        <v>1.7431589717747155E-3</v>
      </c>
      <c r="M18" s="1">
        <v>44586</v>
      </c>
      <c r="N18">
        <f t="shared" ca="1" si="1"/>
        <v>165.57757398054287</v>
      </c>
      <c r="P18">
        <v>16</v>
      </c>
      <c r="Q18">
        <v>142.13877456840439</v>
      </c>
      <c r="R18" s="36">
        <f t="shared" si="2"/>
        <v>-0.17063628546297249</v>
      </c>
    </row>
    <row r="19" spans="1:18" x14ac:dyDescent="0.35">
      <c r="A19" s="1">
        <v>44537</v>
      </c>
      <c r="B19">
        <v>166.96000671386699</v>
      </c>
      <c r="C19">
        <v>165.66000366210901</v>
      </c>
      <c r="D19">
        <v>166.419998168945</v>
      </c>
      <c r="E19">
        <v>166.22999572753901</v>
      </c>
      <c r="F19">
        <v>5460100</v>
      </c>
      <c r="G19">
        <v>164.00311279296801</v>
      </c>
      <c r="H19">
        <f t="shared" si="0"/>
        <v>-1.142339146362801E-3</v>
      </c>
      <c r="M19" s="1">
        <v>44587</v>
      </c>
      <c r="N19">
        <f t="shared" ca="1" si="1"/>
        <v>164.97527244554547</v>
      </c>
      <c r="P19">
        <v>17</v>
      </c>
      <c r="Q19">
        <v>143.78382444775022</v>
      </c>
      <c r="R19" s="36">
        <f t="shared" si="2"/>
        <v>-0.16103760499963171</v>
      </c>
    </row>
    <row r="20" spans="1:18" x14ac:dyDescent="0.35">
      <c r="A20" s="1">
        <v>44536</v>
      </c>
      <c r="B20">
        <v>167.28999328613199</v>
      </c>
      <c r="C20">
        <v>165.78999328613199</v>
      </c>
      <c r="D20">
        <v>166.05000305175699</v>
      </c>
      <c r="E20">
        <v>166.419998168945</v>
      </c>
      <c r="F20">
        <v>5403100</v>
      </c>
      <c r="G20">
        <v>164.19056701660099</v>
      </c>
      <c r="H20">
        <f t="shared" si="0"/>
        <v>1.0328242541712971E-2</v>
      </c>
      <c r="M20" s="1">
        <v>44588</v>
      </c>
      <c r="N20">
        <f t="shared" ca="1" si="1"/>
        <v>166.05433119186895</v>
      </c>
      <c r="P20">
        <v>18</v>
      </c>
      <c r="Q20">
        <v>143.95832274176138</v>
      </c>
      <c r="R20" s="36">
        <f t="shared" si="2"/>
        <v>-0.1600194271397134</v>
      </c>
    </row>
    <row r="21" spans="1:18" x14ac:dyDescent="0.35">
      <c r="A21" s="1">
        <v>44533</v>
      </c>
      <c r="B21">
        <v>164.88000488281199</v>
      </c>
      <c r="C21">
        <v>161.33999633789</v>
      </c>
      <c r="D21">
        <v>161.47000122070301</v>
      </c>
      <c r="E21">
        <v>164.71000671386699</v>
      </c>
      <c r="F21">
        <v>6465900</v>
      </c>
      <c r="G21">
        <v>162.503494262695</v>
      </c>
      <c r="H21">
        <f t="shared" si="0"/>
        <v>2.5145076660167128E-2</v>
      </c>
      <c r="M21" s="1">
        <v>44589</v>
      </c>
      <c r="N21">
        <f t="shared" ca="1" si="1"/>
        <v>162.75387701866913</v>
      </c>
      <c r="P21">
        <v>19</v>
      </c>
      <c r="Q21">
        <v>143.21298832655921</v>
      </c>
      <c r="R21" s="36">
        <f t="shared" si="2"/>
        <v>-0.16436836936917421</v>
      </c>
    </row>
    <row r="22" spans="1:18" x14ac:dyDescent="0.35">
      <c r="A22" s="1">
        <v>44532</v>
      </c>
      <c r="B22">
        <v>161.69000244140599</v>
      </c>
      <c r="C22">
        <v>159.83000183105401</v>
      </c>
      <c r="D22">
        <v>160.13000488281199</v>
      </c>
      <c r="E22">
        <v>160.61999511718699</v>
      </c>
      <c r="F22">
        <v>4619800</v>
      </c>
      <c r="G22">
        <v>158.46827697753901</v>
      </c>
      <c r="H22">
        <f t="shared" si="0"/>
        <v>9.6026648725826367E-3</v>
      </c>
      <c r="M22" s="1">
        <v>44592</v>
      </c>
      <c r="N22">
        <f t="shared" ca="1" si="1"/>
        <v>158.79201787760812</v>
      </c>
      <c r="P22">
        <v>20</v>
      </c>
      <c r="Q22">
        <v>145.42569404023442</v>
      </c>
      <c r="R22" s="36">
        <f t="shared" si="2"/>
        <v>-0.15145748115135149</v>
      </c>
    </row>
    <row r="23" spans="1:18" x14ac:dyDescent="0.35">
      <c r="A23" s="1">
        <v>44531</v>
      </c>
      <c r="B23">
        <v>163.25</v>
      </c>
      <c r="C23">
        <v>160.05000305175699</v>
      </c>
      <c r="D23">
        <v>162.47000122070301</v>
      </c>
      <c r="E23">
        <v>160.16000366210901</v>
      </c>
      <c r="F23">
        <v>5385600</v>
      </c>
      <c r="G23">
        <v>156.953842163085</v>
      </c>
      <c r="H23">
        <f t="shared" si="0"/>
        <v>2.3755296882850192E-3</v>
      </c>
      <c r="M23" s="1">
        <v>44593</v>
      </c>
      <c r="N23">
        <f t="shared" ca="1" si="1"/>
        <v>157.03412748611461</v>
      </c>
      <c r="P23">
        <v>21</v>
      </c>
      <c r="Q23">
        <v>142.84521458556924</v>
      </c>
      <c r="R23" s="36">
        <f t="shared" si="2"/>
        <v>-0.16651428765827436</v>
      </c>
    </row>
    <row r="24" spans="1:18" x14ac:dyDescent="0.35">
      <c r="A24" s="1">
        <v>44530</v>
      </c>
      <c r="B24">
        <v>164</v>
      </c>
      <c r="C24">
        <v>158.38999938964801</v>
      </c>
      <c r="D24">
        <v>163.83000183105401</v>
      </c>
      <c r="E24">
        <v>159.77999877929599</v>
      </c>
      <c r="F24">
        <v>7610000</v>
      </c>
      <c r="G24">
        <v>156.58143615722599</v>
      </c>
      <c r="H24">
        <f t="shared" si="0"/>
        <v>-2.6921955548643548E-2</v>
      </c>
      <c r="M24" s="1">
        <v>44594</v>
      </c>
      <c r="N24">
        <f t="shared" ca="1" si="1"/>
        <v>156.92346565788048</v>
      </c>
      <c r="P24">
        <v>22</v>
      </c>
      <c r="Q24">
        <v>144.50712711621094</v>
      </c>
      <c r="R24" s="36">
        <f t="shared" si="2"/>
        <v>-0.15681721552694472</v>
      </c>
    </row>
    <row r="25" spans="1:18" x14ac:dyDescent="0.35">
      <c r="A25" s="1">
        <v>44529</v>
      </c>
      <c r="B25">
        <v>164.58000183105401</v>
      </c>
      <c r="C25">
        <v>161.13999938964801</v>
      </c>
      <c r="D25">
        <v>162.669998168945</v>
      </c>
      <c r="E25">
        <v>164.13999938964801</v>
      </c>
      <c r="F25">
        <v>5305800</v>
      </c>
      <c r="G25">
        <v>160.85417175292901</v>
      </c>
      <c r="H25">
        <f t="shared" si="0"/>
        <v>1.8446149295568964E-2</v>
      </c>
      <c r="M25" s="1">
        <v>44595</v>
      </c>
      <c r="N25">
        <f t="shared" ca="1" si="1"/>
        <v>161.89628489515124</v>
      </c>
      <c r="P25">
        <v>23</v>
      </c>
      <c r="Q25">
        <v>142.43539982594768</v>
      </c>
      <c r="R25" s="36">
        <f t="shared" si="2"/>
        <v>-0.16890551054832581</v>
      </c>
    </row>
    <row r="26" spans="1:18" x14ac:dyDescent="0.35">
      <c r="A26" s="1">
        <v>44526</v>
      </c>
      <c r="B26">
        <v>163.66000366210901</v>
      </c>
      <c r="C26">
        <v>160.88999938964801</v>
      </c>
      <c r="D26">
        <v>162.71000671386699</v>
      </c>
      <c r="E26">
        <v>161.13999938964801</v>
      </c>
      <c r="F26">
        <v>3402900</v>
      </c>
      <c r="G26">
        <v>157.91423034667901</v>
      </c>
      <c r="H26">
        <f t="shared" si="0"/>
        <v>-1.6006290795357703E-2</v>
      </c>
      <c r="M26" s="1">
        <v>44596</v>
      </c>
      <c r="N26">
        <f t="shared" ca="1" si="1"/>
        <v>157.47285902979456</v>
      </c>
      <c r="P26">
        <v>24</v>
      </c>
      <c r="Q26">
        <v>145.31506627273461</v>
      </c>
      <c r="R26" s="36">
        <f t="shared" si="2"/>
        <v>-0.15210298169448744</v>
      </c>
    </row>
    <row r="27" spans="1:18" x14ac:dyDescent="0.35">
      <c r="A27" s="1">
        <v>44524</v>
      </c>
      <c r="B27">
        <v>165.5</v>
      </c>
      <c r="C27">
        <v>162.58000183105401</v>
      </c>
      <c r="D27">
        <v>165.08999633789</v>
      </c>
      <c r="E27">
        <v>163.74000549316401</v>
      </c>
      <c r="F27">
        <v>3309500</v>
      </c>
      <c r="G27">
        <v>160.46218872070301</v>
      </c>
      <c r="H27">
        <f t="shared" si="0"/>
        <v>-9.1796415341216502E-3</v>
      </c>
      <c r="M27" s="1">
        <v>44599</v>
      </c>
      <c r="N27">
        <f t="shared" ca="1" si="1"/>
        <v>162.47815103059691</v>
      </c>
      <c r="P27">
        <v>25</v>
      </c>
      <c r="Q27">
        <v>141.10395515512295</v>
      </c>
      <c r="R27" s="36">
        <f t="shared" si="2"/>
        <v>-0.17667433999861992</v>
      </c>
    </row>
    <row r="28" spans="1:18" x14ac:dyDescent="0.35">
      <c r="A28" s="1">
        <v>44523</v>
      </c>
      <c r="B28">
        <v>165.72000122070301</v>
      </c>
      <c r="C28">
        <v>163.30999755859301</v>
      </c>
      <c r="D28">
        <v>163.55999755859301</v>
      </c>
      <c r="E28">
        <v>165.25</v>
      </c>
      <c r="F28">
        <v>3878000</v>
      </c>
      <c r="G28">
        <v>161.94195556640599</v>
      </c>
      <c r="H28">
        <f t="shared" si="0"/>
        <v>6.6789789756337408E-3</v>
      </c>
      <c r="M28" s="1">
        <v>44600</v>
      </c>
      <c r="N28">
        <f t="shared" ca="1" si="1"/>
        <v>162.15572363644318</v>
      </c>
      <c r="P28">
        <v>26</v>
      </c>
      <c r="Q28">
        <v>141.97038249300488</v>
      </c>
      <c r="R28" s="36">
        <f t="shared" si="2"/>
        <v>-0.17161883422615132</v>
      </c>
    </row>
    <row r="29" spans="1:18" x14ac:dyDescent="0.35">
      <c r="A29" s="1">
        <v>44522</v>
      </c>
      <c r="B29">
        <v>166.80000305175699</v>
      </c>
      <c r="C29">
        <v>163.17999267578099</v>
      </c>
      <c r="D29">
        <v>163.19999694824199</v>
      </c>
      <c r="E29">
        <v>164.14999389648401</v>
      </c>
      <c r="F29">
        <v>4157200</v>
      </c>
      <c r="G29">
        <v>160.86395263671801</v>
      </c>
      <c r="H29">
        <f t="shared" si="0"/>
        <v>2.0734070751741796E-3</v>
      </c>
      <c r="M29" s="1">
        <v>44601</v>
      </c>
      <c r="N29">
        <f t="shared" ca="1" si="1"/>
        <v>160.52492802120005</v>
      </c>
      <c r="P29">
        <v>27</v>
      </c>
      <c r="Q29">
        <v>143.19172808275758</v>
      </c>
      <c r="R29" s="36">
        <f t="shared" si="2"/>
        <v>-0.16449242049332968</v>
      </c>
    </row>
    <row r="30" spans="1:18" x14ac:dyDescent="0.35">
      <c r="A30" s="1">
        <v>44519</v>
      </c>
      <c r="B30">
        <v>165.02999877929599</v>
      </c>
      <c r="C30">
        <v>163.44000244140599</v>
      </c>
      <c r="D30">
        <v>164.5</v>
      </c>
      <c r="E30">
        <v>163.80999755859301</v>
      </c>
      <c r="F30">
        <v>5242200</v>
      </c>
      <c r="G30">
        <v>160.53076171875</v>
      </c>
      <c r="H30">
        <f t="shared" si="0"/>
        <v>2.3835136851667691E-3</v>
      </c>
      <c r="M30" s="1">
        <v>44602</v>
      </c>
      <c r="N30">
        <f t="shared" ca="1" si="1"/>
        <v>159.9358826154228</v>
      </c>
      <c r="P30">
        <v>28</v>
      </c>
      <c r="Q30">
        <v>143.8986997381304</v>
      </c>
      <c r="R30" s="36">
        <f t="shared" si="2"/>
        <v>-0.16036732063966364</v>
      </c>
    </row>
    <row r="31" spans="1:18" x14ac:dyDescent="0.35">
      <c r="A31" s="1">
        <v>44518</v>
      </c>
      <c r="B31">
        <v>163.52000427246</v>
      </c>
      <c r="C31">
        <v>161.75</v>
      </c>
      <c r="D31">
        <v>162.80999755859301</v>
      </c>
      <c r="E31">
        <v>163.419998168945</v>
      </c>
      <c r="F31">
        <v>3498900</v>
      </c>
      <c r="G31">
        <v>160.14859008789</v>
      </c>
      <c r="H31">
        <f t="shared" si="0"/>
        <v>3.0608281704184114E-4</v>
      </c>
      <c r="M31" s="1">
        <v>44603</v>
      </c>
      <c r="N31">
        <f t="shared" ca="1" si="1"/>
        <v>159.90488928948636</v>
      </c>
      <c r="P31">
        <v>29</v>
      </c>
      <c r="Q31">
        <v>144.29252960472513</v>
      </c>
      <c r="R31" s="36">
        <f t="shared" si="2"/>
        <v>-0.15806936779712355</v>
      </c>
    </row>
    <row r="32" spans="1:18" x14ac:dyDescent="0.35">
      <c r="A32" s="1">
        <v>44517</v>
      </c>
      <c r="B32">
        <v>163.669998168945</v>
      </c>
      <c r="C32">
        <v>162.08000183105401</v>
      </c>
      <c r="D32">
        <v>162.61999511718699</v>
      </c>
      <c r="E32">
        <v>163.36999511718699</v>
      </c>
      <c r="F32">
        <v>3332200</v>
      </c>
      <c r="G32">
        <v>160.09957885742099</v>
      </c>
      <c r="H32">
        <f t="shared" si="0"/>
        <v>3.6738495253506548E-4</v>
      </c>
      <c r="M32" s="1">
        <v>44606</v>
      </c>
      <c r="N32">
        <f t="shared" ca="1" si="1"/>
        <v>161.2980574525759</v>
      </c>
      <c r="P32">
        <v>30</v>
      </c>
      <c r="Q32">
        <v>142.32743615056327</v>
      </c>
      <c r="R32" s="36">
        <f t="shared" si="2"/>
        <v>-0.169535466414512</v>
      </c>
    </row>
    <row r="33" spans="1:18" x14ac:dyDescent="0.35">
      <c r="A33" s="1">
        <v>44516</v>
      </c>
      <c r="B33">
        <v>164.99000549316401</v>
      </c>
      <c r="C33">
        <v>163.22999572753901</v>
      </c>
      <c r="D33">
        <v>164.27000427246</v>
      </c>
      <c r="E33">
        <v>163.30999755859301</v>
      </c>
      <c r="F33">
        <v>2899400</v>
      </c>
      <c r="G33">
        <v>160.040771484375</v>
      </c>
      <c r="H33">
        <f t="shared" si="0"/>
        <v>-2.9960511902622461E-3</v>
      </c>
      <c r="M33" s="1">
        <v>44607</v>
      </c>
      <c r="N33">
        <f t="shared" ca="1" si="1"/>
        <v>158.98181727711466</v>
      </c>
      <c r="P33">
        <v>31</v>
      </c>
      <c r="Q33">
        <v>144.41045103197294</v>
      </c>
      <c r="R33" s="36">
        <f t="shared" si="2"/>
        <v>-0.157381309572176</v>
      </c>
    </row>
    <row r="34" spans="1:18" x14ac:dyDescent="0.35">
      <c r="A34" s="1">
        <v>44515</v>
      </c>
      <c r="B34">
        <v>163.88000488281199</v>
      </c>
      <c r="C34">
        <v>162.49000549316401</v>
      </c>
      <c r="D34">
        <v>162.509994506835</v>
      </c>
      <c r="E34">
        <v>163.80000305175699</v>
      </c>
      <c r="F34">
        <v>3357100</v>
      </c>
      <c r="G34">
        <v>160.52098083496</v>
      </c>
      <c r="H34">
        <f t="shared" si="0"/>
        <v>7.0455488608655208E-3</v>
      </c>
      <c r="M34" s="1">
        <v>44608</v>
      </c>
      <c r="N34">
        <f t="shared" ca="1" si="1"/>
        <v>160.46915343353643</v>
      </c>
      <c r="P34">
        <v>32</v>
      </c>
      <c r="Q34">
        <v>142.80299887647863</v>
      </c>
      <c r="R34" s="36">
        <f t="shared" si="2"/>
        <v>-0.16676061155834687</v>
      </c>
    </row>
    <row r="35" spans="1:18" x14ac:dyDescent="0.35">
      <c r="A35" s="1">
        <v>44512</v>
      </c>
      <c r="B35">
        <v>163.92999267578099</v>
      </c>
      <c r="C35">
        <v>162.08000183105401</v>
      </c>
      <c r="D35">
        <v>163.009994506835</v>
      </c>
      <c r="E35">
        <v>162.64999389648401</v>
      </c>
      <c r="F35">
        <v>3540900</v>
      </c>
      <c r="G35">
        <v>159.39399719238199</v>
      </c>
      <c r="H35">
        <f t="shared" si="0"/>
        <v>-2.4590016166085545E-4</v>
      </c>
      <c r="M35" s="1">
        <v>44609</v>
      </c>
      <c r="N35">
        <f t="shared" ca="1" si="1"/>
        <v>160.35821763542492</v>
      </c>
      <c r="P35">
        <v>33</v>
      </c>
      <c r="Q35">
        <v>144.26857498304247</v>
      </c>
      <c r="R35" s="36">
        <f t="shared" si="2"/>
        <v>-0.15820914031225453</v>
      </c>
    </row>
    <row r="36" spans="1:18" x14ac:dyDescent="0.35">
      <c r="A36" s="1">
        <v>44511</v>
      </c>
      <c r="B36">
        <v>163.97999572753901</v>
      </c>
      <c r="C36">
        <v>162.55000305175699</v>
      </c>
      <c r="D36">
        <v>163.97000122070301</v>
      </c>
      <c r="E36">
        <v>162.69000244140599</v>
      </c>
      <c r="F36">
        <v>2453000</v>
      </c>
      <c r="G36">
        <v>159.43319702148401</v>
      </c>
      <c r="H36">
        <f t="shared" si="0"/>
        <v>-8.2637040246929805E-3</v>
      </c>
      <c r="M36" s="1">
        <v>44610</v>
      </c>
      <c r="N36">
        <f t="shared" ca="1" si="1"/>
        <v>159.44545962563791</v>
      </c>
      <c r="P36">
        <v>34</v>
      </c>
      <c r="Q36">
        <v>142.45748222977326</v>
      </c>
      <c r="R36" s="36">
        <f t="shared" si="2"/>
        <v>-0.16877666221318088</v>
      </c>
    </row>
    <row r="37" spans="1:18" x14ac:dyDescent="0.35">
      <c r="A37" s="1">
        <v>44510</v>
      </c>
      <c r="B37">
        <v>165</v>
      </c>
      <c r="C37">
        <v>163.02999877929599</v>
      </c>
      <c r="D37">
        <v>164.74000549316401</v>
      </c>
      <c r="E37">
        <v>164.03999328613199</v>
      </c>
      <c r="F37">
        <v>2683500</v>
      </c>
      <c r="G37">
        <v>160.75616455078099</v>
      </c>
      <c r="H37">
        <f t="shared" si="0"/>
        <v>3.2361732441227708E-3</v>
      </c>
      <c r="M37" s="1">
        <v>44613</v>
      </c>
      <c r="N37">
        <f t="shared" ca="1" si="1"/>
        <v>163.20144263546845</v>
      </c>
      <c r="P37">
        <v>35</v>
      </c>
      <c r="Q37">
        <v>142.97469497284695</v>
      </c>
      <c r="R37" s="36">
        <f t="shared" si="2"/>
        <v>-0.16575878420555079</v>
      </c>
    </row>
    <row r="38" spans="1:18" x14ac:dyDescent="0.35">
      <c r="A38" s="1">
        <v>44509</v>
      </c>
      <c r="B38">
        <v>163.86000061035099</v>
      </c>
      <c r="C38">
        <v>162</v>
      </c>
      <c r="D38">
        <v>162.30999755859301</v>
      </c>
      <c r="E38">
        <v>163.509994506835</v>
      </c>
      <c r="F38">
        <v>3778600</v>
      </c>
      <c r="G38">
        <v>160.23677062988199</v>
      </c>
      <c r="H38">
        <f t="shared" si="0"/>
        <v>6.627011671132008E-3</v>
      </c>
      <c r="M38" s="1">
        <v>44614</v>
      </c>
      <c r="N38">
        <f t="shared" ca="1" si="1"/>
        <v>161.94748410655097</v>
      </c>
      <c r="P38">
        <v>36</v>
      </c>
      <c r="Q38">
        <v>141.8710104990578</v>
      </c>
      <c r="R38" s="36">
        <f t="shared" si="2"/>
        <v>-0.17219865860040207</v>
      </c>
    </row>
    <row r="39" spans="1:18" x14ac:dyDescent="0.35">
      <c r="A39" s="1">
        <v>44508</v>
      </c>
      <c r="B39">
        <v>166.100006103515</v>
      </c>
      <c r="C39">
        <v>161.14999389648401</v>
      </c>
      <c r="D39">
        <v>165.80999755859301</v>
      </c>
      <c r="E39">
        <v>162.42999267578099</v>
      </c>
      <c r="F39">
        <v>5766400</v>
      </c>
      <c r="G39">
        <v>159.17839050292901</v>
      </c>
      <c r="H39">
        <f t="shared" si="0"/>
        <v>-2.1740750421280507E-2</v>
      </c>
      <c r="M39" s="1">
        <v>44615</v>
      </c>
      <c r="N39">
        <f t="shared" ca="1" si="1"/>
        <v>160.33006976202691</v>
      </c>
      <c r="P39">
        <v>37</v>
      </c>
      <c r="Q39">
        <v>144.70530788071255</v>
      </c>
      <c r="R39" s="36">
        <f t="shared" si="2"/>
        <v>-0.15566085312339972</v>
      </c>
    </row>
    <row r="40" spans="1:18" x14ac:dyDescent="0.35">
      <c r="A40" s="1">
        <v>44505</v>
      </c>
      <c r="B40">
        <v>166.42999267578099</v>
      </c>
      <c r="C40">
        <v>164.52000427246</v>
      </c>
      <c r="D40">
        <v>165.55000305175699</v>
      </c>
      <c r="E40">
        <v>166</v>
      </c>
      <c r="F40">
        <v>3754300</v>
      </c>
      <c r="G40">
        <v>162.67694091796801</v>
      </c>
      <c r="H40">
        <f t="shared" si="0"/>
        <v>1.0233025774273824E-2</v>
      </c>
      <c r="M40" s="1">
        <v>44616</v>
      </c>
      <c r="N40">
        <f t="shared" ca="1" si="1"/>
        <v>164.26856204572587</v>
      </c>
      <c r="P40">
        <v>38</v>
      </c>
      <c r="Q40">
        <v>142.16337236775405</v>
      </c>
      <c r="R40" s="36">
        <f t="shared" si="2"/>
        <v>-0.17049276007871328</v>
      </c>
    </row>
    <row r="41" spans="1:18" x14ac:dyDescent="0.35">
      <c r="A41" s="1">
        <v>44504</v>
      </c>
      <c r="B41">
        <v>164.55999755859301</v>
      </c>
      <c r="C41">
        <v>163.350006103515</v>
      </c>
      <c r="D41">
        <v>164.22000122070301</v>
      </c>
      <c r="E41">
        <v>164.30999755859301</v>
      </c>
      <c r="F41">
        <v>3310100</v>
      </c>
      <c r="G41">
        <v>161.020751953125</v>
      </c>
      <c r="H41">
        <f t="shared" si="0"/>
        <v>6.0744846509021537E-5</v>
      </c>
      <c r="M41" s="1">
        <v>44617</v>
      </c>
      <c r="N41">
        <f t="shared" ca="1" si="1"/>
        <v>162.49098356256684</v>
      </c>
      <c r="P41">
        <v>39</v>
      </c>
      <c r="Q41">
        <v>141.57608555843655</v>
      </c>
      <c r="R41" s="36">
        <f t="shared" si="2"/>
        <v>-0.17391951235762615</v>
      </c>
    </row>
    <row r="42" spans="1:18" x14ac:dyDescent="0.35">
      <c r="A42" s="1">
        <v>44503</v>
      </c>
      <c r="B42">
        <v>164.38999938964801</v>
      </c>
      <c r="C42">
        <v>162.14999389648401</v>
      </c>
      <c r="D42">
        <v>162.14999389648401</v>
      </c>
      <c r="E42">
        <v>164.30000305175699</v>
      </c>
      <c r="F42">
        <v>3595000</v>
      </c>
      <c r="G42">
        <v>161.010971069335</v>
      </c>
      <c r="H42">
        <f t="shared" si="0"/>
        <v>9.5402326343056298E-3</v>
      </c>
      <c r="M42" s="1">
        <v>44620</v>
      </c>
      <c r="N42">
        <f t="shared" ca="1" si="1"/>
        <v>162.31549389029794</v>
      </c>
      <c r="P42">
        <v>40</v>
      </c>
      <c r="Q42">
        <v>144.27374611110815</v>
      </c>
      <c r="R42" s="36">
        <f t="shared" si="2"/>
        <v>-0.15817896736336057</v>
      </c>
    </row>
    <row r="43" spans="1:18" x14ac:dyDescent="0.35">
      <c r="A43" s="1">
        <v>44502</v>
      </c>
      <c r="B43">
        <v>162.80999755859301</v>
      </c>
      <c r="C43">
        <v>160.94000244140599</v>
      </c>
      <c r="D43">
        <v>161.55000305175699</v>
      </c>
      <c r="E43">
        <v>162.74000549316401</v>
      </c>
      <c r="F43">
        <v>3464500</v>
      </c>
      <c r="G43">
        <v>159.48219299316401</v>
      </c>
      <c r="H43">
        <f t="shared" si="0"/>
        <v>9.1359024882982885E-3</v>
      </c>
      <c r="M43" s="1">
        <v>44621</v>
      </c>
      <c r="N43">
        <f t="shared" ca="1" si="1"/>
        <v>162.14441729228756</v>
      </c>
      <c r="P43">
        <v>41</v>
      </c>
      <c r="Q43">
        <v>142.98456077377566</v>
      </c>
      <c r="R43" s="36">
        <f t="shared" si="2"/>
        <v>-0.1657012183701202</v>
      </c>
    </row>
    <row r="44" spans="1:18" x14ac:dyDescent="0.35">
      <c r="A44" s="1">
        <v>44501</v>
      </c>
      <c r="B44">
        <v>161.5</v>
      </c>
      <c r="C44">
        <v>160.17999267578099</v>
      </c>
      <c r="D44">
        <v>161.19999694824199</v>
      </c>
      <c r="E44">
        <v>161.259994506835</v>
      </c>
      <c r="F44">
        <v>3017100</v>
      </c>
      <c r="G44">
        <v>158.031814575195</v>
      </c>
      <c r="H44">
        <f t="shared" si="0"/>
        <v>-2.106255579941999E-3</v>
      </c>
      <c r="M44" s="1">
        <v>44622</v>
      </c>
      <c r="N44">
        <f t="shared" ca="1" si="1"/>
        <v>161.39339981986126</v>
      </c>
      <c r="P44">
        <v>42</v>
      </c>
      <c r="Q44">
        <v>143.24852608349016</v>
      </c>
      <c r="R44" s="36">
        <f t="shared" si="2"/>
        <v>-0.16416101056659516</v>
      </c>
    </row>
    <row r="45" spans="1:18" x14ac:dyDescent="0.35">
      <c r="A45" s="1">
        <v>44498</v>
      </c>
      <c r="B45">
        <v>162.259994506835</v>
      </c>
      <c r="C45">
        <v>160.91000366210901</v>
      </c>
      <c r="D45">
        <v>161.02999877929599</v>
      </c>
      <c r="E45">
        <v>161.600006103515</v>
      </c>
      <c r="F45">
        <v>4558200</v>
      </c>
      <c r="G45">
        <v>158.36502075195301</v>
      </c>
      <c r="H45">
        <f t="shared" si="0"/>
        <v>-1.2370833674917712E-4</v>
      </c>
      <c r="M45" s="1">
        <v>44623</v>
      </c>
      <c r="N45">
        <f t="shared" ca="1" si="1"/>
        <v>158.53120420551133</v>
      </c>
      <c r="P45">
        <v>43</v>
      </c>
      <c r="Q45">
        <v>142.87683540622601</v>
      </c>
      <c r="R45" s="36">
        <f t="shared" si="2"/>
        <v>-0.16632978373697471</v>
      </c>
    </row>
    <row r="46" spans="1:18" x14ac:dyDescent="0.35">
      <c r="A46" s="1">
        <v>44497</v>
      </c>
      <c r="B46">
        <v>161.72999572753901</v>
      </c>
      <c r="C46">
        <v>160.47000122070301</v>
      </c>
      <c r="D46">
        <v>160.850006103515</v>
      </c>
      <c r="E46">
        <v>161.61999511718699</v>
      </c>
      <c r="F46">
        <v>3589600</v>
      </c>
      <c r="G46">
        <v>158.38461303710901</v>
      </c>
      <c r="H46">
        <f t="shared" si="0"/>
        <v>6.2688047265624519E-3</v>
      </c>
      <c r="M46" s="1">
        <v>44624</v>
      </c>
      <c r="N46">
        <f t="shared" ca="1" si="1"/>
        <v>158.52455295809199</v>
      </c>
      <c r="P46">
        <v>44</v>
      </c>
      <c r="Q46">
        <v>143.422325361486</v>
      </c>
      <c r="R46" s="36">
        <f t="shared" si="2"/>
        <v>-0.16314691138626825</v>
      </c>
    </row>
    <row r="47" spans="1:18" x14ac:dyDescent="0.35">
      <c r="A47" s="1">
        <v>44496</v>
      </c>
      <c r="B47">
        <v>161.83999633789</v>
      </c>
      <c r="C47">
        <v>159.55999755859301</v>
      </c>
      <c r="D47">
        <v>161.75</v>
      </c>
      <c r="E47">
        <v>160.61000061035099</v>
      </c>
      <c r="F47">
        <v>3751800</v>
      </c>
      <c r="G47">
        <v>157.39483642578099</v>
      </c>
      <c r="H47">
        <f t="shared" si="0"/>
        <v>-3.4805961252356997E-3</v>
      </c>
      <c r="M47" s="1">
        <v>44627</v>
      </c>
      <c r="N47">
        <f t="shared" ca="1" si="1"/>
        <v>156.93520684531185</v>
      </c>
      <c r="P47">
        <v>45</v>
      </c>
      <c r="Q47">
        <v>143.23254658366454</v>
      </c>
      <c r="R47" s="36">
        <f t="shared" si="2"/>
        <v>-0.16425424914538589</v>
      </c>
    </row>
    <row r="48" spans="1:18" x14ac:dyDescent="0.35">
      <c r="A48" s="1">
        <v>44495</v>
      </c>
      <c r="B48">
        <v>161.39999389648401</v>
      </c>
      <c r="C48">
        <v>159.100006103515</v>
      </c>
      <c r="D48">
        <v>159.169998168945</v>
      </c>
      <c r="E48">
        <v>161.169998168945</v>
      </c>
      <c r="F48">
        <v>3684700</v>
      </c>
      <c r="G48">
        <v>157.94361877441401</v>
      </c>
      <c r="H48">
        <f t="shared" si="0"/>
        <v>1.2172821512205641E-2</v>
      </c>
      <c r="M48" s="1">
        <v>44628</v>
      </c>
      <c r="N48">
        <f t="shared" ca="1" si="1"/>
        <v>160.26391228145772</v>
      </c>
      <c r="P48">
        <v>46</v>
      </c>
      <c r="Q48">
        <v>143.84187726393452</v>
      </c>
      <c r="R48" s="36">
        <f t="shared" si="2"/>
        <v>-0.16069887336629562</v>
      </c>
    </row>
    <row r="49" spans="1:18" x14ac:dyDescent="0.35">
      <c r="A49" s="1">
        <v>44494</v>
      </c>
      <c r="B49">
        <v>159.94999694824199</v>
      </c>
      <c r="C49">
        <v>158.78999328613199</v>
      </c>
      <c r="D49">
        <v>159.94999694824199</v>
      </c>
      <c r="E49">
        <v>159.22000122070301</v>
      </c>
      <c r="F49">
        <v>3281200</v>
      </c>
      <c r="G49">
        <v>156.03265380859301</v>
      </c>
      <c r="H49">
        <f t="shared" si="0"/>
        <v>-4.6994964118803641E-3</v>
      </c>
      <c r="M49" s="1">
        <v>44629</v>
      </c>
      <c r="N49">
        <f t="shared" ca="1" si="1"/>
        <v>158.38632982662043</v>
      </c>
      <c r="P49">
        <v>47</v>
      </c>
      <c r="Q49">
        <v>141.19940968131695</v>
      </c>
      <c r="R49" s="36">
        <f t="shared" si="2"/>
        <v>-0.17611737360676794</v>
      </c>
    </row>
    <row r="50" spans="1:18" x14ac:dyDescent="0.35">
      <c r="A50" s="1">
        <v>44491</v>
      </c>
      <c r="B50">
        <v>160.47000122070301</v>
      </c>
      <c r="C50">
        <v>159.47000122070301</v>
      </c>
      <c r="D50">
        <v>159.58000183105401</v>
      </c>
      <c r="E50">
        <v>159.97000122070301</v>
      </c>
      <c r="F50">
        <v>3240300</v>
      </c>
      <c r="G50">
        <v>156.767654418945</v>
      </c>
      <c r="H50">
        <f t="shared" si="0"/>
        <v>4.9507563438464814E-3</v>
      </c>
      <c r="M50" s="1">
        <v>44630</v>
      </c>
      <c r="N50">
        <f t="shared" ca="1" si="1"/>
        <v>158.7132332781942</v>
      </c>
      <c r="P50">
        <v>48</v>
      </c>
      <c r="Q50">
        <v>143.59016566007688</v>
      </c>
      <c r="R50" s="36">
        <f t="shared" si="2"/>
        <v>-0.16216758217852034</v>
      </c>
    </row>
    <row r="51" spans="1:18" x14ac:dyDescent="0.35">
      <c r="A51" s="1">
        <v>44490</v>
      </c>
      <c r="B51">
        <v>161.42999267578099</v>
      </c>
      <c r="C51">
        <v>158.97999572753901</v>
      </c>
      <c r="D51">
        <v>161.38999938964801</v>
      </c>
      <c r="E51">
        <v>159.17999267578099</v>
      </c>
      <c r="F51">
        <v>4164700</v>
      </c>
      <c r="G51">
        <v>155.99345397949199</v>
      </c>
      <c r="H51">
        <f t="shared" si="0"/>
        <v>-1.3292316734550747E-2</v>
      </c>
      <c r="M51" s="1">
        <v>44631</v>
      </c>
      <c r="N51">
        <f t="shared" ca="1" si="1"/>
        <v>156.4289683709444</v>
      </c>
      <c r="P51">
        <v>49</v>
      </c>
      <c r="Q51">
        <v>144.47466775971697</v>
      </c>
      <c r="R51" s="36">
        <f t="shared" si="2"/>
        <v>-0.15700661221025691</v>
      </c>
    </row>
    <row r="52" spans="1:18" x14ac:dyDescent="0.35">
      <c r="A52" s="1">
        <v>44489</v>
      </c>
      <c r="B52">
        <v>161.88000488281199</v>
      </c>
      <c r="C52">
        <v>159.67999267578099</v>
      </c>
      <c r="D52">
        <v>160.58000183105401</v>
      </c>
      <c r="E52">
        <v>161.30999755859301</v>
      </c>
      <c r="F52">
        <v>3716500</v>
      </c>
      <c r="G52">
        <v>158.080810546875</v>
      </c>
      <c r="H52">
        <f t="shared" si="0"/>
        <v>7.529347893146101E-3</v>
      </c>
      <c r="M52" s="1">
        <v>44634</v>
      </c>
      <c r="N52">
        <f t="shared" ca="1" si="1"/>
        <v>158.71600853022886</v>
      </c>
      <c r="P52">
        <v>50</v>
      </c>
      <c r="Q52">
        <v>141.53048091827947</v>
      </c>
      <c r="R52" s="36">
        <f t="shared" si="2"/>
        <v>-0.17418561028815671</v>
      </c>
    </row>
    <row r="53" spans="1:18" x14ac:dyDescent="0.35">
      <c r="A53" s="1">
        <v>44488</v>
      </c>
      <c r="B53">
        <v>160.16000366210901</v>
      </c>
      <c r="C53">
        <v>157.53999328613199</v>
      </c>
      <c r="D53">
        <v>158.63999938964801</v>
      </c>
      <c r="E53">
        <v>160.100006103515</v>
      </c>
      <c r="F53">
        <v>3125800</v>
      </c>
      <c r="G53">
        <v>156.89503479003901</v>
      </c>
      <c r="H53">
        <f t="shared" si="0"/>
        <v>1.2634092149516949E-2</v>
      </c>
      <c r="M53" s="1">
        <v>44635</v>
      </c>
      <c r="N53">
        <f t="shared" ca="1" si="1"/>
        <v>155.38698167620072</v>
      </c>
      <c r="P53">
        <v>51</v>
      </c>
      <c r="Q53">
        <v>141.54830133014718</v>
      </c>
      <c r="R53" s="36">
        <f t="shared" si="2"/>
        <v>-0.17408163019527867</v>
      </c>
    </row>
    <row r="54" spans="1:18" x14ac:dyDescent="0.35">
      <c r="A54" s="1">
        <v>44487</v>
      </c>
      <c r="B54">
        <v>158.69999694824199</v>
      </c>
      <c r="C54">
        <v>156.80000305175699</v>
      </c>
      <c r="D54">
        <v>158.19999694824199</v>
      </c>
      <c r="E54">
        <v>158.08999633789</v>
      </c>
      <c r="F54">
        <v>3274200</v>
      </c>
      <c r="G54">
        <v>154.92527770996</v>
      </c>
      <c r="H54">
        <f t="shared" si="0"/>
        <v>-4.5439957215294684E-3</v>
      </c>
      <c r="M54" s="1">
        <v>44636</v>
      </c>
      <c r="N54">
        <f t="shared" ca="1" si="1"/>
        <v>152.92395296933148</v>
      </c>
      <c r="P54">
        <v>52</v>
      </c>
      <c r="Q54">
        <v>142.06341465342902</v>
      </c>
      <c r="R54" s="36">
        <f t="shared" si="2"/>
        <v>-0.17107600206529261</v>
      </c>
    </row>
    <row r="55" spans="1:18" x14ac:dyDescent="0.35">
      <c r="A55" s="1">
        <v>44484</v>
      </c>
      <c r="B55">
        <v>159.66000366210901</v>
      </c>
      <c r="C55">
        <v>157.509994506835</v>
      </c>
      <c r="D55">
        <v>159.66000366210901</v>
      </c>
      <c r="E55">
        <v>158.80999755859301</v>
      </c>
      <c r="F55">
        <v>4313000</v>
      </c>
      <c r="G55">
        <v>155.630859375</v>
      </c>
      <c r="H55">
        <f t="shared" si="0"/>
        <v>-2.829584334826103E-3</v>
      </c>
      <c r="M55" s="1">
        <v>44637</v>
      </c>
      <c r="N55">
        <f t="shared" ca="1" si="1"/>
        <v>155.22304778501046</v>
      </c>
      <c r="P55">
        <v>53</v>
      </c>
      <c r="Q55">
        <v>142.76460744417287</v>
      </c>
      <c r="R55" s="36">
        <f t="shared" si="2"/>
        <v>-0.16698462123480695</v>
      </c>
    </row>
    <row r="56" spans="1:18" x14ac:dyDescent="0.35">
      <c r="A56" s="1">
        <v>44483</v>
      </c>
      <c r="B56">
        <v>159.49000549316401</v>
      </c>
      <c r="C56">
        <v>158.61000061035099</v>
      </c>
      <c r="D56">
        <v>158.61999511718699</v>
      </c>
      <c r="E56">
        <v>159.259994506835</v>
      </c>
      <c r="F56">
        <v>3677100</v>
      </c>
      <c r="G56">
        <v>156.071853637695</v>
      </c>
      <c r="H56">
        <f t="shared" si="0"/>
        <v>8.0062911824763609E-3</v>
      </c>
      <c r="M56" s="1">
        <v>44638</v>
      </c>
      <c r="N56">
        <f t="shared" ca="1" si="1"/>
        <v>154.84498656961441</v>
      </c>
      <c r="P56">
        <v>54</v>
      </c>
      <c r="Q56">
        <v>142.42054710268997</v>
      </c>
      <c r="R56" s="36">
        <f t="shared" si="2"/>
        <v>-0.16899217451295767</v>
      </c>
    </row>
    <row r="57" spans="1:18" x14ac:dyDescent="0.35">
      <c r="A57" s="1">
        <v>44482</v>
      </c>
      <c r="B57">
        <v>158.05000305175699</v>
      </c>
      <c r="C57">
        <v>156.02000427246</v>
      </c>
      <c r="D57">
        <v>157.46000671386699</v>
      </c>
      <c r="E57">
        <v>157.99000549316401</v>
      </c>
      <c r="F57">
        <v>3599900</v>
      </c>
      <c r="G57">
        <v>154.82728576660099</v>
      </c>
      <c r="H57">
        <f t="shared" si="0"/>
        <v>6.7319419145796377E-3</v>
      </c>
      <c r="M57" s="1">
        <v>44641</v>
      </c>
      <c r="N57">
        <f t="shared" ca="1" si="1"/>
        <v>155.75253709803104</v>
      </c>
      <c r="P57">
        <v>55</v>
      </c>
      <c r="Q57">
        <v>141.44336313304564</v>
      </c>
      <c r="R57" s="36">
        <f t="shared" si="2"/>
        <v>-0.17469393273699696</v>
      </c>
    </row>
    <row r="58" spans="1:18" x14ac:dyDescent="0.35">
      <c r="A58" s="1">
        <v>44481</v>
      </c>
      <c r="B58">
        <v>157.850006103515</v>
      </c>
      <c r="C58">
        <v>156.21000671386699</v>
      </c>
      <c r="D58">
        <v>156.22000122070301</v>
      </c>
      <c r="E58">
        <v>156.92999267578099</v>
      </c>
      <c r="F58">
        <v>3195400</v>
      </c>
      <c r="G58">
        <v>153.78849792480401</v>
      </c>
      <c r="H58">
        <f t="shared" si="0"/>
        <v>4.4064989942394573E-3</v>
      </c>
      <c r="M58" s="1">
        <v>44642</v>
      </c>
      <c r="N58">
        <f t="shared" ca="1" si="1"/>
        <v>153.13354187117008</v>
      </c>
      <c r="P58">
        <v>56</v>
      </c>
      <c r="Q58">
        <v>143.48510793165784</v>
      </c>
      <c r="R58" s="36">
        <f t="shared" si="2"/>
        <v>-0.16278058217199154</v>
      </c>
    </row>
    <row r="59" spans="1:18" x14ac:dyDescent="0.35">
      <c r="A59" s="1">
        <v>44480</v>
      </c>
      <c r="B59">
        <v>157.22999572753901</v>
      </c>
      <c r="C59">
        <v>155.66000366210901</v>
      </c>
      <c r="D59">
        <v>156.38999938964801</v>
      </c>
      <c r="E59">
        <v>156.24000549316401</v>
      </c>
      <c r="F59">
        <v>2738100</v>
      </c>
      <c r="G59">
        <v>153.11231994628901</v>
      </c>
      <c r="H59">
        <f t="shared" si="0"/>
        <v>1.34508440768363E-3</v>
      </c>
      <c r="M59" s="1">
        <v>44643</v>
      </c>
      <c r="N59">
        <f t="shared" ca="1" si="1"/>
        <v>153.59254105078361</v>
      </c>
      <c r="P59">
        <v>57</v>
      </c>
      <c r="Q59">
        <v>143.10471111396097</v>
      </c>
      <c r="R59" s="36">
        <f t="shared" si="2"/>
        <v>-0.16500015468963214</v>
      </c>
    </row>
    <row r="60" spans="1:18" x14ac:dyDescent="0.35">
      <c r="A60" s="1">
        <v>44477</v>
      </c>
      <c r="B60">
        <v>156.71000671386699</v>
      </c>
      <c r="C60">
        <v>155.49000549316401</v>
      </c>
      <c r="D60">
        <v>156.57000732421801</v>
      </c>
      <c r="E60">
        <v>156.02999877929599</v>
      </c>
      <c r="F60">
        <v>4186000</v>
      </c>
      <c r="G60">
        <v>152.90650939941401</v>
      </c>
      <c r="H60">
        <f t="shared" si="0"/>
        <v>-2.3046244758597144E-3</v>
      </c>
      <c r="M60" s="1">
        <v>44644</v>
      </c>
      <c r="N60">
        <f t="shared" ca="1" si="1"/>
        <v>154.47249115619448</v>
      </c>
      <c r="P60">
        <v>58</v>
      </c>
      <c r="Q60">
        <v>142.31323733597216</v>
      </c>
      <c r="R60" s="36">
        <f t="shared" si="2"/>
        <v>-0.16961831489584356</v>
      </c>
    </row>
    <row r="61" spans="1:18" x14ac:dyDescent="0.35">
      <c r="A61" s="1">
        <v>44476</v>
      </c>
      <c r="B61">
        <v>157.75</v>
      </c>
      <c r="C61">
        <v>155.52000427246</v>
      </c>
      <c r="D61">
        <v>155.52000427246</v>
      </c>
      <c r="E61">
        <v>156.38999938964801</v>
      </c>
      <c r="F61">
        <v>4605100</v>
      </c>
      <c r="G61">
        <v>153.25930786132801</v>
      </c>
      <c r="H61">
        <f t="shared" si="0"/>
        <v>9.1858264197892895E-3</v>
      </c>
      <c r="M61" s="1">
        <v>44645</v>
      </c>
      <c r="N61">
        <f t="shared" ca="1" si="1"/>
        <v>153.03998367759885</v>
      </c>
      <c r="P61">
        <v>59</v>
      </c>
      <c r="Q61">
        <v>143.22387725013141</v>
      </c>
      <c r="R61" s="36">
        <f t="shared" si="2"/>
        <v>-0.16430483372854021</v>
      </c>
    </row>
    <row r="62" spans="1:18" x14ac:dyDescent="0.35">
      <c r="A62" s="1">
        <v>44475</v>
      </c>
      <c r="B62">
        <v>155.16000366210901</v>
      </c>
      <c r="C62">
        <v>149.96000671386699</v>
      </c>
      <c r="D62">
        <v>150.83999633789</v>
      </c>
      <c r="E62">
        <v>154.96000671386699</v>
      </c>
      <c r="F62">
        <v>5499200</v>
      </c>
      <c r="G62">
        <v>151.85794067382801</v>
      </c>
      <c r="H62">
        <f t="shared" si="0"/>
        <v>2.5291317505777601E-2</v>
      </c>
      <c r="M62" s="1">
        <v>44648</v>
      </c>
      <c r="N62">
        <f t="shared" ca="1" si="1"/>
        <v>151.09241708747871</v>
      </c>
      <c r="P62">
        <v>60</v>
      </c>
      <c r="Q62">
        <v>141.92291258316689</v>
      </c>
      <c r="R62" s="36">
        <f t="shared" si="2"/>
        <v>-0.1718958157948437</v>
      </c>
    </row>
    <row r="63" spans="1:18" x14ac:dyDescent="0.35">
      <c r="A63" s="1">
        <v>44474</v>
      </c>
      <c r="B63">
        <v>152.38999938964801</v>
      </c>
      <c r="C63">
        <v>150.07000732421801</v>
      </c>
      <c r="D63">
        <v>151.36000061035099</v>
      </c>
      <c r="E63">
        <v>151.08999633789</v>
      </c>
      <c r="F63">
        <v>6103100</v>
      </c>
      <c r="G63">
        <v>148.06541442871</v>
      </c>
      <c r="H63">
        <f t="shared" si="0"/>
        <v>5.9080061479688606E-3</v>
      </c>
      <c r="M63" s="1">
        <v>44649</v>
      </c>
      <c r="N63">
        <f t="shared" ca="1" si="1"/>
        <v>148.28839415316065</v>
      </c>
      <c r="P63">
        <v>61</v>
      </c>
      <c r="Q63">
        <v>144.70595304636194</v>
      </c>
      <c r="R63" s="36">
        <f t="shared" si="2"/>
        <v>-0.15565708865461847</v>
      </c>
    </row>
    <row r="64" spans="1:18" x14ac:dyDescent="0.35">
      <c r="A64" s="1">
        <v>44473</v>
      </c>
      <c r="B64">
        <v>153</v>
      </c>
      <c r="C64">
        <v>149.47999572753901</v>
      </c>
      <c r="D64">
        <v>150.88000488281199</v>
      </c>
      <c r="E64">
        <v>150.19999694824199</v>
      </c>
      <c r="F64">
        <v>5404900</v>
      </c>
      <c r="G64">
        <v>147.19322204589801</v>
      </c>
      <c r="H64">
        <f t="shared" si="0"/>
        <v>-4.9809115691667218E-3</v>
      </c>
      <c r="M64" s="1">
        <v>44650</v>
      </c>
      <c r="N64">
        <f t="shared" ca="1" si="1"/>
        <v>146.98702042705304</v>
      </c>
      <c r="P64">
        <v>62</v>
      </c>
      <c r="Q64">
        <v>145.75570503326381</v>
      </c>
      <c r="R64" s="36">
        <f t="shared" si="2"/>
        <v>-0.14953190423648099</v>
      </c>
    </row>
    <row r="65" spans="1:18" x14ac:dyDescent="0.35">
      <c r="A65" s="1">
        <v>44470</v>
      </c>
      <c r="B65">
        <v>151.61000061035099</v>
      </c>
      <c r="C65">
        <v>149.52000427246</v>
      </c>
      <c r="D65">
        <v>151.350006103515</v>
      </c>
      <c r="E65">
        <v>150.94999694824199</v>
      </c>
      <c r="F65">
        <v>4274300</v>
      </c>
      <c r="G65">
        <v>147.92820739746</v>
      </c>
      <c r="H65">
        <f t="shared" si="0"/>
        <v>3.5837578491918118E-3</v>
      </c>
      <c r="M65" s="1">
        <v>44651</v>
      </c>
      <c r="N65">
        <f t="shared" ca="1" si="1"/>
        <v>147.35577448919273</v>
      </c>
      <c r="P65">
        <v>63</v>
      </c>
      <c r="Q65">
        <v>145.06436486008738</v>
      </c>
      <c r="R65" s="36">
        <f t="shared" si="2"/>
        <v>-0.15356579615496191</v>
      </c>
    </row>
    <row r="66" spans="1:18" x14ac:dyDescent="0.35">
      <c r="A66" s="1">
        <v>44469</v>
      </c>
      <c r="B66">
        <v>153.42999267578099</v>
      </c>
      <c r="C66">
        <v>150.36999511718699</v>
      </c>
      <c r="D66">
        <v>153.22000122070301</v>
      </c>
      <c r="E66">
        <v>150.41000366210901</v>
      </c>
      <c r="F66">
        <v>4949200</v>
      </c>
      <c r="G66">
        <v>147.39901733398401</v>
      </c>
      <c r="H66">
        <f t="shared" si="0"/>
        <v>-1.2487413612673387E-2</v>
      </c>
      <c r="M66" s="1">
        <v>44652</v>
      </c>
      <c r="N66">
        <f t="shared" ca="1" si="1"/>
        <v>149.23949393273426</v>
      </c>
      <c r="P66">
        <v>64</v>
      </c>
      <c r="Q66">
        <v>142.64332364204392</v>
      </c>
      <c r="R66" s="36">
        <f t="shared" si="2"/>
        <v>-0.16769229853786705</v>
      </c>
    </row>
    <row r="67" spans="1:18" x14ac:dyDescent="0.35">
      <c r="A67" s="1">
        <v>44468</v>
      </c>
      <c r="B67">
        <v>153.169998168945</v>
      </c>
      <c r="C67">
        <v>150.69000244140599</v>
      </c>
      <c r="D67">
        <v>151.33999633789</v>
      </c>
      <c r="E67">
        <v>152.30000305175699</v>
      </c>
      <c r="F67">
        <v>3326500</v>
      </c>
      <c r="G67">
        <v>149.25119018554599</v>
      </c>
      <c r="H67">
        <f t="shared" ref="H67:H130" si="3">LN(G67/G68)</f>
        <v>8.2413429311859725E-3</v>
      </c>
      <c r="M67" s="1">
        <v>44655</v>
      </c>
      <c r="N67">
        <f t="shared" ref="N67:N130" ca="1" si="4">G67*EXP($K$6+$K$5*NORMSINV(RAND()))</f>
        <v>148.42345657543007</v>
      </c>
      <c r="P67">
        <v>65</v>
      </c>
      <c r="Q67">
        <v>143.08011011038099</v>
      </c>
      <c r="R67" s="36">
        <f t="shared" si="2"/>
        <v>-0.16514369877021384</v>
      </c>
    </row>
    <row r="68" spans="1:18" x14ac:dyDescent="0.35">
      <c r="A68" s="1">
        <v>44467</v>
      </c>
      <c r="B68">
        <v>152.5</v>
      </c>
      <c r="C68">
        <v>150.100006103515</v>
      </c>
      <c r="D68">
        <v>152.36999511718699</v>
      </c>
      <c r="E68">
        <v>151.05000305175699</v>
      </c>
      <c r="F68">
        <v>5910900</v>
      </c>
      <c r="G68">
        <v>148.02621459960901</v>
      </c>
      <c r="H68">
        <f t="shared" si="3"/>
        <v>-1.0995251254662969E-2</v>
      </c>
      <c r="M68" s="1">
        <v>44656</v>
      </c>
      <c r="N68">
        <f t="shared" ca="1" si="4"/>
        <v>149.18010208234438</v>
      </c>
      <c r="P68">
        <v>66</v>
      </c>
      <c r="Q68">
        <v>143.06530360543431</v>
      </c>
      <c r="R68" s="36">
        <f t="shared" ref="R68:R131" si="5">Q68/$G$2-1</f>
        <v>-0.16523009305621483</v>
      </c>
    </row>
    <row r="69" spans="1:18" x14ac:dyDescent="0.35">
      <c r="A69" s="1">
        <v>44466</v>
      </c>
      <c r="B69">
        <v>154.14999389648401</v>
      </c>
      <c r="C69">
        <v>152.38999938964801</v>
      </c>
      <c r="D69">
        <v>153.80000305175699</v>
      </c>
      <c r="E69">
        <v>152.72000122070301</v>
      </c>
      <c r="F69">
        <v>4482000</v>
      </c>
      <c r="G69">
        <v>149.66278076171801</v>
      </c>
      <c r="H69">
        <f t="shared" si="3"/>
        <v>-9.6442187141908744E-3</v>
      </c>
      <c r="M69" s="1">
        <v>44657</v>
      </c>
      <c r="N69">
        <f t="shared" ca="1" si="4"/>
        <v>148.30822477814513</v>
      </c>
      <c r="P69">
        <v>67</v>
      </c>
      <c r="Q69">
        <v>143.54129370900907</v>
      </c>
      <c r="R69" s="36">
        <f t="shared" si="5"/>
        <v>-0.16245274449962066</v>
      </c>
    </row>
    <row r="70" spans="1:18" x14ac:dyDescent="0.35">
      <c r="A70" s="1">
        <v>44463</v>
      </c>
      <c r="B70">
        <v>154.61999511718699</v>
      </c>
      <c r="C70">
        <v>153.55000305175699</v>
      </c>
      <c r="D70">
        <v>153.75</v>
      </c>
      <c r="E70">
        <v>154.19999694824199</v>
      </c>
      <c r="F70">
        <v>2366100</v>
      </c>
      <c r="G70">
        <v>151.11314392089801</v>
      </c>
      <c r="H70">
        <f t="shared" si="3"/>
        <v>4.5398980802587811E-4</v>
      </c>
      <c r="M70" s="1">
        <v>44658</v>
      </c>
      <c r="N70">
        <f t="shared" ca="1" si="4"/>
        <v>149.42576936885291</v>
      </c>
      <c r="P70">
        <v>68</v>
      </c>
      <c r="Q70">
        <v>143.48663695967383</v>
      </c>
      <c r="R70" s="36">
        <f t="shared" si="5"/>
        <v>-0.1627716604660121</v>
      </c>
    </row>
    <row r="71" spans="1:18" x14ac:dyDescent="0.35">
      <c r="A71" s="1">
        <v>44462</v>
      </c>
      <c r="B71">
        <v>154.92999267578099</v>
      </c>
      <c r="C71">
        <v>153.53999328613199</v>
      </c>
      <c r="D71">
        <v>153.69000244140599</v>
      </c>
      <c r="E71">
        <v>154.13000488281199</v>
      </c>
      <c r="F71">
        <v>2712500</v>
      </c>
      <c r="G71">
        <v>151.04455566406199</v>
      </c>
      <c r="H71">
        <f t="shared" si="3"/>
        <v>7.7887806391590262E-4</v>
      </c>
      <c r="M71" s="1">
        <v>44659</v>
      </c>
      <c r="N71">
        <f t="shared" ca="1" si="4"/>
        <v>150.01864653530319</v>
      </c>
      <c r="P71">
        <v>69</v>
      </c>
      <c r="Q71">
        <v>141.12578755901978</v>
      </c>
      <c r="R71" s="36">
        <f t="shared" si="5"/>
        <v>-0.17654695038485602</v>
      </c>
    </row>
    <row r="72" spans="1:18" x14ac:dyDescent="0.35">
      <c r="A72" s="1">
        <v>44461</v>
      </c>
      <c r="B72">
        <v>155.08999633789</v>
      </c>
      <c r="C72">
        <v>153.44999694824199</v>
      </c>
      <c r="D72">
        <v>154.61999511718699</v>
      </c>
      <c r="E72">
        <v>154.009994506835</v>
      </c>
      <c r="F72">
        <v>3001000</v>
      </c>
      <c r="G72">
        <v>150.92695617675699</v>
      </c>
      <c r="H72">
        <f t="shared" si="3"/>
        <v>3.0564856558143289E-3</v>
      </c>
      <c r="M72" s="1">
        <v>44662</v>
      </c>
      <c r="N72">
        <f t="shared" ca="1" si="4"/>
        <v>150.95016382838566</v>
      </c>
      <c r="P72">
        <v>70</v>
      </c>
      <c r="Q72">
        <v>144.3294454252742</v>
      </c>
      <c r="R72" s="36">
        <f t="shared" si="5"/>
        <v>-0.15785396814879593</v>
      </c>
    </row>
    <row r="73" spans="1:18" x14ac:dyDescent="0.35">
      <c r="A73" s="1">
        <v>44460</v>
      </c>
      <c r="B73">
        <v>156.11999511718699</v>
      </c>
      <c r="C73">
        <v>152.97000122070301</v>
      </c>
      <c r="D73">
        <v>154.61000061035099</v>
      </c>
      <c r="E73">
        <v>153.53999328613199</v>
      </c>
      <c r="F73">
        <v>4479800</v>
      </c>
      <c r="G73">
        <v>150.46635437011699</v>
      </c>
      <c r="H73">
        <f t="shared" si="3"/>
        <v>-4.5593669748426267E-4</v>
      </c>
      <c r="M73" s="1">
        <v>44663</v>
      </c>
      <c r="N73">
        <f t="shared" ca="1" si="4"/>
        <v>149.24201580959408</v>
      </c>
      <c r="P73">
        <v>71</v>
      </c>
      <c r="Q73">
        <v>144.07858370014782</v>
      </c>
      <c r="R73" s="36">
        <f t="shared" si="5"/>
        <v>-0.15931771801450101</v>
      </c>
    </row>
    <row r="74" spans="1:18" x14ac:dyDescent="0.35">
      <c r="A74" s="1">
        <v>44459</v>
      </c>
      <c r="B74">
        <v>154.94999694824199</v>
      </c>
      <c r="C74">
        <v>152.419998168945</v>
      </c>
      <c r="D74">
        <v>153.89999389648401</v>
      </c>
      <c r="E74">
        <v>153.61000061035099</v>
      </c>
      <c r="F74">
        <v>5484600</v>
      </c>
      <c r="G74">
        <v>150.53497314453099</v>
      </c>
      <c r="H74">
        <f t="shared" si="3"/>
        <v>-3.3794270222459229E-3</v>
      </c>
      <c r="M74" s="1">
        <v>44664</v>
      </c>
      <c r="N74">
        <f t="shared" ca="1" si="4"/>
        <v>150.00096932348893</v>
      </c>
      <c r="P74">
        <v>72</v>
      </c>
      <c r="Q74">
        <v>143.23951876576302</v>
      </c>
      <c r="R74" s="36">
        <f t="shared" si="5"/>
        <v>-0.16421356724939251</v>
      </c>
    </row>
    <row r="75" spans="1:18" x14ac:dyDescent="0.35">
      <c r="A75" s="1">
        <v>44456</v>
      </c>
      <c r="B75">
        <v>155.5</v>
      </c>
      <c r="C75">
        <v>153.83000183105401</v>
      </c>
      <c r="D75">
        <v>155.22999572753901</v>
      </c>
      <c r="E75">
        <v>154.13000488281199</v>
      </c>
      <c r="F75">
        <v>8127400</v>
      </c>
      <c r="G75">
        <v>151.04455566406199</v>
      </c>
      <c r="H75">
        <f t="shared" si="3"/>
        <v>-9.2350649953820679E-3</v>
      </c>
      <c r="M75" s="1">
        <v>44665</v>
      </c>
      <c r="N75">
        <f t="shared" ca="1" si="4"/>
        <v>149.56487446802086</v>
      </c>
      <c r="P75">
        <v>73</v>
      </c>
      <c r="Q75">
        <v>143.84866602522021</v>
      </c>
      <c r="R75" s="36">
        <f t="shared" si="5"/>
        <v>-0.16065926171005263</v>
      </c>
    </row>
    <row r="76" spans="1:18" x14ac:dyDescent="0.35">
      <c r="A76" s="1">
        <v>44455</v>
      </c>
      <c r="B76">
        <v>156.11999511718699</v>
      </c>
      <c r="C76">
        <v>153.80999755859301</v>
      </c>
      <c r="D76">
        <v>155.38999938964801</v>
      </c>
      <c r="E76">
        <v>155.55999755859301</v>
      </c>
      <c r="F76">
        <v>4589900</v>
      </c>
      <c r="G76">
        <v>152.44592285156199</v>
      </c>
      <c r="H76">
        <f t="shared" si="3"/>
        <v>-2.9527875623705413E-3</v>
      </c>
      <c r="M76" s="1">
        <v>44666</v>
      </c>
      <c r="N76">
        <f t="shared" ca="1" si="4"/>
        <v>152.94977720661274</v>
      </c>
      <c r="P76">
        <v>74</v>
      </c>
      <c r="Q76">
        <v>143.13952374931901</v>
      </c>
      <c r="R76" s="36">
        <f t="shared" si="5"/>
        <v>-0.16479702688962794</v>
      </c>
    </row>
    <row r="77" spans="1:18" x14ac:dyDescent="0.35">
      <c r="A77" s="1">
        <v>44454</v>
      </c>
      <c r="B77">
        <v>156.38000488281199</v>
      </c>
      <c r="C77">
        <v>154.77999877929599</v>
      </c>
      <c r="D77">
        <v>155.22000122070301</v>
      </c>
      <c r="E77">
        <v>156.02000427246</v>
      </c>
      <c r="F77">
        <v>3702400</v>
      </c>
      <c r="G77">
        <v>152.896728515625</v>
      </c>
      <c r="H77">
        <f t="shared" si="3"/>
        <v>5.5919192195622927E-3</v>
      </c>
      <c r="M77" s="1">
        <v>44669</v>
      </c>
      <c r="N77">
        <f t="shared" ca="1" si="4"/>
        <v>156.69171879150076</v>
      </c>
      <c r="P77">
        <v>75</v>
      </c>
      <c r="Q77">
        <v>145.68891540224831</v>
      </c>
      <c r="R77" s="36">
        <f t="shared" si="5"/>
        <v>-0.14992161419873273</v>
      </c>
    </row>
    <row r="78" spans="1:18" x14ac:dyDescent="0.35">
      <c r="A78" s="1">
        <v>44453</v>
      </c>
      <c r="B78">
        <v>156.669998168945</v>
      </c>
      <c r="C78">
        <v>154.82000732421801</v>
      </c>
      <c r="D78">
        <v>156.38000488281199</v>
      </c>
      <c r="E78">
        <v>155.14999389648401</v>
      </c>
      <c r="F78">
        <v>2808600</v>
      </c>
      <c r="G78">
        <v>152.04412841796801</v>
      </c>
      <c r="H78">
        <f t="shared" si="3"/>
        <v>-3.9239021047093427E-3</v>
      </c>
      <c r="M78" s="1">
        <v>44670</v>
      </c>
      <c r="N78">
        <f t="shared" ca="1" si="4"/>
        <v>151.13118475901916</v>
      </c>
      <c r="P78">
        <v>76</v>
      </c>
      <c r="Q78">
        <v>144.21811638757941</v>
      </c>
      <c r="R78" s="36">
        <f t="shared" si="5"/>
        <v>-0.15850356052440728</v>
      </c>
    </row>
    <row r="79" spans="1:18" x14ac:dyDescent="0.35">
      <c r="A79" s="1">
        <v>44452</v>
      </c>
      <c r="B79">
        <v>157.39999389648401</v>
      </c>
      <c r="C79">
        <v>155.38999938964801</v>
      </c>
      <c r="D79">
        <v>155.94000244140599</v>
      </c>
      <c r="E79">
        <v>155.759994506835</v>
      </c>
      <c r="F79">
        <v>3367200</v>
      </c>
      <c r="G79">
        <v>152.64190673828099</v>
      </c>
      <c r="H79">
        <f t="shared" si="3"/>
        <v>1.9277751900770032E-3</v>
      </c>
      <c r="M79" s="1">
        <v>44671</v>
      </c>
      <c r="N79">
        <f t="shared" ca="1" si="4"/>
        <v>152.66148101510541</v>
      </c>
      <c r="P79">
        <v>77</v>
      </c>
      <c r="Q79">
        <v>140.59125165377515</v>
      </c>
      <c r="R79" s="36">
        <f t="shared" si="5"/>
        <v>-0.1796659070894796</v>
      </c>
    </row>
    <row r="80" spans="1:18" x14ac:dyDescent="0.35">
      <c r="A80" s="1">
        <v>44449</v>
      </c>
      <c r="B80">
        <v>156.25</v>
      </c>
      <c r="C80">
        <v>155.009994506835</v>
      </c>
      <c r="D80">
        <v>155.97999572753901</v>
      </c>
      <c r="E80">
        <v>155.46000671386699</v>
      </c>
      <c r="F80">
        <v>3851500</v>
      </c>
      <c r="G80">
        <v>152.34793090820301</v>
      </c>
      <c r="H80">
        <f t="shared" si="3"/>
        <v>-1.7352248097109576E-3</v>
      </c>
      <c r="M80" s="1">
        <v>44672</v>
      </c>
      <c r="N80">
        <f t="shared" ca="1" si="4"/>
        <v>152.97364378633279</v>
      </c>
      <c r="P80">
        <v>78</v>
      </c>
      <c r="Q80">
        <v>143.53547245681906</v>
      </c>
      <c r="R80" s="36">
        <f t="shared" si="5"/>
        <v>-0.16248671084943767</v>
      </c>
    </row>
    <row r="81" spans="1:18" x14ac:dyDescent="0.35">
      <c r="A81" s="1">
        <v>44448</v>
      </c>
      <c r="B81">
        <v>156.97000122070301</v>
      </c>
      <c r="C81">
        <v>155.39999389648401</v>
      </c>
      <c r="D81">
        <v>156.88000488281199</v>
      </c>
      <c r="E81">
        <v>155.72999572753901</v>
      </c>
      <c r="F81">
        <v>3560400</v>
      </c>
      <c r="G81">
        <v>152.61251831054599</v>
      </c>
      <c r="H81">
        <f t="shared" si="3"/>
        <v>-6.3370523544362062E-3</v>
      </c>
      <c r="M81" s="1">
        <v>44673</v>
      </c>
      <c r="N81">
        <f t="shared" ca="1" si="4"/>
        <v>154.42782908369236</v>
      </c>
      <c r="P81">
        <v>79</v>
      </c>
      <c r="Q81">
        <v>143.92095627363707</v>
      </c>
      <c r="R81" s="36">
        <f t="shared" si="5"/>
        <v>-0.16023745626580377</v>
      </c>
    </row>
    <row r="82" spans="1:18" x14ac:dyDescent="0.35">
      <c r="A82" s="1">
        <v>44447</v>
      </c>
      <c r="B82">
        <v>156.75</v>
      </c>
      <c r="C82">
        <v>154.30000305175699</v>
      </c>
      <c r="D82">
        <v>154.66000366210901</v>
      </c>
      <c r="E82">
        <v>156.72000122070301</v>
      </c>
      <c r="F82">
        <v>3199100</v>
      </c>
      <c r="G82">
        <v>153.58270263671801</v>
      </c>
      <c r="H82">
        <f t="shared" si="3"/>
        <v>1.407244987093817E-2</v>
      </c>
      <c r="M82" s="1">
        <v>44676</v>
      </c>
      <c r="N82">
        <f t="shared" ca="1" si="4"/>
        <v>156.45694762023908</v>
      </c>
      <c r="P82">
        <v>80</v>
      </c>
      <c r="Q82">
        <v>140.8866505481472</v>
      </c>
      <c r="R82" s="36">
        <f t="shared" si="5"/>
        <v>-0.17794228786558763</v>
      </c>
    </row>
    <row r="83" spans="1:18" x14ac:dyDescent="0.35">
      <c r="A83" s="1">
        <v>44446</v>
      </c>
      <c r="B83">
        <v>156.759994506835</v>
      </c>
      <c r="C83">
        <v>153.67999267578099</v>
      </c>
      <c r="D83">
        <v>156.47999572753901</v>
      </c>
      <c r="E83">
        <v>154.52999877929599</v>
      </c>
      <c r="F83">
        <v>4609900</v>
      </c>
      <c r="G83">
        <v>151.43655395507801</v>
      </c>
      <c r="H83">
        <f t="shared" si="3"/>
        <v>-1.6430575132123419E-2</v>
      </c>
      <c r="M83" s="1">
        <v>44677</v>
      </c>
      <c r="N83">
        <f t="shared" ca="1" si="4"/>
        <v>151.50630572185688</v>
      </c>
      <c r="P83">
        <v>81</v>
      </c>
      <c r="Q83">
        <v>145.18025193431771</v>
      </c>
      <c r="R83" s="36">
        <f t="shared" si="5"/>
        <v>-0.15288960815037045</v>
      </c>
    </row>
    <row r="84" spans="1:18" x14ac:dyDescent="0.35">
      <c r="A84" s="1">
        <v>44442</v>
      </c>
      <c r="B84">
        <v>157.419998168945</v>
      </c>
      <c r="C84">
        <v>155.89999389648401</v>
      </c>
      <c r="D84">
        <v>156.19999694824199</v>
      </c>
      <c r="E84">
        <v>157.08999633789</v>
      </c>
      <c r="F84">
        <v>2035100</v>
      </c>
      <c r="G84">
        <v>153.94529724121</v>
      </c>
      <c r="H84">
        <f t="shared" si="3"/>
        <v>8.9156955107365062E-4</v>
      </c>
      <c r="M84" s="1">
        <v>44678</v>
      </c>
      <c r="N84">
        <f t="shared" ca="1" si="4"/>
        <v>155.76807504639754</v>
      </c>
      <c r="P84">
        <v>82</v>
      </c>
      <c r="Q84">
        <v>141.16398538400622</v>
      </c>
      <c r="R84" s="36">
        <f t="shared" si="5"/>
        <v>-0.17632407038526277</v>
      </c>
    </row>
    <row r="85" spans="1:18" x14ac:dyDescent="0.35">
      <c r="A85" s="1">
        <v>44441</v>
      </c>
      <c r="B85">
        <v>157.28999328613199</v>
      </c>
      <c r="C85">
        <v>155.86999511718699</v>
      </c>
      <c r="D85">
        <v>156.78999328613199</v>
      </c>
      <c r="E85">
        <v>156.94999694824199</v>
      </c>
      <c r="F85">
        <v>2862500</v>
      </c>
      <c r="G85">
        <v>153.80810546875</v>
      </c>
      <c r="H85">
        <f t="shared" si="3"/>
        <v>7.3300900687352027E-4</v>
      </c>
      <c r="M85" s="1">
        <v>44679</v>
      </c>
      <c r="N85">
        <f t="shared" ca="1" si="4"/>
        <v>156.73960913962867</v>
      </c>
      <c r="P85">
        <v>83</v>
      </c>
      <c r="Q85">
        <v>142.58613025936484</v>
      </c>
      <c r="R85" s="36">
        <f t="shared" si="5"/>
        <v>-0.16802601547365525</v>
      </c>
    </row>
    <row r="86" spans="1:18" x14ac:dyDescent="0.35">
      <c r="A86" s="1">
        <v>44440</v>
      </c>
      <c r="B86">
        <v>158.19000244140599</v>
      </c>
      <c r="C86">
        <v>156.509994506835</v>
      </c>
      <c r="D86">
        <v>156.83999633789</v>
      </c>
      <c r="E86">
        <v>157.91000366210901</v>
      </c>
      <c r="F86">
        <v>4231400</v>
      </c>
      <c r="G86">
        <v>153.69540405273401</v>
      </c>
      <c r="H86">
        <f t="shared" si="3"/>
        <v>9.6723613291133034E-3</v>
      </c>
      <c r="M86" s="1">
        <v>44680</v>
      </c>
      <c r="N86">
        <f t="shared" ca="1" si="4"/>
        <v>154.59492226524782</v>
      </c>
      <c r="P86">
        <v>84</v>
      </c>
      <c r="Q86">
        <v>142.78861846137411</v>
      </c>
      <c r="R86" s="36">
        <f t="shared" si="5"/>
        <v>-0.16684451965818714</v>
      </c>
    </row>
    <row r="87" spans="1:18" x14ac:dyDescent="0.35">
      <c r="A87" s="1">
        <v>44439</v>
      </c>
      <c r="B87">
        <v>156.47000122070301</v>
      </c>
      <c r="C87">
        <v>155.33999633789</v>
      </c>
      <c r="D87">
        <v>156.08999633789</v>
      </c>
      <c r="E87">
        <v>156.38999938964801</v>
      </c>
      <c r="F87">
        <v>5291200</v>
      </c>
      <c r="G87">
        <v>152.21597290039</v>
      </c>
      <c r="H87">
        <f t="shared" si="3"/>
        <v>2.4967924847991551E-3</v>
      </c>
      <c r="M87" s="1">
        <v>44683</v>
      </c>
      <c r="N87">
        <f t="shared" ca="1" si="4"/>
        <v>151.99539797699578</v>
      </c>
      <c r="P87">
        <v>85</v>
      </c>
      <c r="Q87">
        <v>143.00952758404188</v>
      </c>
      <c r="R87" s="36">
        <f t="shared" si="5"/>
        <v>-0.1655555398487919</v>
      </c>
    </row>
    <row r="88" spans="1:18" x14ac:dyDescent="0.35">
      <c r="A88" s="1">
        <v>44438</v>
      </c>
      <c r="B88">
        <v>156.169998168945</v>
      </c>
      <c r="C88">
        <v>155.009994506835</v>
      </c>
      <c r="D88">
        <v>155.17999267578099</v>
      </c>
      <c r="E88">
        <v>156</v>
      </c>
      <c r="F88">
        <v>2540300</v>
      </c>
      <c r="G88">
        <v>151.83639526367099</v>
      </c>
      <c r="H88">
        <f t="shared" si="3"/>
        <v>6.8181560935841722E-3</v>
      </c>
      <c r="M88" s="1">
        <v>44684</v>
      </c>
      <c r="N88">
        <f t="shared" ca="1" si="4"/>
        <v>151.64324151885651</v>
      </c>
      <c r="P88">
        <v>86</v>
      </c>
      <c r="Q88">
        <v>144.06982718060681</v>
      </c>
      <c r="R88" s="36">
        <f t="shared" si="5"/>
        <v>-0.15936881131817549</v>
      </c>
    </row>
    <row r="89" spans="1:18" x14ac:dyDescent="0.35">
      <c r="A89" s="1">
        <v>44435</v>
      </c>
      <c r="B89">
        <v>155.41000366210901</v>
      </c>
      <c r="C89">
        <v>154.21000671386699</v>
      </c>
      <c r="D89">
        <v>154.83999633789</v>
      </c>
      <c r="E89">
        <v>154.94000244140599</v>
      </c>
      <c r="F89">
        <v>4166500</v>
      </c>
      <c r="G89">
        <v>150.80467224121</v>
      </c>
      <c r="H89">
        <f t="shared" si="3"/>
        <v>2.0027863788748407E-3</v>
      </c>
      <c r="M89" s="1">
        <v>44685</v>
      </c>
      <c r="N89">
        <f t="shared" ca="1" si="4"/>
        <v>151.31315732773757</v>
      </c>
      <c r="P89">
        <v>87</v>
      </c>
      <c r="Q89">
        <v>142.80284976179325</v>
      </c>
      <c r="R89" s="36">
        <f t="shared" si="5"/>
        <v>-0.16676148162571391</v>
      </c>
    </row>
    <row r="90" spans="1:18" x14ac:dyDescent="0.35">
      <c r="A90" s="1">
        <v>44434</v>
      </c>
      <c r="B90">
        <v>155.669998168945</v>
      </c>
      <c r="C90">
        <v>154.08999633789</v>
      </c>
      <c r="D90">
        <v>155.509994506835</v>
      </c>
      <c r="E90">
        <v>154.63000488281199</v>
      </c>
      <c r="F90">
        <v>3220700</v>
      </c>
      <c r="G90">
        <v>150.50294494628901</v>
      </c>
      <c r="H90">
        <f t="shared" si="3"/>
        <v>-3.6794911705273557E-3</v>
      </c>
      <c r="M90" s="1">
        <v>44686</v>
      </c>
      <c r="N90">
        <f t="shared" ca="1" si="4"/>
        <v>150.83930856599639</v>
      </c>
      <c r="P90">
        <v>88</v>
      </c>
      <c r="Q90">
        <v>140.47997007050856</v>
      </c>
      <c r="R90" s="36">
        <f t="shared" si="5"/>
        <v>-0.1803152225738559</v>
      </c>
    </row>
    <row r="91" spans="1:18" x14ac:dyDescent="0.35">
      <c r="A91" s="1">
        <v>44433</v>
      </c>
      <c r="B91">
        <v>155.669998168945</v>
      </c>
      <c r="C91">
        <v>154.16000366210901</v>
      </c>
      <c r="D91">
        <v>155.36000061035099</v>
      </c>
      <c r="E91">
        <v>155.19999694824199</v>
      </c>
      <c r="F91">
        <v>3346700</v>
      </c>
      <c r="G91">
        <v>151.05773925781199</v>
      </c>
      <c r="H91">
        <f t="shared" si="3"/>
        <v>-4.4359290077532849E-3</v>
      </c>
      <c r="M91" s="1">
        <v>44687</v>
      </c>
      <c r="N91">
        <f t="shared" ca="1" si="4"/>
        <v>150.95225569240537</v>
      </c>
      <c r="P91">
        <v>89</v>
      </c>
      <c r="Q91">
        <v>143.26924250348233</v>
      </c>
      <c r="R91" s="36">
        <f t="shared" si="5"/>
        <v>-0.16404013259301764</v>
      </c>
    </row>
    <row r="92" spans="1:18" x14ac:dyDescent="0.35">
      <c r="A92" s="1">
        <v>44432</v>
      </c>
      <c r="B92">
        <v>157.75</v>
      </c>
      <c r="C92">
        <v>155.67999267578099</v>
      </c>
      <c r="D92">
        <v>157.75</v>
      </c>
      <c r="E92">
        <v>155.88999938964801</v>
      </c>
      <c r="F92">
        <v>3760800</v>
      </c>
      <c r="G92">
        <v>151.72930908203099</v>
      </c>
      <c r="H92">
        <f t="shared" si="3"/>
        <v>-1.249456229180039E-2</v>
      </c>
      <c r="M92" s="1">
        <v>44690</v>
      </c>
      <c r="N92">
        <f t="shared" ca="1" si="4"/>
        <v>154.25846842329409</v>
      </c>
      <c r="P92">
        <v>90</v>
      </c>
      <c r="Q92">
        <v>145.67579961743704</v>
      </c>
      <c r="R92" s="36">
        <f t="shared" si="5"/>
        <v>-0.14999814332347849</v>
      </c>
    </row>
    <row r="93" spans="1:18" x14ac:dyDescent="0.35">
      <c r="A93" s="1">
        <v>44431</v>
      </c>
      <c r="B93">
        <v>158.52000427246</v>
      </c>
      <c r="C93">
        <v>157.32000732421801</v>
      </c>
      <c r="D93">
        <v>157.83000183105401</v>
      </c>
      <c r="E93">
        <v>157.850006103515</v>
      </c>
      <c r="F93">
        <v>3102100</v>
      </c>
      <c r="G93">
        <v>153.63699340820301</v>
      </c>
      <c r="H93">
        <f t="shared" si="3"/>
        <v>-3.1626149931439575E-3</v>
      </c>
      <c r="M93" s="1">
        <v>44691</v>
      </c>
      <c r="N93">
        <f t="shared" ca="1" si="4"/>
        <v>152.87530939549228</v>
      </c>
      <c r="P93">
        <v>91</v>
      </c>
      <c r="Q93">
        <v>142.88024995501706</v>
      </c>
      <c r="R93" s="36">
        <f t="shared" si="5"/>
        <v>-0.16630986022998362</v>
      </c>
    </row>
    <row r="94" spans="1:18" x14ac:dyDescent="0.35">
      <c r="A94" s="1">
        <v>44428</v>
      </c>
      <c r="B94">
        <v>159.63000488281199</v>
      </c>
      <c r="C94">
        <v>158.25</v>
      </c>
      <c r="D94">
        <v>158.92999267578099</v>
      </c>
      <c r="E94">
        <v>158.350006103515</v>
      </c>
      <c r="F94">
        <v>3484100</v>
      </c>
      <c r="G94">
        <v>154.12365722656199</v>
      </c>
      <c r="H94">
        <f t="shared" si="3"/>
        <v>-3.5302670446556578E-3</v>
      </c>
      <c r="M94" s="1">
        <v>44692</v>
      </c>
      <c r="N94">
        <f t="shared" ca="1" si="4"/>
        <v>153.00434577212175</v>
      </c>
      <c r="P94">
        <v>92</v>
      </c>
      <c r="Q94">
        <v>142.40129469760916</v>
      </c>
      <c r="R94" s="36">
        <f t="shared" si="5"/>
        <v>-0.16910451012468697</v>
      </c>
    </row>
    <row r="95" spans="1:18" x14ac:dyDescent="0.35">
      <c r="A95" s="1">
        <v>44427</v>
      </c>
      <c r="B95">
        <v>159.419998168945</v>
      </c>
      <c r="C95">
        <v>155.77999877929599</v>
      </c>
      <c r="D95">
        <v>155.82000732421801</v>
      </c>
      <c r="E95">
        <v>158.91000366210901</v>
      </c>
      <c r="F95">
        <v>4745600</v>
      </c>
      <c r="G95">
        <v>154.66871643066401</v>
      </c>
      <c r="H95">
        <f t="shared" si="3"/>
        <v>1.6688791565184016E-2</v>
      </c>
      <c r="M95" s="1">
        <v>44693</v>
      </c>
      <c r="N95">
        <f t="shared" ca="1" si="4"/>
        <v>154.43149081187602</v>
      </c>
      <c r="P95">
        <v>93</v>
      </c>
      <c r="Q95">
        <v>144.69605757359363</v>
      </c>
      <c r="R95" s="36">
        <f t="shared" si="5"/>
        <v>-0.15571482762188582</v>
      </c>
    </row>
    <row r="96" spans="1:18" x14ac:dyDescent="0.35">
      <c r="A96" s="1">
        <v>44426</v>
      </c>
      <c r="B96">
        <v>158.19999694824199</v>
      </c>
      <c r="C96">
        <v>156.19999694824199</v>
      </c>
      <c r="D96">
        <v>157.67999267578099</v>
      </c>
      <c r="E96">
        <v>156.27999877929599</v>
      </c>
      <c r="F96">
        <v>3419200</v>
      </c>
      <c r="G96">
        <v>152.10890197753901</v>
      </c>
      <c r="H96">
        <f t="shared" si="3"/>
        <v>-1.0312581788193442E-2</v>
      </c>
      <c r="M96" s="1">
        <v>44694</v>
      </c>
      <c r="N96">
        <f t="shared" ca="1" si="4"/>
        <v>154.20632392721765</v>
      </c>
      <c r="P96">
        <v>94</v>
      </c>
      <c r="Q96">
        <v>142.77138350340957</v>
      </c>
      <c r="R96" s="36">
        <f t="shared" si="5"/>
        <v>-0.16694508369358685</v>
      </c>
    </row>
    <row r="97" spans="1:18" x14ac:dyDescent="0.35">
      <c r="A97" s="1">
        <v>44425</v>
      </c>
      <c r="B97">
        <v>158.44999694824199</v>
      </c>
      <c r="C97">
        <v>157.24000549316401</v>
      </c>
      <c r="D97">
        <v>157.91000366210901</v>
      </c>
      <c r="E97">
        <v>157.89999389648401</v>
      </c>
      <c r="F97">
        <v>3736300</v>
      </c>
      <c r="G97">
        <v>153.68565368652301</v>
      </c>
      <c r="H97">
        <f t="shared" si="3"/>
        <v>-9.4961392169017381E-4</v>
      </c>
      <c r="M97" s="1">
        <v>44697</v>
      </c>
      <c r="N97">
        <f t="shared" ca="1" si="4"/>
        <v>154.29838752813271</v>
      </c>
      <c r="P97">
        <v>95</v>
      </c>
      <c r="Q97">
        <v>142.75491405163291</v>
      </c>
      <c r="R97" s="36">
        <f t="shared" si="5"/>
        <v>-0.16704118108673904</v>
      </c>
    </row>
    <row r="98" spans="1:18" x14ac:dyDescent="0.35">
      <c r="A98" s="1">
        <v>44424</v>
      </c>
      <c r="B98">
        <v>158.11999511718699</v>
      </c>
      <c r="C98">
        <v>156.72999572753901</v>
      </c>
      <c r="D98">
        <v>156.92999267578099</v>
      </c>
      <c r="E98">
        <v>158.05000305175699</v>
      </c>
      <c r="F98">
        <v>3224000</v>
      </c>
      <c r="G98">
        <v>153.83166503906199</v>
      </c>
      <c r="H98">
        <f t="shared" si="3"/>
        <v>9.7276529420316903E-3</v>
      </c>
      <c r="M98" s="1">
        <v>44698</v>
      </c>
      <c r="N98">
        <f t="shared" ca="1" si="4"/>
        <v>155.61079187334926</v>
      </c>
      <c r="P98">
        <v>96</v>
      </c>
      <c r="Q98">
        <v>144.31933719434116</v>
      </c>
      <c r="R98" s="36">
        <f t="shared" si="5"/>
        <v>-0.15791294853595261</v>
      </c>
    </row>
    <row r="99" spans="1:18" x14ac:dyDescent="0.35">
      <c r="A99" s="1">
        <v>44421</v>
      </c>
      <c r="B99">
        <v>156.669998168945</v>
      </c>
      <c r="C99">
        <v>154.89999389648401</v>
      </c>
      <c r="D99">
        <v>155.100006103515</v>
      </c>
      <c r="E99">
        <v>156.52000427246</v>
      </c>
      <c r="F99">
        <v>2113800</v>
      </c>
      <c r="G99">
        <v>152.34249877929599</v>
      </c>
      <c r="H99">
        <f t="shared" si="3"/>
        <v>9.307074969695555E-3</v>
      </c>
      <c r="M99" s="1">
        <v>44699</v>
      </c>
      <c r="N99">
        <f t="shared" ca="1" si="4"/>
        <v>152.36147430168671</v>
      </c>
      <c r="P99">
        <v>97</v>
      </c>
      <c r="Q99">
        <v>140.90982941873125</v>
      </c>
      <c r="R99" s="36">
        <f t="shared" si="5"/>
        <v>-0.17780704177060247</v>
      </c>
    </row>
    <row r="100" spans="1:18" x14ac:dyDescent="0.35">
      <c r="A100" s="1">
        <v>44420</v>
      </c>
      <c r="B100">
        <v>155.30000305175699</v>
      </c>
      <c r="C100">
        <v>154.600006103515</v>
      </c>
      <c r="D100">
        <v>155.22999572753901</v>
      </c>
      <c r="E100">
        <v>155.07000732421801</v>
      </c>
      <c r="F100">
        <v>1958700</v>
      </c>
      <c r="G100">
        <v>150.93121337890599</v>
      </c>
      <c r="H100">
        <f t="shared" si="3"/>
        <v>1.9362071865062456E-4</v>
      </c>
      <c r="M100" s="1">
        <v>44700</v>
      </c>
      <c r="N100">
        <f t="shared" ca="1" si="4"/>
        <v>151.14651555928489</v>
      </c>
      <c r="P100">
        <v>98</v>
      </c>
      <c r="Q100">
        <v>143.19202201376862</v>
      </c>
      <c r="R100" s="36">
        <f t="shared" si="5"/>
        <v>-0.16449070543903943</v>
      </c>
    </row>
    <row r="101" spans="1:18" x14ac:dyDescent="0.35">
      <c r="A101" s="1">
        <v>44419</v>
      </c>
      <c r="B101">
        <v>156.02000427246</v>
      </c>
      <c r="C101">
        <v>154.47000122070301</v>
      </c>
      <c r="D101">
        <v>154.71000671386699</v>
      </c>
      <c r="E101">
        <v>155.03999328613199</v>
      </c>
      <c r="F101">
        <v>3058000</v>
      </c>
      <c r="G101">
        <v>150.90199279785099</v>
      </c>
      <c r="H101">
        <f t="shared" si="3"/>
        <v>3.9422311796235574E-3</v>
      </c>
      <c r="M101" s="1">
        <v>44701</v>
      </c>
      <c r="N101">
        <f t="shared" ca="1" si="4"/>
        <v>150.58599130562044</v>
      </c>
      <c r="P101">
        <v>99</v>
      </c>
      <c r="Q101">
        <v>142.72443289787779</v>
      </c>
      <c r="R101" s="36">
        <f t="shared" si="5"/>
        <v>-0.16721903518023662</v>
      </c>
    </row>
    <row r="102" spans="1:18" x14ac:dyDescent="0.35">
      <c r="A102" s="1">
        <v>44418</v>
      </c>
      <c r="B102">
        <v>155.30999755859301</v>
      </c>
      <c r="C102">
        <v>153.80999755859301</v>
      </c>
      <c r="D102">
        <v>154.30999755859301</v>
      </c>
      <c r="E102">
        <v>154.42999267578099</v>
      </c>
      <c r="F102">
        <v>2670200</v>
      </c>
      <c r="G102">
        <v>150.30827331542901</v>
      </c>
      <c r="H102">
        <f t="shared" si="3"/>
        <v>5.1797044279153312E-4</v>
      </c>
      <c r="M102" s="1">
        <v>44704</v>
      </c>
      <c r="N102">
        <f t="shared" ca="1" si="4"/>
        <v>149.14633096660174</v>
      </c>
      <c r="P102">
        <v>100</v>
      </c>
      <c r="Q102">
        <v>143.10646100804141</v>
      </c>
      <c r="R102" s="36">
        <f t="shared" si="5"/>
        <v>-0.16498994425508318</v>
      </c>
    </row>
    <row r="103" spans="1:18" x14ac:dyDescent="0.35">
      <c r="A103" s="1">
        <v>44417</v>
      </c>
      <c r="B103">
        <v>154.78999328613199</v>
      </c>
      <c r="C103">
        <v>153.71000671386699</v>
      </c>
      <c r="D103">
        <v>154.63999938964801</v>
      </c>
      <c r="E103">
        <v>154.350006103515</v>
      </c>
      <c r="F103">
        <v>2636600</v>
      </c>
      <c r="G103">
        <v>150.23043823242099</v>
      </c>
      <c r="H103">
        <f t="shared" si="3"/>
        <v>1.2981389398074967E-4</v>
      </c>
      <c r="M103" s="1">
        <v>44705</v>
      </c>
      <c r="N103">
        <f t="shared" ca="1" si="4"/>
        <v>152.93333564419666</v>
      </c>
      <c r="P103">
        <v>101</v>
      </c>
      <c r="Q103">
        <v>144.26593915819635</v>
      </c>
      <c r="R103" s="36">
        <f t="shared" si="5"/>
        <v>-0.1582245200528769</v>
      </c>
    </row>
    <row r="104" spans="1:18" x14ac:dyDescent="0.35">
      <c r="A104" s="1">
        <v>44414</v>
      </c>
      <c r="B104">
        <v>154.759994506835</v>
      </c>
      <c r="C104">
        <v>153.63999938964801</v>
      </c>
      <c r="D104">
        <v>153.77000427246</v>
      </c>
      <c r="E104">
        <v>154.33000183105401</v>
      </c>
      <c r="F104">
        <v>3430900</v>
      </c>
      <c r="G104">
        <v>150.2109375</v>
      </c>
      <c r="H104">
        <f t="shared" si="3"/>
        <v>1.2952596107154019E-4</v>
      </c>
      <c r="M104" s="1">
        <v>44706</v>
      </c>
      <c r="N104">
        <f t="shared" ca="1" si="4"/>
        <v>150.50387882286799</v>
      </c>
      <c r="P104">
        <v>102</v>
      </c>
      <c r="Q104">
        <v>143.56746483405993</v>
      </c>
      <c r="R104" s="36">
        <f t="shared" si="5"/>
        <v>-0.16230003893738609</v>
      </c>
    </row>
    <row r="105" spans="1:18" x14ac:dyDescent="0.35">
      <c r="A105" s="1">
        <v>44413</v>
      </c>
      <c r="B105">
        <v>155.19000244140599</v>
      </c>
      <c r="C105">
        <v>153.86999511718699</v>
      </c>
      <c r="D105">
        <v>154.97999572753901</v>
      </c>
      <c r="E105">
        <v>154.30999755859301</v>
      </c>
      <c r="F105">
        <v>3733500</v>
      </c>
      <c r="G105">
        <v>150.191482543945</v>
      </c>
      <c r="H105">
        <f t="shared" si="3"/>
        <v>1.686180116502089E-3</v>
      </c>
      <c r="M105" s="1">
        <v>44707</v>
      </c>
      <c r="N105">
        <f t="shared" ca="1" si="4"/>
        <v>148.4242063239376</v>
      </c>
      <c r="P105">
        <v>103</v>
      </c>
      <c r="Q105">
        <v>147.72795145470209</v>
      </c>
      <c r="R105" s="36">
        <f t="shared" si="5"/>
        <v>-0.1380240688619806</v>
      </c>
    </row>
    <row r="106" spans="1:18" x14ac:dyDescent="0.35">
      <c r="A106" s="1">
        <v>44412</v>
      </c>
      <c r="B106">
        <v>156.66000366210901</v>
      </c>
      <c r="C106">
        <v>153.86999511718699</v>
      </c>
      <c r="D106">
        <v>156.19000244140599</v>
      </c>
      <c r="E106">
        <v>154.05000305175699</v>
      </c>
      <c r="F106">
        <v>4846300</v>
      </c>
      <c r="G106">
        <v>149.93844604492099</v>
      </c>
      <c r="H106">
        <f t="shared" si="3"/>
        <v>-1.6864299570883711E-2</v>
      </c>
      <c r="M106" s="1">
        <v>44708</v>
      </c>
      <c r="N106">
        <f t="shared" ca="1" si="4"/>
        <v>149.86779324021873</v>
      </c>
      <c r="P106">
        <v>104</v>
      </c>
      <c r="Q106">
        <v>141.37744326076651</v>
      </c>
      <c r="R106" s="36">
        <f t="shared" si="5"/>
        <v>-0.17507856775514186</v>
      </c>
    </row>
    <row r="107" spans="1:18" x14ac:dyDescent="0.35">
      <c r="A107" s="1">
        <v>44411</v>
      </c>
      <c r="B107">
        <v>157.14999389648401</v>
      </c>
      <c r="C107">
        <v>156.30999755859301</v>
      </c>
      <c r="D107">
        <v>157</v>
      </c>
      <c r="E107">
        <v>156.669998168945</v>
      </c>
      <c r="F107">
        <v>3359900</v>
      </c>
      <c r="G107">
        <v>152.48849487304599</v>
      </c>
      <c r="H107">
        <f t="shared" si="3"/>
        <v>2.2364541987920281E-3</v>
      </c>
      <c r="M107" s="1">
        <v>44711</v>
      </c>
      <c r="N107">
        <f t="shared" ca="1" si="4"/>
        <v>154.44930030226706</v>
      </c>
      <c r="P107">
        <v>105</v>
      </c>
      <c r="Q107">
        <v>140.11431016776146</v>
      </c>
      <c r="R107" s="36">
        <f t="shared" si="5"/>
        <v>-0.18244880685527676</v>
      </c>
    </row>
    <row r="108" spans="1:18" x14ac:dyDescent="0.35">
      <c r="A108" s="1">
        <v>44410</v>
      </c>
      <c r="B108">
        <v>157.11000061035099</v>
      </c>
      <c r="C108">
        <v>155.509994506835</v>
      </c>
      <c r="D108">
        <v>157</v>
      </c>
      <c r="E108">
        <v>156.32000732421801</v>
      </c>
      <c r="F108">
        <v>3425900</v>
      </c>
      <c r="G108">
        <v>152.14784240722599</v>
      </c>
      <c r="H108">
        <f t="shared" si="3"/>
        <v>-4.0220232798259771E-3</v>
      </c>
      <c r="M108" s="1">
        <v>44712</v>
      </c>
      <c r="N108">
        <f t="shared" ca="1" si="4"/>
        <v>150.99978478189078</v>
      </c>
      <c r="P108">
        <v>106</v>
      </c>
      <c r="Q108">
        <v>143.13345732537573</v>
      </c>
      <c r="R108" s="36">
        <f t="shared" si="5"/>
        <v>-0.1648324237889669</v>
      </c>
    </row>
    <row r="109" spans="1:18" x14ac:dyDescent="0.35">
      <c r="A109" s="1">
        <v>44407</v>
      </c>
      <c r="B109">
        <v>157.600006103515</v>
      </c>
      <c r="C109">
        <v>156.61999511718699</v>
      </c>
      <c r="D109">
        <v>157.36999511718699</v>
      </c>
      <c r="E109">
        <v>156.94999694824199</v>
      </c>
      <c r="F109">
        <v>3757300</v>
      </c>
      <c r="G109">
        <v>152.76101684570301</v>
      </c>
      <c r="H109">
        <f t="shared" si="3"/>
        <v>8.9228603260835509E-4</v>
      </c>
      <c r="M109" s="1">
        <v>44713</v>
      </c>
      <c r="N109">
        <f t="shared" ca="1" si="4"/>
        <v>151.01908345647743</v>
      </c>
      <c r="P109">
        <v>107</v>
      </c>
      <c r="Q109">
        <v>142.98917324733719</v>
      </c>
      <c r="R109" s="36">
        <f t="shared" si="5"/>
        <v>-0.16567430510723458</v>
      </c>
    </row>
    <row r="110" spans="1:18" x14ac:dyDescent="0.35">
      <c r="A110" s="1">
        <v>44406</v>
      </c>
      <c r="B110">
        <v>157.42999267578099</v>
      </c>
      <c r="C110">
        <v>156.19999694824199</v>
      </c>
      <c r="D110">
        <v>157.22999572753901</v>
      </c>
      <c r="E110">
        <v>156.80999755859301</v>
      </c>
      <c r="F110">
        <v>3055600</v>
      </c>
      <c r="G110">
        <v>152.62477111816401</v>
      </c>
      <c r="H110">
        <f t="shared" si="3"/>
        <v>2.042791840393199E-3</v>
      </c>
      <c r="M110" s="1">
        <v>44714</v>
      </c>
      <c r="N110">
        <f t="shared" ca="1" si="4"/>
        <v>155.19942958715282</v>
      </c>
      <c r="P110">
        <v>108</v>
      </c>
      <c r="Q110">
        <v>141.66629503160942</v>
      </c>
      <c r="R110" s="36">
        <f t="shared" si="5"/>
        <v>-0.17339315025844337</v>
      </c>
    </row>
    <row r="111" spans="1:18" x14ac:dyDescent="0.35">
      <c r="A111" s="1">
        <v>44405</v>
      </c>
      <c r="B111">
        <v>157.96000671386699</v>
      </c>
      <c r="C111">
        <v>155.91000366210901</v>
      </c>
      <c r="D111">
        <v>157.600006103515</v>
      </c>
      <c r="E111">
        <v>156.49000549316401</v>
      </c>
      <c r="F111">
        <v>3556800</v>
      </c>
      <c r="G111">
        <v>152.31330871582</v>
      </c>
      <c r="H111">
        <f t="shared" si="3"/>
        <v>-9.2232090791985188E-3</v>
      </c>
      <c r="M111" s="1">
        <v>44715</v>
      </c>
      <c r="N111">
        <f t="shared" ca="1" si="4"/>
        <v>151.74832780231313</v>
      </c>
      <c r="P111">
        <v>109</v>
      </c>
      <c r="Q111">
        <v>146.19968409887332</v>
      </c>
      <c r="R111" s="36">
        <f t="shared" si="5"/>
        <v>-0.14694133647515994</v>
      </c>
    </row>
    <row r="112" spans="1:18" x14ac:dyDescent="0.35">
      <c r="A112" s="1">
        <v>44404</v>
      </c>
      <c r="B112">
        <v>158.66000366210901</v>
      </c>
      <c r="C112">
        <v>157.02999877929599</v>
      </c>
      <c r="D112">
        <v>157.30999755859301</v>
      </c>
      <c r="E112">
        <v>157.94000244140599</v>
      </c>
      <c r="F112">
        <v>4043900</v>
      </c>
      <c r="G112">
        <v>153.72462463378901</v>
      </c>
      <c r="H112">
        <f t="shared" si="3"/>
        <v>5.5236911302889323E-3</v>
      </c>
      <c r="M112" s="1">
        <v>44718</v>
      </c>
      <c r="N112">
        <f t="shared" ca="1" si="4"/>
        <v>152.55335502300306</v>
      </c>
      <c r="P112">
        <v>110</v>
      </c>
      <c r="Q112">
        <v>145.70684709151527</v>
      </c>
      <c r="R112" s="36">
        <f t="shared" si="5"/>
        <v>-0.14981698481478367</v>
      </c>
    </row>
    <row r="113" spans="1:18" x14ac:dyDescent="0.35">
      <c r="A113" s="1">
        <v>44403</v>
      </c>
      <c r="B113">
        <v>157.47000122070301</v>
      </c>
      <c r="C113">
        <v>156.02999877929599</v>
      </c>
      <c r="D113">
        <v>156.78999328613199</v>
      </c>
      <c r="E113">
        <v>157.07000732421801</v>
      </c>
      <c r="F113">
        <v>2999800</v>
      </c>
      <c r="G113">
        <v>152.877838134765</v>
      </c>
      <c r="H113">
        <f t="shared" si="3"/>
        <v>-6.999245335134077E-4</v>
      </c>
      <c r="M113" s="1">
        <v>44719</v>
      </c>
      <c r="N113">
        <f t="shared" ca="1" si="4"/>
        <v>154.14503922187987</v>
      </c>
      <c r="P113">
        <v>111</v>
      </c>
      <c r="Q113">
        <v>143.82444255640942</v>
      </c>
      <c r="R113" s="36">
        <f t="shared" si="5"/>
        <v>-0.16080060291784681</v>
      </c>
    </row>
    <row r="114" spans="1:18" x14ac:dyDescent="0.35">
      <c r="A114" s="1">
        <v>44400</v>
      </c>
      <c r="B114">
        <v>157.78999328613199</v>
      </c>
      <c r="C114">
        <v>155.24000549316401</v>
      </c>
      <c r="D114">
        <v>155.55999755859301</v>
      </c>
      <c r="E114">
        <v>157.17999267578099</v>
      </c>
      <c r="F114">
        <v>3588400</v>
      </c>
      <c r="G114">
        <v>152.98487854003901</v>
      </c>
      <c r="H114">
        <f t="shared" si="3"/>
        <v>1.2741489882435498E-2</v>
      </c>
      <c r="M114" s="1">
        <v>44720</v>
      </c>
      <c r="N114">
        <f t="shared" ca="1" si="4"/>
        <v>153.83511331253945</v>
      </c>
      <c r="P114">
        <v>112</v>
      </c>
      <c r="Q114">
        <v>146.8307240288475</v>
      </c>
      <c r="R114" s="36">
        <f t="shared" si="5"/>
        <v>-0.14325928967312629</v>
      </c>
    </row>
    <row r="115" spans="1:18" x14ac:dyDescent="0.35">
      <c r="A115" s="1">
        <v>44399</v>
      </c>
      <c r="B115">
        <v>155.759994506835</v>
      </c>
      <c r="C115">
        <v>153.97000122070301</v>
      </c>
      <c r="D115">
        <v>155.19000244140599</v>
      </c>
      <c r="E115">
        <v>155.19000244140599</v>
      </c>
      <c r="F115">
        <v>3333500</v>
      </c>
      <c r="G115">
        <v>151.04798889160099</v>
      </c>
      <c r="H115">
        <f t="shared" si="3"/>
        <v>-3.2220022426481741E-4</v>
      </c>
      <c r="M115" s="1">
        <v>44721</v>
      </c>
      <c r="N115">
        <f t="shared" ca="1" si="4"/>
        <v>148.61008065576391</v>
      </c>
      <c r="P115">
        <v>113</v>
      </c>
      <c r="Q115">
        <v>144.55739685560823</v>
      </c>
      <c r="R115" s="36">
        <f t="shared" si="5"/>
        <v>-0.15652389726863025</v>
      </c>
    </row>
    <row r="116" spans="1:18" x14ac:dyDescent="0.35">
      <c r="A116" s="1">
        <v>44398</v>
      </c>
      <c r="B116">
        <v>156.11999511718699</v>
      </c>
      <c r="C116">
        <v>154.57000732421801</v>
      </c>
      <c r="D116">
        <v>155.30000305175699</v>
      </c>
      <c r="E116">
        <v>155.24000549316401</v>
      </c>
      <c r="F116">
        <v>4905900</v>
      </c>
      <c r="G116">
        <v>151.09666442871</v>
      </c>
      <c r="H116">
        <f t="shared" si="3"/>
        <v>-3.7292513325148666E-3</v>
      </c>
      <c r="M116" s="1">
        <v>44722</v>
      </c>
      <c r="N116">
        <f t="shared" ca="1" si="4"/>
        <v>151.99536985397489</v>
      </c>
      <c r="P116">
        <v>114</v>
      </c>
      <c r="Q116">
        <v>142.94336046503966</v>
      </c>
      <c r="R116" s="36">
        <f t="shared" si="5"/>
        <v>-0.16594161752367353</v>
      </c>
    </row>
    <row r="117" spans="1:18" x14ac:dyDescent="0.35">
      <c r="A117" s="1">
        <v>44397</v>
      </c>
      <c r="B117">
        <v>157.33000183105401</v>
      </c>
      <c r="C117">
        <v>155.55999755859301</v>
      </c>
      <c r="D117">
        <v>156.19999694824199</v>
      </c>
      <c r="E117">
        <v>155.82000732421801</v>
      </c>
      <c r="F117">
        <v>5213500</v>
      </c>
      <c r="G117">
        <v>151.66119384765599</v>
      </c>
      <c r="H117">
        <f t="shared" si="3"/>
        <v>1.2838791682249251E-4</v>
      </c>
      <c r="M117" s="1">
        <v>44725</v>
      </c>
      <c r="N117">
        <f t="shared" ca="1" si="4"/>
        <v>152.00517259544927</v>
      </c>
      <c r="P117">
        <v>115</v>
      </c>
      <c r="Q117">
        <v>143.92485796383318</v>
      </c>
      <c r="R117" s="36">
        <f t="shared" si="5"/>
        <v>-0.16021469034366997</v>
      </c>
    </row>
    <row r="118" spans="1:18" x14ac:dyDescent="0.35">
      <c r="A118" s="1">
        <v>44396</v>
      </c>
      <c r="B118">
        <v>157.53999328613199</v>
      </c>
      <c r="C118">
        <v>154.759994506835</v>
      </c>
      <c r="D118">
        <v>155.99000549316401</v>
      </c>
      <c r="E118">
        <v>155.80000305175699</v>
      </c>
      <c r="F118">
        <v>5750200</v>
      </c>
      <c r="G118">
        <v>151.64172363281199</v>
      </c>
      <c r="H118">
        <f t="shared" si="3"/>
        <v>-1.2838791682243537E-4</v>
      </c>
      <c r="M118" s="1">
        <v>44726</v>
      </c>
      <c r="N118">
        <f t="shared" ca="1" si="4"/>
        <v>153.35207561499845</v>
      </c>
      <c r="P118">
        <v>116</v>
      </c>
      <c r="Q118">
        <v>139.94065830888093</v>
      </c>
      <c r="R118" s="36">
        <f t="shared" si="5"/>
        <v>-0.18346204586169657</v>
      </c>
    </row>
    <row r="119" spans="1:18" x14ac:dyDescent="0.35">
      <c r="A119" s="1">
        <v>44393</v>
      </c>
      <c r="B119">
        <v>156.83999633789</v>
      </c>
      <c r="C119">
        <v>155.11000061035099</v>
      </c>
      <c r="D119">
        <v>155.67999267578099</v>
      </c>
      <c r="E119">
        <v>155.82000732421801</v>
      </c>
      <c r="F119">
        <v>5852500</v>
      </c>
      <c r="G119">
        <v>151.66119384765599</v>
      </c>
      <c r="H119">
        <f t="shared" si="3"/>
        <v>3.6648237433458404E-3</v>
      </c>
      <c r="M119" s="1">
        <v>44727</v>
      </c>
      <c r="N119">
        <f t="shared" ca="1" si="4"/>
        <v>151.97067524057502</v>
      </c>
      <c r="P119">
        <v>117</v>
      </c>
      <c r="Q119">
        <v>142.1874851304008</v>
      </c>
      <c r="R119" s="36">
        <f t="shared" si="5"/>
        <v>-0.17035206482889709</v>
      </c>
    </row>
    <row r="120" spans="1:18" x14ac:dyDescent="0.35">
      <c r="A120" s="1">
        <v>44392</v>
      </c>
      <c r="B120">
        <v>155.36000061035099</v>
      </c>
      <c r="C120">
        <v>153.259994506835</v>
      </c>
      <c r="D120">
        <v>154.07000732421801</v>
      </c>
      <c r="E120">
        <v>155.25</v>
      </c>
      <c r="F120">
        <v>4920600</v>
      </c>
      <c r="G120">
        <v>151.10639953613199</v>
      </c>
      <c r="H120">
        <f t="shared" si="3"/>
        <v>4.583893639180792E-3</v>
      </c>
      <c r="M120" s="1">
        <v>44728</v>
      </c>
      <c r="N120">
        <f t="shared" ca="1" si="4"/>
        <v>150.11705828047769</v>
      </c>
      <c r="P120">
        <v>118</v>
      </c>
      <c r="Q120">
        <v>140.60112515169348</v>
      </c>
      <c r="R120" s="36">
        <f t="shared" si="5"/>
        <v>-0.17960829634298281</v>
      </c>
    </row>
    <row r="121" spans="1:18" x14ac:dyDescent="0.35">
      <c r="A121" s="1">
        <v>44391</v>
      </c>
      <c r="B121">
        <v>155.13999938964801</v>
      </c>
      <c r="C121">
        <v>152.80000305175699</v>
      </c>
      <c r="D121">
        <v>152.88999938964801</v>
      </c>
      <c r="E121">
        <v>154.53999328613199</v>
      </c>
      <c r="F121">
        <v>6390300</v>
      </c>
      <c r="G121">
        <v>150.41532897949199</v>
      </c>
      <c r="H121">
        <f t="shared" si="3"/>
        <v>1.0276388691587771E-2</v>
      </c>
      <c r="M121" s="1">
        <v>44729</v>
      </c>
      <c r="N121">
        <f t="shared" ca="1" si="4"/>
        <v>150.97318234136694</v>
      </c>
      <c r="P121">
        <v>119</v>
      </c>
      <c r="Q121">
        <v>142.2764007390933</v>
      </c>
      <c r="R121" s="36">
        <f t="shared" si="5"/>
        <v>-0.16983325228299295</v>
      </c>
    </row>
    <row r="122" spans="1:18" x14ac:dyDescent="0.35">
      <c r="A122" s="1">
        <v>44390</v>
      </c>
      <c r="B122">
        <v>153.91000366210901</v>
      </c>
      <c r="C122">
        <v>150.75</v>
      </c>
      <c r="D122">
        <v>151.14999389648401</v>
      </c>
      <c r="E122">
        <v>152.96000671386699</v>
      </c>
      <c r="F122">
        <v>8750800</v>
      </c>
      <c r="G122">
        <v>148.877517700195</v>
      </c>
      <c r="H122">
        <f t="shared" si="3"/>
        <v>2.2813206609525179E-2</v>
      </c>
      <c r="M122" s="1">
        <v>44732</v>
      </c>
      <c r="N122">
        <f t="shared" ca="1" si="4"/>
        <v>150.41608166988325</v>
      </c>
      <c r="P122">
        <v>120</v>
      </c>
      <c r="Q122">
        <v>146.04425173181869</v>
      </c>
      <c r="R122" s="36">
        <f t="shared" si="5"/>
        <v>-0.14784826680216701</v>
      </c>
    </row>
    <row r="123" spans="1:18" x14ac:dyDescent="0.35">
      <c r="A123" s="1">
        <v>44389</v>
      </c>
      <c r="B123">
        <v>149.78999328613199</v>
      </c>
      <c r="C123">
        <v>148.77999877929599</v>
      </c>
      <c r="D123">
        <v>149.49000549316401</v>
      </c>
      <c r="E123">
        <v>149.509994506835</v>
      </c>
      <c r="F123">
        <v>4873700</v>
      </c>
      <c r="G123">
        <v>145.51959228515599</v>
      </c>
      <c r="H123">
        <f t="shared" si="3"/>
        <v>2.0061210354194316E-4</v>
      </c>
      <c r="M123" s="1">
        <v>44733</v>
      </c>
      <c r="N123">
        <f t="shared" ca="1" si="4"/>
        <v>143.64636320311016</v>
      </c>
      <c r="P123">
        <v>121</v>
      </c>
      <c r="Q123">
        <v>143.64985712892403</v>
      </c>
      <c r="R123" s="36">
        <f t="shared" si="5"/>
        <v>-0.16181928919175748</v>
      </c>
    </row>
    <row r="124" spans="1:18" x14ac:dyDescent="0.35">
      <c r="A124" s="1">
        <v>44386</v>
      </c>
      <c r="B124">
        <v>150.30999755859301</v>
      </c>
      <c r="C124">
        <v>149.169998168945</v>
      </c>
      <c r="D124">
        <v>149.41000366210901</v>
      </c>
      <c r="E124">
        <v>149.47999572753901</v>
      </c>
      <c r="F124">
        <v>4088600</v>
      </c>
      <c r="G124">
        <v>145.49040222167901</v>
      </c>
      <c r="H124">
        <f t="shared" si="3"/>
        <v>-2.5390244413674187E-3</v>
      </c>
      <c r="M124" s="1">
        <v>44734</v>
      </c>
      <c r="N124">
        <f t="shared" ca="1" si="4"/>
        <v>146.68244337919802</v>
      </c>
      <c r="P124">
        <v>122</v>
      </c>
      <c r="Q124">
        <v>140.77955816042274</v>
      </c>
      <c r="R124" s="36">
        <f t="shared" si="5"/>
        <v>-0.17856715986657046</v>
      </c>
    </row>
    <row r="125" spans="1:18" x14ac:dyDescent="0.35">
      <c r="A125" s="1">
        <v>44385</v>
      </c>
      <c r="B125">
        <v>150.669998168945</v>
      </c>
      <c r="C125">
        <v>149.19000244140599</v>
      </c>
      <c r="D125">
        <v>149.419998168945</v>
      </c>
      <c r="E125">
        <v>149.86000061035099</v>
      </c>
      <c r="F125">
        <v>4216000</v>
      </c>
      <c r="G125">
        <v>145.86027526855401</v>
      </c>
      <c r="H125">
        <f t="shared" si="3"/>
        <v>4.6741267639642975E-4</v>
      </c>
      <c r="M125" s="1">
        <v>44735</v>
      </c>
      <c r="N125">
        <f t="shared" ca="1" si="4"/>
        <v>146.19169128583317</v>
      </c>
      <c r="P125">
        <v>123</v>
      </c>
      <c r="Q125">
        <v>143.26830155751711</v>
      </c>
      <c r="R125" s="36">
        <f t="shared" si="5"/>
        <v>-0.16404562290657398</v>
      </c>
    </row>
    <row r="126" spans="1:18" x14ac:dyDescent="0.35">
      <c r="A126" s="1">
        <v>44384</v>
      </c>
      <c r="B126">
        <v>150.69999694824199</v>
      </c>
      <c r="C126">
        <v>149</v>
      </c>
      <c r="D126">
        <v>149.28999328613199</v>
      </c>
      <c r="E126">
        <v>149.78999328613199</v>
      </c>
      <c r="F126">
        <v>4225000</v>
      </c>
      <c r="G126">
        <v>145.79211425781199</v>
      </c>
      <c r="H126">
        <f t="shared" si="3"/>
        <v>4.4157656576401657E-3</v>
      </c>
      <c r="M126" s="1">
        <v>44736</v>
      </c>
      <c r="N126">
        <f t="shared" ca="1" si="4"/>
        <v>146.26089998727264</v>
      </c>
      <c r="P126">
        <v>124</v>
      </c>
      <c r="Q126">
        <v>140.15291055851546</v>
      </c>
      <c r="R126" s="36">
        <f t="shared" si="5"/>
        <v>-0.18222357792984445</v>
      </c>
    </row>
    <row r="127" spans="1:18" x14ac:dyDescent="0.35">
      <c r="A127" s="1">
        <v>44383</v>
      </c>
      <c r="B127">
        <v>149.419998168945</v>
      </c>
      <c r="C127">
        <v>147.77000427246</v>
      </c>
      <c r="D127">
        <v>149.07000732421801</v>
      </c>
      <c r="E127">
        <v>149.13000488281199</v>
      </c>
      <c r="F127">
        <v>4313800</v>
      </c>
      <c r="G127">
        <v>145.14974975585901</v>
      </c>
      <c r="H127">
        <f t="shared" si="3"/>
        <v>1.4763007430891139E-3</v>
      </c>
      <c r="M127" s="1">
        <v>44739</v>
      </c>
      <c r="N127">
        <f t="shared" ca="1" si="4"/>
        <v>147.45734057288519</v>
      </c>
      <c r="P127">
        <v>125</v>
      </c>
      <c r="Q127">
        <v>143.96642489497088</v>
      </c>
      <c r="R127" s="36">
        <f t="shared" si="5"/>
        <v>-0.15997215198976233</v>
      </c>
    </row>
    <row r="128" spans="1:18" x14ac:dyDescent="0.35">
      <c r="A128" s="1">
        <v>44379</v>
      </c>
      <c r="B128">
        <v>149.77999877929599</v>
      </c>
      <c r="C128">
        <v>148.55999755859301</v>
      </c>
      <c r="D128">
        <v>148.89999389648401</v>
      </c>
      <c r="E128">
        <v>148.91000366210901</v>
      </c>
      <c r="F128">
        <v>3835500</v>
      </c>
      <c r="G128">
        <v>144.935623168945</v>
      </c>
      <c r="H128">
        <f t="shared" si="3"/>
        <v>4.7795245322963384E-3</v>
      </c>
      <c r="M128" s="1">
        <v>44740</v>
      </c>
      <c r="N128">
        <f t="shared" ca="1" si="4"/>
        <v>142.5639805109914</v>
      </c>
      <c r="P128">
        <v>126</v>
      </c>
      <c r="Q128">
        <v>143.3917204166988</v>
      </c>
      <c r="R128" s="36">
        <f t="shared" si="5"/>
        <v>-0.16332548778647282</v>
      </c>
    </row>
    <row r="129" spans="1:18" x14ac:dyDescent="0.35">
      <c r="A129" s="1">
        <v>44378</v>
      </c>
      <c r="B129">
        <v>149.08000183105401</v>
      </c>
      <c r="C129">
        <v>147.94000244140599</v>
      </c>
      <c r="D129">
        <v>148.08000183105401</v>
      </c>
      <c r="E129">
        <v>148.19999694824199</v>
      </c>
      <c r="F129">
        <v>3997600</v>
      </c>
      <c r="G129">
        <v>144.24455261230401</v>
      </c>
      <c r="H129">
        <f t="shared" si="3"/>
        <v>2.0238557970392237E-4</v>
      </c>
      <c r="M129" s="1">
        <v>44741</v>
      </c>
      <c r="N129">
        <f t="shared" ca="1" si="4"/>
        <v>144.25063962307266</v>
      </c>
      <c r="P129">
        <v>127</v>
      </c>
      <c r="Q129">
        <v>143.87440519090811</v>
      </c>
      <c r="R129" s="36">
        <f t="shared" si="5"/>
        <v>-0.16050907658197044</v>
      </c>
    </row>
    <row r="130" spans="1:18" x14ac:dyDescent="0.35">
      <c r="A130" s="1">
        <v>44377</v>
      </c>
      <c r="B130">
        <v>148.30999755859301</v>
      </c>
      <c r="C130">
        <v>147.19999694824199</v>
      </c>
      <c r="D130">
        <v>147.42999267578099</v>
      </c>
      <c r="E130">
        <v>148.169998168945</v>
      </c>
      <c r="F130">
        <v>4943700</v>
      </c>
      <c r="G130">
        <v>144.21536254882801</v>
      </c>
      <c r="H130">
        <f t="shared" si="3"/>
        <v>8.3358345691843042E-3</v>
      </c>
      <c r="M130" s="1">
        <v>44742</v>
      </c>
      <c r="N130">
        <f t="shared" ca="1" si="4"/>
        <v>144.24573765789742</v>
      </c>
      <c r="P130">
        <v>128</v>
      </c>
      <c r="Q130">
        <v>142.54180370467327</v>
      </c>
      <c r="R130" s="36">
        <f t="shared" si="5"/>
        <v>-0.16828465591967889</v>
      </c>
    </row>
    <row r="131" spans="1:18" x14ac:dyDescent="0.35">
      <c r="A131" s="1">
        <v>44376</v>
      </c>
      <c r="B131">
        <v>147.69999694824199</v>
      </c>
      <c r="C131">
        <v>146.39999389648401</v>
      </c>
      <c r="D131">
        <v>147.44999694824199</v>
      </c>
      <c r="E131">
        <v>146.94000244140599</v>
      </c>
      <c r="F131">
        <v>3197700</v>
      </c>
      <c r="G131">
        <v>143.01820373535099</v>
      </c>
      <c r="H131">
        <f t="shared" ref="H131:H194" si="6">LN(G131/G132)</f>
        <v>-6.8024528995392643E-4</v>
      </c>
      <c r="M131" s="1">
        <v>44743</v>
      </c>
      <c r="N131">
        <f t="shared" ref="N131:N194" ca="1" si="7">G131*EXP($K$6+$K$5*NORMSINV(RAND()))</f>
        <v>141.9721951641327</v>
      </c>
      <c r="P131">
        <v>129</v>
      </c>
      <c r="Q131">
        <v>142.74756463728951</v>
      </c>
      <c r="R131" s="36">
        <f t="shared" si="5"/>
        <v>-0.16708406409032495</v>
      </c>
    </row>
    <row r="132" spans="1:18" x14ac:dyDescent="0.35">
      <c r="A132" s="1">
        <v>44375</v>
      </c>
      <c r="B132">
        <v>147.58999633789</v>
      </c>
      <c r="C132">
        <v>146.61999511718699</v>
      </c>
      <c r="D132">
        <v>146.759994506835</v>
      </c>
      <c r="E132">
        <v>147.03999328613199</v>
      </c>
      <c r="F132">
        <v>4282800</v>
      </c>
      <c r="G132">
        <v>143.11552429199199</v>
      </c>
      <c r="H132">
        <f t="shared" si="6"/>
        <v>4.2937836012711915E-3</v>
      </c>
      <c r="M132" s="1">
        <v>44746</v>
      </c>
      <c r="N132">
        <f t="shared" ca="1" si="7"/>
        <v>143.85608290330779</v>
      </c>
      <c r="P132">
        <v>130</v>
      </c>
      <c r="Q132">
        <v>145.21719536934427</v>
      </c>
      <c r="R132" s="36">
        <f t="shared" ref="R132:R195" si="8">Q132/$G$2-1</f>
        <v>-0.15267404737468182</v>
      </c>
    </row>
    <row r="133" spans="1:18" x14ac:dyDescent="0.35">
      <c r="A133" s="1">
        <v>44372</v>
      </c>
      <c r="B133">
        <v>146.78999328613199</v>
      </c>
      <c r="C133">
        <v>145.24000549316401</v>
      </c>
      <c r="D133">
        <v>145.759994506835</v>
      </c>
      <c r="E133">
        <v>146.41000366210901</v>
      </c>
      <c r="F133">
        <v>6387600</v>
      </c>
      <c r="G133">
        <v>142.50233459472599</v>
      </c>
      <c r="H133">
        <f t="shared" si="6"/>
        <v>5.0670866358106213E-3</v>
      </c>
      <c r="M133" s="1">
        <v>44747</v>
      </c>
      <c r="N133">
        <f t="shared" ca="1" si="7"/>
        <v>142.48826176839907</v>
      </c>
      <c r="P133">
        <v>131</v>
      </c>
      <c r="Q133">
        <v>145.47224737564255</v>
      </c>
      <c r="R133" s="36">
        <f t="shared" si="8"/>
        <v>-0.15118584769105603</v>
      </c>
    </row>
    <row r="134" spans="1:18" x14ac:dyDescent="0.35">
      <c r="A134" s="1">
        <v>44371</v>
      </c>
      <c r="B134">
        <v>145.94000244140599</v>
      </c>
      <c r="C134">
        <v>144.61000061035099</v>
      </c>
      <c r="D134">
        <v>144.86000061035099</v>
      </c>
      <c r="E134">
        <v>145.669998168945</v>
      </c>
      <c r="F134">
        <v>3818900</v>
      </c>
      <c r="G134">
        <v>141.78208923339801</v>
      </c>
      <c r="H134">
        <f t="shared" si="6"/>
        <v>5.6450414179595445E-3</v>
      </c>
      <c r="M134" s="1">
        <v>44748</v>
      </c>
      <c r="N134">
        <f t="shared" ca="1" si="7"/>
        <v>141.20874269872112</v>
      </c>
      <c r="P134">
        <v>132</v>
      </c>
      <c r="Q134">
        <v>141.79103146904669</v>
      </c>
      <c r="R134" s="36">
        <f t="shared" si="8"/>
        <v>-0.17266532721786065</v>
      </c>
    </row>
    <row r="135" spans="1:18" x14ac:dyDescent="0.35">
      <c r="A135" s="1">
        <v>44370</v>
      </c>
      <c r="B135">
        <v>146.13000488281199</v>
      </c>
      <c r="C135">
        <v>144.83000183105401</v>
      </c>
      <c r="D135">
        <v>146.05999755859301</v>
      </c>
      <c r="E135">
        <v>144.850006103515</v>
      </c>
      <c r="F135">
        <v>3901700</v>
      </c>
      <c r="G135">
        <v>140.98397827148401</v>
      </c>
      <c r="H135">
        <f t="shared" si="6"/>
        <v>-1.3236182328543161E-2</v>
      </c>
      <c r="M135" s="1">
        <v>44749</v>
      </c>
      <c r="N135">
        <f t="shared" ca="1" si="7"/>
        <v>139.4633008314587</v>
      </c>
      <c r="P135">
        <v>133</v>
      </c>
      <c r="Q135">
        <v>145.93214076529694</v>
      </c>
      <c r="R135" s="36">
        <f t="shared" si="8"/>
        <v>-0.14850242164427219</v>
      </c>
    </row>
    <row r="136" spans="1:18" x14ac:dyDescent="0.35">
      <c r="A136" s="1">
        <v>44369</v>
      </c>
      <c r="B136">
        <v>147.5</v>
      </c>
      <c r="C136">
        <v>146.28999328613199</v>
      </c>
      <c r="D136">
        <v>146.72999572753901</v>
      </c>
      <c r="E136">
        <v>146.77999877929599</v>
      </c>
      <c r="F136">
        <v>3518000</v>
      </c>
      <c r="G136">
        <v>142.86247253417901</v>
      </c>
      <c r="H136">
        <f t="shared" si="6"/>
        <v>1.5000615279057489E-3</v>
      </c>
      <c r="M136" s="1">
        <v>44750</v>
      </c>
      <c r="N136">
        <f t="shared" ca="1" si="7"/>
        <v>141.25707609982547</v>
      </c>
      <c r="P136">
        <v>134</v>
      </c>
      <c r="Q136">
        <v>143.54852563557131</v>
      </c>
      <c r="R136" s="36">
        <f t="shared" si="8"/>
        <v>-0.16241054702398361</v>
      </c>
    </row>
    <row r="137" spans="1:18" x14ac:dyDescent="0.35">
      <c r="A137" s="1">
        <v>44368</v>
      </c>
      <c r="B137">
        <v>146.74000549316401</v>
      </c>
      <c r="C137">
        <v>145.44999694824199</v>
      </c>
      <c r="D137">
        <v>145.75</v>
      </c>
      <c r="E137">
        <v>146.55999755859301</v>
      </c>
      <c r="F137">
        <v>4904300</v>
      </c>
      <c r="G137">
        <v>142.64833068847599</v>
      </c>
      <c r="H137">
        <f t="shared" si="6"/>
        <v>7.8087925122729655E-3</v>
      </c>
      <c r="M137" s="1">
        <v>44753</v>
      </c>
      <c r="N137">
        <f t="shared" ca="1" si="7"/>
        <v>143.72785627124705</v>
      </c>
      <c r="P137">
        <v>135</v>
      </c>
      <c r="Q137">
        <v>141.81724148452221</v>
      </c>
      <c r="R137" s="36">
        <f t="shared" si="8"/>
        <v>-0.17251239473438551</v>
      </c>
    </row>
    <row r="138" spans="1:18" x14ac:dyDescent="0.35">
      <c r="A138" s="1">
        <v>44365</v>
      </c>
      <c r="B138">
        <v>147.97999572753901</v>
      </c>
      <c r="C138">
        <v>145.22999572753901</v>
      </c>
      <c r="D138">
        <v>147.97999572753901</v>
      </c>
      <c r="E138">
        <v>145.419998168945</v>
      </c>
      <c r="F138">
        <v>10661700</v>
      </c>
      <c r="G138">
        <v>141.53875732421801</v>
      </c>
      <c r="H138">
        <f t="shared" si="6"/>
        <v>-2.1093496666950207E-2</v>
      </c>
      <c r="M138" s="1">
        <v>44754</v>
      </c>
      <c r="N138">
        <f t="shared" ca="1" si="7"/>
        <v>141.17101273246189</v>
      </c>
      <c r="P138">
        <v>136</v>
      </c>
      <c r="Q138">
        <v>140.49651533494614</v>
      </c>
      <c r="R138" s="36">
        <f t="shared" si="8"/>
        <v>-0.18021868282237974</v>
      </c>
    </row>
    <row r="139" spans="1:18" x14ac:dyDescent="0.35">
      <c r="A139" s="1">
        <v>44364</v>
      </c>
      <c r="B139">
        <v>149</v>
      </c>
      <c r="C139">
        <v>146.91000366210901</v>
      </c>
      <c r="D139">
        <v>147.25</v>
      </c>
      <c r="E139">
        <v>148.52000427246</v>
      </c>
      <c r="F139">
        <v>5316400</v>
      </c>
      <c r="G139">
        <v>144.55601501464801</v>
      </c>
      <c r="H139">
        <f t="shared" si="6"/>
        <v>9.6069668126755256E-3</v>
      </c>
      <c r="M139" s="1">
        <v>44755</v>
      </c>
      <c r="N139">
        <f t="shared" ca="1" si="7"/>
        <v>144.36432702078</v>
      </c>
      <c r="P139">
        <v>137</v>
      </c>
      <c r="Q139">
        <v>144.74907921689859</v>
      </c>
      <c r="R139" s="36">
        <f t="shared" si="8"/>
        <v>-0.15540545231472014</v>
      </c>
    </row>
    <row r="140" spans="1:18" x14ac:dyDescent="0.35">
      <c r="A140" s="1">
        <v>44363</v>
      </c>
      <c r="B140">
        <v>149.27000427246</v>
      </c>
      <c r="C140">
        <v>146.75</v>
      </c>
      <c r="D140">
        <v>148.86000061035099</v>
      </c>
      <c r="E140">
        <v>147.100006103515</v>
      </c>
      <c r="F140">
        <v>5492100</v>
      </c>
      <c r="G140">
        <v>143.17391967773401</v>
      </c>
      <c r="H140">
        <f t="shared" si="6"/>
        <v>-1.0010954476070911E-2</v>
      </c>
      <c r="M140" s="1">
        <v>44760</v>
      </c>
      <c r="N140">
        <f t="shared" ca="1" si="7"/>
        <v>143.68151981313545</v>
      </c>
      <c r="P140">
        <v>138</v>
      </c>
      <c r="Q140">
        <v>146.06286418546429</v>
      </c>
      <c r="R140" s="36">
        <f t="shared" si="8"/>
        <v>-0.14773966523486748</v>
      </c>
    </row>
    <row r="141" spans="1:18" x14ac:dyDescent="0.35">
      <c r="A141" s="1">
        <v>44362</v>
      </c>
      <c r="B141">
        <v>149.169998168945</v>
      </c>
      <c r="C141">
        <v>148.07000732421801</v>
      </c>
      <c r="D141">
        <v>148.89999389648401</v>
      </c>
      <c r="E141">
        <v>148.58000183105401</v>
      </c>
      <c r="F141">
        <v>4256500</v>
      </c>
      <c r="G141">
        <v>144.61442565917901</v>
      </c>
      <c r="H141">
        <f t="shared" si="6"/>
        <v>6.7319944499088366E-5</v>
      </c>
      <c r="M141" s="1">
        <v>44761</v>
      </c>
      <c r="N141">
        <f t="shared" ca="1" si="7"/>
        <v>144.3064019779537</v>
      </c>
      <c r="P141">
        <v>139</v>
      </c>
      <c r="Q141">
        <v>142.69448122486358</v>
      </c>
      <c r="R141" s="36">
        <f t="shared" si="8"/>
        <v>-0.16739379981334324</v>
      </c>
    </row>
    <row r="142" spans="1:18" x14ac:dyDescent="0.35">
      <c r="A142" s="1">
        <v>44361</v>
      </c>
      <c r="B142">
        <v>148.63000488281199</v>
      </c>
      <c r="C142">
        <v>146.78999328613199</v>
      </c>
      <c r="D142">
        <v>147.47000122070301</v>
      </c>
      <c r="E142">
        <v>148.57000732421801</v>
      </c>
      <c r="F142">
        <v>3831900</v>
      </c>
      <c r="G142">
        <v>144.60469055175699</v>
      </c>
      <c r="H142">
        <f t="shared" si="6"/>
        <v>5.9408054912370939E-3</v>
      </c>
      <c r="M142" s="1">
        <v>44762</v>
      </c>
      <c r="N142">
        <f t="shared" ca="1" si="7"/>
        <v>146.46906720830117</v>
      </c>
      <c r="P142">
        <v>140</v>
      </c>
      <c r="Q142">
        <v>146.03095369591526</v>
      </c>
      <c r="R142" s="36">
        <f t="shared" si="8"/>
        <v>-0.14792585934147529</v>
      </c>
    </row>
    <row r="143" spans="1:18" x14ac:dyDescent="0.35">
      <c r="A143" s="1">
        <v>44358</v>
      </c>
      <c r="B143">
        <v>148.11999511718699</v>
      </c>
      <c r="C143">
        <v>146.78999328613199</v>
      </c>
      <c r="D143">
        <v>148.05000305175699</v>
      </c>
      <c r="E143">
        <v>147.69000244140599</v>
      </c>
      <c r="F143">
        <v>4364600</v>
      </c>
      <c r="G143">
        <v>143.74816894531199</v>
      </c>
      <c r="H143">
        <f t="shared" si="6"/>
        <v>6.0948353998458446E-4</v>
      </c>
      <c r="M143" s="1">
        <v>44763</v>
      </c>
      <c r="N143">
        <f t="shared" ca="1" si="7"/>
        <v>141.60528777233722</v>
      </c>
      <c r="P143">
        <v>141</v>
      </c>
      <c r="Q143">
        <v>142.68100509899557</v>
      </c>
      <c r="R143" s="36">
        <f t="shared" si="8"/>
        <v>-0.1674724314875039</v>
      </c>
    </row>
    <row r="144" spans="1:18" x14ac:dyDescent="0.35">
      <c r="A144" s="1">
        <v>44357</v>
      </c>
      <c r="B144">
        <v>148.009994506835</v>
      </c>
      <c r="C144">
        <v>146.13000488281199</v>
      </c>
      <c r="D144">
        <v>146.30999755859301</v>
      </c>
      <c r="E144">
        <v>147.600006103515</v>
      </c>
      <c r="F144">
        <v>4698200</v>
      </c>
      <c r="G144">
        <v>143.66058349609301</v>
      </c>
      <c r="H144">
        <f t="shared" si="6"/>
        <v>1.0214670180535023E-2</v>
      </c>
      <c r="M144" s="1">
        <v>44764</v>
      </c>
      <c r="N144">
        <f t="shared" ca="1" si="7"/>
        <v>146.17184820138837</v>
      </c>
      <c r="P144">
        <v>142</v>
      </c>
      <c r="Q144">
        <v>140.04180814052094</v>
      </c>
      <c r="R144" s="36">
        <f t="shared" si="8"/>
        <v>-0.18287184800507028</v>
      </c>
    </row>
    <row r="145" spans="1:18" x14ac:dyDescent="0.35">
      <c r="A145" s="1">
        <v>44356</v>
      </c>
      <c r="B145">
        <v>147.58999633789</v>
      </c>
      <c r="C145">
        <v>146.02000427246</v>
      </c>
      <c r="D145">
        <v>147.25</v>
      </c>
      <c r="E145">
        <v>146.100006103515</v>
      </c>
      <c r="F145">
        <v>4008000</v>
      </c>
      <c r="G145">
        <v>142.20060729980401</v>
      </c>
      <c r="H145">
        <f t="shared" si="6"/>
        <v>-1.8464026589022431E-3</v>
      </c>
      <c r="M145" s="1">
        <v>44767</v>
      </c>
      <c r="N145">
        <f t="shared" ca="1" si="7"/>
        <v>142.08394743320105</v>
      </c>
      <c r="P145">
        <v>143</v>
      </c>
      <c r="Q145">
        <v>144.04979094701631</v>
      </c>
      <c r="R145" s="36">
        <f t="shared" si="8"/>
        <v>-0.15948572048083298</v>
      </c>
    </row>
    <row r="146" spans="1:18" x14ac:dyDescent="0.35">
      <c r="A146" s="1">
        <v>44355</v>
      </c>
      <c r="B146">
        <v>147.86999511718699</v>
      </c>
      <c r="C146">
        <v>145.919998168945</v>
      </c>
      <c r="D146">
        <v>147.69999694824199</v>
      </c>
      <c r="E146">
        <v>146.36999511718699</v>
      </c>
      <c r="F146">
        <v>5997200</v>
      </c>
      <c r="G146">
        <v>142.46340942382801</v>
      </c>
      <c r="H146">
        <f t="shared" si="6"/>
        <v>-9.3839025158424048E-3</v>
      </c>
      <c r="M146" s="1">
        <v>44768</v>
      </c>
      <c r="N146">
        <f t="shared" ca="1" si="7"/>
        <v>142.35904345878535</v>
      </c>
      <c r="P146">
        <v>144</v>
      </c>
      <c r="Q146">
        <v>142.0862064686898</v>
      </c>
      <c r="R146" s="36">
        <f t="shared" si="8"/>
        <v>-0.17094301439445392</v>
      </c>
    </row>
    <row r="147" spans="1:18" x14ac:dyDescent="0.35">
      <c r="A147" s="1">
        <v>44354</v>
      </c>
      <c r="B147">
        <v>148.25</v>
      </c>
      <c r="C147">
        <v>146.71000671386699</v>
      </c>
      <c r="D147">
        <v>147.759994506835</v>
      </c>
      <c r="E147">
        <v>147.75</v>
      </c>
      <c r="F147">
        <v>4724100</v>
      </c>
      <c r="G147">
        <v>143.80656433105401</v>
      </c>
      <c r="H147">
        <f t="shared" si="6"/>
        <v>-6.0897107148086174E-4</v>
      </c>
      <c r="M147" s="1">
        <v>44769</v>
      </c>
      <c r="N147">
        <f t="shared" ca="1" si="7"/>
        <v>145.12035209027789</v>
      </c>
      <c r="P147">
        <v>145</v>
      </c>
      <c r="Q147">
        <v>142.90034676066946</v>
      </c>
      <c r="R147" s="36">
        <f t="shared" si="8"/>
        <v>-0.16619259763617822</v>
      </c>
    </row>
    <row r="148" spans="1:18" x14ac:dyDescent="0.35">
      <c r="A148" s="1">
        <v>44351</v>
      </c>
      <c r="B148">
        <v>148.58999633789</v>
      </c>
      <c r="C148">
        <v>147.47000122070301</v>
      </c>
      <c r="D148">
        <v>148</v>
      </c>
      <c r="E148">
        <v>147.83999633789</v>
      </c>
      <c r="F148">
        <v>4427400</v>
      </c>
      <c r="G148">
        <v>143.89416503906199</v>
      </c>
      <c r="H148">
        <f t="shared" si="6"/>
        <v>1.1506845613899117E-3</v>
      </c>
      <c r="M148" s="1">
        <v>44770</v>
      </c>
      <c r="N148">
        <f t="shared" ca="1" si="7"/>
        <v>144.48702782305273</v>
      </c>
      <c r="P148">
        <v>146</v>
      </c>
      <c r="Q148">
        <v>141.27420026807206</v>
      </c>
      <c r="R148" s="36">
        <f t="shared" si="8"/>
        <v>-0.17568097897038548</v>
      </c>
    </row>
    <row r="149" spans="1:18" x14ac:dyDescent="0.35">
      <c r="A149" s="1">
        <v>44350</v>
      </c>
      <c r="B149">
        <v>147.759994506835</v>
      </c>
      <c r="C149">
        <v>146.16000366210901</v>
      </c>
      <c r="D149">
        <v>146.71000671386699</v>
      </c>
      <c r="E149">
        <v>147.669998168945</v>
      </c>
      <c r="F149">
        <v>4651600</v>
      </c>
      <c r="G149">
        <v>143.72868347167901</v>
      </c>
      <c r="H149">
        <f t="shared" si="6"/>
        <v>3.5612298656396276E-3</v>
      </c>
      <c r="M149" s="1">
        <v>44771</v>
      </c>
      <c r="N149">
        <f t="shared" ca="1" si="7"/>
        <v>142.57455642543809</v>
      </c>
      <c r="P149">
        <v>147</v>
      </c>
      <c r="Q149">
        <v>143.46849478386252</v>
      </c>
      <c r="R149" s="36">
        <f t="shared" si="8"/>
        <v>-0.16287751801520189</v>
      </c>
    </row>
    <row r="150" spans="1:18" x14ac:dyDescent="0.35">
      <c r="A150" s="1">
        <v>44349</v>
      </c>
      <c r="B150">
        <v>148.52999877929599</v>
      </c>
      <c r="C150">
        <v>147.22999572753901</v>
      </c>
      <c r="D150">
        <v>148.19999694824199</v>
      </c>
      <c r="E150">
        <v>148.22000122070301</v>
      </c>
      <c r="F150">
        <v>4546900</v>
      </c>
      <c r="G150">
        <v>143.21774291992099</v>
      </c>
      <c r="H150">
        <f t="shared" si="6"/>
        <v>3.9886950154524366E-3</v>
      </c>
      <c r="M150" s="1">
        <v>44774</v>
      </c>
      <c r="N150">
        <f t="shared" ca="1" si="7"/>
        <v>145.71984127847685</v>
      </c>
      <c r="P150">
        <v>148</v>
      </c>
      <c r="Q150">
        <v>142.34856903976564</v>
      </c>
      <c r="R150" s="36">
        <f t="shared" si="8"/>
        <v>-0.16941215839007617</v>
      </c>
    </row>
    <row r="151" spans="1:18" x14ac:dyDescent="0.35">
      <c r="A151" s="1">
        <v>44348</v>
      </c>
      <c r="B151">
        <v>148.850006103515</v>
      </c>
      <c r="C151">
        <v>147.08999633789</v>
      </c>
      <c r="D151">
        <v>148.77999877929599</v>
      </c>
      <c r="E151">
        <v>147.63000488281199</v>
      </c>
      <c r="F151">
        <v>5530300</v>
      </c>
      <c r="G151">
        <v>142.64762878417901</v>
      </c>
      <c r="H151">
        <f t="shared" si="6"/>
        <v>-2.0976950205772952E-3</v>
      </c>
      <c r="M151" s="1">
        <v>44775</v>
      </c>
      <c r="N151">
        <f t="shared" ca="1" si="7"/>
        <v>141.59896182567974</v>
      </c>
      <c r="P151">
        <v>149</v>
      </c>
      <c r="Q151">
        <v>141.62640345967742</v>
      </c>
      <c r="R151" s="36">
        <f t="shared" si="8"/>
        <v>-0.17362591308038766</v>
      </c>
    </row>
    <row r="152" spans="1:18" x14ac:dyDescent="0.35">
      <c r="A152" s="1">
        <v>44344</v>
      </c>
      <c r="B152">
        <v>148.5</v>
      </c>
      <c r="C152">
        <v>147.24000549316401</v>
      </c>
      <c r="D152">
        <v>147.41000366210901</v>
      </c>
      <c r="E152">
        <v>147.94000244140599</v>
      </c>
      <c r="F152">
        <v>4913700</v>
      </c>
      <c r="G152">
        <v>142.947174072265</v>
      </c>
      <c r="H152">
        <f t="shared" si="6"/>
        <v>9.7131391009471126E-3</v>
      </c>
      <c r="M152" s="1">
        <v>44776</v>
      </c>
      <c r="N152">
        <f t="shared" ca="1" si="7"/>
        <v>144.95385331162728</v>
      </c>
      <c r="P152">
        <v>150</v>
      </c>
      <c r="Q152">
        <v>145.7001140078298</v>
      </c>
      <c r="R152" s="36">
        <f t="shared" si="8"/>
        <v>-0.14985627159851056</v>
      </c>
    </row>
    <row r="153" spans="1:18" x14ac:dyDescent="0.35">
      <c r="A153" s="1">
        <v>44343</v>
      </c>
      <c r="B153">
        <v>148.77000427246</v>
      </c>
      <c r="C153">
        <v>146.44000244140599</v>
      </c>
      <c r="D153">
        <v>148.55999755859301</v>
      </c>
      <c r="E153">
        <v>146.509994506835</v>
      </c>
      <c r="F153">
        <v>9203600</v>
      </c>
      <c r="G153">
        <v>141.5654296875</v>
      </c>
      <c r="H153">
        <f t="shared" si="6"/>
        <v>-1.2143631754688232E-2</v>
      </c>
      <c r="M153" s="1">
        <v>44777</v>
      </c>
      <c r="N153">
        <f t="shared" ca="1" si="7"/>
        <v>141.33516559553692</v>
      </c>
      <c r="P153">
        <v>151</v>
      </c>
      <c r="Q153">
        <v>144.0054128492072</v>
      </c>
      <c r="R153" s="36">
        <f t="shared" si="8"/>
        <v>-0.15974466167513268</v>
      </c>
    </row>
    <row r="154" spans="1:18" x14ac:dyDescent="0.35">
      <c r="A154" s="1">
        <v>44342</v>
      </c>
      <c r="B154">
        <v>148.669998168945</v>
      </c>
      <c r="C154">
        <v>147.67999267578099</v>
      </c>
      <c r="D154">
        <v>147.91000366210901</v>
      </c>
      <c r="E154">
        <v>148.30000305175699</v>
      </c>
      <c r="F154">
        <v>4462600</v>
      </c>
      <c r="G154">
        <v>143.29502868652301</v>
      </c>
      <c r="H154">
        <f t="shared" si="6"/>
        <v>0</v>
      </c>
      <c r="M154" s="1">
        <v>44778</v>
      </c>
      <c r="N154">
        <f t="shared" ca="1" si="7"/>
        <v>143.30019914230772</v>
      </c>
      <c r="P154">
        <v>152</v>
      </c>
      <c r="Q154">
        <v>142.66837689430002</v>
      </c>
      <c r="R154" s="36">
        <f t="shared" si="8"/>
        <v>-0.16754611563727961</v>
      </c>
    </row>
    <row r="155" spans="1:18" x14ac:dyDescent="0.35">
      <c r="A155" s="1">
        <v>44341</v>
      </c>
      <c r="B155">
        <v>148.36999511718699</v>
      </c>
      <c r="C155">
        <v>147.009994506835</v>
      </c>
      <c r="D155">
        <v>147.850006103515</v>
      </c>
      <c r="E155">
        <v>148.30000305175699</v>
      </c>
      <c r="F155">
        <v>4649300</v>
      </c>
      <c r="G155">
        <v>143.29502868652301</v>
      </c>
      <c r="H155">
        <f t="shared" si="6"/>
        <v>3.0390132526377459E-3</v>
      </c>
      <c r="M155" s="1">
        <v>44781</v>
      </c>
      <c r="N155">
        <f t="shared" ca="1" si="7"/>
        <v>142.43062073165646</v>
      </c>
      <c r="P155">
        <v>153</v>
      </c>
      <c r="Q155">
        <v>146.71031276734931</v>
      </c>
      <c r="R155" s="36">
        <f t="shared" si="8"/>
        <v>-0.14396187580003972</v>
      </c>
    </row>
    <row r="156" spans="1:18" x14ac:dyDescent="0.35">
      <c r="A156" s="1">
        <v>44340</v>
      </c>
      <c r="B156">
        <v>148.350006103515</v>
      </c>
      <c r="C156">
        <v>147.009994506835</v>
      </c>
      <c r="D156">
        <v>147.63999938964801</v>
      </c>
      <c r="E156">
        <v>147.850006103515</v>
      </c>
      <c r="F156">
        <v>3627800</v>
      </c>
      <c r="G156">
        <v>142.86021423339801</v>
      </c>
      <c r="H156">
        <f t="shared" si="6"/>
        <v>5.0857077471916489E-3</v>
      </c>
      <c r="M156" s="1">
        <v>44782</v>
      </c>
      <c r="N156">
        <f t="shared" ca="1" si="7"/>
        <v>146.3089859744353</v>
      </c>
      <c r="P156">
        <v>154</v>
      </c>
      <c r="Q156">
        <v>141.79506039104544</v>
      </c>
      <c r="R156" s="36">
        <f t="shared" si="8"/>
        <v>-0.17264181891251174</v>
      </c>
    </row>
    <row r="157" spans="1:18" x14ac:dyDescent="0.35">
      <c r="A157" s="1">
        <v>44337</v>
      </c>
      <c r="B157">
        <v>148.30999755859301</v>
      </c>
      <c r="C157">
        <v>146.52000427246</v>
      </c>
      <c r="D157">
        <v>147.86999511718699</v>
      </c>
      <c r="E157">
        <v>147.100006103515</v>
      </c>
      <c r="F157">
        <v>5194200</v>
      </c>
      <c r="G157">
        <v>142.13551330566401</v>
      </c>
      <c r="H157">
        <f t="shared" si="6"/>
        <v>-8.8323904964315153E-4</v>
      </c>
      <c r="M157" s="1">
        <v>44783</v>
      </c>
      <c r="N157">
        <f t="shared" ca="1" si="7"/>
        <v>141.76222162173133</v>
      </c>
      <c r="P157">
        <v>155</v>
      </c>
      <c r="Q157">
        <v>143.61992033053002</v>
      </c>
      <c r="R157" s="36">
        <f t="shared" si="8"/>
        <v>-0.16199396703313318</v>
      </c>
    </row>
    <row r="158" spans="1:18" x14ac:dyDescent="0.35">
      <c r="A158" s="1">
        <v>44336</v>
      </c>
      <c r="B158">
        <v>147.72999572753901</v>
      </c>
      <c r="C158">
        <v>145.11000061035099</v>
      </c>
      <c r="D158">
        <v>145.25</v>
      </c>
      <c r="E158">
        <v>147.22999572753901</v>
      </c>
      <c r="F158">
        <v>3964600</v>
      </c>
      <c r="G158">
        <v>142.26110839843699</v>
      </c>
      <c r="H158">
        <f t="shared" si="6"/>
        <v>1.2301055178965349E-2</v>
      </c>
      <c r="M158" s="1">
        <v>44784</v>
      </c>
      <c r="N158">
        <f t="shared" ca="1" si="7"/>
        <v>143.44049793940701</v>
      </c>
      <c r="P158">
        <v>156</v>
      </c>
      <c r="Q158">
        <v>143.21268682298987</v>
      </c>
      <c r="R158" s="36">
        <f t="shared" si="8"/>
        <v>-0.16437012860848788</v>
      </c>
    </row>
    <row r="159" spans="1:18" x14ac:dyDescent="0.35">
      <c r="A159" s="1">
        <v>44335</v>
      </c>
      <c r="B159">
        <v>145.63000488281199</v>
      </c>
      <c r="C159">
        <v>144.08000183105401</v>
      </c>
      <c r="D159">
        <v>144.63999938964801</v>
      </c>
      <c r="E159">
        <v>145.42999267578099</v>
      </c>
      <c r="F159">
        <v>4432700</v>
      </c>
      <c r="G159">
        <v>140.52186584472599</v>
      </c>
      <c r="H159">
        <f t="shared" si="6"/>
        <v>-5.499483734301274E-4</v>
      </c>
      <c r="M159" s="1">
        <v>44785</v>
      </c>
      <c r="N159">
        <f t="shared" ca="1" si="7"/>
        <v>140.15786539367235</v>
      </c>
      <c r="P159">
        <v>157</v>
      </c>
      <c r="Q159">
        <v>143.72932530556085</v>
      </c>
      <c r="R159" s="36">
        <f t="shared" si="8"/>
        <v>-0.16135560134610716</v>
      </c>
    </row>
    <row r="160" spans="1:18" x14ac:dyDescent="0.35">
      <c r="A160" s="1">
        <v>44334</v>
      </c>
      <c r="B160">
        <v>146.94999694824199</v>
      </c>
      <c r="C160">
        <v>145.32000732421801</v>
      </c>
      <c r="D160">
        <v>146.63999938964801</v>
      </c>
      <c r="E160">
        <v>145.509994506835</v>
      </c>
      <c r="F160">
        <v>4527300</v>
      </c>
      <c r="G160">
        <v>140.59916687011699</v>
      </c>
      <c r="H160">
        <f t="shared" si="6"/>
        <v>-4.5255168515443362E-3</v>
      </c>
      <c r="M160" s="1">
        <v>44788</v>
      </c>
      <c r="N160">
        <f t="shared" ca="1" si="7"/>
        <v>139.52762754891864</v>
      </c>
      <c r="P160">
        <v>158</v>
      </c>
      <c r="Q160">
        <v>142.56365736444528</v>
      </c>
      <c r="R160" s="36">
        <f t="shared" si="8"/>
        <v>-0.16815714228028122</v>
      </c>
    </row>
    <row r="161" spans="1:18" x14ac:dyDescent="0.35">
      <c r="A161" s="1">
        <v>44333</v>
      </c>
      <c r="B161">
        <v>147.39999389648401</v>
      </c>
      <c r="C161">
        <v>145.71000671386699</v>
      </c>
      <c r="D161">
        <v>147</v>
      </c>
      <c r="E161">
        <v>146.169998168945</v>
      </c>
      <c r="F161">
        <v>3747100</v>
      </c>
      <c r="G161">
        <v>141.236892700195</v>
      </c>
      <c r="H161">
        <f t="shared" si="6"/>
        <v>-2.8692279020329395E-3</v>
      </c>
      <c r="M161" s="1">
        <v>44789</v>
      </c>
      <c r="N161">
        <f t="shared" ca="1" si="7"/>
        <v>142.29390496521904</v>
      </c>
      <c r="P161">
        <v>159</v>
      </c>
      <c r="Q161">
        <v>141.75522200998793</v>
      </c>
      <c r="R161" s="36">
        <f t="shared" si="8"/>
        <v>-0.17287427137170397</v>
      </c>
    </row>
    <row r="162" spans="1:18" x14ac:dyDescent="0.35">
      <c r="A162" s="1">
        <v>44330</v>
      </c>
      <c r="B162">
        <v>147.89999389648401</v>
      </c>
      <c r="C162">
        <v>146.419998168945</v>
      </c>
      <c r="D162">
        <v>147.19999694824199</v>
      </c>
      <c r="E162">
        <v>146.58999633789</v>
      </c>
      <c r="F162">
        <v>4224700</v>
      </c>
      <c r="G162">
        <v>141.64271545410099</v>
      </c>
      <c r="H162">
        <f t="shared" si="6"/>
        <v>1.5018764416177201E-3</v>
      </c>
      <c r="M162" s="1">
        <v>44790</v>
      </c>
      <c r="N162">
        <f t="shared" ca="1" si="7"/>
        <v>139.8895763591469</v>
      </c>
      <c r="P162">
        <v>160</v>
      </c>
      <c r="Q162">
        <v>141.18371962737933</v>
      </c>
      <c r="R162" s="36">
        <f t="shared" si="8"/>
        <v>-0.17620892330145543</v>
      </c>
    </row>
    <row r="163" spans="1:18" x14ac:dyDescent="0.35">
      <c r="A163" s="1">
        <v>44329</v>
      </c>
      <c r="B163">
        <v>147.11999511718699</v>
      </c>
      <c r="C163">
        <v>143.58000183105401</v>
      </c>
      <c r="D163">
        <v>144.24000549316401</v>
      </c>
      <c r="E163">
        <v>146.36999511718699</v>
      </c>
      <c r="F163">
        <v>4849400</v>
      </c>
      <c r="G163">
        <v>141.43014526367099</v>
      </c>
      <c r="H163">
        <f t="shared" si="6"/>
        <v>1.4728433556449321E-2</v>
      </c>
      <c r="M163" s="1">
        <v>44791</v>
      </c>
      <c r="N163">
        <f t="shared" ca="1" si="7"/>
        <v>144.91610115132417</v>
      </c>
      <c r="P163">
        <v>161</v>
      </c>
      <c r="Q163">
        <v>140.86522905431352</v>
      </c>
      <c r="R163" s="36">
        <f t="shared" si="8"/>
        <v>-0.17806727986548909</v>
      </c>
    </row>
    <row r="164" spans="1:18" x14ac:dyDescent="0.35">
      <c r="A164" s="1">
        <v>44328</v>
      </c>
      <c r="B164">
        <v>145.74000549316401</v>
      </c>
      <c r="C164">
        <v>143.850006103515</v>
      </c>
      <c r="D164">
        <v>144.88000488281199</v>
      </c>
      <c r="E164">
        <v>144.22999572753901</v>
      </c>
      <c r="F164">
        <v>5651700</v>
      </c>
      <c r="G164">
        <v>139.36236572265599</v>
      </c>
      <c r="H164">
        <f t="shared" si="6"/>
        <v>-9.7971935325156471E-3</v>
      </c>
      <c r="M164" s="1">
        <v>44792</v>
      </c>
      <c r="N164">
        <f t="shared" ca="1" si="7"/>
        <v>139.17982336171173</v>
      </c>
      <c r="P164">
        <v>162</v>
      </c>
      <c r="Q164">
        <v>142.73162020396222</v>
      </c>
      <c r="R164" s="36">
        <f t="shared" si="8"/>
        <v>-0.16717709806005387</v>
      </c>
    </row>
    <row r="165" spans="1:18" x14ac:dyDescent="0.35">
      <c r="A165" s="1">
        <v>44327</v>
      </c>
      <c r="B165">
        <v>147.63999938964801</v>
      </c>
      <c r="C165">
        <v>145.02000427246</v>
      </c>
      <c r="D165">
        <v>147.169998168945</v>
      </c>
      <c r="E165">
        <v>145.64999389648401</v>
      </c>
      <c r="F165">
        <v>5266100</v>
      </c>
      <c r="G165">
        <v>140.73443603515599</v>
      </c>
      <c r="H165">
        <f t="shared" si="6"/>
        <v>-7.3196423486482226E-3</v>
      </c>
      <c r="M165" s="1">
        <v>44795</v>
      </c>
      <c r="N165">
        <f t="shared" ca="1" si="7"/>
        <v>142.95241425122501</v>
      </c>
      <c r="P165">
        <v>163</v>
      </c>
      <c r="Q165">
        <v>144.49043670668689</v>
      </c>
      <c r="R165" s="36">
        <f t="shared" si="8"/>
        <v>-0.15691460218362607</v>
      </c>
    </row>
    <row r="166" spans="1:18" x14ac:dyDescent="0.35">
      <c r="A166" s="1">
        <v>44326</v>
      </c>
      <c r="B166">
        <v>147.99000549316401</v>
      </c>
      <c r="C166">
        <v>146.11000061035099</v>
      </c>
      <c r="D166">
        <v>146.49000549316401</v>
      </c>
      <c r="E166">
        <v>146.72000122070301</v>
      </c>
      <c r="F166">
        <v>5270600</v>
      </c>
      <c r="G166">
        <v>141.76834106445301</v>
      </c>
      <c r="H166">
        <f t="shared" si="6"/>
        <v>7.9376250572074578E-3</v>
      </c>
      <c r="M166" s="1">
        <v>44796</v>
      </c>
      <c r="N166">
        <f t="shared" ca="1" si="7"/>
        <v>143.31394170042449</v>
      </c>
      <c r="P166">
        <v>164</v>
      </c>
      <c r="Q166">
        <v>147.71712988119967</v>
      </c>
      <c r="R166" s="36">
        <f t="shared" si="8"/>
        <v>-0.13808721152255554</v>
      </c>
    </row>
    <row r="167" spans="1:18" x14ac:dyDescent="0.35">
      <c r="A167" s="1">
        <v>44323</v>
      </c>
      <c r="B167">
        <v>146</v>
      </c>
      <c r="C167">
        <v>144.57000732421801</v>
      </c>
      <c r="D167">
        <v>145.22999572753901</v>
      </c>
      <c r="E167">
        <v>145.55999755859301</v>
      </c>
      <c r="F167">
        <v>4181000</v>
      </c>
      <c r="G167">
        <v>140.64749145507801</v>
      </c>
      <c r="H167">
        <f t="shared" si="6"/>
        <v>0</v>
      </c>
      <c r="M167" s="1">
        <v>44797</v>
      </c>
      <c r="N167">
        <f t="shared" ca="1" si="7"/>
        <v>140.264203387213</v>
      </c>
      <c r="P167">
        <v>165</v>
      </c>
      <c r="Q167">
        <v>143.87180425643987</v>
      </c>
      <c r="R167" s="36">
        <f t="shared" si="8"/>
        <v>-0.16052425274117388</v>
      </c>
    </row>
    <row r="168" spans="1:18" x14ac:dyDescent="0.35">
      <c r="A168" s="1">
        <v>44322</v>
      </c>
      <c r="B168">
        <v>145.96000671386699</v>
      </c>
      <c r="C168">
        <v>144.009994506835</v>
      </c>
      <c r="D168">
        <v>144.47000122070301</v>
      </c>
      <c r="E168">
        <v>145.55999755859301</v>
      </c>
      <c r="F168">
        <v>4472200</v>
      </c>
      <c r="G168">
        <v>140.64749145507801</v>
      </c>
      <c r="H168">
        <f t="shared" si="6"/>
        <v>1.1539313939881612E-2</v>
      </c>
      <c r="M168" s="1">
        <v>44798</v>
      </c>
      <c r="N168">
        <f t="shared" ca="1" si="7"/>
        <v>140.61350798965253</v>
      </c>
      <c r="P168">
        <v>166</v>
      </c>
      <c r="Q168">
        <v>144.55347666990841</v>
      </c>
      <c r="R168" s="36">
        <f t="shared" si="8"/>
        <v>-0.15654677110994175</v>
      </c>
    </row>
    <row r="169" spans="1:18" x14ac:dyDescent="0.35">
      <c r="A169" s="1">
        <v>44321</v>
      </c>
      <c r="B169">
        <v>144.57000732421801</v>
      </c>
      <c r="C169">
        <v>143.5</v>
      </c>
      <c r="D169">
        <v>143.72000122070301</v>
      </c>
      <c r="E169">
        <v>143.88999938964801</v>
      </c>
      <c r="F169">
        <v>5305200</v>
      </c>
      <c r="G169">
        <v>139.03384399414</v>
      </c>
      <c r="H169">
        <f t="shared" si="6"/>
        <v>-4.8639784955686785E-4</v>
      </c>
      <c r="M169" s="1">
        <v>44799</v>
      </c>
      <c r="N169">
        <f t="shared" ca="1" si="7"/>
        <v>139.73010603135614</v>
      </c>
      <c r="P169">
        <v>167</v>
      </c>
      <c r="Q169">
        <v>144.69889875993013</v>
      </c>
      <c r="R169" s="36">
        <f t="shared" si="8"/>
        <v>-0.15569824962013445</v>
      </c>
    </row>
    <row r="170" spans="1:18" x14ac:dyDescent="0.35">
      <c r="A170" s="1">
        <v>44320</v>
      </c>
      <c r="B170">
        <v>146.77000427246</v>
      </c>
      <c r="C170">
        <v>143.49000549316401</v>
      </c>
      <c r="D170">
        <v>145.97999572753901</v>
      </c>
      <c r="E170">
        <v>143.96000671386699</v>
      </c>
      <c r="F170">
        <v>6603800</v>
      </c>
      <c r="G170">
        <v>139.10148620605401</v>
      </c>
      <c r="H170">
        <f t="shared" si="6"/>
        <v>-1.2631711564715941E-2</v>
      </c>
      <c r="M170" s="1">
        <v>44802</v>
      </c>
      <c r="N170">
        <f t="shared" ca="1" si="7"/>
        <v>141.97386795456097</v>
      </c>
      <c r="P170">
        <v>168</v>
      </c>
      <c r="Q170">
        <v>142.5036744970734</v>
      </c>
      <c r="R170" s="36">
        <f t="shared" si="8"/>
        <v>-0.16850713554456243</v>
      </c>
    </row>
    <row r="171" spans="1:18" x14ac:dyDescent="0.35">
      <c r="A171" s="1">
        <v>44319</v>
      </c>
      <c r="B171">
        <v>146.77999877929599</v>
      </c>
      <c r="C171">
        <v>144.100006103515</v>
      </c>
      <c r="D171">
        <v>145.02999877929599</v>
      </c>
      <c r="E171">
        <v>145.78999328613199</v>
      </c>
      <c r="F171">
        <v>6109800</v>
      </c>
      <c r="G171">
        <v>140.86972045898401</v>
      </c>
      <c r="H171">
        <f t="shared" si="6"/>
        <v>1.1243383870729566E-2</v>
      </c>
      <c r="M171" s="1">
        <v>44803</v>
      </c>
      <c r="N171">
        <f t="shared" ca="1" si="7"/>
        <v>139.91544444064345</v>
      </c>
      <c r="P171">
        <v>169</v>
      </c>
      <c r="Q171">
        <v>143.58809813199684</v>
      </c>
      <c r="R171" s="36">
        <f t="shared" si="8"/>
        <v>-0.16217964597162382</v>
      </c>
    </row>
    <row r="172" spans="1:18" x14ac:dyDescent="0.35">
      <c r="A172" s="1">
        <v>44316</v>
      </c>
      <c r="B172">
        <v>144.24000549316401</v>
      </c>
      <c r="C172">
        <v>142.5</v>
      </c>
      <c r="D172">
        <v>143.32000732421801</v>
      </c>
      <c r="E172">
        <v>144.16000366210901</v>
      </c>
      <c r="F172">
        <v>5051100</v>
      </c>
      <c r="G172">
        <v>139.29473876953099</v>
      </c>
      <c r="H172">
        <f t="shared" si="6"/>
        <v>1.5273213875483126E-3</v>
      </c>
      <c r="M172" s="1">
        <v>44804</v>
      </c>
      <c r="N172">
        <f t="shared" ca="1" si="7"/>
        <v>139.80290995460919</v>
      </c>
      <c r="P172">
        <v>170</v>
      </c>
      <c r="Q172">
        <v>143.05209105350792</v>
      </c>
      <c r="R172" s="36">
        <f t="shared" si="8"/>
        <v>-0.16530718680616063</v>
      </c>
    </row>
    <row r="173" spans="1:18" x14ac:dyDescent="0.35">
      <c r="A173" s="1">
        <v>44315</v>
      </c>
      <c r="B173">
        <v>144.42999267578099</v>
      </c>
      <c r="C173">
        <v>141.97000122070301</v>
      </c>
      <c r="D173">
        <v>142.100006103515</v>
      </c>
      <c r="E173">
        <v>143.94000244140599</v>
      </c>
      <c r="F173">
        <v>4699900</v>
      </c>
      <c r="G173">
        <v>139.08215332031199</v>
      </c>
      <c r="H173">
        <f t="shared" si="6"/>
        <v>1.4767377541399469E-2</v>
      </c>
      <c r="M173" s="1">
        <v>44805</v>
      </c>
      <c r="N173">
        <f t="shared" ca="1" si="7"/>
        <v>140.28699571215844</v>
      </c>
      <c r="P173">
        <v>171</v>
      </c>
      <c r="Q173">
        <v>142.77200807480168</v>
      </c>
      <c r="R173" s="36">
        <f t="shared" si="8"/>
        <v>-0.16694143938997352</v>
      </c>
    </row>
    <row r="174" spans="1:18" x14ac:dyDescent="0.35">
      <c r="A174" s="1">
        <v>44314</v>
      </c>
      <c r="B174">
        <v>143.69000244140599</v>
      </c>
      <c r="C174">
        <v>141.72999572753901</v>
      </c>
      <c r="D174">
        <v>143.49000549316401</v>
      </c>
      <c r="E174">
        <v>141.83000183105401</v>
      </c>
      <c r="F174">
        <v>4962700</v>
      </c>
      <c r="G174">
        <v>137.043365478515</v>
      </c>
      <c r="H174">
        <f t="shared" si="6"/>
        <v>-7.4459823925162706E-3</v>
      </c>
      <c r="M174" s="1">
        <v>44806</v>
      </c>
      <c r="N174">
        <f t="shared" ca="1" si="7"/>
        <v>135.78041732855178</v>
      </c>
      <c r="P174">
        <v>172</v>
      </c>
      <c r="Q174">
        <v>143.85004555581347</v>
      </c>
      <c r="R174" s="36">
        <f t="shared" si="8"/>
        <v>-0.16065121230466961</v>
      </c>
    </row>
    <row r="175" spans="1:18" x14ac:dyDescent="0.35">
      <c r="A175" s="1">
        <v>44313</v>
      </c>
      <c r="B175">
        <v>143.17999267578099</v>
      </c>
      <c r="C175">
        <v>142.13000488281199</v>
      </c>
      <c r="D175">
        <v>142.61999511718699</v>
      </c>
      <c r="E175">
        <v>142.88999938964801</v>
      </c>
      <c r="F175">
        <v>4693700</v>
      </c>
      <c r="G175">
        <v>138.06759643554599</v>
      </c>
      <c r="H175">
        <f t="shared" si="6"/>
        <v>-3.2839135930084486E-3</v>
      </c>
      <c r="M175" s="1">
        <v>44809</v>
      </c>
      <c r="N175">
        <f t="shared" ca="1" si="7"/>
        <v>138.30582346947381</v>
      </c>
      <c r="P175">
        <v>173</v>
      </c>
      <c r="Q175">
        <v>142.70696792314581</v>
      </c>
      <c r="R175" s="36">
        <f t="shared" si="8"/>
        <v>-0.16732094133752551</v>
      </c>
    </row>
    <row r="176" spans="1:18" x14ac:dyDescent="0.35">
      <c r="A176" s="1">
        <v>44312</v>
      </c>
      <c r="B176">
        <v>145.77000427246</v>
      </c>
      <c r="C176">
        <v>142.97999572753901</v>
      </c>
      <c r="D176">
        <v>145.55000305175699</v>
      </c>
      <c r="E176">
        <v>143.36000061035099</v>
      </c>
      <c r="F176">
        <v>5817700</v>
      </c>
      <c r="G176">
        <v>138.52174377441401</v>
      </c>
      <c r="H176">
        <f t="shared" si="6"/>
        <v>-1.7082628091233926E-2</v>
      </c>
      <c r="M176" s="1">
        <v>44810</v>
      </c>
      <c r="N176">
        <f t="shared" ca="1" si="7"/>
        <v>140.79539874906854</v>
      </c>
      <c r="P176">
        <v>174</v>
      </c>
      <c r="Q176">
        <v>141.19665410534705</v>
      </c>
      <c r="R176" s="36">
        <f t="shared" si="8"/>
        <v>-0.17613345208168807</v>
      </c>
    </row>
    <row r="177" spans="1:18" x14ac:dyDescent="0.35">
      <c r="A177" s="1">
        <v>44309</v>
      </c>
      <c r="B177">
        <v>146.33999633789</v>
      </c>
      <c r="C177">
        <v>145.05999755859301</v>
      </c>
      <c r="D177">
        <v>145.509994506835</v>
      </c>
      <c r="E177">
        <v>145.83000183105401</v>
      </c>
      <c r="F177">
        <v>4354700</v>
      </c>
      <c r="G177">
        <v>140.90838623046801</v>
      </c>
      <c r="H177">
        <f t="shared" si="6"/>
        <v>-1.644419198126525E-3</v>
      </c>
      <c r="M177" s="1">
        <v>44811</v>
      </c>
      <c r="N177">
        <f t="shared" ca="1" si="7"/>
        <v>138.20229911794604</v>
      </c>
      <c r="P177">
        <v>175</v>
      </c>
      <c r="Q177">
        <v>144.35703241857925</v>
      </c>
      <c r="R177" s="36">
        <f t="shared" si="8"/>
        <v>-0.15769300115502616</v>
      </c>
    </row>
    <row r="178" spans="1:18" x14ac:dyDescent="0.35">
      <c r="A178" s="1">
        <v>44308</v>
      </c>
      <c r="B178">
        <v>146.64999389648401</v>
      </c>
      <c r="C178">
        <v>145.38000488281199</v>
      </c>
      <c r="D178">
        <v>146.24000549316401</v>
      </c>
      <c r="E178">
        <v>146.07000732421801</v>
      </c>
      <c r="F178">
        <v>4904400</v>
      </c>
      <c r="G178">
        <v>141.14028930664</v>
      </c>
      <c r="H178">
        <f t="shared" si="6"/>
        <v>-6.2104516844990144E-3</v>
      </c>
      <c r="M178" s="1">
        <v>44812</v>
      </c>
      <c r="N178">
        <f t="shared" ca="1" si="7"/>
        <v>141.41271483762105</v>
      </c>
      <c r="P178">
        <v>176</v>
      </c>
      <c r="Q178">
        <v>143.62166324321424</v>
      </c>
      <c r="R178" s="36">
        <f t="shared" si="8"/>
        <v>-0.16198379733424362</v>
      </c>
    </row>
    <row r="179" spans="1:18" x14ac:dyDescent="0.35">
      <c r="A179" s="1">
        <v>44307</v>
      </c>
      <c r="B179">
        <v>147.80000305175699</v>
      </c>
      <c r="C179">
        <v>146.21000671386699</v>
      </c>
      <c r="D179">
        <v>147.350006103515</v>
      </c>
      <c r="E179">
        <v>146.97999572753901</v>
      </c>
      <c r="F179">
        <v>6316000</v>
      </c>
      <c r="G179">
        <v>142.01956176757801</v>
      </c>
      <c r="H179">
        <f t="shared" si="6"/>
        <v>8.6780956375589868E-3</v>
      </c>
      <c r="M179" s="1">
        <v>44816</v>
      </c>
      <c r="N179">
        <f t="shared" ca="1" si="7"/>
        <v>141.84096345207857</v>
      </c>
      <c r="P179">
        <v>177</v>
      </c>
      <c r="Q179">
        <v>142.02236475394815</v>
      </c>
      <c r="R179" s="36">
        <f t="shared" si="8"/>
        <v>-0.17131552359781044</v>
      </c>
    </row>
    <row r="180" spans="1:18" x14ac:dyDescent="0.35">
      <c r="A180" s="1">
        <v>44306</v>
      </c>
      <c r="B180">
        <v>146.64999389648401</v>
      </c>
      <c r="C180">
        <v>143.92999267578099</v>
      </c>
      <c r="D180">
        <v>144.13000488281199</v>
      </c>
      <c r="E180">
        <v>145.71000671386699</v>
      </c>
      <c r="F180">
        <v>4999700</v>
      </c>
      <c r="G180">
        <v>140.79243469238199</v>
      </c>
      <c r="H180">
        <f t="shared" si="6"/>
        <v>6.6103096146230443E-3</v>
      </c>
      <c r="M180" s="1">
        <v>44817</v>
      </c>
      <c r="N180">
        <f t="shared" ca="1" si="7"/>
        <v>142.49756020050688</v>
      </c>
      <c r="P180">
        <v>178</v>
      </c>
      <c r="Q180">
        <v>141.246621654807</v>
      </c>
      <c r="R180" s="36">
        <f t="shared" si="8"/>
        <v>-0.17584189706756725</v>
      </c>
    </row>
    <row r="181" spans="1:18" x14ac:dyDescent="0.35">
      <c r="A181" s="1">
        <v>44305</v>
      </c>
      <c r="B181">
        <v>145.600006103515</v>
      </c>
      <c r="C181">
        <v>143.259994506835</v>
      </c>
      <c r="D181">
        <v>144.49000549316401</v>
      </c>
      <c r="E181">
        <v>144.75</v>
      </c>
      <c r="F181">
        <v>6621200</v>
      </c>
      <c r="G181">
        <v>139.864822387695</v>
      </c>
      <c r="H181">
        <f t="shared" si="6"/>
        <v>4.0842907782544244E-3</v>
      </c>
      <c r="M181" s="1">
        <v>44818</v>
      </c>
      <c r="N181">
        <f t="shared" ca="1" si="7"/>
        <v>139.16091398796672</v>
      </c>
      <c r="P181">
        <v>179</v>
      </c>
      <c r="Q181">
        <v>144.13142231142098</v>
      </c>
      <c r="R181" s="36">
        <f t="shared" si="8"/>
        <v>-0.15900941067859242</v>
      </c>
    </row>
    <row r="182" spans="1:18" x14ac:dyDescent="0.35">
      <c r="A182" s="1">
        <v>44302</v>
      </c>
      <c r="B182">
        <v>144.32000732421801</v>
      </c>
      <c r="C182">
        <v>142.46000671386699</v>
      </c>
      <c r="D182">
        <v>143.46000671386699</v>
      </c>
      <c r="E182">
        <v>144.16000366210901</v>
      </c>
      <c r="F182">
        <v>6481400</v>
      </c>
      <c r="G182">
        <v>139.29473876953099</v>
      </c>
      <c r="H182">
        <f t="shared" si="6"/>
        <v>1.2915926980504765E-2</v>
      </c>
      <c r="M182" s="1">
        <v>44819</v>
      </c>
      <c r="N182">
        <f t="shared" ca="1" si="7"/>
        <v>138.44595436268156</v>
      </c>
      <c r="P182">
        <v>180</v>
      </c>
      <c r="Q182">
        <v>144.78301215680978</v>
      </c>
      <c r="R182" s="36">
        <f t="shared" si="8"/>
        <v>-0.15520745743840747</v>
      </c>
    </row>
    <row r="183" spans="1:18" x14ac:dyDescent="0.35">
      <c r="A183" s="1">
        <v>44301</v>
      </c>
      <c r="B183">
        <v>143.100006103515</v>
      </c>
      <c r="C183">
        <v>141.419998168945</v>
      </c>
      <c r="D183">
        <v>141.669998168945</v>
      </c>
      <c r="E183">
        <v>142.30999755859301</v>
      </c>
      <c r="F183">
        <v>4777100</v>
      </c>
      <c r="G183">
        <v>137.50718688964801</v>
      </c>
      <c r="H183">
        <f t="shared" si="6"/>
        <v>1.4064993549446922E-3</v>
      </c>
      <c r="M183" s="1">
        <v>44820</v>
      </c>
      <c r="N183">
        <f t="shared" ca="1" si="7"/>
        <v>137.94059422841102</v>
      </c>
      <c r="P183">
        <v>181</v>
      </c>
      <c r="Q183">
        <v>144.00083696275223</v>
      </c>
      <c r="R183" s="36">
        <f t="shared" si="8"/>
        <v>-0.15977136145637905</v>
      </c>
    </row>
    <row r="184" spans="1:18" x14ac:dyDescent="0.35">
      <c r="A184" s="1">
        <v>44300</v>
      </c>
      <c r="B184">
        <v>142.72000122070301</v>
      </c>
      <c r="C184">
        <v>141.24000549316401</v>
      </c>
      <c r="D184">
        <v>142.57000732421801</v>
      </c>
      <c r="E184">
        <v>142.11000061035099</v>
      </c>
      <c r="F184">
        <v>4685300</v>
      </c>
      <c r="G184">
        <v>137.31391906738199</v>
      </c>
      <c r="H184">
        <f t="shared" si="6"/>
        <v>-6.5928395660922344E-3</v>
      </c>
      <c r="M184" s="1">
        <v>44823</v>
      </c>
      <c r="N184">
        <f t="shared" ca="1" si="7"/>
        <v>138.82257571723937</v>
      </c>
      <c r="P184">
        <v>182</v>
      </c>
      <c r="Q184">
        <v>144.14084261508953</v>
      </c>
      <c r="R184" s="36">
        <f t="shared" si="8"/>
        <v>-0.15895444426941707</v>
      </c>
    </row>
    <row r="185" spans="1:18" x14ac:dyDescent="0.35">
      <c r="A185" s="1">
        <v>44299</v>
      </c>
      <c r="B185">
        <v>143.97000122070301</v>
      </c>
      <c r="C185">
        <v>141.86999511718699</v>
      </c>
      <c r="D185">
        <v>142.07000732421801</v>
      </c>
      <c r="E185">
        <v>143.05000305175699</v>
      </c>
      <c r="F185">
        <v>5283300</v>
      </c>
      <c r="G185">
        <v>138.22219848632801</v>
      </c>
      <c r="H185">
        <f t="shared" si="6"/>
        <v>2.0976905608159548E-4</v>
      </c>
      <c r="M185" s="1">
        <v>44824</v>
      </c>
      <c r="N185">
        <f t="shared" ca="1" si="7"/>
        <v>136.69700542331131</v>
      </c>
      <c r="P185">
        <v>183</v>
      </c>
      <c r="Q185">
        <v>143.26311348078468</v>
      </c>
      <c r="R185" s="36">
        <f t="shared" si="8"/>
        <v>-0.1640758947490264</v>
      </c>
    </row>
    <row r="186" spans="1:18" x14ac:dyDescent="0.35">
      <c r="A186" s="1">
        <v>44298</v>
      </c>
      <c r="B186">
        <v>143.47000122070301</v>
      </c>
      <c r="C186">
        <v>142.05000305175699</v>
      </c>
      <c r="D186">
        <v>142.19999694824199</v>
      </c>
      <c r="E186">
        <v>143.02000427246</v>
      </c>
      <c r="F186">
        <v>4386700</v>
      </c>
      <c r="G186">
        <v>138.19320678710901</v>
      </c>
      <c r="H186">
        <f t="shared" si="6"/>
        <v>3.1512738574003027E-3</v>
      </c>
      <c r="M186" s="1">
        <v>44825</v>
      </c>
      <c r="N186">
        <f t="shared" ca="1" si="7"/>
        <v>137.9418321928994</v>
      </c>
      <c r="P186">
        <v>184</v>
      </c>
      <c r="Q186">
        <v>143.19764278169475</v>
      </c>
      <c r="R186" s="36">
        <f t="shared" si="8"/>
        <v>-0.16445790889228484</v>
      </c>
    </row>
    <row r="187" spans="1:18" x14ac:dyDescent="0.35">
      <c r="A187" s="1">
        <v>44295</v>
      </c>
      <c r="B187">
        <v>143.13999938964801</v>
      </c>
      <c r="C187">
        <v>141.61000061035099</v>
      </c>
      <c r="D187">
        <v>142.24000549316401</v>
      </c>
      <c r="E187">
        <v>142.57000732421801</v>
      </c>
      <c r="F187">
        <v>4950800</v>
      </c>
      <c r="G187">
        <v>137.75840759277301</v>
      </c>
      <c r="H187">
        <f t="shared" si="6"/>
        <v>2.1069693572723213E-4</v>
      </c>
      <c r="M187" s="1">
        <v>44826</v>
      </c>
      <c r="N187">
        <f t="shared" ca="1" si="7"/>
        <v>137.89962873069868</v>
      </c>
      <c r="P187">
        <v>185</v>
      </c>
      <c r="Q187">
        <v>142.05748079626949</v>
      </c>
      <c r="R187" s="36">
        <f t="shared" si="8"/>
        <v>-0.17111062545240363</v>
      </c>
    </row>
    <row r="188" spans="1:18" x14ac:dyDescent="0.35">
      <c r="A188" s="1">
        <v>44294</v>
      </c>
      <c r="B188">
        <v>144.16000366210901</v>
      </c>
      <c r="C188">
        <v>142.05000305175699</v>
      </c>
      <c r="D188">
        <v>143.67999267578099</v>
      </c>
      <c r="E188">
        <v>142.53999328613199</v>
      </c>
      <c r="F188">
        <v>6725100</v>
      </c>
      <c r="G188">
        <v>137.72938537597599</v>
      </c>
      <c r="H188">
        <f t="shared" si="6"/>
        <v>-6.0852119236245771E-3</v>
      </c>
      <c r="M188" s="1">
        <v>44827</v>
      </c>
      <c r="N188">
        <f t="shared" ca="1" si="7"/>
        <v>139.0685962577185</v>
      </c>
      <c r="P188">
        <v>186</v>
      </c>
      <c r="Q188">
        <v>141.87551436886761</v>
      </c>
      <c r="R188" s="36">
        <f t="shared" si="8"/>
        <v>-0.17217237902815585</v>
      </c>
    </row>
    <row r="189" spans="1:18" x14ac:dyDescent="0.35">
      <c r="A189" s="1">
        <v>44293</v>
      </c>
      <c r="B189">
        <v>144.100006103515</v>
      </c>
      <c r="C189">
        <v>143.02000427246</v>
      </c>
      <c r="D189">
        <v>144</v>
      </c>
      <c r="E189">
        <v>143.41000366210901</v>
      </c>
      <c r="F189">
        <v>4849200</v>
      </c>
      <c r="G189">
        <v>138.570053100585</v>
      </c>
      <c r="H189">
        <f t="shared" si="6"/>
        <v>-1.8113094927174624E-3</v>
      </c>
      <c r="M189" s="1">
        <v>44830</v>
      </c>
      <c r="N189">
        <f t="shared" ca="1" si="7"/>
        <v>138.48925464585926</v>
      </c>
      <c r="P189">
        <v>187</v>
      </c>
      <c r="Q189">
        <v>142.43466660383896</v>
      </c>
      <c r="R189" s="36">
        <f t="shared" si="8"/>
        <v>-0.16890978881661345</v>
      </c>
    </row>
    <row r="190" spans="1:18" x14ac:dyDescent="0.35">
      <c r="A190" s="1">
        <v>44292</v>
      </c>
      <c r="B190">
        <v>144.19999694824199</v>
      </c>
      <c r="C190">
        <v>142.55999755859301</v>
      </c>
      <c r="D190">
        <v>143.03999328613199</v>
      </c>
      <c r="E190">
        <v>143.669998168945</v>
      </c>
      <c r="F190">
        <v>4751900</v>
      </c>
      <c r="G190">
        <v>138.82127380371</v>
      </c>
      <c r="H190">
        <f t="shared" si="6"/>
        <v>3.5560781517887242E-3</v>
      </c>
      <c r="M190" s="1">
        <v>44831</v>
      </c>
      <c r="N190">
        <f t="shared" ca="1" si="7"/>
        <v>137.36846583333818</v>
      </c>
      <c r="P190">
        <v>188</v>
      </c>
      <c r="Q190">
        <v>143.54240927747247</v>
      </c>
      <c r="R190" s="36">
        <f t="shared" si="8"/>
        <v>-0.16244623528348701</v>
      </c>
    </row>
    <row r="191" spans="1:18" x14ac:dyDescent="0.35">
      <c r="A191" s="1">
        <v>44291</v>
      </c>
      <c r="B191">
        <v>144.33999633789</v>
      </c>
      <c r="C191">
        <v>141.32000732421801</v>
      </c>
      <c r="D191">
        <v>141.850006103515</v>
      </c>
      <c r="E191">
        <v>143.16000366210901</v>
      </c>
      <c r="F191">
        <v>5980700</v>
      </c>
      <c r="G191">
        <v>138.32849121093699</v>
      </c>
      <c r="H191">
        <f t="shared" si="6"/>
        <v>1.3219200198774417E-2</v>
      </c>
      <c r="M191" s="1">
        <v>44832</v>
      </c>
      <c r="N191">
        <f t="shared" ca="1" si="7"/>
        <v>136.05243364034231</v>
      </c>
      <c r="P191">
        <v>189</v>
      </c>
      <c r="Q191">
        <v>141.43187945853322</v>
      </c>
      <c r="R191" s="36">
        <f t="shared" si="8"/>
        <v>-0.17476093868227172</v>
      </c>
    </row>
    <row r="192" spans="1:18" x14ac:dyDescent="0.35">
      <c r="A192" s="1">
        <v>44287</v>
      </c>
      <c r="B192">
        <v>142.30000305175699</v>
      </c>
      <c r="C192">
        <v>140.11000061035099</v>
      </c>
      <c r="D192">
        <v>141.19000244140599</v>
      </c>
      <c r="E192">
        <v>141.27999877929599</v>
      </c>
      <c r="F192">
        <v>4823400</v>
      </c>
      <c r="G192">
        <v>136.51193237304599</v>
      </c>
      <c r="H192">
        <f t="shared" si="6"/>
        <v>-1.202436116617337E-3</v>
      </c>
      <c r="M192" s="1">
        <v>44833</v>
      </c>
      <c r="N192">
        <f t="shared" ca="1" si="7"/>
        <v>137.12240684276574</v>
      </c>
      <c r="P192">
        <v>190</v>
      </c>
      <c r="Q192">
        <v>143.70078510679579</v>
      </c>
      <c r="R192" s="36">
        <f t="shared" si="8"/>
        <v>-0.16152213018620232</v>
      </c>
    </row>
    <row r="193" spans="1:18" x14ac:dyDescent="0.35">
      <c r="A193" s="1">
        <v>44286</v>
      </c>
      <c r="B193">
        <v>143.33000183105401</v>
      </c>
      <c r="C193">
        <v>141.169998168945</v>
      </c>
      <c r="D193">
        <v>143.32000732421801</v>
      </c>
      <c r="E193">
        <v>141.44999694824199</v>
      </c>
      <c r="F193">
        <v>6257900</v>
      </c>
      <c r="G193">
        <v>136.676177978515</v>
      </c>
      <c r="H193">
        <f t="shared" si="6"/>
        <v>-7.6763208176037559E-3</v>
      </c>
      <c r="M193" s="1">
        <v>44834</v>
      </c>
      <c r="N193">
        <f t="shared" ca="1" si="7"/>
        <v>136.41175127647813</v>
      </c>
      <c r="P193">
        <v>191</v>
      </c>
      <c r="Q193">
        <v>143.33464565057017</v>
      </c>
      <c r="R193" s="36">
        <f t="shared" si="8"/>
        <v>-0.16365851260807063</v>
      </c>
    </row>
    <row r="194" spans="1:18" x14ac:dyDescent="0.35">
      <c r="A194" s="1">
        <v>44285</v>
      </c>
      <c r="B194">
        <v>144.75</v>
      </c>
      <c r="C194">
        <v>142.11999511718699</v>
      </c>
      <c r="D194">
        <v>143.67999267578099</v>
      </c>
      <c r="E194">
        <v>142.53999328613199</v>
      </c>
      <c r="F194">
        <v>4372700</v>
      </c>
      <c r="G194">
        <v>137.72938537597599</v>
      </c>
      <c r="H194">
        <f t="shared" si="6"/>
        <v>-1.5799989855082897E-2</v>
      </c>
      <c r="M194" s="1">
        <v>44837</v>
      </c>
      <c r="N194">
        <f t="shared" ca="1" si="7"/>
        <v>134.84282900093689</v>
      </c>
      <c r="P194">
        <v>192</v>
      </c>
      <c r="Q194">
        <v>143.02558263465613</v>
      </c>
      <c r="R194" s="36">
        <f t="shared" si="8"/>
        <v>-0.16546186043967248</v>
      </c>
    </row>
    <row r="195" spans="1:18" x14ac:dyDescent="0.35">
      <c r="A195" s="1">
        <v>44284</v>
      </c>
      <c r="B195">
        <v>144.96000671386699</v>
      </c>
      <c r="C195">
        <v>142.419998168945</v>
      </c>
      <c r="D195">
        <v>142.86999511718699</v>
      </c>
      <c r="E195">
        <v>144.80999755859301</v>
      </c>
      <c r="F195">
        <v>6105800</v>
      </c>
      <c r="G195">
        <v>139.92279052734301</v>
      </c>
      <c r="H195">
        <f t="shared" ref="H195:H252" si="9">LN(G195/G196)</f>
        <v>1.4677892143425793E-2</v>
      </c>
      <c r="M195" s="1">
        <v>44838</v>
      </c>
      <c r="N195">
        <f t="shared" ref="N195:N253" ca="1" si="10">G195*EXP($K$6+$K$5*NORMSINV(RAND()))</f>
        <v>138.09257055334905</v>
      </c>
      <c r="P195">
        <v>193</v>
      </c>
      <c r="Q195">
        <v>141.94271879161496</v>
      </c>
      <c r="R195" s="36">
        <f t="shared" si="8"/>
        <v>-0.17178024880294251</v>
      </c>
    </row>
    <row r="196" spans="1:18" x14ac:dyDescent="0.35">
      <c r="A196" s="1">
        <v>44281</v>
      </c>
      <c r="B196">
        <v>143</v>
      </c>
      <c r="C196">
        <v>139.13000488281199</v>
      </c>
      <c r="D196">
        <v>139.61999511718699</v>
      </c>
      <c r="E196">
        <v>142.69999694824199</v>
      </c>
      <c r="F196">
        <v>6785600</v>
      </c>
      <c r="G196">
        <v>137.884017944335</v>
      </c>
      <c r="H196">
        <f t="shared" si="9"/>
        <v>2.1748415372880574E-2</v>
      </c>
      <c r="M196" s="1">
        <v>44839</v>
      </c>
      <c r="N196">
        <f t="shared" ca="1" si="10"/>
        <v>138.89049410772014</v>
      </c>
      <c r="P196">
        <v>194</v>
      </c>
      <c r="Q196">
        <v>143.92613621465873</v>
      </c>
      <c r="R196" s="36">
        <f t="shared" ref="R196:R259" si="11">Q196/$G$2-1</f>
        <v>-0.16020723189430586</v>
      </c>
    </row>
    <row r="197" spans="1:18" x14ac:dyDescent="0.35">
      <c r="A197" s="1">
        <v>44280</v>
      </c>
      <c r="B197">
        <v>140.25</v>
      </c>
      <c r="C197">
        <v>138.33999633789</v>
      </c>
      <c r="D197">
        <v>139.17999267578099</v>
      </c>
      <c r="E197">
        <v>139.63000488281199</v>
      </c>
      <c r="F197">
        <v>5827600</v>
      </c>
      <c r="G197">
        <v>134.91763305664</v>
      </c>
      <c r="H197">
        <f t="shared" si="9"/>
        <v>5.8901042379474059E-3</v>
      </c>
      <c r="M197" s="1">
        <v>44840</v>
      </c>
      <c r="N197">
        <f t="shared" ca="1" si="10"/>
        <v>135.72259885290816</v>
      </c>
      <c r="P197">
        <v>195</v>
      </c>
      <c r="Q197">
        <v>146.62193462756235</v>
      </c>
      <c r="R197" s="36">
        <f t="shared" si="11"/>
        <v>-0.1444775522755134</v>
      </c>
    </row>
    <row r="198" spans="1:18" x14ac:dyDescent="0.35">
      <c r="A198" s="1">
        <v>44279</v>
      </c>
      <c r="B198">
        <v>140.11000061035099</v>
      </c>
      <c r="C198">
        <v>138.77999877929599</v>
      </c>
      <c r="D198">
        <v>139.009994506835</v>
      </c>
      <c r="E198">
        <v>138.80999755859301</v>
      </c>
      <c r="F198">
        <v>5082300</v>
      </c>
      <c r="G198">
        <v>134.12528991699199</v>
      </c>
      <c r="H198">
        <f t="shared" si="9"/>
        <v>-4.6717592956649597E-3</v>
      </c>
      <c r="M198" s="1">
        <v>44841</v>
      </c>
      <c r="N198">
        <f t="shared" ca="1" si="10"/>
        <v>134.37064497847442</v>
      </c>
      <c r="P198">
        <v>196</v>
      </c>
      <c r="Q198">
        <v>143.62638583973029</v>
      </c>
      <c r="R198" s="36">
        <f t="shared" si="11"/>
        <v>-0.16195624151634169</v>
      </c>
    </row>
    <row r="199" spans="1:18" x14ac:dyDescent="0.35">
      <c r="A199" s="1">
        <v>44278</v>
      </c>
      <c r="B199">
        <v>140.169998168945</v>
      </c>
      <c r="C199">
        <v>138.17999267578099</v>
      </c>
      <c r="D199">
        <v>138.44999694824199</v>
      </c>
      <c r="E199">
        <v>139.46000671386699</v>
      </c>
      <c r="F199">
        <v>6978400</v>
      </c>
      <c r="G199">
        <v>134.75335693359301</v>
      </c>
      <c r="H199">
        <f t="shared" si="9"/>
        <v>1.1974553916310589E-2</v>
      </c>
      <c r="M199" s="1">
        <v>44844</v>
      </c>
      <c r="N199">
        <f t="shared" ca="1" si="10"/>
        <v>135.07633611971301</v>
      </c>
      <c r="P199">
        <v>197</v>
      </c>
      <c r="Q199">
        <v>142.7759791142588</v>
      </c>
      <c r="R199" s="36">
        <f t="shared" si="11"/>
        <v>-0.16691826882272509</v>
      </c>
    </row>
    <row r="200" spans="1:18" x14ac:dyDescent="0.35">
      <c r="A200" s="1">
        <v>44277</v>
      </c>
      <c r="B200">
        <v>138.19999694824199</v>
      </c>
      <c r="C200">
        <v>135.08999633789</v>
      </c>
      <c r="D200">
        <v>135.63000488281199</v>
      </c>
      <c r="E200">
        <v>137.80000305175699</v>
      </c>
      <c r="F200">
        <v>7813400</v>
      </c>
      <c r="G200">
        <v>133.14936828613199</v>
      </c>
      <c r="H200">
        <f t="shared" si="9"/>
        <v>2.4239052266153173E-2</v>
      </c>
      <c r="M200" s="1">
        <v>44845</v>
      </c>
      <c r="N200">
        <f t="shared" ca="1" si="10"/>
        <v>133.74554950998481</v>
      </c>
      <c r="P200">
        <v>198</v>
      </c>
      <c r="Q200">
        <v>142.71033021419029</v>
      </c>
      <c r="R200" s="36">
        <f t="shared" si="11"/>
        <v>-0.16730132274859033</v>
      </c>
    </row>
    <row r="201" spans="1:18" x14ac:dyDescent="0.35">
      <c r="A201" s="1">
        <v>44274</v>
      </c>
      <c r="B201">
        <v>135.009994506835</v>
      </c>
      <c r="C201">
        <v>132.17999267578099</v>
      </c>
      <c r="D201">
        <v>132.30999755859301</v>
      </c>
      <c r="E201">
        <v>134.5</v>
      </c>
      <c r="F201">
        <v>16114400</v>
      </c>
      <c r="G201">
        <v>129.96075439453099</v>
      </c>
      <c r="H201">
        <f t="shared" si="9"/>
        <v>1.4755197583863119E-2</v>
      </c>
      <c r="M201" s="1">
        <v>44846</v>
      </c>
      <c r="N201">
        <f t="shared" ca="1" si="10"/>
        <v>131.72888890663293</v>
      </c>
      <c r="P201">
        <v>199</v>
      </c>
      <c r="Q201">
        <v>143.90028240795868</v>
      </c>
      <c r="R201" s="36">
        <f t="shared" si="11"/>
        <v>-0.16035808593976097</v>
      </c>
    </row>
    <row r="202" spans="1:18" x14ac:dyDescent="0.35">
      <c r="A202" s="1">
        <v>44273</v>
      </c>
      <c r="B202">
        <v>133.08000183105401</v>
      </c>
      <c r="C202">
        <v>131.41000366210901</v>
      </c>
      <c r="D202">
        <v>132.36000061035099</v>
      </c>
      <c r="E202">
        <v>132.52999877929599</v>
      </c>
      <c r="F202">
        <v>6476700</v>
      </c>
      <c r="G202">
        <v>128.05723571777301</v>
      </c>
      <c r="H202">
        <f t="shared" si="9"/>
        <v>-8.190868234834784E-3</v>
      </c>
      <c r="M202" s="1">
        <v>44847</v>
      </c>
      <c r="N202">
        <f t="shared" ca="1" si="10"/>
        <v>126.56095580130625</v>
      </c>
      <c r="P202">
        <v>200</v>
      </c>
      <c r="Q202">
        <v>144.50743835902372</v>
      </c>
      <c r="R202" s="36">
        <f t="shared" si="11"/>
        <v>-0.15681539946024425</v>
      </c>
    </row>
    <row r="203" spans="1:18" x14ac:dyDescent="0.35">
      <c r="A203" s="1">
        <v>44272</v>
      </c>
      <c r="B203">
        <v>134.55999755859301</v>
      </c>
      <c r="C203">
        <v>133.38000488281199</v>
      </c>
      <c r="D203">
        <v>134.36000061035099</v>
      </c>
      <c r="E203">
        <v>133.61999511718699</v>
      </c>
      <c r="F203">
        <v>6199500</v>
      </c>
      <c r="G203">
        <v>129.11044311523401</v>
      </c>
      <c r="H203">
        <f t="shared" si="9"/>
        <v>-2.914538936826739E-3</v>
      </c>
      <c r="M203" s="1">
        <v>44848</v>
      </c>
      <c r="N203">
        <f t="shared" ca="1" si="10"/>
        <v>128.49035543534336</v>
      </c>
      <c r="P203">
        <v>201</v>
      </c>
      <c r="Q203">
        <v>143.39231504963104</v>
      </c>
      <c r="R203" s="36">
        <f t="shared" si="11"/>
        <v>-0.16332201817039538</v>
      </c>
    </row>
    <row r="204" spans="1:18" x14ac:dyDescent="0.35">
      <c r="A204" s="1">
        <v>44271</v>
      </c>
      <c r="B204">
        <v>134.58000183105401</v>
      </c>
      <c r="C204">
        <v>132.75</v>
      </c>
      <c r="D204">
        <v>133.08000183105401</v>
      </c>
      <c r="E204">
        <v>134.009994506835</v>
      </c>
      <c r="F204">
        <v>5544700</v>
      </c>
      <c r="G204">
        <v>129.48728942871</v>
      </c>
      <c r="H204">
        <f t="shared" si="9"/>
        <v>7.3397884815958247E-3</v>
      </c>
      <c r="M204" s="1">
        <v>44851</v>
      </c>
      <c r="N204">
        <f t="shared" ca="1" si="10"/>
        <v>130.46268618578006</v>
      </c>
      <c r="P204">
        <v>202</v>
      </c>
      <c r="Q204">
        <v>142.66144206919043</v>
      </c>
      <c r="R204" s="36">
        <f t="shared" si="11"/>
        <v>-0.16758657955945722</v>
      </c>
    </row>
    <row r="205" spans="1:18" x14ac:dyDescent="0.35">
      <c r="A205" s="1">
        <v>44270</v>
      </c>
      <c r="B205">
        <v>133.63000488281199</v>
      </c>
      <c r="C205">
        <v>131.97000122070301</v>
      </c>
      <c r="D205">
        <v>133.55999755859301</v>
      </c>
      <c r="E205">
        <v>133.02999877929599</v>
      </c>
      <c r="F205">
        <v>5389200</v>
      </c>
      <c r="G205">
        <v>128.54035949707</v>
      </c>
      <c r="H205">
        <f t="shared" si="9"/>
        <v>-7.5258139008476947E-5</v>
      </c>
      <c r="M205" s="1">
        <v>44852</v>
      </c>
      <c r="N205">
        <f t="shared" ca="1" si="10"/>
        <v>126.9295944692375</v>
      </c>
      <c r="P205">
        <v>203</v>
      </c>
      <c r="Q205">
        <v>142.0286447261328</v>
      </c>
      <c r="R205" s="36">
        <f t="shared" si="11"/>
        <v>-0.17127888066857411</v>
      </c>
    </row>
    <row r="206" spans="1:18" x14ac:dyDescent="0.35">
      <c r="A206" s="1">
        <v>44267</v>
      </c>
      <c r="B206">
        <v>133.78999328613199</v>
      </c>
      <c r="C206">
        <v>132.63999938964801</v>
      </c>
      <c r="D206">
        <v>133.11999511718699</v>
      </c>
      <c r="E206">
        <v>133.03999328613199</v>
      </c>
      <c r="F206">
        <v>5275100</v>
      </c>
      <c r="G206">
        <v>128.550033569335</v>
      </c>
      <c r="H206">
        <f t="shared" si="9"/>
        <v>-1.3519008112579845E-3</v>
      </c>
      <c r="M206" s="1">
        <v>44853</v>
      </c>
      <c r="N206">
        <f t="shared" ca="1" si="10"/>
        <v>129.21311912786419</v>
      </c>
      <c r="P206">
        <v>204</v>
      </c>
      <c r="Q206">
        <v>145.2934665445656</v>
      </c>
      <c r="R206" s="36">
        <f t="shared" si="11"/>
        <v>-0.15222901367162833</v>
      </c>
    </row>
    <row r="207" spans="1:18" x14ac:dyDescent="0.35">
      <c r="A207" s="1">
        <v>44266</v>
      </c>
      <c r="B207">
        <v>134.58000183105401</v>
      </c>
      <c r="C207">
        <v>133.100006103515</v>
      </c>
      <c r="D207">
        <v>133.350006103515</v>
      </c>
      <c r="E207">
        <v>133.22000122070301</v>
      </c>
      <c r="F207">
        <v>4458900</v>
      </c>
      <c r="G207">
        <v>128.72393798828099</v>
      </c>
      <c r="H207">
        <f t="shared" si="9"/>
        <v>-2.6988039158231994E-3</v>
      </c>
      <c r="M207" s="1">
        <v>44854</v>
      </c>
      <c r="N207">
        <f t="shared" ca="1" si="10"/>
        <v>129.11784077285674</v>
      </c>
      <c r="P207">
        <v>205</v>
      </c>
      <c r="Q207">
        <v>143.74435845806175</v>
      </c>
      <c r="R207" s="36">
        <f t="shared" si="11"/>
        <v>-0.1612678845971961</v>
      </c>
    </row>
    <row r="208" spans="1:18" x14ac:dyDescent="0.35">
      <c r="A208" s="1">
        <v>44265</v>
      </c>
      <c r="B208">
        <v>134.47000122070301</v>
      </c>
      <c r="C208">
        <v>130.53999328613199</v>
      </c>
      <c r="D208">
        <v>132.52000427246</v>
      </c>
      <c r="E208">
        <v>133.58000183105401</v>
      </c>
      <c r="F208">
        <v>7791700</v>
      </c>
      <c r="G208">
        <v>129.07180786132801</v>
      </c>
      <c r="H208">
        <f t="shared" si="9"/>
        <v>1.0006571757971408E-2</v>
      </c>
      <c r="M208" s="1">
        <v>44855</v>
      </c>
      <c r="N208">
        <f t="shared" ca="1" si="10"/>
        <v>129.48749385179886</v>
      </c>
      <c r="P208">
        <v>206</v>
      </c>
      <c r="Q208">
        <v>142.86181283466439</v>
      </c>
      <c r="R208" s="36">
        <f t="shared" si="11"/>
        <v>-0.16641743874729875</v>
      </c>
    </row>
    <row r="209" spans="1:18" x14ac:dyDescent="0.35">
      <c r="A209" s="1">
        <v>44264</v>
      </c>
      <c r="B209">
        <v>133.91000366210901</v>
      </c>
      <c r="C209">
        <v>132</v>
      </c>
      <c r="D209">
        <v>132.94000244140599</v>
      </c>
      <c r="E209">
        <v>132.25</v>
      </c>
      <c r="F209">
        <v>8930200</v>
      </c>
      <c r="G209">
        <v>127.78668212890599</v>
      </c>
      <c r="H209">
        <f t="shared" si="9"/>
        <v>9.077955093524699E-4</v>
      </c>
      <c r="M209" s="1">
        <v>44858</v>
      </c>
      <c r="N209">
        <f t="shared" ca="1" si="10"/>
        <v>129.99615457289343</v>
      </c>
      <c r="P209">
        <v>207</v>
      </c>
      <c r="Q209">
        <v>143.28407101691667</v>
      </c>
      <c r="R209" s="36">
        <f t="shared" si="11"/>
        <v>-0.16395360988997398</v>
      </c>
    </row>
    <row r="210" spans="1:18" x14ac:dyDescent="0.35">
      <c r="A210" s="1">
        <v>44263</v>
      </c>
      <c r="B210">
        <v>134.17999267578099</v>
      </c>
      <c r="C210">
        <v>131.99000549316401</v>
      </c>
      <c r="D210">
        <v>133.22999572753901</v>
      </c>
      <c r="E210">
        <v>132.13000488281199</v>
      </c>
      <c r="F210">
        <v>8634900</v>
      </c>
      <c r="G210">
        <v>127.67073059082</v>
      </c>
      <c r="H210">
        <f t="shared" si="9"/>
        <v>-6.7884044012344333E-3</v>
      </c>
      <c r="M210" s="1">
        <v>44859</v>
      </c>
      <c r="N210">
        <f t="shared" ca="1" si="10"/>
        <v>128.26773961436083</v>
      </c>
      <c r="P210">
        <v>208</v>
      </c>
      <c r="Q210">
        <v>145.80405845110872</v>
      </c>
      <c r="R210" s="36">
        <f t="shared" si="11"/>
        <v>-0.14924976749823915</v>
      </c>
    </row>
    <row r="211" spans="1:18" x14ac:dyDescent="0.35">
      <c r="A211" s="1">
        <v>44260</v>
      </c>
      <c r="B211">
        <v>133.41000366210901</v>
      </c>
      <c r="C211">
        <v>129.19000244140599</v>
      </c>
      <c r="D211">
        <v>129.63999938964801</v>
      </c>
      <c r="E211">
        <v>133.02999877929599</v>
      </c>
      <c r="F211">
        <v>10186500</v>
      </c>
      <c r="G211">
        <v>128.54035949707</v>
      </c>
      <c r="H211">
        <f t="shared" si="9"/>
        <v>3.2080872093933246E-2</v>
      </c>
      <c r="M211" s="1">
        <v>44860</v>
      </c>
      <c r="N211">
        <f t="shared" ca="1" si="10"/>
        <v>130.43214281198138</v>
      </c>
      <c r="P211">
        <v>209</v>
      </c>
      <c r="Q211">
        <v>142.72616375906088</v>
      </c>
      <c r="R211" s="36">
        <f t="shared" si="11"/>
        <v>-0.16720893580049656</v>
      </c>
    </row>
    <row r="212" spans="1:18" x14ac:dyDescent="0.35">
      <c r="A212" s="1">
        <v>44259</v>
      </c>
      <c r="B212">
        <v>131.75</v>
      </c>
      <c r="C212">
        <v>128.32000732421801</v>
      </c>
      <c r="D212">
        <v>129.25</v>
      </c>
      <c r="E212">
        <v>128.83000183105401</v>
      </c>
      <c r="F212">
        <v>9102800</v>
      </c>
      <c r="G212">
        <v>124.482116699218</v>
      </c>
      <c r="H212">
        <f t="shared" si="9"/>
        <v>5.5498371979376673E-3</v>
      </c>
      <c r="M212" s="1">
        <v>44861</v>
      </c>
      <c r="N212">
        <f t="shared" ca="1" si="10"/>
        <v>126.20468827937884</v>
      </c>
      <c r="P212">
        <v>210</v>
      </c>
      <c r="Q212">
        <v>142.61458489115716</v>
      </c>
      <c r="R212" s="36">
        <f t="shared" si="11"/>
        <v>-0.16785998590719298</v>
      </c>
    </row>
    <row r="213" spans="1:18" x14ac:dyDescent="0.35">
      <c r="A213" s="1">
        <v>44258</v>
      </c>
      <c r="B213">
        <v>130.52999877929599</v>
      </c>
      <c r="C213">
        <v>128.97999572753901</v>
      </c>
      <c r="D213">
        <v>129.80000305175699</v>
      </c>
      <c r="E213">
        <v>129.13999938964801</v>
      </c>
      <c r="F213">
        <v>7505800</v>
      </c>
      <c r="G213">
        <v>123.793174743652</v>
      </c>
      <c r="H213">
        <f t="shared" si="9"/>
        <v>-1.4834432033742804E-2</v>
      </c>
      <c r="M213" s="1">
        <v>44862</v>
      </c>
      <c r="N213">
        <f t="shared" ca="1" si="10"/>
        <v>122.47094825895523</v>
      </c>
      <c r="P213">
        <v>211</v>
      </c>
      <c r="Q213">
        <v>143.83146890224759</v>
      </c>
      <c r="R213" s="36">
        <f t="shared" si="11"/>
        <v>-0.1607596049825426</v>
      </c>
    </row>
    <row r="214" spans="1:18" x14ac:dyDescent="0.35">
      <c r="A214" s="1">
        <v>44257</v>
      </c>
      <c r="B214">
        <v>132.02999877929599</v>
      </c>
      <c r="C214">
        <v>130.38000488281199</v>
      </c>
      <c r="D214">
        <v>130.5</v>
      </c>
      <c r="E214">
        <v>131.07000732421801</v>
      </c>
      <c r="F214">
        <v>5614000</v>
      </c>
      <c r="G214">
        <v>125.643264770507</v>
      </c>
      <c r="H214">
        <f t="shared" si="9"/>
        <v>3.4391669346495097E-3</v>
      </c>
      <c r="M214" s="1">
        <v>44865</v>
      </c>
      <c r="N214">
        <f t="shared" ca="1" si="10"/>
        <v>126.74669374833769</v>
      </c>
      <c r="P214">
        <v>212</v>
      </c>
      <c r="Q214">
        <v>142.92396970700679</v>
      </c>
      <c r="R214" s="36">
        <f t="shared" si="11"/>
        <v>-0.16605476040927003</v>
      </c>
    </row>
    <row r="215" spans="1:18" x14ac:dyDescent="0.35">
      <c r="A215" s="1">
        <v>44256</v>
      </c>
      <c r="B215">
        <v>131.97000122070301</v>
      </c>
      <c r="C215">
        <v>130.33999633789</v>
      </c>
      <c r="D215">
        <v>130.61000061035099</v>
      </c>
      <c r="E215">
        <v>130.61999511718699</v>
      </c>
      <c r="F215">
        <v>5287300</v>
      </c>
      <c r="G215">
        <v>125.21189880371</v>
      </c>
      <c r="H215">
        <f t="shared" si="9"/>
        <v>1.1008179292091635E-2</v>
      </c>
      <c r="M215" s="1">
        <v>44866</v>
      </c>
      <c r="N215">
        <f t="shared" ca="1" si="10"/>
        <v>125.13730396281665</v>
      </c>
      <c r="P215">
        <v>213</v>
      </c>
      <c r="Q215">
        <v>140.6711754670074</v>
      </c>
      <c r="R215" s="36">
        <f t="shared" si="11"/>
        <v>-0.17919956065569653</v>
      </c>
    </row>
    <row r="216" spans="1:18" x14ac:dyDescent="0.35">
      <c r="A216" s="1">
        <v>44253</v>
      </c>
      <c r="B216">
        <v>130.86999511718699</v>
      </c>
      <c r="C216">
        <v>128.57000732421801</v>
      </c>
      <c r="D216">
        <v>130.57000732421801</v>
      </c>
      <c r="E216">
        <v>129.19000244140599</v>
      </c>
      <c r="F216">
        <v>8329000</v>
      </c>
      <c r="G216">
        <v>123.841102600097</v>
      </c>
      <c r="H216">
        <f t="shared" si="9"/>
        <v>-6.2502249318737218E-3</v>
      </c>
      <c r="M216" s="1">
        <v>44867</v>
      </c>
      <c r="N216">
        <f t="shared" ca="1" si="10"/>
        <v>122.12233521240258</v>
      </c>
      <c r="P216">
        <v>214</v>
      </c>
      <c r="Q216">
        <v>141.8895315124538</v>
      </c>
      <c r="R216" s="36">
        <f t="shared" si="11"/>
        <v>-0.17209059057664333</v>
      </c>
    </row>
    <row r="217" spans="1:18" x14ac:dyDescent="0.35">
      <c r="A217" s="1">
        <v>44252</v>
      </c>
      <c r="B217">
        <v>132.08999633789</v>
      </c>
      <c r="C217">
        <v>129.80000305175699</v>
      </c>
      <c r="D217">
        <v>131.350006103515</v>
      </c>
      <c r="E217">
        <v>130</v>
      </c>
      <c r="F217">
        <v>5702300</v>
      </c>
      <c r="G217">
        <v>124.617561340332</v>
      </c>
      <c r="H217">
        <f t="shared" si="9"/>
        <v>-1.594909294127576E-2</v>
      </c>
      <c r="M217" s="1">
        <v>44868</v>
      </c>
      <c r="N217">
        <f t="shared" ca="1" si="10"/>
        <v>124.73166147069048</v>
      </c>
      <c r="P217">
        <v>215</v>
      </c>
      <c r="Q217">
        <v>144.66084030603571</v>
      </c>
      <c r="R217" s="36">
        <f t="shared" si="11"/>
        <v>-0.1559203164051286</v>
      </c>
    </row>
    <row r="218" spans="1:18" x14ac:dyDescent="0.35">
      <c r="A218" s="1">
        <v>44251</v>
      </c>
      <c r="B218">
        <v>132.28999328613199</v>
      </c>
      <c r="C218">
        <v>131.19999694824199</v>
      </c>
      <c r="D218">
        <v>131.850006103515</v>
      </c>
      <c r="E218">
        <v>132.08999633789</v>
      </c>
      <c r="F218">
        <v>4944000</v>
      </c>
      <c r="G218">
        <v>126.621032714843</v>
      </c>
      <c r="H218">
        <f t="shared" si="9"/>
        <v>-5.2099844778400939E-3</v>
      </c>
      <c r="M218" s="1">
        <v>44869</v>
      </c>
      <c r="N218">
        <f t="shared" ca="1" si="10"/>
        <v>124.31381500839359</v>
      </c>
      <c r="P218">
        <v>216</v>
      </c>
      <c r="Q218">
        <v>144.07370415950302</v>
      </c>
      <c r="R218" s="36">
        <f t="shared" si="11"/>
        <v>-0.15934618958368885</v>
      </c>
    </row>
    <row r="219" spans="1:18" x14ac:dyDescent="0.35">
      <c r="A219" s="1">
        <v>44250</v>
      </c>
      <c r="B219">
        <v>134.33999633789</v>
      </c>
      <c r="C219">
        <v>131.30000305175699</v>
      </c>
      <c r="D219">
        <v>132.64999389648401</v>
      </c>
      <c r="E219">
        <v>132.77999877929599</v>
      </c>
      <c r="F219">
        <v>6264300</v>
      </c>
      <c r="G219">
        <v>127.28244781494099</v>
      </c>
      <c r="H219">
        <f t="shared" si="9"/>
        <v>5.9674804279844125E-3</v>
      </c>
      <c r="M219" s="1">
        <v>44872</v>
      </c>
      <c r="N219">
        <f t="shared" ca="1" si="10"/>
        <v>127.69029451052488</v>
      </c>
      <c r="P219">
        <v>217</v>
      </c>
      <c r="Q219">
        <v>144.04845555616254</v>
      </c>
      <c r="R219" s="36">
        <f t="shared" si="11"/>
        <v>-0.15949351233581555</v>
      </c>
    </row>
    <row r="220" spans="1:18" x14ac:dyDescent="0.35">
      <c r="A220" s="1">
        <v>44249</v>
      </c>
      <c r="B220">
        <v>132.600006103515</v>
      </c>
      <c r="C220">
        <v>130.759994506835</v>
      </c>
      <c r="D220">
        <v>132.03999328613199</v>
      </c>
      <c r="E220">
        <v>131.99000549316401</v>
      </c>
      <c r="F220">
        <v>5792900</v>
      </c>
      <c r="G220">
        <v>126.52515411376901</v>
      </c>
      <c r="H220">
        <f t="shared" si="9"/>
        <v>-3.9319830976718949E-3</v>
      </c>
      <c r="M220" s="1">
        <v>44873</v>
      </c>
      <c r="N220">
        <f t="shared" ca="1" si="10"/>
        <v>125.94204217718622</v>
      </c>
      <c r="P220">
        <v>218</v>
      </c>
      <c r="Q220">
        <v>144.23898526204587</v>
      </c>
      <c r="R220" s="36">
        <f t="shared" si="11"/>
        <v>-0.15838179299617117</v>
      </c>
    </row>
    <row r="221" spans="1:18" x14ac:dyDescent="0.35">
      <c r="A221" s="1">
        <v>44246</v>
      </c>
      <c r="B221">
        <v>135.11999511718699</v>
      </c>
      <c r="C221">
        <v>132.28999328613199</v>
      </c>
      <c r="D221">
        <v>135.009994506835</v>
      </c>
      <c r="E221">
        <v>132.509994506835</v>
      </c>
      <c r="F221">
        <v>5414900</v>
      </c>
      <c r="G221">
        <v>127.023628234863</v>
      </c>
      <c r="H221">
        <f t="shared" si="9"/>
        <v>-2.135376316631557E-2</v>
      </c>
      <c r="M221" s="1">
        <v>44874</v>
      </c>
      <c r="N221">
        <f t="shared" ca="1" si="10"/>
        <v>126.95011658099425</v>
      </c>
      <c r="P221">
        <v>219</v>
      </c>
      <c r="Q221">
        <v>140.2810413182072</v>
      </c>
      <c r="R221" s="36">
        <f t="shared" si="11"/>
        <v>-0.18147594940182965</v>
      </c>
    </row>
    <row r="222" spans="1:18" x14ac:dyDescent="0.35">
      <c r="A222" s="1">
        <v>44245</v>
      </c>
      <c r="B222">
        <v>135.69999694824199</v>
      </c>
      <c r="C222">
        <v>133.91000366210901</v>
      </c>
      <c r="D222">
        <v>134.07000732421801</v>
      </c>
      <c r="E222">
        <v>135.36999511718699</v>
      </c>
      <c r="F222">
        <v>3935200</v>
      </c>
      <c r="G222">
        <v>129.76522827148401</v>
      </c>
      <c r="H222">
        <f t="shared" si="9"/>
        <v>6.7449472356585502E-3</v>
      </c>
      <c r="M222" s="1">
        <v>44875</v>
      </c>
      <c r="N222">
        <f t="shared" ca="1" si="10"/>
        <v>130.37184280540478</v>
      </c>
      <c r="P222">
        <v>220</v>
      </c>
      <c r="Q222">
        <v>140.57214770053392</v>
      </c>
      <c r="R222" s="36">
        <f t="shared" si="11"/>
        <v>-0.17977737650147219</v>
      </c>
    </row>
    <row r="223" spans="1:18" x14ac:dyDescent="0.35">
      <c r="A223" s="1">
        <v>44244</v>
      </c>
      <c r="B223">
        <v>135.07000732421801</v>
      </c>
      <c r="C223">
        <v>133.86000061035099</v>
      </c>
      <c r="D223">
        <v>134.05999755859301</v>
      </c>
      <c r="E223">
        <v>134.46000671386699</v>
      </c>
      <c r="F223">
        <v>3353000</v>
      </c>
      <c r="G223">
        <v>128.89291381835901</v>
      </c>
      <c r="H223">
        <f t="shared" si="9"/>
        <v>5.9529080208732836E-4</v>
      </c>
      <c r="M223" s="1">
        <v>44876</v>
      </c>
      <c r="N223">
        <f t="shared" ca="1" si="10"/>
        <v>127.05696977017494</v>
      </c>
      <c r="P223">
        <v>221</v>
      </c>
      <c r="Q223">
        <v>143.48060120097145</v>
      </c>
      <c r="R223" s="36">
        <f t="shared" si="11"/>
        <v>-0.16280687843712982</v>
      </c>
    </row>
    <row r="224" spans="1:18" x14ac:dyDescent="0.35">
      <c r="A224" s="1">
        <v>44243</v>
      </c>
      <c r="B224">
        <v>134.80999755859301</v>
      </c>
      <c r="C224">
        <v>133.39999389648401</v>
      </c>
      <c r="D224">
        <v>134.55999755859301</v>
      </c>
      <c r="E224">
        <v>134.38000488281199</v>
      </c>
      <c r="F224">
        <v>5180100</v>
      </c>
      <c r="G224">
        <v>128.81620788574199</v>
      </c>
      <c r="H224">
        <f t="shared" si="9"/>
        <v>3.8023660471809611E-3</v>
      </c>
      <c r="M224" s="1">
        <v>44879</v>
      </c>
      <c r="N224">
        <f t="shared" ca="1" si="10"/>
        <v>127.56314981826787</v>
      </c>
      <c r="P224">
        <v>222</v>
      </c>
      <c r="Q224">
        <v>142.05865444829317</v>
      </c>
      <c r="R224" s="36">
        <f t="shared" si="11"/>
        <v>-0.1711037773252484</v>
      </c>
    </row>
    <row r="225" spans="1:18" x14ac:dyDescent="0.35">
      <c r="A225" s="1">
        <v>44239</v>
      </c>
      <c r="B225">
        <v>135.600006103515</v>
      </c>
      <c r="C225">
        <v>133.44999694824199</v>
      </c>
      <c r="D225">
        <v>135.259994506835</v>
      </c>
      <c r="E225">
        <v>133.86999511718699</v>
      </c>
      <c r="F225">
        <v>5659300</v>
      </c>
      <c r="G225">
        <v>128.32733154296801</v>
      </c>
      <c r="H225">
        <f t="shared" si="9"/>
        <v>-8.1832517150803759E-3</v>
      </c>
      <c r="M225" s="1">
        <v>44880</v>
      </c>
      <c r="N225">
        <f t="shared" ca="1" si="10"/>
        <v>128.21996429825506</v>
      </c>
      <c r="P225">
        <v>223</v>
      </c>
      <c r="Q225">
        <v>142.81620520831297</v>
      </c>
      <c r="R225" s="36">
        <f t="shared" si="11"/>
        <v>-0.16668355410193636</v>
      </c>
    </row>
    <row r="226" spans="1:18" x14ac:dyDescent="0.35">
      <c r="A226" s="1">
        <v>44238</v>
      </c>
      <c r="B226">
        <v>138.21000671386699</v>
      </c>
      <c r="C226">
        <v>134.33999633789</v>
      </c>
      <c r="D226">
        <v>137.850006103515</v>
      </c>
      <c r="E226">
        <v>134.97000122070301</v>
      </c>
      <c r="F226">
        <v>7528000</v>
      </c>
      <c r="G226">
        <v>129.38177490234301</v>
      </c>
      <c r="H226">
        <f t="shared" si="9"/>
        <v>-2.0024914553234519E-2</v>
      </c>
      <c r="M226" s="1">
        <v>44881</v>
      </c>
      <c r="N226">
        <f t="shared" ca="1" si="10"/>
        <v>128.99395201411926</v>
      </c>
      <c r="P226">
        <v>224</v>
      </c>
      <c r="Q226">
        <v>144.04193315068727</v>
      </c>
      <c r="R226" s="36">
        <f t="shared" si="11"/>
        <v>-0.15953156983595307</v>
      </c>
    </row>
    <row r="227" spans="1:18" x14ac:dyDescent="0.35">
      <c r="A227" s="1">
        <v>44237</v>
      </c>
      <c r="B227">
        <v>141.11999511718699</v>
      </c>
      <c r="C227">
        <v>136.759994506835</v>
      </c>
      <c r="D227">
        <v>141.11999511718699</v>
      </c>
      <c r="E227">
        <v>137.69999694824199</v>
      </c>
      <c r="F227">
        <v>6966600</v>
      </c>
      <c r="G227">
        <v>131.99874877929599</v>
      </c>
      <c r="H227">
        <f t="shared" si="9"/>
        <v>-1.3703908637914611E-2</v>
      </c>
      <c r="M227" s="1">
        <v>44889</v>
      </c>
      <c r="N227">
        <f t="shared" ca="1" si="10"/>
        <v>133.28214259970218</v>
      </c>
      <c r="P227">
        <v>225</v>
      </c>
      <c r="Q227">
        <v>144.25732680569303</v>
      </c>
      <c r="R227" s="36">
        <f t="shared" si="11"/>
        <v>-0.15827477215815045</v>
      </c>
    </row>
    <row r="228" spans="1:18" x14ac:dyDescent="0.35">
      <c r="A228" s="1">
        <v>44236</v>
      </c>
      <c r="B228">
        <v>141.14999389648401</v>
      </c>
      <c r="C228">
        <v>139.49000549316401</v>
      </c>
      <c r="D228">
        <v>141.13000488281199</v>
      </c>
      <c r="E228">
        <v>139.600006103515</v>
      </c>
      <c r="F228">
        <v>3179300</v>
      </c>
      <c r="G228">
        <v>133.82009887695301</v>
      </c>
      <c r="H228">
        <f t="shared" si="9"/>
        <v>-5.7142928171676185E-3</v>
      </c>
      <c r="M228" s="1">
        <v>44890</v>
      </c>
      <c r="N228">
        <f t="shared" ca="1" si="10"/>
        <v>133.19833375303941</v>
      </c>
      <c r="P228">
        <v>226</v>
      </c>
      <c r="Q228">
        <v>144.54953355858615</v>
      </c>
      <c r="R228" s="36">
        <f t="shared" si="11"/>
        <v>-0.15656977871967381</v>
      </c>
    </row>
    <row r="229" spans="1:18" x14ac:dyDescent="0.35">
      <c r="A229" s="1">
        <v>44235</v>
      </c>
      <c r="B229">
        <v>141.80999755859301</v>
      </c>
      <c r="C229">
        <v>139.5</v>
      </c>
      <c r="D229">
        <v>141.19000244140599</v>
      </c>
      <c r="E229">
        <v>140.39999389648401</v>
      </c>
      <c r="F229">
        <v>4112200</v>
      </c>
      <c r="G229">
        <v>134.58697509765599</v>
      </c>
      <c r="H229">
        <f t="shared" si="9"/>
        <v>-3.9804840615584322E-3</v>
      </c>
      <c r="M229" s="1">
        <v>44893</v>
      </c>
      <c r="N229">
        <f t="shared" ca="1" si="10"/>
        <v>133.97312273621975</v>
      </c>
      <c r="P229">
        <v>227</v>
      </c>
      <c r="Q229">
        <v>140.2213300231079</v>
      </c>
      <c r="R229" s="36">
        <f t="shared" si="11"/>
        <v>-0.18182435807253727</v>
      </c>
    </row>
    <row r="230" spans="1:18" x14ac:dyDescent="0.35">
      <c r="A230" s="1">
        <v>44232</v>
      </c>
      <c r="B230">
        <v>142.11999511718699</v>
      </c>
      <c r="C230">
        <v>139.72999572753901</v>
      </c>
      <c r="D230">
        <v>140.49000549316401</v>
      </c>
      <c r="E230">
        <v>140.96000671386699</v>
      </c>
      <c r="F230">
        <v>4437900</v>
      </c>
      <c r="G230">
        <v>135.123764038085</v>
      </c>
      <c r="H230">
        <f t="shared" si="9"/>
        <v>9.1219671321615247E-3</v>
      </c>
      <c r="M230" s="1">
        <v>44894</v>
      </c>
      <c r="N230">
        <f t="shared" ca="1" si="10"/>
        <v>133.03613284724517</v>
      </c>
      <c r="P230">
        <v>228</v>
      </c>
      <c r="Q230">
        <v>145.7552955496709</v>
      </c>
      <c r="R230" s="36">
        <f t="shared" si="11"/>
        <v>-0.14953429352705061</v>
      </c>
    </row>
    <row r="231" spans="1:18" x14ac:dyDescent="0.35">
      <c r="A231" s="1">
        <v>44231</v>
      </c>
      <c r="B231">
        <v>139.759994506835</v>
      </c>
      <c r="C231">
        <v>137.75</v>
      </c>
      <c r="D231">
        <v>137.75</v>
      </c>
      <c r="E231">
        <v>139.67999267578099</v>
      </c>
      <c r="F231">
        <v>3860300</v>
      </c>
      <c r="G231">
        <v>133.89677429199199</v>
      </c>
      <c r="H231">
        <f t="shared" si="9"/>
        <v>1.1955432811827912E-2</v>
      </c>
      <c r="M231" s="1">
        <v>44895</v>
      </c>
      <c r="N231">
        <f t="shared" ca="1" si="10"/>
        <v>134.64817316674055</v>
      </c>
      <c r="P231">
        <v>229</v>
      </c>
      <c r="Q231">
        <v>141.37108906852035</v>
      </c>
      <c r="R231" s="36">
        <f t="shared" si="11"/>
        <v>-0.17511564375006416</v>
      </c>
    </row>
    <row r="232" spans="1:18" x14ac:dyDescent="0.35">
      <c r="A232" s="1">
        <v>44230</v>
      </c>
      <c r="B232">
        <v>138.94999694824199</v>
      </c>
      <c r="C232">
        <v>137.07000732421801</v>
      </c>
      <c r="D232">
        <v>137.75</v>
      </c>
      <c r="E232">
        <v>138.02000427246</v>
      </c>
      <c r="F232">
        <v>3609600</v>
      </c>
      <c r="G232">
        <v>132.30551147460901</v>
      </c>
      <c r="H232">
        <f t="shared" si="9"/>
        <v>-2.6050216396970249E-3</v>
      </c>
      <c r="M232" s="1">
        <v>44896</v>
      </c>
      <c r="N232">
        <f t="shared" ca="1" si="10"/>
        <v>132.62681581355392</v>
      </c>
      <c r="P232">
        <v>230</v>
      </c>
      <c r="Q232">
        <v>142.54745622757844</v>
      </c>
      <c r="R232" s="36">
        <f t="shared" si="11"/>
        <v>-0.16825167408620401</v>
      </c>
    </row>
    <row r="233" spans="1:18" x14ac:dyDescent="0.35">
      <c r="A233" s="1">
        <v>44229</v>
      </c>
      <c r="B233">
        <v>139.52999877929599</v>
      </c>
      <c r="C233">
        <v>136.600006103515</v>
      </c>
      <c r="D233">
        <v>137.44999694824199</v>
      </c>
      <c r="E233">
        <v>138.38000488281199</v>
      </c>
      <c r="F233">
        <v>3581600</v>
      </c>
      <c r="G233">
        <v>132.650619506835</v>
      </c>
      <c r="H233">
        <f t="shared" si="9"/>
        <v>1.0168752796651423E-2</v>
      </c>
      <c r="M233" s="1">
        <v>44897</v>
      </c>
      <c r="N233">
        <f t="shared" ca="1" si="10"/>
        <v>132.75491227933395</v>
      </c>
      <c r="P233">
        <v>231</v>
      </c>
      <c r="Q233">
        <v>143.47361915060918</v>
      </c>
      <c r="R233" s="36">
        <f t="shared" si="11"/>
        <v>-0.16284761791332925</v>
      </c>
    </row>
    <row r="234" spans="1:18" x14ac:dyDescent="0.35">
      <c r="A234" s="1">
        <v>44228</v>
      </c>
      <c r="B234">
        <v>137.96000671386699</v>
      </c>
      <c r="C234">
        <v>135.89999389648401</v>
      </c>
      <c r="D234">
        <v>136.97999572753901</v>
      </c>
      <c r="E234">
        <v>136.97999572753901</v>
      </c>
      <c r="F234">
        <v>4185700</v>
      </c>
      <c r="G234">
        <v>131.30856323242099</v>
      </c>
      <c r="H234">
        <f t="shared" si="9"/>
        <v>2.99759568574908E-3</v>
      </c>
      <c r="M234" s="1">
        <v>44900</v>
      </c>
      <c r="N234">
        <f t="shared" ca="1" si="10"/>
        <v>132.17835931868817</v>
      </c>
      <c r="P234">
        <v>232</v>
      </c>
      <c r="Q234">
        <v>139.61808236956892</v>
      </c>
      <c r="R234" s="36">
        <f t="shared" si="11"/>
        <v>-0.18534424007689521</v>
      </c>
    </row>
    <row r="235" spans="1:18" x14ac:dyDescent="0.35">
      <c r="A235" s="1">
        <v>44225</v>
      </c>
      <c r="B235">
        <v>138.46000671386699</v>
      </c>
      <c r="C235">
        <v>136.009994506835</v>
      </c>
      <c r="D235">
        <v>138.11000061035099</v>
      </c>
      <c r="E235">
        <v>136.57000732421801</v>
      </c>
      <c r="F235">
        <v>6778100</v>
      </c>
      <c r="G235">
        <v>130.91554260253901</v>
      </c>
      <c r="H235">
        <f t="shared" si="9"/>
        <v>-1.9002695916461445E-2</v>
      </c>
      <c r="M235" s="1">
        <v>44901</v>
      </c>
      <c r="N235">
        <f t="shared" ca="1" si="10"/>
        <v>132.22122110640612</v>
      </c>
      <c r="P235">
        <v>233</v>
      </c>
      <c r="Q235">
        <v>142.92039240137774</v>
      </c>
      <c r="R235" s="36">
        <f t="shared" si="11"/>
        <v>-0.16607563358404986</v>
      </c>
    </row>
    <row r="236" spans="1:18" x14ac:dyDescent="0.35">
      <c r="A236" s="1">
        <v>44224</v>
      </c>
      <c r="B236">
        <v>140.78999328613199</v>
      </c>
      <c r="C236">
        <v>137.759994506835</v>
      </c>
      <c r="D236">
        <v>138.83000183105401</v>
      </c>
      <c r="E236">
        <v>139.19000244140599</v>
      </c>
      <c r="F236">
        <v>5514000</v>
      </c>
      <c r="G236">
        <v>133.42707824707</v>
      </c>
      <c r="H236">
        <f t="shared" si="9"/>
        <v>8.296525137084192E-3</v>
      </c>
      <c r="M236" s="1">
        <v>44902</v>
      </c>
      <c r="N236">
        <f t="shared" ca="1" si="10"/>
        <v>132.99879934688448</v>
      </c>
      <c r="P236">
        <v>234</v>
      </c>
      <c r="Q236">
        <v>141.23125223666264</v>
      </c>
      <c r="R236" s="36">
        <f t="shared" si="11"/>
        <v>-0.17593157588857289</v>
      </c>
    </row>
    <row r="237" spans="1:18" x14ac:dyDescent="0.35">
      <c r="A237" s="1">
        <v>44223</v>
      </c>
      <c r="B237">
        <v>142.33000183105401</v>
      </c>
      <c r="C237">
        <v>137.55000305175699</v>
      </c>
      <c r="D237">
        <v>140.509994506835</v>
      </c>
      <c r="E237">
        <v>138.03999328613199</v>
      </c>
      <c r="F237">
        <v>6659800</v>
      </c>
      <c r="G237">
        <v>132.32467651367099</v>
      </c>
      <c r="H237">
        <f t="shared" si="9"/>
        <v>-2.6874123772636063E-2</v>
      </c>
      <c r="M237" s="1">
        <v>44903</v>
      </c>
      <c r="N237">
        <f t="shared" ca="1" si="10"/>
        <v>130.88830608253568</v>
      </c>
      <c r="P237">
        <v>235</v>
      </c>
      <c r="Q237">
        <v>141.29495271335503</v>
      </c>
      <c r="R237" s="36">
        <f t="shared" si="11"/>
        <v>-0.17555989079330037</v>
      </c>
    </row>
    <row r="238" spans="1:18" x14ac:dyDescent="0.35">
      <c r="A238" s="1">
        <v>44222</v>
      </c>
      <c r="B238">
        <v>142.08999633789</v>
      </c>
      <c r="C238">
        <v>139.75</v>
      </c>
      <c r="D238">
        <v>141.30999755859301</v>
      </c>
      <c r="E238">
        <v>141.80000305175699</v>
      </c>
      <c r="F238">
        <v>4242500</v>
      </c>
      <c r="G238">
        <v>135.92900085449199</v>
      </c>
      <c r="H238">
        <f t="shared" si="9"/>
        <v>1.1490349263811234E-2</v>
      </c>
      <c r="M238" s="1">
        <v>44904</v>
      </c>
      <c r="N238">
        <f t="shared" ca="1" si="10"/>
        <v>135.98291257495347</v>
      </c>
      <c r="P238">
        <v>236</v>
      </c>
      <c r="Q238">
        <v>142.21968427244769</v>
      </c>
      <c r="R238" s="36">
        <f t="shared" si="11"/>
        <v>-0.17016418646752807</v>
      </c>
    </row>
    <row r="239" spans="1:18" x14ac:dyDescent="0.35">
      <c r="A239" s="1">
        <v>44221</v>
      </c>
      <c r="B239">
        <v>140.33000183105401</v>
      </c>
      <c r="C239">
        <v>137.58000183105401</v>
      </c>
      <c r="D239">
        <v>138.05999755859301</v>
      </c>
      <c r="E239">
        <v>140.17999267578099</v>
      </c>
      <c r="F239">
        <v>3829000</v>
      </c>
      <c r="G239">
        <v>134.37606811523401</v>
      </c>
      <c r="H239">
        <f t="shared" si="9"/>
        <v>1.1407272410413062E-2</v>
      </c>
      <c r="M239" s="1">
        <v>44907</v>
      </c>
      <c r="N239">
        <f t="shared" ca="1" si="10"/>
        <v>135.07486927453022</v>
      </c>
      <c r="P239">
        <v>237</v>
      </c>
      <c r="Q239">
        <v>142.11850764333818</v>
      </c>
      <c r="R239" s="36">
        <f t="shared" si="11"/>
        <v>-0.1707545406843658</v>
      </c>
    </row>
    <row r="240" spans="1:18" x14ac:dyDescent="0.35">
      <c r="A240" s="1">
        <v>44218</v>
      </c>
      <c r="B240">
        <v>139.53999328613199</v>
      </c>
      <c r="C240">
        <v>138.22999572753901</v>
      </c>
      <c r="D240">
        <v>139.5</v>
      </c>
      <c r="E240">
        <v>138.58999633789</v>
      </c>
      <c r="F240">
        <v>4014900</v>
      </c>
      <c r="G240">
        <v>132.85191345214801</v>
      </c>
      <c r="H240">
        <f t="shared" si="9"/>
        <v>-7.3328819425769872E-3</v>
      </c>
      <c r="M240" s="1">
        <v>44908</v>
      </c>
      <c r="N240">
        <f t="shared" ca="1" si="10"/>
        <v>131.33739948072943</v>
      </c>
      <c r="P240">
        <v>238</v>
      </c>
      <c r="Q240">
        <v>142.91955964957688</v>
      </c>
      <c r="R240" s="36">
        <f t="shared" si="11"/>
        <v>-0.16608049259686275</v>
      </c>
    </row>
    <row r="241" spans="1:18" x14ac:dyDescent="0.35">
      <c r="A241" s="1">
        <v>44217</v>
      </c>
      <c r="B241">
        <v>140.78999328613199</v>
      </c>
      <c r="C241">
        <v>138.74000549316401</v>
      </c>
      <c r="D241">
        <v>140.28999328613199</v>
      </c>
      <c r="E241">
        <v>139.61000061035099</v>
      </c>
      <c r="F241">
        <v>5684100</v>
      </c>
      <c r="G241">
        <v>133.82968139648401</v>
      </c>
      <c r="H241">
        <f t="shared" si="9"/>
        <v>-1.2244776441680838E-2</v>
      </c>
      <c r="M241" s="1">
        <v>44909</v>
      </c>
      <c r="N241">
        <f t="shared" ca="1" si="10"/>
        <v>132.41961462727448</v>
      </c>
      <c r="P241">
        <v>239</v>
      </c>
      <c r="Q241">
        <v>147.23651674500974</v>
      </c>
      <c r="R241" s="36">
        <f t="shared" si="11"/>
        <v>-0.14089153495292206</v>
      </c>
    </row>
    <row r="242" spans="1:18" x14ac:dyDescent="0.35">
      <c r="A242" s="1">
        <v>44216</v>
      </c>
      <c r="B242">
        <v>141.77999877929599</v>
      </c>
      <c r="C242">
        <v>139.919998168945</v>
      </c>
      <c r="D242">
        <v>141.03999328613199</v>
      </c>
      <c r="E242">
        <v>141.33000183105401</v>
      </c>
      <c r="F242">
        <v>5019300</v>
      </c>
      <c r="G242">
        <v>135.47846984863199</v>
      </c>
      <c r="H242">
        <f t="shared" si="9"/>
        <v>-5.1519790511009231E-3</v>
      </c>
      <c r="M242" s="1">
        <v>44910</v>
      </c>
      <c r="N242">
        <f t="shared" ca="1" si="10"/>
        <v>136.38032207863495</v>
      </c>
      <c r="P242">
        <v>240</v>
      </c>
      <c r="Q242">
        <v>143.67724070495461</v>
      </c>
      <c r="R242" s="36">
        <f t="shared" si="11"/>
        <v>-0.16165950911483629</v>
      </c>
    </row>
    <row r="243" spans="1:18" x14ac:dyDescent="0.35">
      <c r="A243" s="1">
        <v>44215</v>
      </c>
      <c r="B243">
        <v>142.58000183105401</v>
      </c>
      <c r="C243">
        <v>141.44000244140599</v>
      </c>
      <c r="D243">
        <v>142.38000488281199</v>
      </c>
      <c r="E243">
        <v>142.05999755859301</v>
      </c>
      <c r="F243">
        <v>5158600</v>
      </c>
      <c r="G243">
        <v>136.17825317382801</v>
      </c>
      <c r="H243">
        <f t="shared" si="9"/>
        <v>4.7274582746215489E-3</v>
      </c>
      <c r="M243" s="1">
        <v>44911</v>
      </c>
      <c r="N243">
        <f t="shared" ca="1" si="10"/>
        <v>134.96230805531548</v>
      </c>
      <c r="P243">
        <v>241</v>
      </c>
      <c r="Q243">
        <v>143.95151372685183</v>
      </c>
      <c r="R243" s="36">
        <f t="shared" si="11"/>
        <v>-0.16005915697356676</v>
      </c>
    </row>
    <row r="244" spans="1:18" x14ac:dyDescent="0.35">
      <c r="A244" s="1">
        <v>44211</v>
      </c>
      <c r="B244">
        <v>142.600006103515</v>
      </c>
      <c r="C244">
        <v>140.52999877929599</v>
      </c>
      <c r="D244">
        <v>141.44999694824199</v>
      </c>
      <c r="E244">
        <v>141.38999938964801</v>
      </c>
      <c r="F244">
        <v>4309100</v>
      </c>
      <c r="G244">
        <v>135.53599548339801</v>
      </c>
      <c r="H244">
        <f t="shared" si="9"/>
        <v>-2.6133044394410594E-3</v>
      </c>
      <c r="M244" s="1">
        <v>44914</v>
      </c>
      <c r="N244">
        <f t="shared" ca="1" si="10"/>
        <v>137.10020489674503</v>
      </c>
      <c r="P244">
        <v>242</v>
      </c>
      <c r="Q244">
        <v>145.38532656730135</v>
      </c>
      <c r="R244" s="36">
        <f t="shared" si="11"/>
        <v>-0.15169302080194935</v>
      </c>
    </row>
    <row r="245" spans="1:18" x14ac:dyDescent="0.35">
      <c r="A245" s="1">
        <v>44210</v>
      </c>
      <c r="B245">
        <v>142.44000244140599</v>
      </c>
      <c r="C245">
        <v>141.07000732421801</v>
      </c>
      <c r="D245">
        <v>141.47999572753901</v>
      </c>
      <c r="E245">
        <v>141.759994506835</v>
      </c>
      <c r="F245">
        <v>4724700</v>
      </c>
      <c r="G245">
        <v>135.89065551757801</v>
      </c>
      <c r="H245">
        <f t="shared" si="9"/>
        <v>-5.8380322470496914E-3</v>
      </c>
      <c r="M245" s="1">
        <v>44915</v>
      </c>
      <c r="N245">
        <f t="shared" ca="1" si="10"/>
        <v>135.06759595480133</v>
      </c>
      <c r="P245">
        <v>243</v>
      </c>
      <c r="Q245">
        <v>141.22619049011956</v>
      </c>
      <c r="R245" s="36">
        <f t="shared" si="11"/>
        <v>-0.17596111060862207</v>
      </c>
    </row>
    <row r="246" spans="1:18" x14ac:dyDescent="0.35">
      <c r="A246" s="1">
        <v>44209</v>
      </c>
      <c r="B246">
        <v>143.24000549316401</v>
      </c>
      <c r="C246">
        <v>141</v>
      </c>
      <c r="D246">
        <v>141.11999511718699</v>
      </c>
      <c r="E246">
        <v>142.58999633789</v>
      </c>
      <c r="F246">
        <v>4361600</v>
      </c>
      <c r="G246">
        <v>136.68630981445301</v>
      </c>
      <c r="H246">
        <f t="shared" si="9"/>
        <v>8.1686855384278025E-3</v>
      </c>
      <c r="M246" s="1">
        <v>44916</v>
      </c>
      <c r="N246">
        <f t="shared" ca="1" si="10"/>
        <v>135.6169843638522</v>
      </c>
      <c r="P246">
        <v>244</v>
      </c>
      <c r="Q246">
        <v>144.0727531052907</v>
      </c>
      <c r="R246" s="36">
        <f t="shared" si="11"/>
        <v>-0.15935173887772669</v>
      </c>
    </row>
    <row r="247" spans="1:18" x14ac:dyDescent="0.35">
      <c r="A247" s="1">
        <v>44208</v>
      </c>
      <c r="B247">
        <v>142</v>
      </c>
      <c r="C247">
        <v>139.44999694824199</v>
      </c>
      <c r="D247">
        <v>141.63000488281199</v>
      </c>
      <c r="E247">
        <v>141.42999267578099</v>
      </c>
      <c r="F247">
        <v>5150000</v>
      </c>
      <c r="G247">
        <v>135.57431030273401</v>
      </c>
      <c r="H247">
        <f t="shared" si="9"/>
        <v>-4.6557752396120524E-3</v>
      </c>
      <c r="M247" s="1">
        <v>44917</v>
      </c>
      <c r="N247">
        <f t="shared" ca="1" si="10"/>
        <v>134.88895099959228</v>
      </c>
      <c r="P247">
        <v>245</v>
      </c>
      <c r="Q247">
        <v>143.5816052539719</v>
      </c>
      <c r="R247" s="36">
        <f t="shared" si="11"/>
        <v>-0.16221753118241977</v>
      </c>
    </row>
    <row r="248" spans="1:18" x14ac:dyDescent="0.35">
      <c r="A248" s="1">
        <v>44207</v>
      </c>
      <c r="B248">
        <v>144.30999755859301</v>
      </c>
      <c r="C248">
        <v>141.69000244140599</v>
      </c>
      <c r="D248">
        <v>144.02999877929599</v>
      </c>
      <c r="E248">
        <v>142.08999633789</v>
      </c>
      <c r="F248">
        <v>3902700</v>
      </c>
      <c r="G248">
        <v>136.20698547363199</v>
      </c>
      <c r="H248">
        <f t="shared" si="9"/>
        <v>-1.4601947522633472E-2</v>
      </c>
      <c r="M248" s="1">
        <v>44918</v>
      </c>
      <c r="N248">
        <f t="shared" ca="1" si="10"/>
        <v>137.22837227363763</v>
      </c>
      <c r="P248">
        <v>246</v>
      </c>
      <c r="Q248">
        <v>143.8311251628933</v>
      </c>
      <c r="R248" s="36">
        <f t="shared" si="11"/>
        <v>-0.16076161066289674</v>
      </c>
    </row>
    <row r="249" spans="1:18" x14ac:dyDescent="0.35">
      <c r="A249" s="1">
        <v>44204</v>
      </c>
      <c r="B249">
        <v>144.39999389648401</v>
      </c>
      <c r="C249">
        <v>141.66000366210901</v>
      </c>
      <c r="D249">
        <v>142.47000122070301</v>
      </c>
      <c r="E249">
        <v>144.17999267578099</v>
      </c>
      <c r="F249">
        <v>4312000</v>
      </c>
      <c r="G249">
        <v>138.21046447753901</v>
      </c>
      <c r="H249">
        <f t="shared" si="9"/>
        <v>1.1930997516487961E-2</v>
      </c>
      <c r="M249" s="1">
        <v>44921</v>
      </c>
      <c r="N249">
        <f t="shared" ca="1" si="10"/>
        <v>139.47830793940352</v>
      </c>
      <c r="P249">
        <v>247</v>
      </c>
      <c r="Q249">
        <v>144.46353222161778</v>
      </c>
      <c r="R249" s="36">
        <f t="shared" si="11"/>
        <v>-0.15707158681883471</v>
      </c>
    </row>
    <row r="250" spans="1:18" x14ac:dyDescent="0.35">
      <c r="A250" s="1">
        <v>44203</v>
      </c>
      <c r="B250">
        <v>143.14999389648401</v>
      </c>
      <c r="C250">
        <v>141.14999389648401</v>
      </c>
      <c r="D250">
        <v>142.80999755859301</v>
      </c>
      <c r="E250">
        <v>142.47000122070301</v>
      </c>
      <c r="F250">
        <v>4473200</v>
      </c>
      <c r="G250">
        <v>136.57127380371</v>
      </c>
      <c r="H250">
        <f t="shared" si="9"/>
        <v>-3.223393517610639E-3</v>
      </c>
      <c r="M250" s="1">
        <v>44922</v>
      </c>
      <c r="N250">
        <f t="shared" ca="1" si="10"/>
        <v>135.02261560912535</v>
      </c>
      <c r="P250">
        <v>248</v>
      </c>
      <c r="Q250">
        <v>145.5631798715863</v>
      </c>
      <c r="R250" s="36">
        <f t="shared" si="11"/>
        <v>-0.1506552668355714</v>
      </c>
    </row>
    <row r="251" spans="1:18" x14ac:dyDescent="0.35">
      <c r="A251" s="1">
        <v>44202</v>
      </c>
      <c r="B251">
        <v>143.600006103515</v>
      </c>
      <c r="C251">
        <v>141.58999633789</v>
      </c>
      <c r="D251">
        <v>141.669998168945</v>
      </c>
      <c r="E251">
        <v>142.92999267578099</v>
      </c>
      <c r="F251">
        <v>4843300</v>
      </c>
      <c r="G251">
        <v>137.01220703125</v>
      </c>
      <c r="H251">
        <f t="shared" si="9"/>
        <v>-1.2307746523743451E-2</v>
      </c>
      <c r="M251" s="1">
        <v>44923</v>
      </c>
      <c r="N251">
        <f t="shared" ca="1" si="10"/>
        <v>139.27713522171931</v>
      </c>
      <c r="P251">
        <v>249</v>
      </c>
      <c r="Q251">
        <v>143.07552072183097</v>
      </c>
      <c r="R251" s="36">
        <f t="shared" si="11"/>
        <v>-0.1651704773346615</v>
      </c>
    </row>
    <row r="252" spans="1:18" x14ac:dyDescent="0.35">
      <c r="A252" s="1">
        <v>44201</v>
      </c>
      <c r="B252">
        <v>145.17999267578099</v>
      </c>
      <c r="C252">
        <v>142.89999389648401</v>
      </c>
      <c r="D252">
        <v>144.07000732421801</v>
      </c>
      <c r="E252">
        <v>144.69999694824199</v>
      </c>
      <c r="F252">
        <v>4126000</v>
      </c>
      <c r="G252">
        <v>138.70893859863199</v>
      </c>
      <c r="H252">
        <f t="shared" si="9"/>
        <v>2.9760108601800104E-3</v>
      </c>
      <c r="M252" s="1">
        <v>44924</v>
      </c>
      <c r="N252">
        <f t="shared" ca="1" si="10"/>
        <v>138.50863225417251</v>
      </c>
      <c r="P252">
        <v>250</v>
      </c>
      <c r="Q252">
        <v>143.69761657172273</v>
      </c>
      <c r="R252" s="36">
        <f t="shared" si="11"/>
        <v>-0.16154061823090238</v>
      </c>
    </row>
    <row r="253" spans="1:18" x14ac:dyDescent="0.35">
      <c r="A253" s="1">
        <v>44200</v>
      </c>
      <c r="B253">
        <v>147.77999877929599</v>
      </c>
      <c r="C253">
        <v>141.94000244140599</v>
      </c>
      <c r="D253">
        <v>147.009994506835</v>
      </c>
      <c r="E253">
        <v>144.27000427246</v>
      </c>
      <c r="F253">
        <v>7486900</v>
      </c>
      <c r="G253">
        <v>138.29675292968699</v>
      </c>
      <c r="M253" s="1">
        <v>44925</v>
      </c>
      <c r="N253">
        <f t="shared" ca="1" si="10"/>
        <v>136.37826455165995</v>
      </c>
      <c r="P253">
        <v>251</v>
      </c>
      <c r="Q253">
        <v>145.59328638631462</v>
      </c>
      <c r="R253" s="36">
        <f t="shared" si="11"/>
        <v>-0.15047959871853123</v>
      </c>
    </row>
    <row r="254" spans="1:18" x14ac:dyDescent="0.35">
      <c r="P254">
        <v>252</v>
      </c>
      <c r="Q254">
        <v>140.24514705224703</v>
      </c>
      <c r="R254" s="36">
        <f t="shared" si="11"/>
        <v>-0.18168538839437554</v>
      </c>
    </row>
    <row r="255" spans="1:18" x14ac:dyDescent="0.35">
      <c r="P255">
        <v>253</v>
      </c>
      <c r="Q255">
        <v>144.38367527488847</v>
      </c>
      <c r="R255" s="36">
        <f t="shared" si="11"/>
        <v>-0.15753754309411638</v>
      </c>
    </row>
    <row r="256" spans="1:18" x14ac:dyDescent="0.35">
      <c r="P256">
        <v>254</v>
      </c>
      <c r="Q256">
        <v>142.23401358241364</v>
      </c>
      <c r="R256" s="36">
        <f t="shared" si="11"/>
        <v>-0.17008057656040598</v>
      </c>
    </row>
    <row r="257" spans="16:18" x14ac:dyDescent="0.35">
      <c r="P257">
        <v>255</v>
      </c>
      <c r="Q257">
        <v>142.78168292662806</v>
      </c>
      <c r="R257" s="36">
        <f t="shared" si="11"/>
        <v>-0.16688498772101334</v>
      </c>
    </row>
    <row r="258" spans="16:18" x14ac:dyDescent="0.35">
      <c r="P258">
        <v>256</v>
      </c>
      <c r="Q258">
        <v>142.75476361530201</v>
      </c>
      <c r="R258" s="36">
        <f t="shared" si="11"/>
        <v>-0.16704205886575874</v>
      </c>
    </row>
    <row r="259" spans="16:18" x14ac:dyDescent="0.35">
      <c r="P259">
        <v>257</v>
      </c>
      <c r="Q259">
        <v>141.01184867443507</v>
      </c>
      <c r="R259" s="36">
        <f t="shared" si="11"/>
        <v>-0.17721177092264595</v>
      </c>
    </row>
    <row r="260" spans="16:18" x14ac:dyDescent="0.35">
      <c r="P260">
        <v>258</v>
      </c>
      <c r="Q260">
        <v>145.38267215863269</v>
      </c>
      <c r="R260" s="36">
        <f t="shared" ref="R260:R323" si="12">Q260/$G$2-1</f>
        <v>-0.15170850897707977</v>
      </c>
    </row>
    <row r="261" spans="16:18" x14ac:dyDescent="0.35">
      <c r="P261">
        <v>259</v>
      </c>
      <c r="Q261">
        <v>142.49724874835036</v>
      </c>
      <c r="R261" s="36">
        <f t="shared" si="12"/>
        <v>-0.1685446290634548</v>
      </c>
    </row>
    <row r="262" spans="16:18" x14ac:dyDescent="0.35">
      <c r="P262">
        <v>260</v>
      </c>
      <c r="Q262">
        <v>144.72521457422872</v>
      </c>
      <c r="R262" s="36">
        <f t="shared" si="12"/>
        <v>-0.15554469981246233</v>
      </c>
    </row>
    <row r="263" spans="16:18" x14ac:dyDescent="0.35">
      <c r="P263">
        <v>261</v>
      </c>
      <c r="Q263">
        <v>146.93164312951217</v>
      </c>
      <c r="R263" s="36">
        <f t="shared" si="12"/>
        <v>-0.14267043810571178</v>
      </c>
    </row>
    <row r="264" spans="16:18" x14ac:dyDescent="0.35">
      <c r="P264">
        <v>262</v>
      </c>
      <c r="Q264">
        <v>146.20804177736463</v>
      </c>
      <c r="R264" s="36">
        <f t="shared" si="12"/>
        <v>-0.14689257036401604</v>
      </c>
    </row>
    <row r="265" spans="16:18" x14ac:dyDescent="0.35">
      <c r="P265">
        <v>263</v>
      </c>
      <c r="Q265">
        <v>144.46390537723951</v>
      </c>
      <c r="R265" s="36">
        <f t="shared" si="12"/>
        <v>-0.15706940949787862</v>
      </c>
    </row>
    <row r="266" spans="16:18" x14ac:dyDescent="0.35">
      <c r="P266">
        <v>264</v>
      </c>
      <c r="Q266">
        <v>144.8331748200375</v>
      </c>
      <c r="R266" s="36">
        <f t="shared" si="12"/>
        <v>-0.15491476395746295</v>
      </c>
    </row>
    <row r="267" spans="16:18" x14ac:dyDescent="0.35">
      <c r="P267">
        <v>265</v>
      </c>
      <c r="Q267">
        <v>144.29852454588138</v>
      </c>
      <c r="R267" s="36">
        <f t="shared" si="12"/>
        <v>-0.15803438799178282</v>
      </c>
    </row>
    <row r="268" spans="16:18" x14ac:dyDescent="0.35">
      <c r="P268">
        <v>266</v>
      </c>
      <c r="Q268">
        <v>139.80928090471164</v>
      </c>
      <c r="R268" s="36">
        <f t="shared" si="12"/>
        <v>-0.18422861819397485</v>
      </c>
    </row>
    <row r="269" spans="16:18" x14ac:dyDescent="0.35">
      <c r="P269">
        <v>267</v>
      </c>
      <c r="Q269">
        <v>144.74088917812256</v>
      </c>
      <c r="R269" s="36">
        <f t="shared" si="12"/>
        <v>-0.15545324026703733</v>
      </c>
    </row>
    <row r="270" spans="16:18" x14ac:dyDescent="0.35">
      <c r="P270">
        <v>268</v>
      </c>
      <c r="Q270">
        <v>143.05997761652569</v>
      </c>
      <c r="R270" s="36">
        <f t="shared" si="12"/>
        <v>-0.16526116960065707</v>
      </c>
    </row>
    <row r="271" spans="16:18" x14ac:dyDescent="0.35">
      <c r="P271">
        <v>269</v>
      </c>
      <c r="Q271">
        <v>141.35348864005113</v>
      </c>
      <c r="R271" s="36">
        <f t="shared" si="12"/>
        <v>-0.1752183402646289</v>
      </c>
    </row>
    <row r="272" spans="16:18" x14ac:dyDescent="0.35">
      <c r="P272">
        <v>270</v>
      </c>
      <c r="Q272">
        <v>142.15618429958653</v>
      </c>
      <c r="R272" s="36">
        <f t="shared" si="12"/>
        <v>-0.17053470164556483</v>
      </c>
    </row>
    <row r="273" spans="16:18" x14ac:dyDescent="0.35">
      <c r="P273">
        <v>271</v>
      </c>
      <c r="Q273">
        <v>142.40525666999028</v>
      </c>
      <c r="R273" s="36">
        <f t="shared" si="12"/>
        <v>-0.16908139246280418</v>
      </c>
    </row>
    <row r="274" spans="16:18" x14ac:dyDescent="0.35">
      <c r="P274">
        <v>272</v>
      </c>
      <c r="Q274">
        <v>145.71068284134122</v>
      </c>
      <c r="R274" s="36">
        <f t="shared" si="12"/>
        <v>-0.14979460364727082</v>
      </c>
    </row>
    <row r="275" spans="16:18" x14ac:dyDescent="0.35">
      <c r="P275">
        <v>273</v>
      </c>
      <c r="Q275">
        <v>145.0691774466415</v>
      </c>
      <c r="R275" s="36">
        <f t="shared" si="12"/>
        <v>-0.15353771525533988</v>
      </c>
    </row>
    <row r="276" spans="16:18" x14ac:dyDescent="0.35">
      <c r="P276">
        <v>274</v>
      </c>
      <c r="Q276">
        <v>143.9032479680765</v>
      </c>
      <c r="R276" s="36">
        <f t="shared" si="12"/>
        <v>-0.16034078223102655</v>
      </c>
    </row>
    <row r="277" spans="16:18" x14ac:dyDescent="0.35">
      <c r="P277">
        <v>275</v>
      </c>
      <c r="Q277">
        <v>143.38396167918452</v>
      </c>
      <c r="R277" s="36">
        <f t="shared" si="12"/>
        <v>-0.16337075914458388</v>
      </c>
    </row>
    <row r="278" spans="16:18" x14ac:dyDescent="0.35">
      <c r="P278">
        <v>276</v>
      </c>
      <c r="Q278">
        <v>144.82733023812131</v>
      </c>
      <c r="R278" s="36">
        <f t="shared" si="12"/>
        <v>-0.15494886643360051</v>
      </c>
    </row>
    <row r="279" spans="16:18" x14ac:dyDescent="0.35">
      <c r="P279">
        <v>277</v>
      </c>
      <c r="Q279">
        <v>142.3730543350957</v>
      </c>
      <c r="R279" s="36">
        <f t="shared" si="12"/>
        <v>-0.16926928945407937</v>
      </c>
    </row>
    <row r="280" spans="16:18" x14ac:dyDescent="0.35">
      <c r="P280">
        <v>278</v>
      </c>
      <c r="Q280">
        <v>143.88184845492259</v>
      </c>
      <c r="R280" s="36">
        <f t="shared" si="12"/>
        <v>-0.16046564597614121</v>
      </c>
    </row>
    <row r="281" spans="16:18" x14ac:dyDescent="0.35">
      <c r="P281">
        <v>279</v>
      </c>
      <c r="Q281">
        <v>146.83090957133973</v>
      </c>
      <c r="R281" s="36">
        <f t="shared" si="12"/>
        <v>-0.14325820705361569</v>
      </c>
    </row>
    <row r="282" spans="16:18" x14ac:dyDescent="0.35">
      <c r="P282">
        <v>280</v>
      </c>
      <c r="Q282">
        <v>144.32408725541481</v>
      </c>
      <c r="R282" s="36">
        <f t="shared" si="12"/>
        <v>-0.15788523246545538</v>
      </c>
    </row>
    <row r="283" spans="16:18" x14ac:dyDescent="0.35">
      <c r="P283">
        <v>281</v>
      </c>
      <c r="Q283">
        <v>143.26293072944355</v>
      </c>
      <c r="R283" s="36">
        <f t="shared" si="12"/>
        <v>-0.16407696108248515</v>
      </c>
    </row>
    <row r="284" spans="16:18" x14ac:dyDescent="0.35">
      <c r="P284">
        <v>282</v>
      </c>
      <c r="Q284">
        <v>142.83702389698925</v>
      </c>
      <c r="R284" s="36">
        <f t="shared" si="12"/>
        <v>-0.16656207940212431</v>
      </c>
    </row>
    <row r="285" spans="16:18" x14ac:dyDescent="0.35">
      <c r="P285">
        <v>283</v>
      </c>
      <c r="Q285">
        <v>143.54346540946582</v>
      </c>
      <c r="R285" s="36">
        <f t="shared" si="12"/>
        <v>-0.16244007287245099</v>
      </c>
    </row>
    <row r="286" spans="16:18" x14ac:dyDescent="0.35">
      <c r="P286">
        <v>284</v>
      </c>
      <c r="Q286">
        <v>143.02780753031794</v>
      </c>
      <c r="R286" s="36">
        <f t="shared" si="12"/>
        <v>-0.16544887842448253</v>
      </c>
    </row>
    <row r="287" spans="16:18" x14ac:dyDescent="0.35">
      <c r="P287">
        <v>285</v>
      </c>
      <c r="Q287">
        <v>146.1582167118068</v>
      </c>
      <c r="R287" s="36">
        <f t="shared" si="12"/>
        <v>-0.14718329400064212</v>
      </c>
    </row>
    <row r="288" spans="16:18" x14ac:dyDescent="0.35">
      <c r="P288">
        <v>286</v>
      </c>
      <c r="Q288">
        <v>144.32724547233721</v>
      </c>
      <c r="R288" s="36">
        <f t="shared" si="12"/>
        <v>-0.15786680462600045</v>
      </c>
    </row>
    <row r="289" spans="16:18" x14ac:dyDescent="0.35">
      <c r="P289">
        <v>287</v>
      </c>
      <c r="Q289">
        <v>140.88229156883483</v>
      </c>
      <c r="R289" s="36">
        <f t="shared" si="12"/>
        <v>-0.17796772201812683</v>
      </c>
    </row>
    <row r="290" spans="16:18" x14ac:dyDescent="0.35">
      <c r="P290">
        <v>288</v>
      </c>
      <c r="Q290">
        <v>146.31714681855794</v>
      </c>
      <c r="R290" s="36">
        <f t="shared" si="12"/>
        <v>-0.14625595475709552</v>
      </c>
    </row>
    <row r="291" spans="16:18" x14ac:dyDescent="0.35">
      <c r="P291">
        <v>289</v>
      </c>
      <c r="Q291">
        <v>145.37472637698576</v>
      </c>
      <c r="R291" s="36">
        <f t="shared" si="12"/>
        <v>-0.15175487171660385</v>
      </c>
    </row>
    <row r="292" spans="16:18" x14ac:dyDescent="0.35">
      <c r="P292">
        <v>290</v>
      </c>
      <c r="Q292">
        <v>142.93528747497231</v>
      </c>
      <c r="R292" s="36">
        <f t="shared" si="12"/>
        <v>-0.16598872250998009</v>
      </c>
    </row>
    <row r="293" spans="16:18" x14ac:dyDescent="0.35">
      <c r="P293">
        <v>291</v>
      </c>
      <c r="Q293">
        <v>142.58510965821171</v>
      </c>
      <c r="R293" s="36">
        <f t="shared" si="12"/>
        <v>-0.16803197056624697</v>
      </c>
    </row>
    <row r="294" spans="16:18" x14ac:dyDescent="0.35">
      <c r="P294">
        <v>292</v>
      </c>
      <c r="Q294">
        <v>143.02728910516478</v>
      </c>
      <c r="R294" s="36">
        <f t="shared" si="12"/>
        <v>-0.16545190337676619</v>
      </c>
    </row>
    <row r="295" spans="16:18" x14ac:dyDescent="0.35">
      <c r="P295">
        <v>293</v>
      </c>
      <c r="Q295">
        <v>143.16647368327108</v>
      </c>
      <c r="R295" s="36">
        <f t="shared" si="12"/>
        <v>-0.16463977706531452</v>
      </c>
    </row>
    <row r="296" spans="16:18" x14ac:dyDescent="0.35">
      <c r="P296">
        <v>294</v>
      </c>
      <c r="Q296">
        <v>141.15660679088538</v>
      </c>
      <c r="R296" s="36">
        <f t="shared" si="12"/>
        <v>-0.17636712364372331</v>
      </c>
    </row>
    <row r="297" spans="16:18" x14ac:dyDescent="0.35">
      <c r="P297">
        <v>295</v>
      </c>
      <c r="Q297">
        <v>142.47379120097173</v>
      </c>
      <c r="R297" s="36">
        <f t="shared" si="12"/>
        <v>-0.16868150120609804</v>
      </c>
    </row>
    <row r="298" spans="16:18" x14ac:dyDescent="0.35">
      <c r="P298">
        <v>296</v>
      </c>
      <c r="Q298">
        <v>142.79473609903744</v>
      </c>
      <c r="R298" s="36">
        <f t="shared" si="12"/>
        <v>-0.16680882393256935</v>
      </c>
    </row>
    <row r="299" spans="16:18" x14ac:dyDescent="0.35">
      <c r="P299">
        <v>297</v>
      </c>
      <c r="Q299">
        <v>141.2475371655494</v>
      </c>
      <c r="R299" s="36">
        <f t="shared" si="12"/>
        <v>-0.17583655516566665</v>
      </c>
    </row>
    <row r="300" spans="16:18" x14ac:dyDescent="0.35">
      <c r="P300">
        <v>298</v>
      </c>
      <c r="Q300">
        <v>141.56848877469827</v>
      </c>
      <c r="R300" s="36">
        <f t="shared" si="12"/>
        <v>-0.17396383873372467</v>
      </c>
    </row>
    <row r="301" spans="16:18" x14ac:dyDescent="0.35">
      <c r="P301">
        <v>299</v>
      </c>
      <c r="Q301">
        <v>143.36976826221184</v>
      </c>
      <c r="R301" s="36">
        <f t="shared" si="12"/>
        <v>-0.16345357613142086</v>
      </c>
    </row>
    <row r="302" spans="16:18" x14ac:dyDescent="0.35">
      <c r="P302">
        <v>300</v>
      </c>
      <c r="Q302">
        <v>143.30609176148272</v>
      </c>
      <c r="R302" s="36">
        <f t="shared" si="12"/>
        <v>-0.16382512132965243</v>
      </c>
    </row>
    <row r="303" spans="16:18" x14ac:dyDescent="0.35">
      <c r="P303">
        <v>301</v>
      </c>
      <c r="Q303">
        <v>145.95077376555221</v>
      </c>
      <c r="R303" s="36">
        <f t="shared" si="12"/>
        <v>-0.14839370018982312</v>
      </c>
    </row>
    <row r="304" spans="16:18" x14ac:dyDescent="0.35">
      <c r="P304">
        <v>302</v>
      </c>
      <c r="Q304">
        <v>140.18437467492646</v>
      </c>
      <c r="R304" s="36">
        <f t="shared" si="12"/>
        <v>-0.18203998836014057</v>
      </c>
    </row>
    <row r="305" spans="16:18" x14ac:dyDescent="0.35">
      <c r="P305">
        <v>303</v>
      </c>
      <c r="Q305">
        <v>141.91228333827448</v>
      </c>
      <c r="R305" s="36">
        <f t="shared" si="12"/>
        <v>-0.17195783623967631</v>
      </c>
    </row>
    <row r="306" spans="16:18" x14ac:dyDescent="0.35">
      <c r="P306">
        <v>304</v>
      </c>
      <c r="Q306">
        <v>144.75196722105414</v>
      </c>
      <c r="R306" s="36">
        <f t="shared" si="12"/>
        <v>-0.15538860113627628</v>
      </c>
    </row>
    <row r="307" spans="16:18" x14ac:dyDescent="0.35">
      <c r="P307">
        <v>305</v>
      </c>
      <c r="Q307">
        <v>144.49996431130396</v>
      </c>
      <c r="R307" s="36">
        <f t="shared" si="12"/>
        <v>-0.15685900968552102</v>
      </c>
    </row>
    <row r="308" spans="16:18" x14ac:dyDescent="0.35">
      <c r="P308">
        <v>306</v>
      </c>
      <c r="Q308">
        <v>144.25889035776379</v>
      </c>
      <c r="R308" s="36">
        <f t="shared" si="12"/>
        <v>-0.15826564900820617</v>
      </c>
    </row>
    <row r="309" spans="16:18" x14ac:dyDescent="0.35">
      <c r="P309">
        <v>307</v>
      </c>
      <c r="Q309">
        <v>139.6755253138507</v>
      </c>
      <c r="R309" s="36">
        <f t="shared" si="12"/>
        <v>-0.18500906697730901</v>
      </c>
    </row>
    <row r="310" spans="16:18" x14ac:dyDescent="0.35">
      <c r="P310">
        <v>308</v>
      </c>
      <c r="Q310">
        <v>144.76900106522135</v>
      </c>
      <c r="R310" s="36">
        <f t="shared" si="12"/>
        <v>-0.15528921057719591</v>
      </c>
    </row>
    <row r="311" spans="16:18" x14ac:dyDescent="0.35">
      <c r="P311">
        <v>309</v>
      </c>
      <c r="Q311">
        <v>145.28894504582576</v>
      </c>
      <c r="R311" s="36">
        <f t="shared" si="12"/>
        <v>-0.15225539610669248</v>
      </c>
    </row>
    <row r="312" spans="16:18" x14ac:dyDescent="0.35">
      <c r="P312">
        <v>310</v>
      </c>
      <c r="Q312">
        <v>144.76180972772201</v>
      </c>
      <c r="R312" s="36">
        <f t="shared" si="12"/>
        <v>-0.15533117122022977</v>
      </c>
    </row>
    <row r="313" spans="16:18" x14ac:dyDescent="0.35">
      <c r="P313">
        <v>311</v>
      </c>
      <c r="Q313">
        <v>143.83576166011008</v>
      </c>
      <c r="R313" s="36">
        <f t="shared" si="12"/>
        <v>-0.16073455722469299</v>
      </c>
    </row>
    <row r="314" spans="16:18" x14ac:dyDescent="0.35">
      <c r="P314">
        <v>312</v>
      </c>
      <c r="Q314">
        <v>143.43137547792469</v>
      </c>
      <c r="R314" s="36">
        <f t="shared" si="12"/>
        <v>-0.16309410497781729</v>
      </c>
    </row>
    <row r="315" spans="16:18" x14ac:dyDescent="0.35">
      <c r="P315">
        <v>313</v>
      </c>
      <c r="Q315">
        <v>143.43853527220926</v>
      </c>
      <c r="R315" s="36">
        <f t="shared" si="12"/>
        <v>-0.16305232838588302</v>
      </c>
    </row>
    <row r="316" spans="16:18" x14ac:dyDescent="0.35">
      <c r="P316">
        <v>314</v>
      </c>
      <c r="Q316">
        <v>142.87140329333846</v>
      </c>
      <c r="R316" s="36">
        <f t="shared" si="12"/>
        <v>-0.16636147950286184</v>
      </c>
    </row>
    <row r="317" spans="16:18" x14ac:dyDescent="0.35">
      <c r="P317">
        <v>315</v>
      </c>
      <c r="Q317">
        <v>144.70239358510307</v>
      </c>
      <c r="R317" s="36">
        <f t="shared" si="12"/>
        <v>-0.15567785770951137</v>
      </c>
    </row>
    <row r="318" spans="16:18" x14ac:dyDescent="0.35">
      <c r="P318">
        <v>316</v>
      </c>
      <c r="Q318">
        <v>141.71688619974077</v>
      </c>
      <c r="R318" s="36">
        <f t="shared" si="12"/>
        <v>-0.17309795649972703</v>
      </c>
    </row>
    <row r="319" spans="16:18" x14ac:dyDescent="0.35">
      <c r="P319">
        <v>317</v>
      </c>
      <c r="Q319">
        <v>142.45980868339731</v>
      </c>
      <c r="R319" s="36">
        <f t="shared" si="12"/>
        <v>-0.16876308761873826</v>
      </c>
    </row>
    <row r="320" spans="16:18" x14ac:dyDescent="0.35">
      <c r="P320">
        <v>318</v>
      </c>
      <c r="Q320">
        <v>142.79733328015567</v>
      </c>
      <c r="R320" s="36">
        <f t="shared" si="12"/>
        <v>-0.16679366967373965</v>
      </c>
    </row>
    <row r="321" spans="16:18" x14ac:dyDescent="0.35">
      <c r="P321">
        <v>319</v>
      </c>
      <c r="Q321">
        <v>144.09538530521343</v>
      </c>
      <c r="R321" s="36">
        <f t="shared" si="12"/>
        <v>-0.15921968254437879</v>
      </c>
    </row>
    <row r="322" spans="16:18" x14ac:dyDescent="0.35">
      <c r="P322">
        <v>320</v>
      </c>
      <c r="Q322">
        <v>142.44520712873157</v>
      </c>
      <c r="R322" s="36">
        <f t="shared" si="12"/>
        <v>-0.16884828604297097</v>
      </c>
    </row>
    <row r="323" spans="16:18" x14ac:dyDescent="0.35">
      <c r="P323">
        <v>321</v>
      </c>
      <c r="Q323">
        <v>140.60030469133665</v>
      </c>
      <c r="R323" s="36">
        <f t="shared" si="12"/>
        <v>-0.17961308363660644</v>
      </c>
    </row>
    <row r="324" spans="16:18" x14ac:dyDescent="0.35">
      <c r="P324">
        <v>322</v>
      </c>
      <c r="Q324">
        <v>144.2526680558743</v>
      </c>
      <c r="R324" s="36">
        <f t="shared" ref="R324:R387" si="13">Q324/$G$2-1</f>
        <v>-0.15830195543777625</v>
      </c>
    </row>
    <row r="325" spans="16:18" x14ac:dyDescent="0.35">
      <c r="P325">
        <v>323</v>
      </c>
      <c r="Q325">
        <v>146.55636754666773</v>
      </c>
      <c r="R325" s="36">
        <f t="shared" si="13"/>
        <v>-0.14486012879572918</v>
      </c>
    </row>
    <row r="326" spans="16:18" x14ac:dyDescent="0.35">
      <c r="P326">
        <v>324</v>
      </c>
      <c r="Q326">
        <v>142.89801536066292</v>
      </c>
      <c r="R326" s="36">
        <f t="shared" si="13"/>
        <v>-0.16620620109220474</v>
      </c>
    </row>
    <row r="327" spans="16:18" x14ac:dyDescent="0.35">
      <c r="P327">
        <v>325</v>
      </c>
      <c r="Q327">
        <v>141.56765661404989</v>
      </c>
      <c r="R327" s="36">
        <f t="shared" si="13"/>
        <v>-0.17396869429722961</v>
      </c>
    </row>
    <row r="328" spans="16:18" x14ac:dyDescent="0.35">
      <c r="P328">
        <v>326</v>
      </c>
      <c r="Q328">
        <v>144.47812098981981</v>
      </c>
      <c r="R328" s="36">
        <f t="shared" si="13"/>
        <v>-0.15698646300217522</v>
      </c>
    </row>
    <row r="329" spans="16:18" x14ac:dyDescent="0.35">
      <c r="P329">
        <v>327</v>
      </c>
      <c r="Q329">
        <v>140.89435234183094</v>
      </c>
      <c r="R329" s="36">
        <f t="shared" si="13"/>
        <v>-0.17789734876830376</v>
      </c>
    </row>
    <row r="330" spans="16:18" x14ac:dyDescent="0.35">
      <c r="P330">
        <v>328</v>
      </c>
      <c r="Q330">
        <v>142.08717135249239</v>
      </c>
      <c r="R330" s="36">
        <f t="shared" si="13"/>
        <v>-0.17093738440631701</v>
      </c>
    </row>
    <row r="331" spans="16:18" x14ac:dyDescent="0.35">
      <c r="P331">
        <v>329</v>
      </c>
      <c r="Q331">
        <v>142.99838685056386</v>
      </c>
      <c r="R331" s="36">
        <f t="shared" si="13"/>
        <v>-0.16562054477181909</v>
      </c>
    </row>
    <row r="332" spans="16:18" x14ac:dyDescent="0.35">
      <c r="P332">
        <v>330</v>
      </c>
      <c r="Q332">
        <v>145.76712654101792</v>
      </c>
      <c r="R332" s="36">
        <f t="shared" si="13"/>
        <v>-0.14946526102722768</v>
      </c>
    </row>
    <row r="333" spans="16:18" x14ac:dyDescent="0.35">
      <c r="P333">
        <v>331</v>
      </c>
      <c r="Q333">
        <v>142.0784921275465</v>
      </c>
      <c r="R333" s="36">
        <f t="shared" si="13"/>
        <v>-0.17098802670474889</v>
      </c>
    </row>
    <row r="334" spans="16:18" x14ac:dyDescent="0.35">
      <c r="P334">
        <v>332</v>
      </c>
      <c r="Q334">
        <v>143.70437463946391</v>
      </c>
      <c r="R334" s="36">
        <f t="shared" si="13"/>
        <v>-0.16150118566802896</v>
      </c>
    </row>
    <row r="335" spans="16:18" x14ac:dyDescent="0.35">
      <c r="P335">
        <v>333</v>
      </c>
      <c r="Q335">
        <v>145.59698984907553</v>
      </c>
      <c r="R335" s="36">
        <f t="shared" si="13"/>
        <v>-0.15045798943111921</v>
      </c>
    </row>
    <row r="336" spans="16:18" x14ac:dyDescent="0.35">
      <c r="P336">
        <v>334</v>
      </c>
      <c r="Q336">
        <v>146.4782533064884</v>
      </c>
      <c r="R336" s="36">
        <f t="shared" si="13"/>
        <v>-0.1453159165748914</v>
      </c>
    </row>
    <row r="337" spans="16:18" x14ac:dyDescent="0.35">
      <c r="P337">
        <v>335</v>
      </c>
      <c r="Q337">
        <v>142.56641497335778</v>
      </c>
      <c r="R337" s="36">
        <f t="shared" si="13"/>
        <v>-0.16814105194337026</v>
      </c>
    </row>
    <row r="338" spans="16:18" x14ac:dyDescent="0.35">
      <c r="P338">
        <v>336</v>
      </c>
      <c r="Q338">
        <v>142.39507692628587</v>
      </c>
      <c r="R338" s="36">
        <f t="shared" si="13"/>
        <v>-0.16914079011891436</v>
      </c>
    </row>
    <row r="339" spans="16:18" x14ac:dyDescent="0.35">
      <c r="P339">
        <v>337</v>
      </c>
      <c r="Q339">
        <v>143.22361277988171</v>
      </c>
      <c r="R339" s="36">
        <f t="shared" si="13"/>
        <v>-0.16430637688261152</v>
      </c>
    </row>
    <row r="340" spans="16:18" x14ac:dyDescent="0.35">
      <c r="P340">
        <v>338</v>
      </c>
      <c r="Q340">
        <v>142.44566326155217</v>
      </c>
      <c r="R340" s="36">
        <f t="shared" si="13"/>
        <v>-0.16884562455942032</v>
      </c>
    </row>
    <row r="341" spans="16:18" x14ac:dyDescent="0.35">
      <c r="P341">
        <v>339</v>
      </c>
      <c r="Q341">
        <v>143.22347810440328</v>
      </c>
      <c r="R341" s="36">
        <f t="shared" si="13"/>
        <v>-0.16430716269883505</v>
      </c>
    </row>
    <row r="342" spans="16:18" x14ac:dyDescent="0.35">
      <c r="P342">
        <v>340</v>
      </c>
      <c r="Q342">
        <v>143.18864056712317</v>
      </c>
      <c r="R342" s="36">
        <f t="shared" si="13"/>
        <v>-0.16451043579874525</v>
      </c>
    </row>
    <row r="343" spans="16:18" x14ac:dyDescent="0.35">
      <c r="P343">
        <v>341</v>
      </c>
      <c r="Q343">
        <v>144.19277413377506</v>
      </c>
      <c r="R343" s="36">
        <f t="shared" si="13"/>
        <v>-0.15865142971642565</v>
      </c>
    </row>
    <row r="344" spans="16:18" x14ac:dyDescent="0.35">
      <c r="P344">
        <v>342</v>
      </c>
      <c r="Q344">
        <v>143.35682888550548</v>
      </c>
      <c r="R344" s="36">
        <f t="shared" si="13"/>
        <v>-0.16352907593477539</v>
      </c>
    </row>
    <row r="345" spans="16:18" x14ac:dyDescent="0.35">
      <c r="P345">
        <v>343</v>
      </c>
      <c r="Q345">
        <v>142.89505524277121</v>
      </c>
      <c r="R345" s="36">
        <f t="shared" si="13"/>
        <v>-0.16622347304616381</v>
      </c>
    </row>
    <row r="346" spans="16:18" x14ac:dyDescent="0.35">
      <c r="P346">
        <v>344</v>
      </c>
      <c r="Q346">
        <v>144.21997212181253</v>
      </c>
      <c r="R346" s="36">
        <f t="shared" si="13"/>
        <v>-0.15849273252450757</v>
      </c>
    </row>
    <row r="347" spans="16:18" x14ac:dyDescent="0.35">
      <c r="P347">
        <v>345</v>
      </c>
      <c r="Q347">
        <v>145.75270042629069</v>
      </c>
      <c r="R347" s="36">
        <f t="shared" si="13"/>
        <v>-0.14954943577921109</v>
      </c>
    </row>
    <row r="348" spans="16:18" x14ac:dyDescent="0.35">
      <c r="P348">
        <v>346</v>
      </c>
      <c r="Q348">
        <v>144.17789317703227</v>
      </c>
      <c r="R348" s="36">
        <f t="shared" si="13"/>
        <v>-0.15873825842025779</v>
      </c>
    </row>
    <row r="349" spans="16:18" x14ac:dyDescent="0.35">
      <c r="P349">
        <v>347</v>
      </c>
      <c r="Q349">
        <v>142.66457865486009</v>
      </c>
      <c r="R349" s="36">
        <f t="shared" si="13"/>
        <v>-0.16756827793592166</v>
      </c>
    </row>
    <row r="350" spans="16:18" x14ac:dyDescent="0.35">
      <c r="P350">
        <v>348</v>
      </c>
      <c r="Q350">
        <v>141.41766969271632</v>
      </c>
      <c r="R350" s="36">
        <f t="shared" si="13"/>
        <v>-0.17484385106277023</v>
      </c>
    </row>
    <row r="351" spans="16:18" x14ac:dyDescent="0.35">
      <c r="P351">
        <v>349</v>
      </c>
      <c r="Q351">
        <v>143.41282871807198</v>
      </c>
      <c r="R351" s="36">
        <f t="shared" si="13"/>
        <v>-0.16320232322924644</v>
      </c>
    </row>
    <row r="352" spans="16:18" x14ac:dyDescent="0.35">
      <c r="P352">
        <v>350</v>
      </c>
      <c r="Q352">
        <v>143.25519983358737</v>
      </c>
      <c r="R352" s="36">
        <f t="shared" si="13"/>
        <v>-0.16412206998766221</v>
      </c>
    </row>
    <row r="353" spans="16:18" x14ac:dyDescent="0.35">
      <c r="P353">
        <v>351</v>
      </c>
      <c r="Q353">
        <v>144.45089683404868</v>
      </c>
      <c r="R353" s="36">
        <f t="shared" si="13"/>
        <v>-0.15714531287986733</v>
      </c>
    </row>
    <row r="354" spans="16:18" x14ac:dyDescent="0.35">
      <c r="P354">
        <v>352</v>
      </c>
      <c r="Q354">
        <v>145.55128743979026</v>
      </c>
      <c r="R354" s="36">
        <f t="shared" si="13"/>
        <v>-0.1507246578334831</v>
      </c>
    </row>
    <row r="355" spans="16:18" x14ac:dyDescent="0.35">
      <c r="P355">
        <v>353</v>
      </c>
      <c r="Q355">
        <v>144.33993502148016</v>
      </c>
      <c r="R355" s="36">
        <f t="shared" si="13"/>
        <v>-0.15779276253829455</v>
      </c>
    </row>
    <row r="356" spans="16:18" x14ac:dyDescent="0.35">
      <c r="P356">
        <v>354</v>
      </c>
      <c r="Q356">
        <v>143.80708841862483</v>
      </c>
      <c r="R356" s="36">
        <f t="shared" si="13"/>
        <v>-0.16090186235405146</v>
      </c>
    </row>
    <row r="357" spans="16:18" x14ac:dyDescent="0.35">
      <c r="P357">
        <v>355</v>
      </c>
      <c r="Q357">
        <v>144.30374699877723</v>
      </c>
      <c r="R357" s="36">
        <f t="shared" si="13"/>
        <v>-0.15800391556829496</v>
      </c>
    </row>
    <row r="358" spans="16:18" x14ac:dyDescent="0.35">
      <c r="P358">
        <v>356</v>
      </c>
      <c r="Q358">
        <v>141.36235845107757</v>
      </c>
      <c r="R358" s="36">
        <f t="shared" si="13"/>
        <v>-0.17516658591791767</v>
      </c>
    </row>
    <row r="359" spans="16:18" x14ac:dyDescent="0.35">
      <c r="P359">
        <v>357</v>
      </c>
      <c r="Q359">
        <v>143.45667163173127</v>
      </c>
      <c r="R359" s="36">
        <f t="shared" si="13"/>
        <v>-0.16294650477408523</v>
      </c>
    </row>
    <row r="360" spans="16:18" x14ac:dyDescent="0.35">
      <c r="P360">
        <v>358</v>
      </c>
      <c r="Q360">
        <v>142.94868395154282</v>
      </c>
      <c r="R360" s="36">
        <f t="shared" si="13"/>
        <v>-0.16591055558048484</v>
      </c>
    </row>
    <row r="361" spans="16:18" x14ac:dyDescent="0.35">
      <c r="P361">
        <v>359</v>
      </c>
      <c r="Q361">
        <v>145.04551024817349</v>
      </c>
      <c r="R361" s="36">
        <f t="shared" si="13"/>
        <v>-0.15367581068843839</v>
      </c>
    </row>
    <row r="362" spans="16:18" x14ac:dyDescent="0.35">
      <c r="P362">
        <v>360</v>
      </c>
      <c r="Q362">
        <v>144.07762691438921</v>
      </c>
      <c r="R362" s="36">
        <f t="shared" si="13"/>
        <v>-0.15932330075146472</v>
      </c>
    </row>
    <row r="363" spans="16:18" x14ac:dyDescent="0.35">
      <c r="P363">
        <v>361</v>
      </c>
      <c r="Q363">
        <v>143.07262645901091</v>
      </c>
      <c r="R363" s="36">
        <f t="shared" si="13"/>
        <v>-0.16518736503170683</v>
      </c>
    </row>
    <row r="364" spans="16:18" x14ac:dyDescent="0.35">
      <c r="P364">
        <v>362</v>
      </c>
      <c r="Q364">
        <v>142.64332367118746</v>
      </c>
      <c r="R364" s="36">
        <f t="shared" si="13"/>
        <v>-0.16769229836781774</v>
      </c>
    </row>
    <row r="365" spans="16:18" x14ac:dyDescent="0.35">
      <c r="P365">
        <v>363</v>
      </c>
      <c r="Q365">
        <v>142.14106214023246</v>
      </c>
      <c r="R365" s="36">
        <f t="shared" si="13"/>
        <v>-0.17062293773942305</v>
      </c>
    </row>
    <row r="366" spans="16:18" x14ac:dyDescent="0.35">
      <c r="P366">
        <v>364</v>
      </c>
      <c r="Q366">
        <v>142.15173432512853</v>
      </c>
      <c r="R366" s="36">
        <f t="shared" si="13"/>
        <v>-0.1705606667445132</v>
      </c>
    </row>
    <row r="367" spans="16:18" x14ac:dyDescent="0.35">
      <c r="P367">
        <v>365</v>
      </c>
      <c r="Q367">
        <v>143.81948460153504</v>
      </c>
      <c r="R367" s="36">
        <f t="shared" si="13"/>
        <v>-0.16082953202521821</v>
      </c>
    </row>
    <row r="368" spans="16:18" x14ac:dyDescent="0.35">
      <c r="P368">
        <v>366</v>
      </c>
      <c r="Q368">
        <v>142.77148684849564</v>
      </c>
      <c r="R368" s="36">
        <f t="shared" si="13"/>
        <v>-0.16694448068666823</v>
      </c>
    </row>
    <row r="369" spans="16:18" x14ac:dyDescent="0.35">
      <c r="P369">
        <v>367</v>
      </c>
      <c r="Q369">
        <v>142.59673496428212</v>
      </c>
      <c r="R369" s="36">
        <f t="shared" si="13"/>
        <v>-0.16796413821680911</v>
      </c>
    </row>
    <row r="370" spans="16:18" x14ac:dyDescent="0.35">
      <c r="P370">
        <v>368</v>
      </c>
      <c r="Q370">
        <v>144.21645628411756</v>
      </c>
      <c r="R370" s="36">
        <f t="shared" si="13"/>
        <v>-0.15851324704082637</v>
      </c>
    </row>
    <row r="371" spans="16:18" x14ac:dyDescent="0.35">
      <c r="P371">
        <v>369</v>
      </c>
      <c r="Q371">
        <v>144.55535392912583</v>
      </c>
      <c r="R371" s="36">
        <f t="shared" si="13"/>
        <v>-0.15653581751418688</v>
      </c>
    </row>
    <row r="372" spans="16:18" x14ac:dyDescent="0.35">
      <c r="P372">
        <v>370</v>
      </c>
      <c r="Q372">
        <v>145.85868672429515</v>
      </c>
      <c r="R372" s="36">
        <f t="shared" si="13"/>
        <v>-0.14893101768696337</v>
      </c>
    </row>
    <row r="373" spans="16:18" x14ac:dyDescent="0.35">
      <c r="P373">
        <v>371</v>
      </c>
      <c r="Q373">
        <v>145.22665434377444</v>
      </c>
      <c r="R373" s="36">
        <f t="shared" si="13"/>
        <v>-0.15261885532597497</v>
      </c>
    </row>
    <row r="374" spans="16:18" x14ac:dyDescent="0.35">
      <c r="P374">
        <v>372</v>
      </c>
      <c r="Q374">
        <v>141.02573327639493</v>
      </c>
      <c r="R374" s="36">
        <f t="shared" si="13"/>
        <v>-0.17713075583657067</v>
      </c>
    </row>
    <row r="375" spans="16:18" x14ac:dyDescent="0.35">
      <c r="P375">
        <v>373</v>
      </c>
      <c r="Q375">
        <v>144.58147944065726</v>
      </c>
      <c r="R375" s="36">
        <f t="shared" si="13"/>
        <v>-0.15638337810169245</v>
      </c>
    </row>
    <row r="376" spans="16:18" x14ac:dyDescent="0.35">
      <c r="P376">
        <v>374</v>
      </c>
      <c r="Q376">
        <v>143.2795557228477</v>
      </c>
      <c r="R376" s="36">
        <f t="shared" si="13"/>
        <v>-0.16397995612148364</v>
      </c>
    </row>
    <row r="377" spans="16:18" x14ac:dyDescent="0.35">
      <c r="P377">
        <v>375</v>
      </c>
      <c r="Q377">
        <v>140.61218106019575</v>
      </c>
      <c r="R377" s="36">
        <f t="shared" si="13"/>
        <v>-0.17954378636411972</v>
      </c>
    </row>
    <row r="378" spans="16:18" x14ac:dyDescent="0.35">
      <c r="P378">
        <v>376</v>
      </c>
      <c r="Q378">
        <v>143.67732172319458</v>
      </c>
      <c r="R378" s="36">
        <f t="shared" si="13"/>
        <v>-0.16165903638254597</v>
      </c>
    </row>
    <row r="379" spans="16:18" x14ac:dyDescent="0.35">
      <c r="P379">
        <v>377</v>
      </c>
      <c r="Q379">
        <v>143.56286978927264</v>
      </c>
      <c r="R379" s="36">
        <f t="shared" si="13"/>
        <v>-0.16232685050534013</v>
      </c>
    </row>
    <row r="380" spans="16:18" x14ac:dyDescent="0.35">
      <c r="P380">
        <v>378</v>
      </c>
      <c r="Q380">
        <v>143.81628029623857</v>
      </c>
      <c r="R380" s="36">
        <f t="shared" si="13"/>
        <v>-0.16084822878513649</v>
      </c>
    </row>
    <row r="381" spans="16:18" x14ac:dyDescent="0.35">
      <c r="P381">
        <v>379</v>
      </c>
      <c r="Q381">
        <v>142.69219389204778</v>
      </c>
      <c r="R381" s="36">
        <f t="shared" si="13"/>
        <v>-0.16740714614228303</v>
      </c>
    </row>
    <row r="382" spans="16:18" x14ac:dyDescent="0.35">
      <c r="P382">
        <v>380</v>
      </c>
      <c r="Q382">
        <v>142.83811126499739</v>
      </c>
      <c r="R382" s="36">
        <f t="shared" si="13"/>
        <v>-0.16655573473246577</v>
      </c>
    </row>
    <row r="383" spans="16:18" x14ac:dyDescent="0.35">
      <c r="P383">
        <v>381</v>
      </c>
      <c r="Q383">
        <v>144.20635389669033</v>
      </c>
      <c r="R383" s="36">
        <f t="shared" si="13"/>
        <v>-0.15857219333178585</v>
      </c>
    </row>
    <row r="384" spans="16:18" x14ac:dyDescent="0.35">
      <c r="P384">
        <v>382</v>
      </c>
      <c r="Q384">
        <v>141.22490523245142</v>
      </c>
      <c r="R384" s="36">
        <f t="shared" si="13"/>
        <v>-0.17596860994212216</v>
      </c>
    </row>
    <row r="385" spans="16:18" x14ac:dyDescent="0.35">
      <c r="P385">
        <v>383</v>
      </c>
      <c r="Q385">
        <v>144.55559600449243</v>
      </c>
      <c r="R385" s="36">
        <f t="shared" si="13"/>
        <v>-0.15653440503173199</v>
      </c>
    </row>
    <row r="386" spans="16:18" x14ac:dyDescent="0.35">
      <c r="P386">
        <v>384</v>
      </c>
      <c r="Q386">
        <v>145.52372746515456</v>
      </c>
      <c r="R386" s="36">
        <f t="shared" si="13"/>
        <v>-0.1508854671763652</v>
      </c>
    </row>
    <row r="387" spans="16:18" x14ac:dyDescent="0.35">
      <c r="P387">
        <v>385</v>
      </c>
      <c r="Q387">
        <v>144.19407331598302</v>
      </c>
      <c r="R387" s="36">
        <f t="shared" si="13"/>
        <v>-0.15864384913480667</v>
      </c>
    </row>
    <row r="388" spans="16:18" x14ac:dyDescent="0.35">
      <c r="P388">
        <v>386</v>
      </c>
      <c r="Q388">
        <v>143.33570028574647</v>
      </c>
      <c r="R388" s="36">
        <f t="shared" ref="R388:R451" si="14">Q388/$G$2-1</f>
        <v>-0.16365235893079322</v>
      </c>
    </row>
    <row r="389" spans="16:18" x14ac:dyDescent="0.35">
      <c r="P389">
        <v>387</v>
      </c>
      <c r="Q389">
        <v>142.10805394406452</v>
      </c>
      <c r="R389" s="36">
        <f t="shared" si="14"/>
        <v>-0.1708155368403167</v>
      </c>
    </row>
    <row r="390" spans="16:18" x14ac:dyDescent="0.35">
      <c r="P390">
        <v>388</v>
      </c>
      <c r="Q390">
        <v>144.57443144599588</v>
      </c>
      <c r="R390" s="36">
        <f t="shared" si="14"/>
        <v>-0.1564245023554377</v>
      </c>
    </row>
    <row r="391" spans="16:18" x14ac:dyDescent="0.35">
      <c r="P391">
        <v>389</v>
      </c>
      <c r="Q391">
        <v>146.57662950076531</v>
      </c>
      <c r="R391" s="36">
        <f t="shared" si="14"/>
        <v>-0.14474190257937702</v>
      </c>
    </row>
    <row r="392" spans="16:18" x14ac:dyDescent="0.35">
      <c r="P392">
        <v>390</v>
      </c>
      <c r="Q392">
        <v>143.25131781984149</v>
      </c>
      <c r="R392" s="36">
        <f t="shared" si="14"/>
        <v>-0.16414472109992861</v>
      </c>
    </row>
    <row r="393" spans="16:18" x14ac:dyDescent="0.35">
      <c r="P393">
        <v>391</v>
      </c>
      <c r="Q393">
        <v>141.51031800667843</v>
      </c>
      <c r="R393" s="36">
        <f t="shared" si="14"/>
        <v>-0.17430325860271467</v>
      </c>
    </row>
    <row r="394" spans="16:18" x14ac:dyDescent="0.35">
      <c r="P394">
        <v>392</v>
      </c>
      <c r="Q394">
        <v>141.32662942001554</v>
      </c>
      <c r="R394" s="36">
        <f t="shared" si="14"/>
        <v>-0.17537506078347342</v>
      </c>
    </row>
    <row r="395" spans="16:18" x14ac:dyDescent="0.35">
      <c r="P395">
        <v>393</v>
      </c>
      <c r="Q395">
        <v>145.12831503265818</v>
      </c>
      <c r="R395" s="36">
        <f t="shared" si="14"/>
        <v>-0.15319265411240779</v>
      </c>
    </row>
    <row r="396" spans="16:18" x14ac:dyDescent="0.35">
      <c r="P396">
        <v>394</v>
      </c>
      <c r="Q396">
        <v>145.27958842037037</v>
      </c>
      <c r="R396" s="36">
        <f t="shared" si="14"/>
        <v>-0.15230999096067777</v>
      </c>
    </row>
    <row r="397" spans="16:18" x14ac:dyDescent="0.35">
      <c r="P397">
        <v>395</v>
      </c>
      <c r="Q397">
        <v>145.7521303009346</v>
      </c>
      <c r="R397" s="36">
        <f t="shared" si="14"/>
        <v>-0.14955276239634641</v>
      </c>
    </row>
    <row r="398" spans="16:18" x14ac:dyDescent="0.35">
      <c r="P398">
        <v>396</v>
      </c>
      <c r="Q398">
        <v>143.53525144966619</v>
      </c>
      <c r="R398" s="36">
        <f t="shared" si="14"/>
        <v>-0.16248800040124223</v>
      </c>
    </row>
    <row r="399" spans="16:18" x14ac:dyDescent="0.35">
      <c r="P399">
        <v>397</v>
      </c>
      <c r="Q399">
        <v>141.35691993194567</v>
      </c>
      <c r="R399" s="36">
        <f t="shared" si="14"/>
        <v>-0.17519831906351779</v>
      </c>
    </row>
    <row r="400" spans="16:18" x14ac:dyDescent="0.35">
      <c r="P400">
        <v>398</v>
      </c>
      <c r="Q400">
        <v>144.91400170565197</v>
      </c>
      <c r="R400" s="36">
        <f t="shared" si="14"/>
        <v>-0.15444314819820781</v>
      </c>
    </row>
    <row r="401" spans="16:18" x14ac:dyDescent="0.35">
      <c r="P401">
        <v>399</v>
      </c>
      <c r="Q401">
        <v>144.90876805783279</v>
      </c>
      <c r="R401" s="36">
        <f t="shared" si="14"/>
        <v>-0.15447368594281041</v>
      </c>
    </row>
    <row r="402" spans="16:18" x14ac:dyDescent="0.35">
      <c r="P402">
        <v>400</v>
      </c>
      <c r="Q402">
        <v>142.48912083125475</v>
      </c>
      <c r="R402" s="36">
        <f t="shared" si="14"/>
        <v>-0.16859205454277482</v>
      </c>
    </row>
    <row r="403" spans="16:18" x14ac:dyDescent="0.35">
      <c r="P403">
        <v>401</v>
      </c>
      <c r="Q403">
        <v>144.73665446589234</v>
      </c>
      <c r="R403" s="36">
        <f t="shared" si="14"/>
        <v>-0.15547794933517101</v>
      </c>
    </row>
    <row r="404" spans="16:18" x14ac:dyDescent="0.35">
      <c r="P404">
        <v>402</v>
      </c>
      <c r="Q404">
        <v>142.90313457242422</v>
      </c>
      <c r="R404" s="36">
        <f t="shared" si="14"/>
        <v>-0.16617633106909002</v>
      </c>
    </row>
    <row r="405" spans="16:18" x14ac:dyDescent="0.35">
      <c r="P405">
        <v>403</v>
      </c>
      <c r="Q405">
        <v>141.46848369711591</v>
      </c>
      <c r="R405" s="36">
        <f t="shared" si="14"/>
        <v>-0.17454735707956737</v>
      </c>
    </row>
    <row r="406" spans="16:18" x14ac:dyDescent="0.35">
      <c r="P406">
        <v>404</v>
      </c>
      <c r="Q406">
        <v>142.68111919739923</v>
      </c>
      <c r="R406" s="36">
        <f t="shared" si="14"/>
        <v>-0.16747176573619027</v>
      </c>
    </row>
    <row r="407" spans="16:18" x14ac:dyDescent="0.35">
      <c r="P407">
        <v>405</v>
      </c>
      <c r="Q407">
        <v>144.1069484280986</v>
      </c>
      <c r="R407" s="36">
        <f t="shared" si="14"/>
        <v>-0.15915221302681182</v>
      </c>
    </row>
    <row r="408" spans="16:18" x14ac:dyDescent="0.35">
      <c r="P408">
        <v>406</v>
      </c>
      <c r="Q408">
        <v>143.87383277764417</v>
      </c>
      <c r="R408" s="36">
        <f t="shared" si="14"/>
        <v>-0.16051241654879</v>
      </c>
    </row>
    <row r="409" spans="16:18" x14ac:dyDescent="0.35">
      <c r="P409">
        <v>407</v>
      </c>
      <c r="Q409">
        <v>142.73643080006221</v>
      </c>
      <c r="R409" s="36">
        <f t="shared" si="14"/>
        <v>-0.16714902877450721</v>
      </c>
    </row>
    <row r="410" spans="16:18" x14ac:dyDescent="0.35">
      <c r="P410">
        <v>408</v>
      </c>
      <c r="Q410">
        <v>144.24816237553398</v>
      </c>
      <c r="R410" s="36">
        <f t="shared" si="14"/>
        <v>-0.15832824557426373</v>
      </c>
    </row>
    <row r="411" spans="16:18" x14ac:dyDescent="0.35">
      <c r="P411">
        <v>409</v>
      </c>
      <c r="Q411">
        <v>143.78018117720279</v>
      </c>
      <c r="R411" s="36">
        <f t="shared" si="14"/>
        <v>-0.16105886307226847</v>
      </c>
    </row>
    <row r="412" spans="16:18" x14ac:dyDescent="0.35">
      <c r="P412">
        <v>410</v>
      </c>
      <c r="Q412">
        <v>144.86493310943052</v>
      </c>
      <c r="R412" s="36">
        <f t="shared" si="14"/>
        <v>-0.15472945792159543</v>
      </c>
    </row>
    <row r="413" spans="16:18" x14ac:dyDescent="0.35">
      <c r="P413">
        <v>411</v>
      </c>
      <c r="Q413">
        <v>145.03262913471715</v>
      </c>
      <c r="R413" s="36">
        <f t="shared" si="14"/>
        <v>-0.15375097053230191</v>
      </c>
    </row>
    <row r="414" spans="16:18" x14ac:dyDescent="0.35">
      <c r="P414">
        <v>412</v>
      </c>
      <c r="Q414">
        <v>144.37364947436572</v>
      </c>
      <c r="R414" s="36">
        <f t="shared" si="14"/>
        <v>-0.15759604250912829</v>
      </c>
    </row>
    <row r="415" spans="16:18" x14ac:dyDescent="0.35">
      <c r="P415">
        <v>413</v>
      </c>
      <c r="Q415">
        <v>143.06733017660054</v>
      </c>
      <c r="R415" s="36">
        <f t="shared" si="14"/>
        <v>-0.16521826824208297</v>
      </c>
    </row>
    <row r="416" spans="16:18" x14ac:dyDescent="0.35">
      <c r="P416">
        <v>414</v>
      </c>
      <c r="Q416">
        <v>141.37540849243322</v>
      </c>
      <c r="R416" s="36">
        <f t="shared" si="14"/>
        <v>-0.17509044039881883</v>
      </c>
    </row>
    <row r="417" spans="16:18" x14ac:dyDescent="0.35">
      <c r="P417">
        <v>415</v>
      </c>
      <c r="Q417">
        <v>145.29295369364189</v>
      </c>
      <c r="R417" s="36">
        <f t="shared" si="14"/>
        <v>-0.15223200609891208</v>
      </c>
    </row>
    <row r="418" spans="16:18" x14ac:dyDescent="0.35">
      <c r="P418">
        <v>416</v>
      </c>
      <c r="Q418">
        <v>141.47285567293682</v>
      </c>
      <c r="R418" s="36">
        <f t="shared" si="14"/>
        <v>-0.1745218470938672</v>
      </c>
    </row>
    <row r="419" spans="16:18" x14ac:dyDescent="0.35">
      <c r="P419">
        <v>417</v>
      </c>
      <c r="Q419">
        <v>143.05532865402199</v>
      </c>
      <c r="R419" s="36">
        <f t="shared" si="14"/>
        <v>-0.16528829577240378</v>
      </c>
    </row>
    <row r="420" spans="16:18" x14ac:dyDescent="0.35">
      <c r="P420">
        <v>418</v>
      </c>
      <c r="Q420">
        <v>141.56588322046909</v>
      </c>
      <c r="R420" s="36">
        <f t="shared" si="14"/>
        <v>-0.17397904184871216</v>
      </c>
    </row>
    <row r="421" spans="16:18" x14ac:dyDescent="0.35">
      <c r="P421">
        <v>419</v>
      </c>
      <c r="Q421">
        <v>142.88374256414025</v>
      </c>
      <c r="R421" s="36">
        <f t="shared" si="14"/>
        <v>-0.16628948124976073</v>
      </c>
    </row>
    <row r="422" spans="16:18" x14ac:dyDescent="0.35">
      <c r="P422">
        <v>420</v>
      </c>
      <c r="Q422">
        <v>140.85086215736456</v>
      </c>
      <c r="R422" s="36">
        <f t="shared" si="14"/>
        <v>-0.17815110908841669</v>
      </c>
    </row>
    <row r="423" spans="16:18" x14ac:dyDescent="0.35">
      <c r="P423">
        <v>421</v>
      </c>
      <c r="Q423">
        <v>142.49135937225799</v>
      </c>
      <c r="R423" s="36">
        <f t="shared" si="14"/>
        <v>-0.16857899290855693</v>
      </c>
    </row>
    <row r="424" spans="16:18" x14ac:dyDescent="0.35">
      <c r="P424">
        <v>422</v>
      </c>
      <c r="Q424">
        <v>145.05435271204846</v>
      </c>
      <c r="R424" s="36">
        <f t="shared" si="14"/>
        <v>-0.15362421590927089</v>
      </c>
    </row>
    <row r="425" spans="16:18" x14ac:dyDescent="0.35">
      <c r="P425">
        <v>423</v>
      </c>
      <c r="Q425">
        <v>142.74090918071852</v>
      </c>
      <c r="R425" s="36">
        <f t="shared" si="14"/>
        <v>-0.16712289792859614</v>
      </c>
    </row>
    <row r="426" spans="16:18" x14ac:dyDescent="0.35">
      <c r="P426">
        <v>424</v>
      </c>
      <c r="Q426">
        <v>142.72837913450641</v>
      </c>
      <c r="R426" s="36">
        <f t="shared" si="14"/>
        <v>-0.16719600933469447</v>
      </c>
    </row>
    <row r="427" spans="16:18" x14ac:dyDescent="0.35">
      <c r="P427">
        <v>425</v>
      </c>
      <c r="Q427">
        <v>144.76703042776791</v>
      </c>
      <c r="R427" s="36">
        <f t="shared" si="14"/>
        <v>-0.15530070902442361</v>
      </c>
    </row>
    <row r="428" spans="16:18" x14ac:dyDescent="0.35">
      <c r="P428">
        <v>426</v>
      </c>
      <c r="Q428">
        <v>145.27504592499872</v>
      </c>
      <c r="R428" s="36">
        <f t="shared" si="14"/>
        <v>-0.15233649590871989</v>
      </c>
    </row>
    <row r="429" spans="16:18" x14ac:dyDescent="0.35">
      <c r="P429">
        <v>427</v>
      </c>
      <c r="Q429">
        <v>141.17910848902895</v>
      </c>
      <c r="R429" s="36">
        <f t="shared" si="14"/>
        <v>-0.17623582877353461</v>
      </c>
    </row>
    <row r="430" spans="16:18" x14ac:dyDescent="0.35">
      <c r="P430">
        <v>428</v>
      </c>
      <c r="Q430">
        <v>144.65078533514</v>
      </c>
      <c r="R430" s="36">
        <f t="shared" si="14"/>
        <v>-0.15597898602597593</v>
      </c>
    </row>
    <row r="431" spans="16:18" x14ac:dyDescent="0.35">
      <c r="P431">
        <v>429</v>
      </c>
      <c r="Q431">
        <v>141.138021204936</v>
      </c>
      <c r="R431" s="36">
        <f t="shared" si="14"/>
        <v>-0.17647556844104639</v>
      </c>
    </row>
    <row r="432" spans="16:18" x14ac:dyDescent="0.35">
      <c r="P432">
        <v>430</v>
      </c>
      <c r="Q432">
        <v>142.02350039786168</v>
      </c>
      <c r="R432" s="36">
        <f t="shared" si="14"/>
        <v>-0.17130889724369014</v>
      </c>
    </row>
    <row r="433" spans="16:18" x14ac:dyDescent="0.35">
      <c r="P433">
        <v>431</v>
      </c>
      <c r="Q433">
        <v>145.72871297086158</v>
      </c>
      <c r="R433" s="36">
        <f t="shared" si="14"/>
        <v>-0.14968939987554852</v>
      </c>
    </row>
    <row r="434" spans="16:18" x14ac:dyDescent="0.35">
      <c r="P434">
        <v>432</v>
      </c>
      <c r="Q434">
        <v>144.69940156753427</v>
      </c>
      <c r="R434" s="36">
        <f t="shared" si="14"/>
        <v>-0.15569531579448748</v>
      </c>
    </row>
    <row r="435" spans="16:18" x14ac:dyDescent="0.35">
      <c r="P435">
        <v>433</v>
      </c>
      <c r="Q435">
        <v>142.87012228233465</v>
      </c>
      <c r="R435" s="36">
        <f t="shared" si="14"/>
        <v>-0.16636895405755459</v>
      </c>
    </row>
    <row r="436" spans="16:18" x14ac:dyDescent="0.35">
      <c r="P436">
        <v>434</v>
      </c>
      <c r="Q436">
        <v>143.49539817120089</v>
      </c>
      <c r="R436" s="36">
        <f t="shared" si="14"/>
        <v>-0.16272053978512835</v>
      </c>
    </row>
    <row r="437" spans="16:18" x14ac:dyDescent="0.35">
      <c r="P437">
        <v>435</v>
      </c>
      <c r="Q437">
        <v>142.70115897791675</v>
      </c>
      <c r="R437" s="36">
        <f t="shared" si="14"/>
        <v>-0.16735483587761379</v>
      </c>
    </row>
    <row r="438" spans="16:18" x14ac:dyDescent="0.35">
      <c r="P438">
        <v>436</v>
      </c>
      <c r="Q438">
        <v>143.23463584761282</v>
      </c>
      <c r="R438" s="36">
        <f t="shared" si="14"/>
        <v>-0.16424205852594331</v>
      </c>
    </row>
    <row r="439" spans="16:18" x14ac:dyDescent="0.35">
      <c r="P439">
        <v>437</v>
      </c>
      <c r="Q439">
        <v>144.32237836181847</v>
      </c>
      <c r="R439" s="36">
        <f t="shared" si="14"/>
        <v>-0.1578952036668051</v>
      </c>
    </row>
    <row r="440" spans="16:18" x14ac:dyDescent="0.35">
      <c r="P440">
        <v>438</v>
      </c>
      <c r="Q440">
        <v>139.75605034570316</v>
      </c>
      <c r="R440" s="36">
        <f t="shared" si="14"/>
        <v>-0.18453921250070227</v>
      </c>
    </row>
    <row r="441" spans="16:18" x14ac:dyDescent="0.35">
      <c r="P441">
        <v>439</v>
      </c>
      <c r="Q441">
        <v>143.44652194983718</v>
      </c>
      <c r="R441" s="36">
        <f t="shared" si="14"/>
        <v>-0.16300572702292349</v>
      </c>
    </row>
    <row r="442" spans="16:18" x14ac:dyDescent="0.35">
      <c r="P442">
        <v>440</v>
      </c>
      <c r="Q442">
        <v>142.92470459163505</v>
      </c>
      <c r="R442" s="36">
        <f t="shared" si="14"/>
        <v>-0.16605047244036852</v>
      </c>
    </row>
    <row r="443" spans="16:18" x14ac:dyDescent="0.35">
      <c r="P443">
        <v>441</v>
      </c>
      <c r="Q443">
        <v>141.98603683897207</v>
      </c>
      <c r="R443" s="36">
        <f t="shared" si="14"/>
        <v>-0.17152749288344293</v>
      </c>
    </row>
    <row r="444" spans="16:18" x14ac:dyDescent="0.35">
      <c r="P444">
        <v>442</v>
      </c>
      <c r="Q444">
        <v>141.42222790999105</v>
      </c>
      <c r="R444" s="36">
        <f t="shared" si="14"/>
        <v>-0.17481725437919726</v>
      </c>
    </row>
    <row r="445" spans="16:18" x14ac:dyDescent="0.35">
      <c r="P445">
        <v>443</v>
      </c>
      <c r="Q445">
        <v>142.89228421175588</v>
      </c>
      <c r="R445" s="36">
        <f t="shared" si="14"/>
        <v>-0.16623964169953054</v>
      </c>
    </row>
    <row r="446" spans="16:18" x14ac:dyDescent="0.35">
      <c r="P446">
        <v>444</v>
      </c>
      <c r="Q446">
        <v>143.93211740290226</v>
      </c>
      <c r="R446" s="36">
        <f t="shared" si="14"/>
        <v>-0.16017233233565931</v>
      </c>
    </row>
    <row r="447" spans="16:18" x14ac:dyDescent="0.35">
      <c r="P447">
        <v>445</v>
      </c>
      <c r="Q447">
        <v>144.88332689710046</v>
      </c>
      <c r="R447" s="36">
        <f t="shared" si="14"/>
        <v>-0.15462213224559562</v>
      </c>
    </row>
    <row r="448" spans="16:18" x14ac:dyDescent="0.35">
      <c r="P448">
        <v>446</v>
      </c>
      <c r="Q448">
        <v>144.11341317507254</v>
      </c>
      <c r="R448" s="36">
        <f t="shared" si="14"/>
        <v>-0.15911449195752492</v>
      </c>
    </row>
    <row r="449" spans="16:18" x14ac:dyDescent="0.35">
      <c r="P449">
        <v>447</v>
      </c>
      <c r="Q449">
        <v>140.99588168330473</v>
      </c>
      <c r="R449" s="36">
        <f t="shared" si="14"/>
        <v>-0.17730493651461099</v>
      </c>
    </row>
    <row r="450" spans="16:18" x14ac:dyDescent="0.35">
      <c r="P450">
        <v>448</v>
      </c>
      <c r="Q450">
        <v>144.16073278614616</v>
      </c>
      <c r="R450" s="36">
        <f t="shared" si="14"/>
        <v>-0.15883838736516698</v>
      </c>
    </row>
    <row r="451" spans="16:18" x14ac:dyDescent="0.35">
      <c r="P451">
        <v>449</v>
      </c>
      <c r="Q451">
        <v>141.97058531451427</v>
      </c>
      <c r="R451" s="36">
        <f t="shared" si="14"/>
        <v>-0.17161765078552493</v>
      </c>
    </row>
    <row r="452" spans="16:18" x14ac:dyDescent="0.35">
      <c r="P452">
        <v>450</v>
      </c>
      <c r="Q452">
        <v>144.40238420363798</v>
      </c>
      <c r="R452" s="36">
        <f t="shared" ref="R452:R515" si="15">Q452/$G$2-1</f>
        <v>-0.15742837860546921</v>
      </c>
    </row>
    <row r="453" spans="16:18" x14ac:dyDescent="0.35">
      <c r="P453">
        <v>451</v>
      </c>
      <c r="Q453">
        <v>143.89557581797953</v>
      </c>
      <c r="R453" s="36">
        <f t="shared" si="15"/>
        <v>-0.16038554836132579</v>
      </c>
    </row>
    <row r="454" spans="16:18" x14ac:dyDescent="0.35">
      <c r="P454">
        <v>452</v>
      </c>
      <c r="Q454">
        <v>143.07954236405061</v>
      </c>
      <c r="R454" s="36">
        <f t="shared" si="15"/>
        <v>-0.16514701150600253</v>
      </c>
    </row>
    <row r="455" spans="16:18" x14ac:dyDescent="0.35">
      <c r="P455">
        <v>453</v>
      </c>
      <c r="Q455">
        <v>142.9532285838736</v>
      </c>
      <c r="R455" s="36">
        <f t="shared" si="15"/>
        <v>-0.16588403816352737</v>
      </c>
    </row>
    <row r="456" spans="16:18" x14ac:dyDescent="0.35">
      <c r="P456">
        <v>454</v>
      </c>
      <c r="Q456">
        <v>142.13257819456513</v>
      </c>
      <c r="R456" s="36">
        <f t="shared" si="15"/>
        <v>-0.17067244060529441</v>
      </c>
    </row>
    <row r="457" spans="16:18" x14ac:dyDescent="0.35">
      <c r="P457">
        <v>455</v>
      </c>
      <c r="Q457">
        <v>142.25770014980043</v>
      </c>
      <c r="R457" s="36">
        <f t="shared" si="15"/>
        <v>-0.16994236811185148</v>
      </c>
    </row>
    <row r="458" spans="16:18" x14ac:dyDescent="0.35">
      <c r="P458">
        <v>456</v>
      </c>
      <c r="Q458">
        <v>143.20292360727012</v>
      </c>
      <c r="R458" s="36">
        <f t="shared" si="15"/>
        <v>-0.16442709587079718</v>
      </c>
    </row>
    <row r="459" spans="16:18" x14ac:dyDescent="0.35">
      <c r="P459">
        <v>457</v>
      </c>
      <c r="Q459">
        <v>140.07311841651077</v>
      </c>
      <c r="R459" s="36">
        <f t="shared" si="15"/>
        <v>-0.18268915607686886</v>
      </c>
    </row>
    <row r="460" spans="16:18" x14ac:dyDescent="0.35">
      <c r="P460">
        <v>458</v>
      </c>
      <c r="Q460">
        <v>143.67678658346583</v>
      </c>
      <c r="R460" s="36">
        <f t="shared" si="15"/>
        <v>-0.16166215886249258</v>
      </c>
    </row>
    <row r="461" spans="16:18" x14ac:dyDescent="0.35">
      <c r="P461">
        <v>459</v>
      </c>
      <c r="Q461">
        <v>144.26017542603378</v>
      </c>
      <c r="R461" s="36">
        <f t="shared" si="15"/>
        <v>-0.15825815077982286</v>
      </c>
    </row>
    <row r="462" spans="16:18" x14ac:dyDescent="0.35">
      <c r="P462">
        <v>460</v>
      </c>
      <c r="Q462">
        <v>145.319186749815</v>
      </c>
      <c r="R462" s="36">
        <f t="shared" si="15"/>
        <v>-0.15207893917556581</v>
      </c>
    </row>
    <row r="463" spans="16:18" x14ac:dyDescent="0.35">
      <c r="P463">
        <v>461</v>
      </c>
      <c r="Q463">
        <v>141.32446555114379</v>
      </c>
      <c r="R463" s="36">
        <f t="shared" si="15"/>
        <v>-0.175387686714228</v>
      </c>
    </row>
    <row r="464" spans="16:18" x14ac:dyDescent="0.35">
      <c r="P464">
        <v>462</v>
      </c>
      <c r="Q464">
        <v>142.17141744908096</v>
      </c>
      <c r="R464" s="36">
        <f t="shared" si="15"/>
        <v>-0.17044581793675861</v>
      </c>
    </row>
    <row r="465" spans="16:18" x14ac:dyDescent="0.35">
      <c r="P465">
        <v>463</v>
      </c>
      <c r="Q465">
        <v>141.66036930378479</v>
      </c>
      <c r="R465" s="36">
        <f t="shared" si="15"/>
        <v>-0.17342772621180236</v>
      </c>
    </row>
    <row r="466" spans="16:18" x14ac:dyDescent="0.35">
      <c r="P466">
        <v>464</v>
      </c>
      <c r="Q466">
        <v>142.55051130895205</v>
      </c>
      <c r="R466" s="36">
        <f t="shared" si="15"/>
        <v>-0.16823384803104124</v>
      </c>
    </row>
    <row r="467" spans="16:18" x14ac:dyDescent="0.35">
      <c r="P467">
        <v>465</v>
      </c>
      <c r="Q467">
        <v>143.64929471034509</v>
      </c>
      <c r="R467" s="36">
        <f t="shared" si="15"/>
        <v>-0.16182257084071761</v>
      </c>
    </row>
    <row r="468" spans="16:18" x14ac:dyDescent="0.35">
      <c r="P468">
        <v>466</v>
      </c>
      <c r="Q468">
        <v>143.95028133730565</v>
      </c>
      <c r="R468" s="36">
        <f t="shared" si="15"/>
        <v>-0.16006634782753937</v>
      </c>
    </row>
    <row r="469" spans="16:18" x14ac:dyDescent="0.35">
      <c r="P469">
        <v>467</v>
      </c>
      <c r="Q469">
        <v>142.94299674695776</v>
      </c>
      <c r="R469" s="36">
        <f t="shared" si="15"/>
        <v>-0.16594373977764931</v>
      </c>
    </row>
    <row r="470" spans="16:18" x14ac:dyDescent="0.35">
      <c r="P470">
        <v>468</v>
      </c>
      <c r="Q470">
        <v>144.91582417800402</v>
      </c>
      <c r="R470" s="36">
        <f t="shared" si="15"/>
        <v>-0.15443251427763183</v>
      </c>
    </row>
    <row r="471" spans="16:18" x14ac:dyDescent="0.35">
      <c r="P471">
        <v>469</v>
      </c>
      <c r="Q471">
        <v>144.56210666403439</v>
      </c>
      <c r="R471" s="36">
        <f t="shared" si="15"/>
        <v>-0.15649641606779019</v>
      </c>
    </row>
    <row r="472" spans="16:18" x14ac:dyDescent="0.35">
      <c r="P472">
        <v>470</v>
      </c>
      <c r="Q472">
        <v>142.6830025084472</v>
      </c>
      <c r="R472" s="36">
        <f t="shared" si="15"/>
        <v>-0.16746077682868687</v>
      </c>
    </row>
    <row r="473" spans="16:18" x14ac:dyDescent="0.35">
      <c r="P473">
        <v>471</v>
      </c>
      <c r="Q473">
        <v>144.26679759422649</v>
      </c>
      <c r="R473" s="36">
        <f t="shared" si="15"/>
        <v>-0.15821951117548361</v>
      </c>
    </row>
    <row r="474" spans="16:18" x14ac:dyDescent="0.35">
      <c r="P474">
        <v>472</v>
      </c>
      <c r="Q474">
        <v>144.23370538586875</v>
      </c>
      <c r="R474" s="36">
        <f t="shared" si="15"/>
        <v>-0.15841260047802719</v>
      </c>
    </row>
    <row r="475" spans="16:18" x14ac:dyDescent="0.35">
      <c r="P475">
        <v>473</v>
      </c>
      <c r="Q475">
        <v>143.43247111493989</v>
      </c>
      <c r="R475" s="36">
        <f t="shared" si="15"/>
        <v>-0.16308771205943551</v>
      </c>
    </row>
    <row r="476" spans="16:18" x14ac:dyDescent="0.35">
      <c r="P476">
        <v>474</v>
      </c>
      <c r="Q476">
        <v>141.65004668551825</v>
      </c>
      <c r="R476" s="36">
        <f t="shared" si="15"/>
        <v>-0.17348795752486434</v>
      </c>
    </row>
    <row r="477" spans="16:18" x14ac:dyDescent="0.35">
      <c r="P477">
        <v>475</v>
      </c>
      <c r="Q477">
        <v>143.75472824582693</v>
      </c>
      <c r="R477" s="36">
        <f t="shared" si="15"/>
        <v>-0.16120737805543084</v>
      </c>
    </row>
    <row r="478" spans="16:18" x14ac:dyDescent="0.35">
      <c r="P478">
        <v>476</v>
      </c>
      <c r="Q478">
        <v>144.95444649490659</v>
      </c>
      <c r="R478" s="36">
        <f t="shared" si="15"/>
        <v>-0.15420715741559599</v>
      </c>
    </row>
    <row r="479" spans="16:18" x14ac:dyDescent="0.35">
      <c r="P479">
        <v>477</v>
      </c>
      <c r="Q479">
        <v>144.65916288806787</v>
      </c>
      <c r="R479" s="36">
        <f t="shared" si="15"/>
        <v>-0.15593010394973683</v>
      </c>
    </row>
    <row r="480" spans="16:18" x14ac:dyDescent="0.35">
      <c r="P480">
        <v>478</v>
      </c>
      <c r="Q480">
        <v>143.57341501559563</v>
      </c>
      <c r="R480" s="36">
        <f t="shared" si="15"/>
        <v>-0.16226532029938179</v>
      </c>
    </row>
    <row r="481" spans="16:18" x14ac:dyDescent="0.35">
      <c r="P481">
        <v>479</v>
      </c>
      <c r="Q481">
        <v>141.47356036070337</v>
      </c>
      <c r="R481" s="36">
        <f t="shared" si="15"/>
        <v>-0.17451773532024706</v>
      </c>
    </row>
    <row r="482" spans="16:18" x14ac:dyDescent="0.35">
      <c r="P482">
        <v>480</v>
      </c>
      <c r="Q482">
        <v>144.04795519683185</v>
      </c>
      <c r="R482" s="36">
        <f t="shared" si="15"/>
        <v>-0.15949643187606322</v>
      </c>
    </row>
    <row r="483" spans="16:18" x14ac:dyDescent="0.35">
      <c r="P483">
        <v>481</v>
      </c>
      <c r="Q483">
        <v>144.31548823935208</v>
      </c>
      <c r="R483" s="36">
        <f t="shared" si="15"/>
        <v>-0.15793540675410256</v>
      </c>
    </row>
    <row r="484" spans="16:18" x14ac:dyDescent="0.35">
      <c r="P484">
        <v>482</v>
      </c>
      <c r="Q484">
        <v>143.39167024499764</v>
      </c>
      <c r="R484" s="36">
        <f t="shared" si="15"/>
        <v>-0.16332578053268909</v>
      </c>
    </row>
    <row r="485" spans="16:18" x14ac:dyDescent="0.35">
      <c r="P485">
        <v>483</v>
      </c>
      <c r="Q485">
        <v>141.37988030241777</v>
      </c>
      <c r="R485" s="36">
        <f t="shared" si="15"/>
        <v>-0.17506434789203618</v>
      </c>
    </row>
    <row r="486" spans="16:18" x14ac:dyDescent="0.35">
      <c r="P486">
        <v>484</v>
      </c>
      <c r="Q486">
        <v>141.77825721029669</v>
      </c>
      <c r="R486" s="36">
        <f t="shared" si="15"/>
        <v>-0.17273986357656734</v>
      </c>
    </row>
    <row r="487" spans="16:18" x14ac:dyDescent="0.35">
      <c r="P487">
        <v>485</v>
      </c>
      <c r="Q487">
        <v>140.44782243015689</v>
      </c>
      <c r="R487" s="36">
        <f t="shared" si="15"/>
        <v>-0.18050280042864331</v>
      </c>
    </row>
    <row r="488" spans="16:18" x14ac:dyDescent="0.35">
      <c r="P488">
        <v>486</v>
      </c>
      <c r="Q488">
        <v>143.79823349324758</v>
      </c>
      <c r="R488" s="36">
        <f t="shared" si="15"/>
        <v>-0.16095352984467903</v>
      </c>
    </row>
    <row r="489" spans="16:18" x14ac:dyDescent="0.35">
      <c r="P489">
        <v>487</v>
      </c>
      <c r="Q489">
        <v>140.41218256466328</v>
      </c>
      <c r="R489" s="36">
        <f t="shared" si="15"/>
        <v>-0.18071075502316636</v>
      </c>
    </row>
    <row r="490" spans="16:18" x14ac:dyDescent="0.35">
      <c r="P490">
        <v>488</v>
      </c>
      <c r="Q490">
        <v>145.1199302643457</v>
      </c>
      <c r="R490" s="36">
        <f t="shared" si="15"/>
        <v>-0.15324157828960205</v>
      </c>
    </row>
    <row r="491" spans="16:18" x14ac:dyDescent="0.35">
      <c r="P491">
        <v>489</v>
      </c>
      <c r="Q491">
        <v>141.11309397442903</v>
      </c>
      <c r="R491" s="36">
        <f t="shared" si="15"/>
        <v>-0.17662101601894453</v>
      </c>
    </row>
    <row r="492" spans="16:18" x14ac:dyDescent="0.35">
      <c r="P492">
        <v>490</v>
      </c>
      <c r="Q492">
        <v>143.86960505098762</v>
      </c>
      <c r="R492" s="36">
        <f t="shared" si="15"/>
        <v>-0.16053708485688933</v>
      </c>
    </row>
    <row r="493" spans="16:18" x14ac:dyDescent="0.35">
      <c r="P493">
        <v>491</v>
      </c>
      <c r="Q493">
        <v>145.14930262851914</v>
      </c>
      <c r="R493" s="36">
        <f t="shared" si="15"/>
        <v>-0.15307019385822795</v>
      </c>
    </row>
    <row r="494" spans="16:18" x14ac:dyDescent="0.35">
      <c r="P494">
        <v>492</v>
      </c>
      <c r="Q494">
        <v>145.27990970938771</v>
      </c>
      <c r="R494" s="36">
        <f t="shared" si="15"/>
        <v>-0.15230811627550711</v>
      </c>
    </row>
    <row r="495" spans="16:18" x14ac:dyDescent="0.35">
      <c r="P495">
        <v>493</v>
      </c>
      <c r="Q495">
        <v>146.20267043953299</v>
      </c>
      <c r="R495" s="36">
        <f t="shared" si="15"/>
        <v>-0.14692391151430817</v>
      </c>
    </row>
    <row r="496" spans="16:18" x14ac:dyDescent="0.35">
      <c r="P496">
        <v>494</v>
      </c>
      <c r="Q496">
        <v>145.1317774294902</v>
      </c>
      <c r="R496" s="36">
        <f t="shared" si="15"/>
        <v>-0.15317245141749547</v>
      </c>
    </row>
    <row r="497" spans="16:18" x14ac:dyDescent="0.35">
      <c r="P497">
        <v>495</v>
      </c>
      <c r="Q497">
        <v>143.86902301663505</v>
      </c>
      <c r="R497" s="36">
        <f t="shared" si="15"/>
        <v>-0.16054048096167561</v>
      </c>
    </row>
    <row r="498" spans="16:18" x14ac:dyDescent="0.35">
      <c r="P498">
        <v>496</v>
      </c>
      <c r="Q498">
        <v>145.37596565218061</v>
      </c>
      <c r="R498" s="36">
        <f t="shared" si="15"/>
        <v>-0.15174764068564806</v>
      </c>
    </row>
    <row r="499" spans="16:18" x14ac:dyDescent="0.35">
      <c r="P499">
        <v>497</v>
      </c>
      <c r="Q499">
        <v>143.26143586064538</v>
      </c>
      <c r="R499" s="36">
        <f t="shared" si="15"/>
        <v>-0.16408568347328223</v>
      </c>
    </row>
    <row r="500" spans="16:18" x14ac:dyDescent="0.35">
      <c r="P500">
        <v>498</v>
      </c>
      <c r="Q500">
        <v>142.77551116673007</v>
      </c>
      <c r="R500" s="36">
        <f t="shared" si="15"/>
        <v>-0.1669209992437648</v>
      </c>
    </row>
    <row r="501" spans="16:18" x14ac:dyDescent="0.35">
      <c r="P501">
        <v>499</v>
      </c>
      <c r="Q501">
        <v>141.77931102609645</v>
      </c>
      <c r="R501" s="36">
        <f t="shared" si="15"/>
        <v>-0.17273371468025955</v>
      </c>
    </row>
    <row r="502" spans="16:18" x14ac:dyDescent="0.35">
      <c r="P502">
        <v>500</v>
      </c>
      <c r="Q502">
        <v>143.65404170748155</v>
      </c>
      <c r="R502" s="36">
        <f t="shared" si="15"/>
        <v>-0.16179487264794823</v>
      </c>
    </row>
    <row r="503" spans="16:18" x14ac:dyDescent="0.35">
      <c r="P503">
        <v>501</v>
      </c>
      <c r="Q503">
        <v>142.67422141647097</v>
      </c>
      <c r="R503" s="36">
        <f t="shared" si="15"/>
        <v>-0.16751201350974887</v>
      </c>
    </row>
    <row r="504" spans="16:18" x14ac:dyDescent="0.35">
      <c r="P504">
        <v>502</v>
      </c>
      <c r="Q504">
        <v>141.54166352239722</v>
      </c>
      <c r="R504" s="36">
        <f t="shared" si="15"/>
        <v>-0.17412036105467021</v>
      </c>
    </row>
    <row r="505" spans="16:18" x14ac:dyDescent="0.35">
      <c r="P505">
        <v>503</v>
      </c>
      <c r="Q505">
        <v>142.60913615004529</v>
      </c>
      <c r="R505" s="36">
        <f t="shared" si="15"/>
        <v>-0.1678917786968932</v>
      </c>
    </row>
    <row r="506" spans="16:18" x14ac:dyDescent="0.35">
      <c r="P506">
        <v>504</v>
      </c>
      <c r="Q506">
        <v>147.03469813674943</v>
      </c>
      <c r="R506" s="36">
        <f t="shared" si="15"/>
        <v>-0.14206912376440373</v>
      </c>
    </row>
    <row r="507" spans="16:18" x14ac:dyDescent="0.35">
      <c r="P507">
        <v>505</v>
      </c>
      <c r="Q507">
        <v>142.4058790693386</v>
      </c>
      <c r="R507" s="36">
        <f t="shared" si="15"/>
        <v>-0.16907776083282144</v>
      </c>
    </row>
    <row r="508" spans="16:18" x14ac:dyDescent="0.35">
      <c r="P508">
        <v>506</v>
      </c>
      <c r="Q508">
        <v>142.72801997511266</v>
      </c>
      <c r="R508" s="36">
        <f t="shared" si="15"/>
        <v>-0.16719810498923926</v>
      </c>
    </row>
    <row r="509" spans="16:18" x14ac:dyDescent="0.35">
      <c r="P509">
        <v>507</v>
      </c>
      <c r="Q509">
        <v>142.4573766468028</v>
      </c>
      <c r="R509" s="36">
        <f t="shared" si="15"/>
        <v>-0.16877727827790234</v>
      </c>
    </row>
    <row r="510" spans="16:18" x14ac:dyDescent="0.35">
      <c r="P510">
        <v>508</v>
      </c>
      <c r="Q510">
        <v>145.0934699756352</v>
      </c>
      <c r="R510" s="36">
        <f t="shared" si="15"/>
        <v>-0.15339597108916925</v>
      </c>
    </row>
    <row r="511" spans="16:18" x14ac:dyDescent="0.35">
      <c r="P511">
        <v>509</v>
      </c>
      <c r="Q511">
        <v>142.49103388908529</v>
      </c>
      <c r="R511" s="36">
        <f t="shared" si="15"/>
        <v>-0.16858089206615101</v>
      </c>
    </row>
    <row r="512" spans="16:18" x14ac:dyDescent="0.35">
      <c r="P512">
        <v>510</v>
      </c>
      <c r="Q512">
        <v>144.7272004463953</v>
      </c>
      <c r="R512" s="36">
        <f t="shared" si="15"/>
        <v>-0.15553311247240198</v>
      </c>
    </row>
    <row r="513" spans="16:18" x14ac:dyDescent="0.35">
      <c r="P513">
        <v>511</v>
      </c>
      <c r="Q513">
        <v>143.52532267000259</v>
      </c>
      <c r="R513" s="36">
        <f t="shared" si="15"/>
        <v>-0.1625459337104862</v>
      </c>
    </row>
    <row r="514" spans="16:18" x14ac:dyDescent="0.35">
      <c r="P514">
        <v>512</v>
      </c>
      <c r="Q514">
        <v>144.09347929242625</v>
      </c>
      <c r="R514" s="36">
        <f t="shared" si="15"/>
        <v>-0.15923080391396938</v>
      </c>
    </row>
    <row r="515" spans="16:18" x14ac:dyDescent="0.35">
      <c r="P515">
        <v>513</v>
      </c>
      <c r="Q515">
        <v>144.0384749957328</v>
      </c>
      <c r="R515" s="36">
        <f t="shared" si="15"/>
        <v>-0.15955174777998837</v>
      </c>
    </row>
    <row r="516" spans="16:18" x14ac:dyDescent="0.35">
      <c r="P516">
        <v>514</v>
      </c>
      <c r="Q516">
        <v>143.64692754824949</v>
      </c>
      <c r="R516" s="36">
        <f t="shared" ref="R516:R579" si="16">Q516/$G$2-1</f>
        <v>-0.16183638296449931</v>
      </c>
    </row>
    <row r="517" spans="16:18" x14ac:dyDescent="0.35">
      <c r="P517">
        <v>515</v>
      </c>
      <c r="Q517">
        <v>142.62080356937253</v>
      </c>
      <c r="R517" s="36">
        <f t="shared" si="16"/>
        <v>-0.16782370062135266</v>
      </c>
    </row>
    <row r="518" spans="16:18" x14ac:dyDescent="0.35">
      <c r="P518">
        <v>516</v>
      </c>
      <c r="Q518">
        <v>144.08423667600658</v>
      </c>
      <c r="R518" s="36">
        <f t="shared" si="16"/>
        <v>-0.15928473353809292</v>
      </c>
    </row>
    <row r="519" spans="16:18" x14ac:dyDescent="0.35">
      <c r="P519">
        <v>517</v>
      </c>
      <c r="Q519">
        <v>143.96749961185813</v>
      </c>
      <c r="R519" s="36">
        <f t="shared" si="16"/>
        <v>-0.15996588113796706</v>
      </c>
    </row>
    <row r="520" spans="16:18" x14ac:dyDescent="0.35">
      <c r="P520">
        <v>518</v>
      </c>
      <c r="Q520">
        <v>146.90722801838243</v>
      </c>
      <c r="R520" s="36">
        <f t="shared" si="16"/>
        <v>-0.14281289752481741</v>
      </c>
    </row>
    <row r="521" spans="16:18" x14ac:dyDescent="0.35">
      <c r="P521">
        <v>519</v>
      </c>
      <c r="Q521">
        <v>142.37957367317898</v>
      </c>
      <c r="R521" s="36">
        <f t="shared" si="16"/>
        <v>-0.16923124985182803</v>
      </c>
    </row>
    <row r="522" spans="16:18" x14ac:dyDescent="0.35">
      <c r="P522">
        <v>520</v>
      </c>
      <c r="Q522">
        <v>144.09527433132732</v>
      </c>
      <c r="R522" s="36">
        <f t="shared" si="16"/>
        <v>-0.15922033006448499</v>
      </c>
    </row>
    <row r="523" spans="16:18" x14ac:dyDescent="0.35">
      <c r="P523">
        <v>521</v>
      </c>
      <c r="Q523">
        <v>145.11995118299461</v>
      </c>
      <c r="R523" s="36">
        <f t="shared" si="16"/>
        <v>-0.15324145623164553</v>
      </c>
    </row>
    <row r="524" spans="16:18" x14ac:dyDescent="0.35">
      <c r="P524">
        <v>522</v>
      </c>
      <c r="Q524">
        <v>142.07368166312693</v>
      </c>
      <c r="R524" s="36">
        <f t="shared" si="16"/>
        <v>-0.17101609522195516</v>
      </c>
    </row>
    <row r="525" spans="16:18" x14ac:dyDescent="0.35">
      <c r="P525">
        <v>523</v>
      </c>
      <c r="Q525">
        <v>145.04856436798039</v>
      </c>
      <c r="R525" s="36">
        <f t="shared" si="16"/>
        <v>-0.1536579902439088</v>
      </c>
    </row>
    <row r="526" spans="16:18" x14ac:dyDescent="0.35">
      <c r="P526">
        <v>524</v>
      </c>
      <c r="Q526">
        <v>145.29130161113903</v>
      </c>
      <c r="R526" s="36">
        <f t="shared" si="16"/>
        <v>-0.15224164581394017</v>
      </c>
    </row>
    <row r="527" spans="16:18" x14ac:dyDescent="0.35">
      <c r="P527">
        <v>525</v>
      </c>
      <c r="Q527">
        <v>142.79625200225712</v>
      </c>
      <c r="R527" s="36">
        <f t="shared" si="16"/>
        <v>-0.16679997880829567</v>
      </c>
    </row>
    <row r="528" spans="16:18" x14ac:dyDescent="0.35">
      <c r="P528">
        <v>526</v>
      </c>
      <c r="Q528">
        <v>141.77751576821663</v>
      </c>
      <c r="R528" s="36">
        <f t="shared" si="16"/>
        <v>-0.17274418980746031</v>
      </c>
    </row>
    <row r="529" spans="16:18" x14ac:dyDescent="0.35">
      <c r="P529">
        <v>527</v>
      </c>
      <c r="Q529">
        <v>143.59509535794896</v>
      </c>
      <c r="R529" s="36">
        <f t="shared" si="16"/>
        <v>-0.16213881794756968</v>
      </c>
    </row>
    <row r="530" spans="16:18" x14ac:dyDescent="0.35">
      <c r="P530">
        <v>528</v>
      </c>
      <c r="Q530">
        <v>143.32806757373973</v>
      </c>
      <c r="R530" s="36">
        <f t="shared" si="16"/>
        <v>-0.16369689494428519</v>
      </c>
    </row>
    <row r="531" spans="16:18" x14ac:dyDescent="0.35">
      <c r="P531">
        <v>529</v>
      </c>
      <c r="Q531">
        <v>139.56057213412606</v>
      </c>
      <c r="R531" s="36">
        <f t="shared" si="16"/>
        <v>-0.18567980581281507</v>
      </c>
    </row>
    <row r="532" spans="16:18" x14ac:dyDescent="0.35">
      <c r="P532">
        <v>530</v>
      </c>
      <c r="Q532">
        <v>142.09969065321036</v>
      </c>
      <c r="R532" s="36">
        <f t="shared" si="16"/>
        <v>-0.17086433569896475</v>
      </c>
    </row>
    <row r="533" spans="16:18" x14ac:dyDescent="0.35">
      <c r="P533">
        <v>531</v>
      </c>
      <c r="Q533">
        <v>146.45771530509299</v>
      </c>
      <c r="R533" s="36">
        <f t="shared" si="16"/>
        <v>-0.14543575349608462</v>
      </c>
    </row>
    <row r="534" spans="16:18" x14ac:dyDescent="0.35">
      <c r="P534">
        <v>532</v>
      </c>
      <c r="Q534">
        <v>140.63899932495335</v>
      </c>
      <c r="R534" s="36">
        <f t="shared" si="16"/>
        <v>-0.179387304814702</v>
      </c>
    </row>
    <row r="535" spans="16:18" x14ac:dyDescent="0.35">
      <c r="P535">
        <v>533</v>
      </c>
      <c r="Q535">
        <v>145.23337941088988</v>
      </c>
      <c r="R535" s="36">
        <f t="shared" si="16"/>
        <v>-0.15257961531802988</v>
      </c>
    </row>
    <row r="536" spans="16:18" x14ac:dyDescent="0.35">
      <c r="P536">
        <v>534</v>
      </c>
      <c r="Q536">
        <v>145.21513060394273</v>
      </c>
      <c r="R536" s="36">
        <f t="shared" si="16"/>
        <v>-0.1526860950478679</v>
      </c>
    </row>
    <row r="537" spans="16:18" x14ac:dyDescent="0.35">
      <c r="P537">
        <v>535</v>
      </c>
      <c r="Q537">
        <v>145.08200995088447</v>
      </c>
      <c r="R537" s="36">
        <f t="shared" si="16"/>
        <v>-0.15346283904075253</v>
      </c>
    </row>
    <row r="538" spans="16:18" x14ac:dyDescent="0.35">
      <c r="P538">
        <v>536</v>
      </c>
      <c r="Q538">
        <v>144.26639325795594</v>
      </c>
      <c r="R538" s="36">
        <f t="shared" si="16"/>
        <v>-0.15822187043200797</v>
      </c>
    </row>
    <row r="539" spans="16:18" x14ac:dyDescent="0.35">
      <c r="P539">
        <v>537</v>
      </c>
      <c r="Q539">
        <v>144.10657763457351</v>
      </c>
      <c r="R539" s="36">
        <f t="shared" si="16"/>
        <v>-0.15915437656520048</v>
      </c>
    </row>
    <row r="540" spans="16:18" x14ac:dyDescent="0.35">
      <c r="P540">
        <v>538</v>
      </c>
      <c r="Q540">
        <v>143.51746854545186</v>
      </c>
      <c r="R540" s="36">
        <f t="shared" si="16"/>
        <v>-0.16259176164119404</v>
      </c>
    </row>
    <row r="541" spans="16:18" x14ac:dyDescent="0.35">
      <c r="P541">
        <v>539</v>
      </c>
      <c r="Q541">
        <v>143.90694001293724</v>
      </c>
      <c r="R541" s="36">
        <f t="shared" si="16"/>
        <v>-0.16031923956577399</v>
      </c>
    </row>
    <row r="542" spans="16:18" x14ac:dyDescent="0.35">
      <c r="P542">
        <v>540</v>
      </c>
      <c r="Q542">
        <v>141.79384177343877</v>
      </c>
      <c r="R542" s="36">
        <f t="shared" si="16"/>
        <v>-0.17264892940877108</v>
      </c>
    </row>
    <row r="543" spans="16:18" x14ac:dyDescent="0.35">
      <c r="P543">
        <v>541</v>
      </c>
      <c r="Q543">
        <v>143.93759299104292</v>
      </c>
      <c r="R543" s="36">
        <f t="shared" si="16"/>
        <v>-0.16014038289657484</v>
      </c>
    </row>
    <row r="544" spans="16:18" x14ac:dyDescent="0.35">
      <c r="P544">
        <v>542</v>
      </c>
      <c r="Q544">
        <v>143.80233197716123</v>
      </c>
      <c r="R544" s="36">
        <f t="shared" si="16"/>
        <v>-0.16092961565340413</v>
      </c>
    </row>
    <row r="545" spans="16:18" x14ac:dyDescent="0.35">
      <c r="P545">
        <v>543</v>
      </c>
      <c r="Q545">
        <v>142.54941300178331</v>
      </c>
      <c r="R545" s="36">
        <f t="shared" si="16"/>
        <v>-0.16824025652946772</v>
      </c>
    </row>
    <row r="546" spans="16:18" x14ac:dyDescent="0.35">
      <c r="P546">
        <v>544</v>
      </c>
      <c r="Q546">
        <v>142.90170309842816</v>
      </c>
      <c r="R546" s="36">
        <f t="shared" si="16"/>
        <v>-0.16618468355836846</v>
      </c>
    </row>
    <row r="547" spans="16:18" x14ac:dyDescent="0.35">
      <c r="P547">
        <v>545</v>
      </c>
      <c r="Q547">
        <v>143.46183760318735</v>
      </c>
      <c r="R547" s="36">
        <f t="shared" si="16"/>
        <v>-0.16291636191342651</v>
      </c>
    </row>
    <row r="548" spans="16:18" x14ac:dyDescent="0.35">
      <c r="P548">
        <v>546</v>
      </c>
      <c r="Q548">
        <v>143.34750392061221</v>
      </c>
      <c r="R548" s="36">
        <f t="shared" si="16"/>
        <v>-0.16358348605295248</v>
      </c>
    </row>
    <row r="549" spans="16:18" x14ac:dyDescent="0.35">
      <c r="P549">
        <v>547</v>
      </c>
      <c r="Q549">
        <v>144.09161041852144</v>
      </c>
      <c r="R549" s="36">
        <f t="shared" si="16"/>
        <v>-0.15924170858237108</v>
      </c>
    </row>
    <row r="550" spans="16:18" x14ac:dyDescent="0.35">
      <c r="P550">
        <v>548</v>
      </c>
      <c r="Q550">
        <v>144.00180900416993</v>
      </c>
      <c r="R550" s="36">
        <f t="shared" si="16"/>
        <v>-0.15976568970436544</v>
      </c>
    </row>
    <row r="551" spans="16:18" x14ac:dyDescent="0.35">
      <c r="P551">
        <v>549</v>
      </c>
      <c r="Q551">
        <v>142.43874227708719</v>
      </c>
      <c r="R551" s="36">
        <f t="shared" si="16"/>
        <v>-0.168886007722998</v>
      </c>
    </row>
    <row r="552" spans="16:18" x14ac:dyDescent="0.35">
      <c r="P552">
        <v>550</v>
      </c>
      <c r="Q552">
        <v>141.33578663249818</v>
      </c>
      <c r="R552" s="36">
        <f t="shared" si="16"/>
        <v>-0.17532162948168772</v>
      </c>
    </row>
    <row r="553" spans="16:18" x14ac:dyDescent="0.35">
      <c r="P553">
        <v>551</v>
      </c>
      <c r="Q553">
        <v>143.66031430713323</v>
      </c>
      <c r="R553" s="36">
        <f t="shared" si="16"/>
        <v>-0.16175827273661003</v>
      </c>
    </row>
    <row r="554" spans="16:18" x14ac:dyDescent="0.35">
      <c r="P554">
        <v>552</v>
      </c>
      <c r="Q554">
        <v>142.26789562161224</v>
      </c>
      <c r="R554" s="36">
        <f t="shared" si="16"/>
        <v>-0.16988287868400898</v>
      </c>
    </row>
    <row r="555" spans="16:18" x14ac:dyDescent="0.35">
      <c r="P555">
        <v>553</v>
      </c>
      <c r="Q555">
        <v>142.43029618267744</v>
      </c>
      <c r="R555" s="36">
        <f t="shared" si="16"/>
        <v>-0.16893528973105154</v>
      </c>
    </row>
    <row r="556" spans="16:18" x14ac:dyDescent="0.35">
      <c r="P556">
        <v>554</v>
      </c>
      <c r="Q556">
        <v>145.22542348856678</v>
      </c>
      <c r="R556" s="36">
        <f t="shared" si="16"/>
        <v>-0.15262603722725554</v>
      </c>
    </row>
    <row r="557" spans="16:18" x14ac:dyDescent="0.35">
      <c r="P557">
        <v>555</v>
      </c>
      <c r="Q557">
        <v>140.00723808224245</v>
      </c>
      <c r="R557" s="36">
        <f t="shared" si="16"/>
        <v>-0.18307356039518108</v>
      </c>
    </row>
    <row r="558" spans="16:18" x14ac:dyDescent="0.35">
      <c r="P558">
        <v>556</v>
      </c>
      <c r="Q558">
        <v>142.30179443915861</v>
      </c>
      <c r="R558" s="36">
        <f t="shared" si="16"/>
        <v>-0.16968508290784567</v>
      </c>
    </row>
    <row r="559" spans="16:18" x14ac:dyDescent="0.35">
      <c r="P559">
        <v>557</v>
      </c>
      <c r="Q559">
        <v>143.91681721295461</v>
      </c>
      <c r="R559" s="36">
        <f t="shared" si="16"/>
        <v>-0.16026160721794702</v>
      </c>
    </row>
    <row r="560" spans="16:18" x14ac:dyDescent="0.35">
      <c r="P560">
        <v>558</v>
      </c>
      <c r="Q560">
        <v>142.26410481938495</v>
      </c>
      <c r="R560" s="36">
        <f t="shared" si="16"/>
        <v>-0.16990499758735433</v>
      </c>
    </row>
    <row r="561" spans="16:18" x14ac:dyDescent="0.35">
      <c r="P561">
        <v>559</v>
      </c>
      <c r="Q561">
        <v>143.33531405924381</v>
      </c>
      <c r="R561" s="36">
        <f t="shared" si="16"/>
        <v>-0.16365461251886493</v>
      </c>
    </row>
    <row r="562" spans="16:18" x14ac:dyDescent="0.35">
      <c r="P562">
        <v>560</v>
      </c>
      <c r="Q562">
        <v>143.6288763077126</v>
      </c>
      <c r="R562" s="36">
        <f t="shared" si="16"/>
        <v>-0.16194170991662149</v>
      </c>
    </row>
    <row r="563" spans="16:18" x14ac:dyDescent="0.35">
      <c r="P563">
        <v>561</v>
      </c>
      <c r="Q563">
        <v>145.63576206091781</v>
      </c>
      <c r="R563" s="36">
        <f t="shared" si="16"/>
        <v>-0.15023175794902033</v>
      </c>
    </row>
    <row r="564" spans="16:18" x14ac:dyDescent="0.35">
      <c r="P564">
        <v>562</v>
      </c>
      <c r="Q564">
        <v>142.73572580122396</v>
      </c>
      <c r="R564" s="36">
        <f t="shared" si="16"/>
        <v>-0.16715314236319545</v>
      </c>
    </row>
    <row r="565" spans="16:18" x14ac:dyDescent="0.35">
      <c r="P565">
        <v>563</v>
      </c>
      <c r="Q565">
        <v>142.31199087425188</v>
      </c>
      <c r="R565" s="36">
        <f t="shared" si="16"/>
        <v>-0.16962558785936455</v>
      </c>
    </row>
    <row r="566" spans="16:18" x14ac:dyDescent="0.35">
      <c r="P566">
        <v>564</v>
      </c>
      <c r="Q566">
        <v>142.76961261380094</v>
      </c>
      <c r="R566" s="36">
        <f t="shared" si="16"/>
        <v>-0.16695541663467417</v>
      </c>
    </row>
    <row r="567" spans="16:18" x14ac:dyDescent="0.35">
      <c r="P567">
        <v>565</v>
      </c>
      <c r="Q567">
        <v>142.69379034820474</v>
      </c>
      <c r="R567" s="36">
        <f t="shared" si="16"/>
        <v>-0.16739783100070782</v>
      </c>
    </row>
    <row r="568" spans="16:18" x14ac:dyDescent="0.35">
      <c r="P568">
        <v>566</v>
      </c>
      <c r="Q568">
        <v>140.54898618158214</v>
      </c>
      <c r="R568" s="36">
        <f t="shared" si="16"/>
        <v>-0.1799125213516406</v>
      </c>
    </row>
    <row r="569" spans="16:18" x14ac:dyDescent="0.35">
      <c r="P569">
        <v>567</v>
      </c>
      <c r="Q569">
        <v>142.088509494389</v>
      </c>
      <c r="R569" s="36">
        <f t="shared" si="16"/>
        <v>-0.17092957649930984</v>
      </c>
    </row>
    <row r="570" spans="16:18" x14ac:dyDescent="0.35">
      <c r="P570">
        <v>568</v>
      </c>
      <c r="Q570">
        <v>143.389645345589</v>
      </c>
      <c r="R570" s="36">
        <f t="shared" si="16"/>
        <v>-0.16333759559230399</v>
      </c>
    </row>
    <row r="571" spans="16:18" x14ac:dyDescent="0.35">
      <c r="P571">
        <v>569</v>
      </c>
      <c r="Q571">
        <v>143.55114053896514</v>
      </c>
      <c r="R571" s="36">
        <f t="shared" si="16"/>
        <v>-0.16239528935767511</v>
      </c>
    </row>
    <row r="572" spans="16:18" x14ac:dyDescent="0.35">
      <c r="P572">
        <v>570</v>
      </c>
      <c r="Q572">
        <v>145.84809524537874</v>
      </c>
      <c r="R572" s="36">
        <f t="shared" si="16"/>
        <v>-0.14899281777158657</v>
      </c>
    </row>
    <row r="573" spans="16:18" x14ac:dyDescent="0.35">
      <c r="P573">
        <v>571</v>
      </c>
      <c r="Q573">
        <v>143.74259367453382</v>
      </c>
      <c r="R573" s="36">
        <f t="shared" si="16"/>
        <v>-0.16127818190999144</v>
      </c>
    </row>
    <row r="574" spans="16:18" x14ac:dyDescent="0.35">
      <c r="P574">
        <v>572</v>
      </c>
      <c r="Q574">
        <v>143.91326523445917</v>
      </c>
      <c r="R574" s="36">
        <f t="shared" si="16"/>
        <v>-0.16028233261175928</v>
      </c>
    </row>
    <row r="575" spans="16:18" x14ac:dyDescent="0.35">
      <c r="P575">
        <v>573</v>
      </c>
      <c r="Q575">
        <v>145.20646127085089</v>
      </c>
      <c r="R575" s="36">
        <f t="shared" si="16"/>
        <v>-0.15273667962844728</v>
      </c>
    </row>
    <row r="576" spans="16:18" x14ac:dyDescent="0.35">
      <c r="P576">
        <v>574</v>
      </c>
      <c r="Q576">
        <v>141.05712596307652</v>
      </c>
      <c r="R576" s="36">
        <f t="shared" si="16"/>
        <v>-0.17694758305127978</v>
      </c>
    </row>
    <row r="577" spans="16:18" x14ac:dyDescent="0.35">
      <c r="P577">
        <v>575</v>
      </c>
      <c r="Q577">
        <v>143.43943485769879</v>
      </c>
      <c r="R577" s="36">
        <f t="shared" si="16"/>
        <v>-0.16304707940603647</v>
      </c>
    </row>
    <row r="578" spans="16:18" x14ac:dyDescent="0.35">
      <c r="P578">
        <v>576</v>
      </c>
      <c r="Q578">
        <v>145.48185975812393</v>
      </c>
      <c r="R578" s="36">
        <f t="shared" si="16"/>
        <v>-0.15112976052367666</v>
      </c>
    </row>
    <row r="579" spans="16:18" x14ac:dyDescent="0.35">
      <c r="P579">
        <v>577</v>
      </c>
      <c r="Q579">
        <v>141.60137161929177</v>
      </c>
      <c r="R579" s="36">
        <f t="shared" si="16"/>
        <v>-0.17377197104512654</v>
      </c>
    </row>
    <row r="580" spans="16:18" x14ac:dyDescent="0.35">
      <c r="P580">
        <v>578</v>
      </c>
      <c r="Q580">
        <v>143.25141323950859</v>
      </c>
      <c r="R580" s="36">
        <f t="shared" ref="R580:R643" si="17">Q580/$G$2-1</f>
        <v>-0.16414416433693568</v>
      </c>
    </row>
    <row r="581" spans="16:18" x14ac:dyDescent="0.35">
      <c r="P581">
        <v>579</v>
      </c>
      <c r="Q581">
        <v>141.28433153146113</v>
      </c>
      <c r="R581" s="36">
        <f t="shared" si="17"/>
        <v>-0.17562186419144621</v>
      </c>
    </row>
    <row r="582" spans="16:18" x14ac:dyDescent="0.35">
      <c r="P582">
        <v>580</v>
      </c>
      <c r="Q582">
        <v>144.64462663806884</v>
      </c>
      <c r="R582" s="36">
        <f t="shared" si="17"/>
        <v>-0.15601492132860639</v>
      </c>
    </row>
    <row r="583" spans="16:18" x14ac:dyDescent="0.35">
      <c r="P583">
        <v>581</v>
      </c>
      <c r="Q583">
        <v>141.44976112969974</v>
      </c>
      <c r="R583" s="36">
        <f t="shared" si="17"/>
        <v>-0.17465660114829606</v>
      </c>
    </row>
    <row r="584" spans="16:18" x14ac:dyDescent="0.35">
      <c r="P584">
        <v>582</v>
      </c>
      <c r="Q584">
        <v>142.37674275942575</v>
      </c>
      <c r="R584" s="36">
        <f t="shared" si="17"/>
        <v>-0.16924776791421481</v>
      </c>
    </row>
    <row r="585" spans="16:18" x14ac:dyDescent="0.35">
      <c r="P585">
        <v>583</v>
      </c>
      <c r="Q585">
        <v>145.01579389765377</v>
      </c>
      <c r="R585" s="36">
        <f t="shared" si="17"/>
        <v>-0.15384920224133702</v>
      </c>
    </row>
    <row r="586" spans="16:18" x14ac:dyDescent="0.35">
      <c r="P586">
        <v>584</v>
      </c>
      <c r="Q586">
        <v>143.36454307309717</v>
      </c>
      <c r="R586" s="36">
        <f t="shared" si="17"/>
        <v>-0.16348406452043684</v>
      </c>
    </row>
    <row r="587" spans="16:18" x14ac:dyDescent="0.35">
      <c r="P587">
        <v>585</v>
      </c>
      <c r="Q587">
        <v>142.86959144747331</v>
      </c>
      <c r="R587" s="36">
        <f t="shared" si="17"/>
        <v>-0.16637205141908562</v>
      </c>
    </row>
    <row r="588" spans="16:18" x14ac:dyDescent="0.35">
      <c r="P588">
        <v>586</v>
      </c>
      <c r="Q588">
        <v>145.9877469643157</v>
      </c>
      <c r="R588" s="36">
        <f t="shared" si="17"/>
        <v>-0.14817796574608733</v>
      </c>
    </row>
    <row r="589" spans="16:18" x14ac:dyDescent="0.35">
      <c r="P589">
        <v>587</v>
      </c>
      <c r="Q589">
        <v>141.65189484117144</v>
      </c>
      <c r="R589" s="36">
        <f t="shared" si="17"/>
        <v>-0.17347717374512361</v>
      </c>
    </row>
    <row r="590" spans="16:18" x14ac:dyDescent="0.35">
      <c r="P590">
        <v>588</v>
      </c>
      <c r="Q590">
        <v>143.21639915940611</v>
      </c>
      <c r="R590" s="36">
        <f t="shared" si="17"/>
        <v>-0.1643484675442981</v>
      </c>
    </row>
    <row r="591" spans="16:18" x14ac:dyDescent="0.35">
      <c r="P591">
        <v>589</v>
      </c>
      <c r="Q591">
        <v>141.03861137134072</v>
      </c>
      <c r="R591" s="36">
        <f t="shared" si="17"/>
        <v>-0.17705561360537569</v>
      </c>
    </row>
    <row r="592" spans="16:18" x14ac:dyDescent="0.35">
      <c r="P592">
        <v>590</v>
      </c>
      <c r="Q592">
        <v>141.54429259954168</v>
      </c>
      <c r="R592" s="36">
        <f t="shared" si="17"/>
        <v>-0.17410502068612577</v>
      </c>
    </row>
    <row r="593" spans="16:18" x14ac:dyDescent="0.35">
      <c r="P593">
        <v>591</v>
      </c>
      <c r="Q593">
        <v>142.43711943405538</v>
      </c>
      <c r="R593" s="36">
        <f t="shared" si="17"/>
        <v>-0.16889547682901118</v>
      </c>
    </row>
    <row r="594" spans="16:18" x14ac:dyDescent="0.35">
      <c r="P594">
        <v>592</v>
      </c>
      <c r="Q594">
        <v>142.81178049339181</v>
      </c>
      <c r="R594" s="36">
        <f t="shared" si="17"/>
        <v>-0.16670937181433698</v>
      </c>
    </row>
    <row r="595" spans="16:18" x14ac:dyDescent="0.35">
      <c r="P595">
        <v>593</v>
      </c>
      <c r="Q595">
        <v>141.63780730833497</v>
      </c>
      <c r="R595" s="36">
        <f t="shared" si="17"/>
        <v>-0.1735593729099707</v>
      </c>
    </row>
    <row r="596" spans="16:18" x14ac:dyDescent="0.35">
      <c r="P596">
        <v>594</v>
      </c>
      <c r="Q596">
        <v>141.01033434985288</v>
      </c>
      <c r="R596" s="36">
        <f t="shared" si="17"/>
        <v>-0.17722060683574792</v>
      </c>
    </row>
    <row r="597" spans="16:18" x14ac:dyDescent="0.35">
      <c r="P597">
        <v>595</v>
      </c>
      <c r="Q597">
        <v>141.77357093894832</v>
      </c>
      <c r="R597" s="36">
        <f t="shared" si="17"/>
        <v>-0.17276720744121365</v>
      </c>
    </row>
    <row r="598" spans="16:18" x14ac:dyDescent="0.35">
      <c r="P598">
        <v>596</v>
      </c>
      <c r="Q598">
        <v>143.8240555918367</v>
      </c>
      <c r="R598" s="36">
        <f t="shared" si="17"/>
        <v>-0.16080286081247408</v>
      </c>
    </row>
    <row r="599" spans="16:18" x14ac:dyDescent="0.35">
      <c r="P599">
        <v>597</v>
      </c>
      <c r="Q599">
        <v>144.64826242710586</v>
      </c>
      <c r="R599" s="36">
        <f t="shared" si="17"/>
        <v>-0.15599370690973891</v>
      </c>
    </row>
    <row r="600" spans="16:18" x14ac:dyDescent="0.35">
      <c r="P600">
        <v>598</v>
      </c>
      <c r="Q600">
        <v>143.16489926440582</v>
      </c>
      <c r="R600" s="36">
        <f t="shared" si="17"/>
        <v>-0.16464896362177872</v>
      </c>
    </row>
    <row r="601" spans="16:18" x14ac:dyDescent="0.35">
      <c r="P601">
        <v>599</v>
      </c>
      <c r="Q601">
        <v>142.99601873204449</v>
      </c>
      <c r="R601" s="36">
        <f t="shared" si="17"/>
        <v>-0.16563436247622554</v>
      </c>
    </row>
    <row r="602" spans="16:18" x14ac:dyDescent="0.35">
      <c r="P602">
        <v>600</v>
      </c>
      <c r="Q602">
        <v>148.42628224111755</v>
      </c>
      <c r="R602" s="36">
        <f t="shared" si="17"/>
        <v>-0.13394938750388041</v>
      </c>
    </row>
    <row r="603" spans="16:18" x14ac:dyDescent="0.35">
      <c r="P603">
        <v>601</v>
      </c>
      <c r="Q603">
        <v>144.28769908011637</v>
      </c>
      <c r="R603" s="36">
        <f t="shared" si="17"/>
        <v>-0.1580975533632708</v>
      </c>
    </row>
    <row r="604" spans="16:18" x14ac:dyDescent="0.35">
      <c r="P604">
        <v>602</v>
      </c>
      <c r="Q604">
        <v>143.05756871036843</v>
      </c>
      <c r="R604" s="36">
        <f t="shared" si="17"/>
        <v>-0.16527522529632921</v>
      </c>
    </row>
    <row r="605" spans="16:18" x14ac:dyDescent="0.35">
      <c r="P605">
        <v>603</v>
      </c>
      <c r="Q605">
        <v>142.40300800084324</v>
      </c>
      <c r="R605" s="36">
        <f t="shared" si="17"/>
        <v>-0.16909451319359858</v>
      </c>
    </row>
    <row r="606" spans="16:18" x14ac:dyDescent="0.35">
      <c r="P606">
        <v>604</v>
      </c>
      <c r="Q606">
        <v>141.11755535799651</v>
      </c>
      <c r="R606" s="36">
        <f t="shared" si="17"/>
        <v>-0.17659498434912935</v>
      </c>
    </row>
    <row r="607" spans="16:18" x14ac:dyDescent="0.35">
      <c r="P607">
        <v>605</v>
      </c>
      <c r="Q607">
        <v>143.28820915786505</v>
      </c>
      <c r="R607" s="36">
        <f t="shared" si="17"/>
        <v>-0.16392946430437538</v>
      </c>
    </row>
    <row r="608" spans="16:18" x14ac:dyDescent="0.35">
      <c r="P608">
        <v>606</v>
      </c>
      <c r="Q608">
        <v>146.24546768214222</v>
      </c>
      <c r="R608" s="36">
        <f t="shared" si="17"/>
        <v>-0.146674194431759</v>
      </c>
    </row>
    <row r="609" spans="16:18" x14ac:dyDescent="0.35">
      <c r="P609">
        <v>607</v>
      </c>
      <c r="Q609">
        <v>140.53144168924726</v>
      </c>
      <c r="R609" s="36">
        <f t="shared" si="17"/>
        <v>-0.18001489148517169</v>
      </c>
    </row>
    <row r="610" spans="16:18" x14ac:dyDescent="0.35">
      <c r="P610">
        <v>608</v>
      </c>
      <c r="Q610">
        <v>143.08465832152106</v>
      </c>
      <c r="R610" s="36">
        <f t="shared" si="17"/>
        <v>-0.16511716047130787</v>
      </c>
    </row>
    <row r="611" spans="16:18" x14ac:dyDescent="0.35">
      <c r="P611">
        <v>609</v>
      </c>
      <c r="Q611">
        <v>143.92564382090794</v>
      </c>
      <c r="R611" s="36">
        <f t="shared" si="17"/>
        <v>-0.16021010495629351</v>
      </c>
    </row>
    <row r="612" spans="16:18" x14ac:dyDescent="0.35">
      <c r="P612">
        <v>610</v>
      </c>
      <c r="Q612">
        <v>140.47714126295648</v>
      </c>
      <c r="R612" s="36">
        <f t="shared" si="17"/>
        <v>-0.18033172834679667</v>
      </c>
    </row>
    <row r="613" spans="16:18" x14ac:dyDescent="0.35">
      <c r="P613">
        <v>611</v>
      </c>
      <c r="Q613">
        <v>144.4238912545201</v>
      </c>
      <c r="R613" s="36">
        <f t="shared" si="17"/>
        <v>-0.15730288738984222</v>
      </c>
    </row>
    <row r="614" spans="16:18" x14ac:dyDescent="0.35">
      <c r="P614">
        <v>612</v>
      </c>
      <c r="Q614">
        <v>146.58064146775246</v>
      </c>
      <c r="R614" s="36">
        <f t="shared" si="17"/>
        <v>-0.14471849320460817</v>
      </c>
    </row>
    <row r="615" spans="16:18" x14ac:dyDescent="0.35">
      <c r="P615">
        <v>613</v>
      </c>
      <c r="Q615">
        <v>143.59067369186829</v>
      </c>
      <c r="R615" s="36">
        <f t="shared" si="17"/>
        <v>-0.16216461787032999</v>
      </c>
    </row>
    <row r="616" spans="16:18" x14ac:dyDescent="0.35">
      <c r="P616">
        <v>614</v>
      </c>
      <c r="Q616">
        <v>140.06857948162349</v>
      </c>
      <c r="R616" s="36">
        <f t="shared" si="17"/>
        <v>-0.18271564024988629</v>
      </c>
    </row>
    <row r="617" spans="16:18" x14ac:dyDescent="0.35">
      <c r="P617">
        <v>615</v>
      </c>
      <c r="Q617">
        <v>142.37896751013028</v>
      </c>
      <c r="R617" s="36">
        <f t="shared" si="17"/>
        <v>-0.16923478674483428</v>
      </c>
    </row>
    <row r="618" spans="16:18" x14ac:dyDescent="0.35">
      <c r="P618">
        <v>616</v>
      </c>
      <c r="Q618">
        <v>143.1278481079348</v>
      </c>
      <c r="R618" s="36">
        <f t="shared" si="17"/>
        <v>-0.16486515293994342</v>
      </c>
    </row>
    <row r="619" spans="16:18" x14ac:dyDescent="0.35">
      <c r="P619">
        <v>617</v>
      </c>
      <c r="Q619">
        <v>143.63824289129059</v>
      </c>
      <c r="R619" s="36">
        <f t="shared" si="17"/>
        <v>-0.16188705695811423</v>
      </c>
    </row>
    <row r="620" spans="16:18" x14ac:dyDescent="0.35">
      <c r="P620">
        <v>618</v>
      </c>
      <c r="Q620">
        <v>145.52609258237399</v>
      </c>
      <c r="R620" s="36">
        <f t="shared" si="17"/>
        <v>-0.15087166698420529</v>
      </c>
    </row>
    <row r="621" spans="16:18" x14ac:dyDescent="0.35">
      <c r="P621">
        <v>619</v>
      </c>
      <c r="Q621">
        <v>144.13202275862747</v>
      </c>
      <c r="R621" s="36">
        <f t="shared" si="17"/>
        <v>-0.15900590713688068</v>
      </c>
    </row>
    <row r="622" spans="16:18" x14ac:dyDescent="0.35">
      <c r="P622">
        <v>620</v>
      </c>
      <c r="Q622">
        <v>144.1490354389021</v>
      </c>
      <c r="R622" s="36">
        <f t="shared" si="17"/>
        <v>-0.15890664006672583</v>
      </c>
    </row>
    <row r="623" spans="16:18" x14ac:dyDescent="0.35">
      <c r="P623">
        <v>621</v>
      </c>
      <c r="Q623">
        <v>143.89813696891233</v>
      </c>
      <c r="R623" s="36">
        <f t="shared" si="17"/>
        <v>-0.16037060433456352</v>
      </c>
    </row>
    <row r="624" spans="16:18" x14ac:dyDescent="0.35">
      <c r="P624">
        <v>622</v>
      </c>
      <c r="Q624">
        <v>141.52228959175636</v>
      </c>
      <c r="R624" s="36">
        <f t="shared" si="17"/>
        <v>-0.17423340575433266</v>
      </c>
    </row>
    <row r="625" spans="16:18" x14ac:dyDescent="0.35">
      <c r="P625">
        <v>623</v>
      </c>
      <c r="Q625">
        <v>143.56428229118347</v>
      </c>
      <c r="R625" s="36">
        <f t="shared" si="17"/>
        <v>-0.16231860871603876</v>
      </c>
    </row>
    <row r="626" spans="16:18" x14ac:dyDescent="0.35">
      <c r="P626">
        <v>624</v>
      </c>
      <c r="Q626">
        <v>140.64250242175223</v>
      </c>
      <c r="R626" s="36">
        <f t="shared" si="17"/>
        <v>-0.17936686464007467</v>
      </c>
    </row>
    <row r="627" spans="16:18" x14ac:dyDescent="0.35">
      <c r="P627">
        <v>625</v>
      </c>
      <c r="Q627">
        <v>140.68426477836377</v>
      </c>
      <c r="R627" s="36">
        <f t="shared" si="17"/>
        <v>-0.17912318600057364</v>
      </c>
    </row>
    <row r="628" spans="16:18" x14ac:dyDescent="0.35">
      <c r="P628">
        <v>626</v>
      </c>
      <c r="Q628">
        <v>141.92593821385753</v>
      </c>
      <c r="R628" s="36">
        <f t="shared" si="17"/>
        <v>-0.17187816158109359</v>
      </c>
    </row>
    <row r="629" spans="16:18" x14ac:dyDescent="0.35">
      <c r="P629">
        <v>627</v>
      </c>
      <c r="Q629">
        <v>142.00374877736706</v>
      </c>
      <c r="R629" s="36">
        <f t="shared" si="17"/>
        <v>-0.17142414572104103</v>
      </c>
    </row>
    <row r="630" spans="16:18" x14ac:dyDescent="0.35">
      <c r="P630">
        <v>628</v>
      </c>
      <c r="Q630">
        <v>142.4180320434721</v>
      </c>
      <c r="R630" s="36">
        <f t="shared" si="17"/>
        <v>-0.1690068495997632</v>
      </c>
    </row>
    <row r="631" spans="16:18" x14ac:dyDescent="0.35">
      <c r="P631">
        <v>629</v>
      </c>
      <c r="Q631">
        <v>143.46741389368731</v>
      </c>
      <c r="R631" s="36">
        <f t="shared" si="17"/>
        <v>-0.16288382488743613</v>
      </c>
    </row>
    <row r="632" spans="16:18" x14ac:dyDescent="0.35">
      <c r="P632">
        <v>630</v>
      </c>
      <c r="Q632">
        <v>143.2379152213783</v>
      </c>
      <c r="R632" s="36">
        <f t="shared" si="17"/>
        <v>-0.16422292374997705</v>
      </c>
    </row>
    <row r="633" spans="16:18" x14ac:dyDescent="0.35">
      <c r="P633">
        <v>631</v>
      </c>
      <c r="Q633">
        <v>142.49436838147511</v>
      </c>
      <c r="R633" s="36">
        <f t="shared" si="17"/>
        <v>-0.16856143567922965</v>
      </c>
    </row>
    <row r="634" spans="16:18" x14ac:dyDescent="0.35">
      <c r="P634">
        <v>632</v>
      </c>
      <c r="Q634">
        <v>143.17516622416304</v>
      </c>
      <c r="R634" s="36">
        <f t="shared" si="17"/>
        <v>-0.16458905706983962</v>
      </c>
    </row>
    <row r="635" spans="16:18" x14ac:dyDescent="0.35">
      <c r="P635">
        <v>633</v>
      </c>
      <c r="Q635">
        <v>144.02656264493683</v>
      </c>
      <c r="R635" s="36">
        <f t="shared" si="17"/>
        <v>-0.15962125500301749</v>
      </c>
    </row>
    <row r="636" spans="16:18" x14ac:dyDescent="0.35">
      <c r="P636">
        <v>634</v>
      </c>
      <c r="Q636">
        <v>140.39532034469136</v>
      </c>
      <c r="R636" s="36">
        <f t="shared" si="17"/>
        <v>-0.18080914417442873</v>
      </c>
    </row>
    <row r="637" spans="16:18" x14ac:dyDescent="0.35">
      <c r="P637">
        <v>635</v>
      </c>
      <c r="Q637">
        <v>142.7973768862048</v>
      </c>
      <c r="R637" s="36">
        <f t="shared" si="17"/>
        <v>-0.16679341523736224</v>
      </c>
    </row>
    <row r="638" spans="16:18" x14ac:dyDescent="0.35">
      <c r="P638">
        <v>636</v>
      </c>
      <c r="Q638">
        <v>146.2363502837556</v>
      </c>
      <c r="R638" s="36">
        <f t="shared" si="17"/>
        <v>-0.14672739342278596</v>
      </c>
    </row>
    <row r="639" spans="16:18" x14ac:dyDescent="0.35">
      <c r="P639">
        <v>637</v>
      </c>
      <c r="Q639">
        <v>142.65443978563499</v>
      </c>
      <c r="R639" s="36">
        <f t="shared" si="17"/>
        <v>-0.16762743709405614</v>
      </c>
    </row>
    <row r="640" spans="16:18" x14ac:dyDescent="0.35">
      <c r="P640">
        <v>638</v>
      </c>
      <c r="Q640">
        <v>146.29916370711126</v>
      </c>
      <c r="R640" s="36">
        <f t="shared" si="17"/>
        <v>-0.14636088418366222</v>
      </c>
    </row>
    <row r="641" spans="16:18" x14ac:dyDescent="0.35">
      <c r="P641">
        <v>639</v>
      </c>
      <c r="Q641">
        <v>144.97636027556501</v>
      </c>
      <c r="R641" s="36">
        <f t="shared" si="17"/>
        <v>-0.15407929297760858</v>
      </c>
    </row>
    <row r="642" spans="16:18" x14ac:dyDescent="0.35">
      <c r="P642">
        <v>640</v>
      </c>
      <c r="Q642">
        <v>145.14417221291902</v>
      </c>
      <c r="R642" s="36">
        <f t="shared" si="17"/>
        <v>-0.15310012925447825</v>
      </c>
    </row>
    <row r="643" spans="16:18" x14ac:dyDescent="0.35">
      <c r="P643">
        <v>641</v>
      </c>
      <c r="Q643">
        <v>143.97255327176435</v>
      </c>
      <c r="R643" s="36">
        <f t="shared" si="17"/>
        <v>-0.15993639360253153</v>
      </c>
    </row>
    <row r="644" spans="16:18" x14ac:dyDescent="0.35">
      <c r="P644">
        <v>642</v>
      </c>
      <c r="Q644">
        <v>140.38678199177642</v>
      </c>
      <c r="R644" s="36">
        <f t="shared" ref="R644:R707" si="18">Q644/$G$2-1</f>
        <v>-0.18085896450045214</v>
      </c>
    </row>
    <row r="645" spans="16:18" x14ac:dyDescent="0.35">
      <c r="P645">
        <v>643</v>
      </c>
      <c r="Q645">
        <v>142.38449947856995</v>
      </c>
      <c r="R645" s="36">
        <f t="shared" si="18"/>
        <v>-0.16920250833306549</v>
      </c>
    </row>
    <row r="646" spans="16:18" x14ac:dyDescent="0.35">
      <c r="P646">
        <v>644</v>
      </c>
      <c r="Q646">
        <v>144.64947873929688</v>
      </c>
      <c r="R646" s="36">
        <f t="shared" si="18"/>
        <v>-0.15598660986531987</v>
      </c>
    </row>
    <row r="647" spans="16:18" x14ac:dyDescent="0.35">
      <c r="P647">
        <v>645</v>
      </c>
      <c r="Q647">
        <v>138.88141988103234</v>
      </c>
      <c r="R647" s="36">
        <f t="shared" si="18"/>
        <v>-0.1896425825925665</v>
      </c>
    </row>
    <row r="648" spans="16:18" x14ac:dyDescent="0.35">
      <c r="P648">
        <v>646</v>
      </c>
      <c r="Q648">
        <v>146.47312308147426</v>
      </c>
      <c r="R648" s="36">
        <f t="shared" si="18"/>
        <v>-0.14534585085909391</v>
      </c>
    </row>
    <row r="649" spans="16:18" x14ac:dyDescent="0.35">
      <c r="P649">
        <v>647</v>
      </c>
      <c r="Q649">
        <v>143.76427123614263</v>
      </c>
      <c r="R649" s="36">
        <f t="shared" si="18"/>
        <v>-0.16115169578350985</v>
      </c>
    </row>
    <row r="650" spans="16:18" x14ac:dyDescent="0.35">
      <c r="P650">
        <v>648</v>
      </c>
      <c r="Q650">
        <v>143.83435801281715</v>
      </c>
      <c r="R650" s="36">
        <f t="shared" si="18"/>
        <v>-0.16074274734829785</v>
      </c>
    </row>
    <row r="651" spans="16:18" x14ac:dyDescent="0.35">
      <c r="P651">
        <v>649</v>
      </c>
      <c r="Q651">
        <v>144.3535869641953</v>
      </c>
      <c r="R651" s="36">
        <f t="shared" si="18"/>
        <v>-0.15771310499266522</v>
      </c>
    </row>
    <row r="652" spans="16:18" x14ac:dyDescent="0.35">
      <c r="P652">
        <v>650</v>
      </c>
      <c r="Q652">
        <v>142.0938928718025</v>
      </c>
      <c r="R652" s="36">
        <f t="shared" si="18"/>
        <v>-0.1708981650994158</v>
      </c>
    </row>
    <row r="653" spans="16:18" x14ac:dyDescent="0.35">
      <c r="P653">
        <v>651</v>
      </c>
      <c r="Q653">
        <v>145.00843754769502</v>
      </c>
      <c r="R653" s="36">
        <f t="shared" si="18"/>
        <v>-0.15389212571345601</v>
      </c>
    </row>
    <row r="654" spans="16:18" x14ac:dyDescent="0.35">
      <c r="P654">
        <v>652</v>
      </c>
      <c r="Q654">
        <v>143.68991197848635</v>
      </c>
      <c r="R654" s="36">
        <f t="shared" si="18"/>
        <v>-0.1615855736632601</v>
      </c>
    </row>
    <row r="655" spans="16:18" x14ac:dyDescent="0.35">
      <c r="P655">
        <v>653</v>
      </c>
      <c r="Q655">
        <v>144.00650365069265</v>
      </c>
      <c r="R655" s="36">
        <f t="shared" si="18"/>
        <v>-0.15973829697152142</v>
      </c>
    </row>
    <row r="656" spans="16:18" x14ac:dyDescent="0.35">
      <c r="P656">
        <v>654</v>
      </c>
      <c r="Q656">
        <v>141.74922605396313</v>
      </c>
      <c r="R656" s="36">
        <f t="shared" si="18"/>
        <v>-0.17290925709868832</v>
      </c>
    </row>
    <row r="657" spans="16:18" x14ac:dyDescent="0.35">
      <c r="P657">
        <v>655</v>
      </c>
      <c r="Q657">
        <v>143.08983500076073</v>
      </c>
      <c r="R657" s="36">
        <f t="shared" si="18"/>
        <v>-0.16508695513193994</v>
      </c>
    </row>
    <row r="658" spans="16:18" x14ac:dyDescent="0.35">
      <c r="P658">
        <v>656</v>
      </c>
      <c r="Q658">
        <v>143.42353679123295</v>
      </c>
      <c r="R658" s="36">
        <f t="shared" si="18"/>
        <v>-0.16313984283035954</v>
      </c>
    </row>
    <row r="659" spans="16:18" x14ac:dyDescent="0.35">
      <c r="P659">
        <v>657</v>
      </c>
      <c r="Q659">
        <v>145.15841464320411</v>
      </c>
      <c r="R659" s="36">
        <f t="shared" si="18"/>
        <v>-0.15301702628049285</v>
      </c>
    </row>
    <row r="660" spans="16:18" x14ac:dyDescent="0.35">
      <c r="P660">
        <v>658</v>
      </c>
      <c r="Q660">
        <v>142.49924955414534</v>
      </c>
      <c r="R660" s="36">
        <f t="shared" si="18"/>
        <v>-0.16853295458735762</v>
      </c>
    </row>
    <row r="661" spans="16:18" x14ac:dyDescent="0.35">
      <c r="P661">
        <v>659</v>
      </c>
      <c r="Q661">
        <v>141.32700327585528</v>
      </c>
      <c r="R661" s="36">
        <f t="shared" si="18"/>
        <v>-0.17537287937682433</v>
      </c>
    </row>
    <row r="662" spans="16:18" x14ac:dyDescent="0.35">
      <c r="P662">
        <v>660</v>
      </c>
      <c r="Q662">
        <v>145.90505738673932</v>
      </c>
      <c r="R662" s="36">
        <f t="shared" si="18"/>
        <v>-0.14866045010280482</v>
      </c>
    </row>
    <row r="663" spans="16:18" x14ac:dyDescent="0.35">
      <c r="P663">
        <v>661</v>
      </c>
      <c r="Q663">
        <v>143.95777049312892</v>
      </c>
      <c r="R663" s="36">
        <f t="shared" si="18"/>
        <v>-0.16002264944818312</v>
      </c>
    </row>
    <row r="664" spans="16:18" x14ac:dyDescent="0.35">
      <c r="P664">
        <v>662</v>
      </c>
      <c r="Q664">
        <v>140.41840857882443</v>
      </c>
      <c r="R664" s="36">
        <f t="shared" si="18"/>
        <v>-0.18067442693291003</v>
      </c>
    </row>
    <row r="665" spans="16:18" x14ac:dyDescent="0.35">
      <c r="P665">
        <v>663</v>
      </c>
      <c r="Q665">
        <v>143.10660984205722</v>
      </c>
      <c r="R665" s="36">
        <f t="shared" si="18"/>
        <v>-0.16498907582539124</v>
      </c>
    </row>
    <row r="666" spans="16:18" x14ac:dyDescent="0.35">
      <c r="P666">
        <v>664</v>
      </c>
      <c r="Q666">
        <v>144.30851612773287</v>
      </c>
      <c r="R666" s="36">
        <f t="shared" si="18"/>
        <v>-0.15797608823885745</v>
      </c>
    </row>
    <row r="667" spans="16:18" x14ac:dyDescent="0.35">
      <c r="P667">
        <v>665</v>
      </c>
      <c r="Q667">
        <v>143.35456994689204</v>
      </c>
      <c r="R667" s="36">
        <f t="shared" si="18"/>
        <v>-0.1635422565867477</v>
      </c>
    </row>
    <row r="668" spans="16:18" x14ac:dyDescent="0.35">
      <c r="P668">
        <v>666</v>
      </c>
      <c r="Q668">
        <v>142.92863451082701</v>
      </c>
      <c r="R668" s="36">
        <f t="shared" si="18"/>
        <v>-0.16602754180522861</v>
      </c>
    </row>
    <row r="669" spans="16:18" x14ac:dyDescent="0.35">
      <c r="P669">
        <v>667</v>
      </c>
      <c r="Q669">
        <v>141.94744162090498</v>
      </c>
      <c r="R669" s="36">
        <f t="shared" si="18"/>
        <v>-0.17175269162683071</v>
      </c>
    </row>
    <row r="670" spans="16:18" x14ac:dyDescent="0.35">
      <c r="P670">
        <v>668</v>
      </c>
      <c r="Q670">
        <v>144.02838341855497</v>
      </c>
      <c r="R670" s="36">
        <f t="shared" si="18"/>
        <v>-0.15961063099436212</v>
      </c>
    </row>
    <row r="671" spans="16:18" x14ac:dyDescent="0.35">
      <c r="P671">
        <v>669</v>
      </c>
      <c r="Q671">
        <v>140.89979861590442</v>
      </c>
      <c r="R671" s="36">
        <f t="shared" si="18"/>
        <v>-0.17786557037349437</v>
      </c>
    </row>
    <row r="672" spans="16:18" x14ac:dyDescent="0.35">
      <c r="P672">
        <v>670</v>
      </c>
      <c r="Q672">
        <v>141.39282848587877</v>
      </c>
      <c r="R672" s="36">
        <f t="shared" si="18"/>
        <v>-0.17498879670226186</v>
      </c>
    </row>
    <row r="673" spans="16:18" x14ac:dyDescent="0.35">
      <c r="P673">
        <v>671</v>
      </c>
      <c r="Q673">
        <v>142.88744283200256</v>
      </c>
      <c r="R673" s="36">
        <f t="shared" si="18"/>
        <v>-0.16626789060422165</v>
      </c>
    </row>
    <row r="674" spans="16:18" x14ac:dyDescent="0.35">
      <c r="P674">
        <v>672</v>
      </c>
      <c r="Q674">
        <v>140.47487163690985</v>
      </c>
      <c r="R674" s="36">
        <f t="shared" si="18"/>
        <v>-0.18034497135873584</v>
      </c>
    </row>
    <row r="675" spans="16:18" x14ac:dyDescent="0.35">
      <c r="P675">
        <v>673</v>
      </c>
      <c r="Q675">
        <v>142.27050509517653</v>
      </c>
      <c r="R675" s="36">
        <f t="shared" si="18"/>
        <v>-0.16986765270014337</v>
      </c>
    </row>
    <row r="676" spans="16:18" x14ac:dyDescent="0.35">
      <c r="P676">
        <v>674</v>
      </c>
      <c r="Q676">
        <v>145.52161243042852</v>
      </c>
      <c r="R676" s="36">
        <f t="shared" si="18"/>
        <v>-0.15089780816538867</v>
      </c>
    </row>
    <row r="677" spans="16:18" x14ac:dyDescent="0.35">
      <c r="P677">
        <v>675</v>
      </c>
      <c r="Q677">
        <v>141.21949622415727</v>
      </c>
      <c r="R677" s="36">
        <f t="shared" si="18"/>
        <v>-0.17600017089531328</v>
      </c>
    </row>
    <row r="678" spans="16:18" x14ac:dyDescent="0.35">
      <c r="P678">
        <v>676</v>
      </c>
      <c r="Q678">
        <v>143.04610289264158</v>
      </c>
      <c r="R678" s="36">
        <f t="shared" si="18"/>
        <v>-0.16534212704927465</v>
      </c>
    </row>
    <row r="679" spans="16:18" x14ac:dyDescent="0.35">
      <c r="P679">
        <v>677</v>
      </c>
      <c r="Q679">
        <v>140.17177801668231</v>
      </c>
      <c r="R679" s="36">
        <f t="shared" si="18"/>
        <v>-0.18211348843993114</v>
      </c>
    </row>
    <row r="680" spans="16:18" x14ac:dyDescent="0.35">
      <c r="P680">
        <v>678</v>
      </c>
      <c r="Q680">
        <v>143.49675100454854</v>
      </c>
      <c r="R680" s="36">
        <f t="shared" si="18"/>
        <v>-0.16271264615516168</v>
      </c>
    </row>
    <row r="681" spans="16:18" x14ac:dyDescent="0.35">
      <c r="P681">
        <v>679</v>
      </c>
      <c r="Q681">
        <v>141.96708144711872</v>
      </c>
      <c r="R681" s="36">
        <f t="shared" si="18"/>
        <v>-0.17163809545649689</v>
      </c>
    </row>
    <row r="682" spans="16:18" x14ac:dyDescent="0.35">
      <c r="P682">
        <v>680</v>
      </c>
      <c r="Q682">
        <v>142.09484300259939</v>
      </c>
      <c r="R682" s="36">
        <f t="shared" si="18"/>
        <v>-0.17089262119340276</v>
      </c>
    </row>
    <row r="683" spans="16:18" x14ac:dyDescent="0.35">
      <c r="P683">
        <v>681</v>
      </c>
      <c r="Q683">
        <v>144.90729605327212</v>
      </c>
      <c r="R683" s="36">
        <f t="shared" si="18"/>
        <v>-0.15448227492336097</v>
      </c>
    </row>
    <row r="684" spans="16:18" x14ac:dyDescent="0.35">
      <c r="P684">
        <v>682</v>
      </c>
      <c r="Q684">
        <v>141.14877956326794</v>
      </c>
      <c r="R684" s="36">
        <f t="shared" si="18"/>
        <v>-0.17641279463385984</v>
      </c>
    </row>
    <row r="685" spans="16:18" x14ac:dyDescent="0.35">
      <c r="P685">
        <v>683</v>
      </c>
      <c r="Q685">
        <v>144.4612430944739</v>
      </c>
      <c r="R685" s="36">
        <f t="shared" si="18"/>
        <v>-0.15708494361747649</v>
      </c>
    </row>
    <row r="686" spans="16:18" x14ac:dyDescent="0.35">
      <c r="P686">
        <v>684</v>
      </c>
      <c r="Q686">
        <v>142.33960195112311</v>
      </c>
      <c r="R686" s="36">
        <f t="shared" si="18"/>
        <v>-0.16946448034070305</v>
      </c>
    </row>
    <row r="687" spans="16:18" x14ac:dyDescent="0.35">
      <c r="P687">
        <v>685</v>
      </c>
      <c r="Q687">
        <v>143.91327194876826</v>
      </c>
      <c r="R687" s="36">
        <f t="shared" si="18"/>
        <v>-0.16028229343452327</v>
      </c>
    </row>
    <row r="688" spans="16:18" x14ac:dyDescent="0.35">
      <c r="P688">
        <v>686</v>
      </c>
      <c r="Q688">
        <v>143.95214320886984</v>
      </c>
      <c r="R688" s="36">
        <f t="shared" si="18"/>
        <v>-0.1600554840170052</v>
      </c>
    </row>
    <row r="689" spans="16:18" x14ac:dyDescent="0.35">
      <c r="P689">
        <v>687</v>
      </c>
      <c r="Q689">
        <v>141.67148996782106</v>
      </c>
      <c r="R689" s="36">
        <f t="shared" si="18"/>
        <v>-0.17336283839170363</v>
      </c>
    </row>
    <row r="690" spans="16:18" x14ac:dyDescent="0.35">
      <c r="P690">
        <v>688</v>
      </c>
      <c r="Q690">
        <v>143.93599442336944</v>
      </c>
      <c r="R690" s="36">
        <f t="shared" si="18"/>
        <v>-0.16014971035861081</v>
      </c>
    </row>
    <row r="691" spans="16:18" x14ac:dyDescent="0.35">
      <c r="P691">
        <v>689</v>
      </c>
      <c r="Q691">
        <v>143.25436701776039</v>
      </c>
      <c r="R691" s="36">
        <f t="shared" si="18"/>
        <v>-0.16412692937406037</v>
      </c>
    </row>
    <row r="692" spans="16:18" x14ac:dyDescent="0.35">
      <c r="P692">
        <v>690</v>
      </c>
      <c r="Q692">
        <v>143.39350736441384</v>
      </c>
      <c r="R692" s="36">
        <f t="shared" si="18"/>
        <v>-0.16331506114814609</v>
      </c>
    </row>
    <row r="693" spans="16:18" x14ac:dyDescent="0.35">
      <c r="P693">
        <v>691</v>
      </c>
      <c r="Q693">
        <v>143.26986438353273</v>
      </c>
      <c r="R693" s="36">
        <f t="shared" si="18"/>
        <v>-0.16403650399307956</v>
      </c>
    </row>
    <row r="694" spans="16:18" x14ac:dyDescent="0.35">
      <c r="P694">
        <v>692</v>
      </c>
      <c r="Q694">
        <v>139.36549782176641</v>
      </c>
      <c r="R694" s="36">
        <f t="shared" si="18"/>
        <v>-0.18681804241855915</v>
      </c>
    </row>
    <row r="695" spans="16:18" x14ac:dyDescent="0.35">
      <c r="P695">
        <v>693</v>
      </c>
      <c r="Q695">
        <v>144.65739268411036</v>
      </c>
      <c r="R695" s="36">
        <f t="shared" si="18"/>
        <v>-0.15594043289012727</v>
      </c>
    </row>
    <row r="696" spans="16:18" x14ac:dyDescent="0.35">
      <c r="P696">
        <v>694</v>
      </c>
      <c r="Q696">
        <v>143.92042189950939</v>
      </c>
      <c r="R696" s="36">
        <f t="shared" si="18"/>
        <v>-0.16024057427855454</v>
      </c>
    </row>
    <row r="697" spans="16:18" x14ac:dyDescent="0.35">
      <c r="P697">
        <v>695</v>
      </c>
      <c r="Q697">
        <v>142.92768662420022</v>
      </c>
      <c r="R697" s="36">
        <f t="shared" si="18"/>
        <v>-0.16603307261676215</v>
      </c>
    </row>
    <row r="698" spans="16:18" x14ac:dyDescent="0.35">
      <c r="P698">
        <v>696</v>
      </c>
      <c r="Q698">
        <v>141.8804462348065</v>
      </c>
      <c r="R698" s="36">
        <f t="shared" si="18"/>
        <v>-0.17214360214677993</v>
      </c>
    </row>
    <row r="699" spans="16:18" x14ac:dyDescent="0.35">
      <c r="P699">
        <v>697</v>
      </c>
      <c r="Q699">
        <v>143.6928481795502</v>
      </c>
      <c r="R699" s="36">
        <f t="shared" si="18"/>
        <v>-0.16156844126129355</v>
      </c>
    </row>
    <row r="700" spans="16:18" x14ac:dyDescent="0.35">
      <c r="P700">
        <v>698</v>
      </c>
      <c r="Q700">
        <v>145.0603293144992</v>
      </c>
      <c r="R700" s="36">
        <f t="shared" si="18"/>
        <v>-0.15358934310820782</v>
      </c>
    </row>
    <row r="701" spans="16:18" x14ac:dyDescent="0.35">
      <c r="P701">
        <v>699</v>
      </c>
      <c r="Q701">
        <v>143.00304624422185</v>
      </c>
      <c r="R701" s="36">
        <f t="shared" si="18"/>
        <v>-0.1655933577354638</v>
      </c>
    </row>
    <row r="702" spans="16:18" x14ac:dyDescent="0.35">
      <c r="P702">
        <v>700</v>
      </c>
      <c r="Q702">
        <v>143.15906560516078</v>
      </c>
      <c r="R702" s="36">
        <f t="shared" si="18"/>
        <v>-0.16468300236536226</v>
      </c>
    </row>
    <row r="703" spans="16:18" x14ac:dyDescent="0.35">
      <c r="P703">
        <v>701</v>
      </c>
      <c r="Q703">
        <v>146.18214975492415</v>
      </c>
      <c r="R703" s="36">
        <f t="shared" si="18"/>
        <v>-0.14704364739400533</v>
      </c>
    </row>
    <row r="704" spans="16:18" x14ac:dyDescent="0.35">
      <c r="P704">
        <v>702</v>
      </c>
      <c r="Q704">
        <v>143.50488034040222</v>
      </c>
      <c r="R704" s="36">
        <f t="shared" si="18"/>
        <v>-0.16266521239754839</v>
      </c>
    </row>
    <row r="705" spans="16:18" x14ac:dyDescent="0.35">
      <c r="P705">
        <v>703</v>
      </c>
      <c r="Q705">
        <v>143.93952942363782</v>
      </c>
      <c r="R705" s="36">
        <f t="shared" si="18"/>
        <v>-0.16012908403083792</v>
      </c>
    </row>
    <row r="706" spans="16:18" x14ac:dyDescent="0.35">
      <c r="P706">
        <v>704</v>
      </c>
      <c r="Q706">
        <v>141.89996977456633</v>
      </c>
      <c r="R706" s="36">
        <f t="shared" si="18"/>
        <v>-0.17202968449478606</v>
      </c>
    </row>
    <row r="707" spans="16:18" x14ac:dyDescent="0.35">
      <c r="P707">
        <v>705</v>
      </c>
      <c r="Q707">
        <v>144.85944123517967</v>
      </c>
      <c r="R707" s="36">
        <f t="shared" si="18"/>
        <v>-0.15476150238829556</v>
      </c>
    </row>
    <row r="708" spans="16:18" x14ac:dyDescent="0.35">
      <c r="P708">
        <v>706</v>
      </c>
      <c r="Q708">
        <v>141.98373005843635</v>
      </c>
      <c r="R708" s="36">
        <f t="shared" ref="R708:R771" si="19">Q708/$G$2-1</f>
        <v>-0.17154095268763458</v>
      </c>
    </row>
    <row r="709" spans="16:18" x14ac:dyDescent="0.35">
      <c r="P709">
        <v>707</v>
      </c>
      <c r="Q709">
        <v>141.18748158382255</v>
      </c>
      <c r="R709" s="36">
        <f t="shared" si="19"/>
        <v>-0.17618697271000605</v>
      </c>
    </row>
    <row r="710" spans="16:18" x14ac:dyDescent="0.35">
      <c r="P710">
        <v>708</v>
      </c>
      <c r="Q710">
        <v>145.73119077310716</v>
      </c>
      <c r="R710" s="36">
        <f t="shared" si="19"/>
        <v>-0.14967494217897326</v>
      </c>
    </row>
    <row r="711" spans="16:18" x14ac:dyDescent="0.35">
      <c r="P711">
        <v>709</v>
      </c>
      <c r="Q711">
        <v>143.35529032466522</v>
      </c>
      <c r="R711" s="36">
        <f t="shared" si="19"/>
        <v>-0.16353805326370896</v>
      </c>
    </row>
    <row r="712" spans="16:18" x14ac:dyDescent="0.35">
      <c r="P712">
        <v>710</v>
      </c>
      <c r="Q712">
        <v>143.6794364126317</v>
      </c>
      <c r="R712" s="36">
        <f t="shared" si="19"/>
        <v>-0.16164669740824433</v>
      </c>
    </row>
    <row r="713" spans="16:18" x14ac:dyDescent="0.35">
      <c r="P713">
        <v>711</v>
      </c>
      <c r="Q713">
        <v>143.52503523180508</v>
      </c>
      <c r="R713" s="36">
        <f t="shared" si="19"/>
        <v>-0.16254761087994196</v>
      </c>
    </row>
    <row r="714" spans="16:18" x14ac:dyDescent="0.35">
      <c r="P714">
        <v>712</v>
      </c>
      <c r="Q714">
        <v>143.69186752404255</v>
      </c>
      <c r="R714" s="36">
        <f t="shared" si="19"/>
        <v>-0.16157416327555019</v>
      </c>
    </row>
    <row r="715" spans="16:18" x14ac:dyDescent="0.35">
      <c r="P715">
        <v>713</v>
      </c>
      <c r="Q715">
        <v>143.0344471697158</v>
      </c>
      <c r="R715" s="36">
        <f t="shared" si="19"/>
        <v>-0.16541013687763217</v>
      </c>
    </row>
    <row r="716" spans="16:18" x14ac:dyDescent="0.35">
      <c r="P716">
        <v>714</v>
      </c>
      <c r="Q716">
        <v>143.39756528092479</v>
      </c>
      <c r="R716" s="36">
        <f t="shared" si="19"/>
        <v>-0.16329138366308948</v>
      </c>
    </row>
    <row r="717" spans="16:18" x14ac:dyDescent="0.35">
      <c r="P717">
        <v>715</v>
      </c>
      <c r="Q717">
        <v>142.59176617141864</v>
      </c>
      <c r="R717" s="36">
        <f t="shared" si="19"/>
        <v>-0.16799313056262422</v>
      </c>
    </row>
    <row r="718" spans="16:18" x14ac:dyDescent="0.35">
      <c r="P718">
        <v>716</v>
      </c>
      <c r="Q718">
        <v>144.67321697222542</v>
      </c>
      <c r="R718" s="36">
        <f t="shared" si="19"/>
        <v>-0.15584809995415771</v>
      </c>
    </row>
    <row r="719" spans="16:18" x14ac:dyDescent="0.35">
      <c r="P719">
        <v>717</v>
      </c>
      <c r="Q719">
        <v>144.88893797165227</v>
      </c>
      <c r="R719" s="36">
        <f t="shared" si="19"/>
        <v>-0.1545893922585867</v>
      </c>
    </row>
    <row r="720" spans="16:18" x14ac:dyDescent="0.35">
      <c r="P720">
        <v>718</v>
      </c>
      <c r="Q720">
        <v>141.50572559447988</v>
      </c>
      <c r="R720" s="36">
        <f t="shared" si="19"/>
        <v>-0.17433005480981045</v>
      </c>
    </row>
    <row r="721" spans="16:18" x14ac:dyDescent="0.35">
      <c r="P721">
        <v>719</v>
      </c>
      <c r="Q721">
        <v>143.01834238549077</v>
      </c>
      <c r="R721" s="36">
        <f t="shared" si="19"/>
        <v>-0.16550410647675984</v>
      </c>
    </row>
    <row r="722" spans="16:18" x14ac:dyDescent="0.35">
      <c r="P722">
        <v>720</v>
      </c>
      <c r="Q722">
        <v>144.03739893737455</v>
      </c>
      <c r="R722" s="36">
        <f t="shared" si="19"/>
        <v>-0.15955802645911565</v>
      </c>
    </row>
    <row r="723" spans="16:18" x14ac:dyDescent="0.35">
      <c r="P723">
        <v>721</v>
      </c>
      <c r="Q723">
        <v>144.31412928630138</v>
      </c>
      <c r="R723" s="36">
        <f t="shared" si="19"/>
        <v>-0.15794333609184619</v>
      </c>
    </row>
    <row r="724" spans="16:18" x14ac:dyDescent="0.35">
      <c r="P724">
        <v>722</v>
      </c>
      <c r="Q724">
        <v>147.62544599622552</v>
      </c>
      <c r="R724" s="36">
        <f t="shared" si="19"/>
        <v>-0.13862217664826615</v>
      </c>
    </row>
    <row r="725" spans="16:18" x14ac:dyDescent="0.35">
      <c r="P725">
        <v>723</v>
      </c>
      <c r="Q725">
        <v>143.35153868352322</v>
      </c>
      <c r="R725" s="36">
        <f t="shared" si="19"/>
        <v>-0.16355994366653959</v>
      </c>
    </row>
    <row r="726" spans="16:18" x14ac:dyDescent="0.35">
      <c r="P726">
        <v>724</v>
      </c>
      <c r="Q726">
        <v>140.14798541317609</v>
      </c>
      <c r="R726" s="36">
        <f t="shared" si="19"/>
        <v>-0.18225231559728039</v>
      </c>
    </row>
    <row r="727" spans="16:18" x14ac:dyDescent="0.35">
      <c r="P727">
        <v>725</v>
      </c>
      <c r="Q727">
        <v>142.24192082084582</v>
      </c>
      <c r="R727" s="36">
        <f t="shared" si="19"/>
        <v>-0.17003443871619173</v>
      </c>
    </row>
    <row r="728" spans="16:18" x14ac:dyDescent="0.35">
      <c r="P728">
        <v>726</v>
      </c>
      <c r="Q728">
        <v>143.9852778565317</v>
      </c>
      <c r="R728" s="36">
        <f t="shared" si="19"/>
        <v>-0.15986214708590984</v>
      </c>
    </row>
    <row r="729" spans="16:18" x14ac:dyDescent="0.35">
      <c r="P729">
        <v>727</v>
      </c>
      <c r="Q729">
        <v>141.10922379526542</v>
      </c>
      <c r="R729" s="36">
        <f t="shared" si="19"/>
        <v>-0.17664359807775853</v>
      </c>
    </row>
    <row r="730" spans="16:18" x14ac:dyDescent="0.35">
      <c r="P730">
        <v>728</v>
      </c>
      <c r="Q730">
        <v>143.13282154007638</v>
      </c>
      <c r="R730" s="36">
        <f t="shared" si="19"/>
        <v>-0.16483613352446391</v>
      </c>
    </row>
    <row r="731" spans="16:18" x14ac:dyDescent="0.35">
      <c r="P731">
        <v>729</v>
      </c>
      <c r="Q731">
        <v>144.16371774069611</v>
      </c>
      <c r="R731" s="36">
        <f t="shared" si="19"/>
        <v>-0.15882097049210897</v>
      </c>
    </row>
    <row r="732" spans="16:18" x14ac:dyDescent="0.35">
      <c r="P732">
        <v>730</v>
      </c>
      <c r="Q732">
        <v>142.00348092352385</v>
      </c>
      <c r="R732" s="36">
        <f t="shared" si="19"/>
        <v>-0.17142570861799888</v>
      </c>
    </row>
    <row r="733" spans="16:18" x14ac:dyDescent="0.35">
      <c r="P733">
        <v>731</v>
      </c>
      <c r="Q733">
        <v>143.76527654705578</v>
      </c>
      <c r="R733" s="36">
        <f t="shared" si="19"/>
        <v>-0.16114582990774362</v>
      </c>
    </row>
    <row r="734" spans="16:18" x14ac:dyDescent="0.35">
      <c r="P734">
        <v>732</v>
      </c>
      <c r="Q734">
        <v>143.17217883010633</v>
      </c>
      <c r="R734" s="36">
        <f t="shared" si="19"/>
        <v>-0.16460648817714429</v>
      </c>
    </row>
    <row r="735" spans="16:18" x14ac:dyDescent="0.35">
      <c r="P735">
        <v>733</v>
      </c>
      <c r="Q735">
        <v>142.59464951905716</v>
      </c>
      <c r="R735" s="36">
        <f t="shared" si="19"/>
        <v>-0.16797630655443185</v>
      </c>
    </row>
    <row r="736" spans="16:18" x14ac:dyDescent="0.35">
      <c r="P736">
        <v>734</v>
      </c>
      <c r="Q736">
        <v>142.80625206917517</v>
      </c>
      <c r="R736" s="36">
        <f t="shared" si="19"/>
        <v>-0.16674162954596417</v>
      </c>
    </row>
    <row r="737" spans="16:18" x14ac:dyDescent="0.35">
      <c r="P737">
        <v>735</v>
      </c>
      <c r="Q737">
        <v>142.88446877889749</v>
      </c>
      <c r="R737" s="36">
        <f t="shared" si="19"/>
        <v>-0.16628524386857857</v>
      </c>
    </row>
    <row r="738" spans="16:18" x14ac:dyDescent="0.35">
      <c r="P738">
        <v>736</v>
      </c>
      <c r="Q738">
        <v>141.64241292838102</v>
      </c>
      <c r="R738" s="36">
        <f t="shared" si="19"/>
        <v>-0.1735324996365748</v>
      </c>
    </row>
    <row r="739" spans="16:18" x14ac:dyDescent="0.35">
      <c r="P739">
        <v>737</v>
      </c>
      <c r="Q739">
        <v>143.03172099479926</v>
      </c>
      <c r="R739" s="36">
        <f t="shared" si="19"/>
        <v>-0.16542604380072279</v>
      </c>
    </row>
    <row r="740" spans="16:18" x14ac:dyDescent="0.35">
      <c r="P740">
        <v>738</v>
      </c>
      <c r="Q740">
        <v>145.5084101701365</v>
      </c>
      <c r="R740" s="36">
        <f t="shared" si="19"/>
        <v>-0.15097484186480903</v>
      </c>
    </row>
    <row r="741" spans="16:18" x14ac:dyDescent="0.35">
      <c r="P741">
        <v>739</v>
      </c>
      <c r="Q741">
        <v>141.22283278246408</v>
      </c>
      <c r="R741" s="36">
        <f t="shared" si="19"/>
        <v>-0.17598070245399944</v>
      </c>
    </row>
    <row r="742" spans="16:18" x14ac:dyDescent="0.35">
      <c r="P742">
        <v>740</v>
      </c>
      <c r="Q742">
        <v>141.19612420969901</v>
      </c>
      <c r="R742" s="36">
        <f t="shared" si="19"/>
        <v>-0.17613654396301548</v>
      </c>
    </row>
    <row r="743" spans="16:18" x14ac:dyDescent="0.35">
      <c r="P743">
        <v>741</v>
      </c>
      <c r="Q743">
        <v>141.28048955605271</v>
      </c>
      <c r="R743" s="36">
        <f t="shared" si="19"/>
        <v>-0.17564428168453039</v>
      </c>
    </row>
    <row r="744" spans="16:18" x14ac:dyDescent="0.35">
      <c r="P744">
        <v>742</v>
      </c>
      <c r="Q744">
        <v>141.92037939338809</v>
      </c>
      <c r="R744" s="36">
        <f t="shared" si="19"/>
        <v>-0.17191059667142683</v>
      </c>
    </row>
    <row r="745" spans="16:18" x14ac:dyDescent="0.35">
      <c r="P745">
        <v>743</v>
      </c>
      <c r="Q745">
        <v>143.30428125743822</v>
      </c>
      <c r="R745" s="36">
        <f t="shared" si="19"/>
        <v>-0.16383568541650406</v>
      </c>
    </row>
    <row r="746" spans="16:18" x14ac:dyDescent="0.35">
      <c r="P746">
        <v>744</v>
      </c>
      <c r="Q746">
        <v>141.84932781627128</v>
      </c>
      <c r="R746" s="36">
        <f t="shared" si="19"/>
        <v>-0.17232517460837782</v>
      </c>
    </row>
    <row r="747" spans="16:18" x14ac:dyDescent="0.35">
      <c r="P747">
        <v>745</v>
      </c>
      <c r="Q747">
        <v>142.08299928145763</v>
      </c>
      <c r="R747" s="36">
        <f t="shared" si="19"/>
        <v>-0.17096172797014197</v>
      </c>
    </row>
    <row r="748" spans="16:18" x14ac:dyDescent="0.35">
      <c r="P748">
        <v>746</v>
      </c>
      <c r="Q748">
        <v>140.64239728475022</v>
      </c>
      <c r="R748" s="36">
        <f t="shared" si="19"/>
        <v>-0.17936747810262055</v>
      </c>
    </row>
    <row r="749" spans="16:18" x14ac:dyDescent="0.35">
      <c r="P749">
        <v>747</v>
      </c>
      <c r="Q749">
        <v>140.7511294991547</v>
      </c>
      <c r="R749" s="36">
        <f t="shared" si="19"/>
        <v>-0.17873303789795325</v>
      </c>
    </row>
    <row r="750" spans="16:18" x14ac:dyDescent="0.35">
      <c r="P750">
        <v>748</v>
      </c>
      <c r="Q750">
        <v>146.27516398604993</v>
      </c>
      <c r="R750" s="36">
        <f t="shared" si="19"/>
        <v>-0.14650091984857994</v>
      </c>
    </row>
    <row r="751" spans="16:18" x14ac:dyDescent="0.35">
      <c r="P751">
        <v>749</v>
      </c>
      <c r="Q751">
        <v>143.14139141578789</v>
      </c>
      <c r="R751" s="36">
        <f t="shared" si="19"/>
        <v>-0.16478612926647873</v>
      </c>
    </row>
    <row r="752" spans="16:18" x14ac:dyDescent="0.35">
      <c r="P752">
        <v>750</v>
      </c>
      <c r="Q752">
        <v>142.47411801547497</v>
      </c>
      <c r="R752" s="36">
        <f t="shared" si="19"/>
        <v>-0.16867959428034052</v>
      </c>
    </row>
    <row r="753" spans="16:18" x14ac:dyDescent="0.35">
      <c r="P753">
        <v>751</v>
      </c>
      <c r="Q753">
        <v>144.67285745202884</v>
      </c>
      <c r="R753" s="36">
        <f t="shared" si="19"/>
        <v>-0.15585019771394637</v>
      </c>
    </row>
    <row r="754" spans="16:18" x14ac:dyDescent="0.35">
      <c r="P754">
        <v>752</v>
      </c>
      <c r="Q754">
        <v>143.76918943229722</v>
      </c>
      <c r="R754" s="36">
        <f t="shared" si="19"/>
        <v>-0.16112299866378321</v>
      </c>
    </row>
    <row r="755" spans="16:18" x14ac:dyDescent="0.35">
      <c r="P755">
        <v>753</v>
      </c>
      <c r="Q755">
        <v>141.01821259391443</v>
      </c>
      <c r="R755" s="36">
        <f t="shared" si="19"/>
        <v>-0.17717463817041534</v>
      </c>
    </row>
    <row r="756" spans="16:18" x14ac:dyDescent="0.35">
      <c r="P756">
        <v>754</v>
      </c>
      <c r="Q756">
        <v>143.57922835082428</v>
      </c>
      <c r="R756" s="36">
        <f t="shared" si="19"/>
        <v>-0.16223140014414106</v>
      </c>
    </row>
    <row r="757" spans="16:18" x14ac:dyDescent="0.35">
      <c r="P757">
        <v>755</v>
      </c>
      <c r="Q757">
        <v>143.54635489040783</v>
      </c>
      <c r="R757" s="36">
        <f t="shared" si="19"/>
        <v>-0.16242321307712482</v>
      </c>
    </row>
    <row r="758" spans="16:18" x14ac:dyDescent="0.35">
      <c r="P758">
        <v>756</v>
      </c>
      <c r="Q758">
        <v>143.08504795528793</v>
      </c>
      <c r="R758" s="36">
        <f t="shared" si="19"/>
        <v>-0.16511488700223387</v>
      </c>
    </row>
    <row r="759" spans="16:18" x14ac:dyDescent="0.35">
      <c r="P759">
        <v>757</v>
      </c>
      <c r="Q759">
        <v>141.48116814969859</v>
      </c>
      <c r="R759" s="36">
        <f t="shared" si="19"/>
        <v>-0.17447334472971576</v>
      </c>
    </row>
    <row r="760" spans="16:18" x14ac:dyDescent="0.35">
      <c r="P760">
        <v>758</v>
      </c>
      <c r="Q760">
        <v>146.00611266225752</v>
      </c>
      <c r="R760" s="36">
        <f t="shared" si="19"/>
        <v>-0.14807080397048222</v>
      </c>
    </row>
    <row r="761" spans="16:18" x14ac:dyDescent="0.35">
      <c r="P761">
        <v>759</v>
      </c>
      <c r="Q761">
        <v>142.43901828382573</v>
      </c>
      <c r="R761" s="36">
        <f t="shared" si="19"/>
        <v>-0.16888439725481574</v>
      </c>
    </row>
    <row r="762" spans="16:18" x14ac:dyDescent="0.35">
      <c r="P762">
        <v>760</v>
      </c>
      <c r="Q762">
        <v>142.75689800434986</v>
      </c>
      <c r="R762" s="36">
        <f t="shared" si="19"/>
        <v>-0.1670296049464508</v>
      </c>
    </row>
    <row r="763" spans="16:18" x14ac:dyDescent="0.35">
      <c r="P763">
        <v>761</v>
      </c>
      <c r="Q763">
        <v>143.13278774617689</v>
      </c>
      <c r="R763" s="36">
        <f t="shared" si="19"/>
        <v>-0.16483633070805503</v>
      </c>
    </row>
    <row r="764" spans="16:18" x14ac:dyDescent="0.35">
      <c r="P764">
        <v>762</v>
      </c>
      <c r="Q764">
        <v>141.90345737903476</v>
      </c>
      <c r="R764" s="36">
        <f t="shared" si="19"/>
        <v>-0.17200933471615909</v>
      </c>
    </row>
    <row r="765" spans="16:18" x14ac:dyDescent="0.35">
      <c r="P765">
        <v>763</v>
      </c>
      <c r="Q765">
        <v>140.47183852517693</v>
      </c>
      <c r="R765" s="36">
        <f t="shared" si="19"/>
        <v>-0.18036266922352373</v>
      </c>
    </row>
    <row r="766" spans="16:18" x14ac:dyDescent="0.35">
      <c r="P766">
        <v>764</v>
      </c>
      <c r="Q766">
        <v>146.59420622038522</v>
      </c>
      <c r="R766" s="36">
        <f t="shared" si="19"/>
        <v>-0.14463934440327342</v>
      </c>
    </row>
    <row r="767" spans="16:18" x14ac:dyDescent="0.35">
      <c r="P767">
        <v>765</v>
      </c>
      <c r="Q767">
        <v>145.45501463923563</v>
      </c>
      <c r="R767" s="36">
        <f t="shared" si="19"/>
        <v>-0.15128639876391758</v>
      </c>
    </row>
    <row r="768" spans="16:18" x14ac:dyDescent="0.35">
      <c r="P768">
        <v>766</v>
      </c>
      <c r="Q768">
        <v>143.02694728757331</v>
      </c>
      <c r="R768" s="36">
        <f t="shared" si="19"/>
        <v>-0.16545389784385112</v>
      </c>
    </row>
    <row r="769" spans="16:18" x14ac:dyDescent="0.35">
      <c r="P769">
        <v>767</v>
      </c>
      <c r="Q769">
        <v>142.42409176186709</v>
      </c>
      <c r="R769" s="36">
        <f t="shared" si="19"/>
        <v>-0.16897149182654203</v>
      </c>
    </row>
    <row r="770" spans="16:18" x14ac:dyDescent="0.35">
      <c r="P770">
        <v>768</v>
      </c>
      <c r="Q770">
        <v>142.71357975521656</v>
      </c>
      <c r="R770" s="36">
        <f t="shared" si="19"/>
        <v>-0.16728236204329172</v>
      </c>
    </row>
    <row r="771" spans="16:18" x14ac:dyDescent="0.35">
      <c r="P771">
        <v>769</v>
      </c>
      <c r="Q771">
        <v>143.44958615450204</v>
      </c>
      <c r="R771" s="36">
        <f t="shared" si="19"/>
        <v>-0.16298784773438535</v>
      </c>
    </row>
    <row r="772" spans="16:18" x14ac:dyDescent="0.35">
      <c r="P772">
        <v>770</v>
      </c>
      <c r="Q772">
        <v>143.31559307899721</v>
      </c>
      <c r="R772" s="36">
        <f t="shared" ref="R772:R835" si="20">Q772/$G$2-1</f>
        <v>-0.16376968221382537</v>
      </c>
    </row>
    <row r="773" spans="16:18" x14ac:dyDescent="0.35">
      <c r="P773">
        <v>771</v>
      </c>
      <c r="Q773">
        <v>139.60475817546009</v>
      </c>
      <c r="R773" s="36">
        <f t="shared" si="20"/>
        <v>-0.18542198524638098</v>
      </c>
    </row>
    <row r="774" spans="16:18" x14ac:dyDescent="0.35">
      <c r="P774">
        <v>772</v>
      </c>
      <c r="Q774">
        <v>144.89987484028862</v>
      </c>
      <c r="R774" s="36">
        <f t="shared" si="20"/>
        <v>-0.15452557686391211</v>
      </c>
    </row>
    <row r="775" spans="16:18" x14ac:dyDescent="0.35">
      <c r="P775">
        <v>773</v>
      </c>
      <c r="Q775">
        <v>140.25346244950171</v>
      </c>
      <c r="R775" s="36">
        <f t="shared" si="20"/>
        <v>-0.18163686898947751</v>
      </c>
    </row>
    <row r="776" spans="16:18" x14ac:dyDescent="0.35">
      <c r="P776">
        <v>774</v>
      </c>
      <c r="Q776">
        <v>139.53471597089822</v>
      </c>
      <c r="R776" s="36">
        <f t="shared" si="20"/>
        <v>-0.18583067360834404</v>
      </c>
    </row>
    <row r="777" spans="16:18" x14ac:dyDescent="0.35">
      <c r="P777">
        <v>775</v>
      </c>
      <c r="Q777">
        <v>142.81989191694004</v>
      </c>
      <c r="R777" s="36">
        <f t="shared" si="20"/>
        <v>-0.16666204257300532</v>
      </c>
    </row>
    <row r="778" spans="16:18" x14ac:dyDescent="0.35">
      <c r="P778">
        <v>776</v>
      </c>
      <c r="Q778">
        <v>142.62442718218236</v>
      </c>
      <c r="R778" s="36">
        <f t="shared" si="20"/>
        <v>-0.16780255724939719</v>
      </c>
    </row>
    <row r="779" spans="16:18" x14ac:dyDescent="0.35">
      <c r="P779">
        <v>777</v>
      </c>
      <c r="Q779">
        <v>144.99309880362594</v>
      </c>
      <c r="R779" s="36">
        <f t="shared" si="20"/>
        <v>-0.15398162555469286</v>
      </c>
    </row>
    <row r="780" spans="16:18" x14ac:dyDescent="0.35">
      <c r="P780">
        <v>778</v>
      </c>
      <c r="Q780">
        <v>142.8780948482916</v>
      </c>
      <c r="R780" s="36">
        <f t="shared" si="20"/>
        <v>-0.16632243503460309</v>
      </c>
    </row>
    <row r="781" spans="16:18" x14ac:dyDescent="0.35">
      <c r="P781">
        <v>779</v>
      </c>
      <c r="Q781">
        <v>141.98065120385303</v>
      </c>
      <c r="R781" s="36">
        <f t="shared" si="20"/>
        <v>-0.17155891745679408</v>
      </c>
    </row>
    <row r="782" spans="16:18" x14ac:dyDescent="0.35">
      <c r="P782">
        <v>780</v>
      </c>
      <c r="Q782">
        <v>144.35971280606557</v>
      </c>
      <c r="R782" s="36">
        <f t="shared" si="20"/>
        <v>-0.15767736139642541</v>
      </c>
    </row>
    <row r="783" spans="16:18" x14ac:dyDescent="0.35">
      <c r="P783">
        <v>781</v>
      </c>
      <c r="Q783">
        <v>141.78363376739546</v>
      </c>
      <c r="R783" s="36">
        <f t="shared" si="20"/>
        <v>-0.17270849197244031</v>
      </c>
    </row>
    <row r="784" spans="16:18" x14ac:dyDescent="0.35">
      <c r="P784">
        <v>782</v>
      </c>
      <c r="Q784">
        <v>141.12993996149015</v>
      </c>
      <c r="R784" s="36">
        <f t="shared" si="20"/>
        <v>-0.17652272158488547</v>
      </c>
    </row>
    <row r="785" spans="16:18" x14ac:dyDescent="0.35">
      <c r="P785">
        <v>783</v>
      </c>
      <c r="Q785">
        <v>143.9046187121362</v>
      </c>
      <c r="R785" s="36">
        <f t="shared" si="20"/>
        <v>-0.1603327840940757</v>
      </c>
    </row>
    <row r="786" spans="16:18" x14ac:dyDescent="0.35">
      <c r="P786">
        <v>784</v>
      </c>
      <c r="Q786">
        <v>143.31446719431869</v>
      </c>
      <c r="R786" s="36">
        <f t="shared" si="20"/>
        <v>-0.1637762516239103</v>
      </c>
    </row>
    <row r="787" spans="16:18" x14ac:dyDescent="0.35">
      <c r="P787">
        <v>785</v>
      </c>
      <c r="Q787">
        <v>144.1449973761479</v>
      </c>
      <c r="R787" s="36">
        <f t="shared" si="20"/>
        <v>-0.15893020170735161</v>
      </c>
    </row>
    <row r="788" spans="16:18" x14ac:dyDescent="0.35">
      <c r="P788">
        <v>786</v>
      </c>
      <c r="Q788">
        <v>141.30313610096735</v>
      </c>
      <c r="R788" s="36">
        <f t="shared" si="20"/>
        <v>-0.17551214164977313</v>
      </c>
    </row>
    <row r="789" spans="16:18" x14ac:dyDescent="0.35">
      <c r="P789">
        <v>787</v>
      </c>
      <c r="Q789">
        <v>143.36228930406574</v>
      </c>
      <c r="R789" s="36">
        <f t="shared" si="20"/>
        <v>-0.16349721500848124</v>
      </c>
    </row>
    <row r="790" spans="16:18" x14ac:dyDescent="0.35">
      <c r="P790">
        <v>788</v>
      </c>
      <c r="Q790">
        <v>143.6916195023347</v>
      </c>
      <c r="R790" s="36">
        <f t="shared" si="20"/>
        <v>-0.16157561045423541</v>
      </c>
    </row>
    <row r="791" spans="16:18" x14ac:dyDescent="0.35">
      <c r="P791">
        <v>789</v>
      </c>
      <c r="Q791">
        <v>142.15721890084922</v>
      </c>
      <c r="R791" s="36">
        <f t="shared" si="20"/>
        <v>-0.17052866486391327</v>
      </c>
    </row>
    <row r="792" spans="16:18" x14ac:dyDescent="0.35">
      <c r="P792">
        <v>790</v>
      </c>
      <c r="Q792">
        <v>142.36096419189724</v>
      </c>
      <c r="R792" s="36">
        <f t="shared" si="20"/>
        <v>-0.16933983407571973</v>
      </c>
    </row>
    <row r="793" spans="16:18" x14ac:dyDescent="0.35">
      <c r="P793">
        <v>791</v>
      </c>
      <c r="Q793">
        <v>143.03975441449518</v>
      </c>
      <c r="R793" s="36">
        <f t="shared" si="20"/>
        <v>-0.16537916970306954</v>
      </c>
    </row>
    <row r="794" spans="16:18" x14ac:dyDescent="0.35">
      <c r="P794">
        <v>792</v>
      </c>
      <c r="Q794">
        <v>140.97252936717723</v>
      </c>
      <c r="R794" s="36">
        <f t="shared" si="20"/>
        <v>-0.17744119464477537</v>
      </c>
    </row>
    <row r="795" spans="16:18" x14ac:dyDescent="0.35">
      <c r="P795">
        <v>793</v>
      </c>
      <c r="Q795">
        <v>143.20692084863668</v>
      </c>
      <c r="R795" s="36">
        <f t="shared" si="20"/>
        <v>-0.16440377241836313</v>
      </c>
    </row>
    <row r="796" spans="16:18" x14ac:dyDescent="0.35">
      <c r="P796">
        <v>794</v>
      </c>
      <c r="Q796">
        <v>145.08623211082562</v>
      </c>
      <c r="R796" s="36">
        <f t="shared" si="20"/>
        <v>-0.15343820321380952</v>
      </c>
    </row>
    <row r="797" spans="16:18" x14ac:dyDescent="0.35">
      <c r="P797">
        <v>795</v>
      </c>
      <c r="Q797">
        <v>144.87227981916087</v>
      </c>
      <c r="R797" s="36">
        <f t="shared" si="20"/>
        <v>-0.15468659069912161</v>
      </c>
    </row>
    <row r="798" spans="16:18" x14ac:dyDescent="0.35">
      <c r="P798">
        <v>796</v>
      </c>
      <c r="Q798">
        <v>139.59487592975117</v>
      </c>
      <c r="R798" s="36">
        <f t="shared" si="20"/>
        <v>-0.185479647035249</v>
      </c>
    </row>
    <row r="799" spans="16:18" x14ac:dyDescent="0.35">
      <c r="P799">
        <v>797</v>
      </c>
      <c r="Q799">
        <v>142.24296096153952</v>
      </c>
      <c r="R799" s="36">
        <f t="shared" si="20"/>
        <v>-0.17002836961258516</v>
      </c>
    </row>
    <row r="800" spans="16:18" x14ac:dyDescent="0.35">
      <c r="P800">
        <v>798</v>
      </c>
      <c r="Q800">
        <v>143.11099074118997</v>
      </c>
      <c r="R800" s="36">
        <f t="shared" si="20"/>
        <v>-0.16496351377317309</v>
      </c>
    </row>
    <row r="801" spans="16:18" x14ac:dyDescent="0.35">
      <c r="P801">
        <v>799</v>
      </c>
      <c r="Q801">
        <v>142.65936707922265</v>
      </c>
      <c r="R801" s="36">
        <f t="shared" si="20"/>
        <v>-0.16759868689183377</v>
      </c>
    </row>
    <row r="802" spans="16:18" x14ac:dyDescent="0.35">
      <c r="P802">
        <v>800</v>
      </c>
      <c r="Q802">
        <v>144.95790400624946</v>
      </c>
      <c r="R802" s="36">
        <f t="shared" si="20"/>
        <v>-0.15418698322696178</v>
      </c>
    </row>
    <row r="803" spans="16:18" x14ac:dyDescent="0.35">
      <c r="P803">
        <v>801</v>
      </c>
      <c r="Q803">
        <v>143.39014740863078</v>
      </c>
      <c r="R803" s="36">
        <f t="shared" si="20"/>
        <v>-0.16333466611109437</v>
      </c>
    </row>
    <row r="804" spans="16:18" x14ac:dyDescent="0.35">
      <c r="P804">
        <v>802</v>
      </c>
      <c r="Q804">
        <v>140.73672293539514</v>
      </c>
      <c r="R804" s="36">
        <f t="shared" si="20"/>
        <v>-0.17881709857224592</v>
      </c>
    </row>
    <row r="805" spans="16:18" x14ac:dyDescent="0.35">
      <c r="P805">
        <v>803</v>
      </c>
      <c r="Q805">
        <v>143.57483513309538</v>
      </c>
      <c r="R805" s="36">
        <f t="shared" si="20"/>
        <v>-0.16225703407397818</v>
      </c>
    </row>
    <row r="806" spans="16:18" x14ac:dyDescent="0.35">
      <c r="P806">
        <v>804</v>
      </c>
      <c r="Q806">
        <v>145.1294319286217</v>
      </c>
      <c r="R806" s="36">
        <f t="shared" si="20"/>
        <v>-0.1531861371504607</v>
      </c>
    </row>
    <row r="807" spans="16:18" x14ac:dyDescent="0.35">
      <c r="P807">
        <v>805</v>
      </c>
      <c r="Q807">
        <v>143.11038897270697</v>
      </c>
      <c r="R807" s="36">
        <f t="shared" si="20"/>
        <v>-0.16496702502438421</v>
      </c>
    </row>
    <row r="808" spans="16:18" x14ac:dyDescent="0.35">
      <c r="P808">
        <v>806</v>
      </c>
      <c r="Q808">
        <v>145.03602312806498</v>
      </c>
      <c r="R808" s="36">
        <f t="shared" si="20"/>
        <v>-0.15373116696400313</v>
      </c>
    </row>
    <row r="809" spans="16:18" x14ac:dyDescent="0.35">
      <c r="P809">
        <v>807</v>
      </c>
      <c r="Q809">
        <v>143.72942735735612</v>
      </c>
      <c r="R809" s="36">
        <f t="shared" si="20"/>
        <v>-0.16135500588539453</v>
      </c>
    </row>
    <row r="810" spans="16:18" x14ac:dyDescent="0.35">
      <c r="P810">
        <v>808</v>
      </c>
      <c r="Q810">
        <v>143.50218873738964</v>
      </c>
      <c r="R810" s="36">
        <f t="shared" si="20"/>
        <v>-0.1626809175974796</v>
      </c>
    </row>
    <row r="811" spans="16:18" x14ac:dyDescent="0.35">
      <c r="P811">
        <v>809</v>
      </c>
      <c r="Q811">
        <v>143.71723139404293</v>
      </c>
      <c r="R811" s="36">
        <f t="shared" si="20"/>
        <v>-0.16142616795546649</v>
      </c>
    </row>
    <row r="812" spans="16:18" x14ac:dyDescent="0.35">
      <c r="P812">
        <v>810</v>
      </c>
      <c r="Q812">
        <v>144.86089633520976</v>
      </c>
      <c r="R812" s="36">
        <f t="shared" si="20"/>
        <v>-0.1547530120437739</v>
      </c>
    </row>
    <row r="813" spans="16:18" x14ac:dyDescent="0.35">
      <c r="P813">
        <v>811</v>
      </c>
      <c r="Q813">
        <v>142.56406393929396</v>
      </c>
      <c r="R813" s="36">
        <f t="shared" si="20"/>
        <v>-0.16815476996190604</v>
      </c>
    </row>
    <row r="814" spans="16:18" x14ac:dyDescent="0.35">
      <c r="P814">
        <v>812</v>
      </c>
      <c r="Q814">
        <v>143.00198283852512</v>
      </c>
      <c r="R814" s="36">
        <f t="shared" si="20"/>
        <v>-0.16559956258773845</v>
      </c>
    </row>
    <row r="815" spans="16:18" x14ac:dyDescent="0.35">
      <c r="P815">
        <v>813</v>
      </c>
      <c r="Q815">
        <v>144.84003232352106</v>
      </c>
      <c r="R815" s="36">
        <f t="shared" si="20"/>
        <v>-0.15487475119825045</v>
      </c>
    </row>
    <row r="816" spans="16:18" x14ac:dyDescent="0.35">
      <c r="P816">
        <v>814</v>
      </c>
      <c r="Q816">
        <v>146.7346081655472</v>
      </c>
      <c r="R816" s="36">
        <f t="shared" si="20"/>
        <v>-0.14382011489238633</v>
      </c>
    </row>
    <row r="817" spans="16:18" x14ac:dyDescent="0.35">
      <c r="P817">
        <v>815</v>
      </c>
      <c r="Q817">
        <v>142.69746014462305</v>
      </c>
      <c r="R817" s="36">
        <f t="shared" si="20"/>
        <v>-0.16737641815260684</v>
      </c>
    </row>
    <row r="818" spans="16:18" x14ac:dyDescent="0.35">
      <c r="P818">
        <v>816</v>
      </c>
      <c r="Q818">
        <v>141.09288349192272</v>
      </c>
      <c r="R818" s="36">
        <f t="shared" si="20"/>
        <v>-0.17673894190436823</v>
      </c>
    </row>
    <row r="819" spans="16:18" x14ac:dyDescent="0.35">
      <c r="P819">
        <v>817</v>
      </c>
      <c r="Q819">
        <v>144.5734684009835</v>
      </c>
      <c r="R819" s="36">
        <f t="shared" si="20"/>
        <v>-0.15643012161444125</v>
      </c>
    </row>
    <row r="820" spans="16:18" x14ac:dyDescent="0.35">
      <c r="P820">
        <v>818</v>
      </c>
      <c r="Q820">
        <v>142.29741836682908</v>
      </c>
      <c r="R820" s="36">
        <f t="shared" si="20"/>
        <v>-0.16971061679621158</v>
      </c>
    </row>
    <row r="821" spans="16:18" x14ac:dyDescent="0.35">
      <c r="P821">
        <v>819</v>
      </c>
      <c r="Q821">
        <v>144.59562887888956</v>
      </c>
      <c r="R821" s="36">
        <f t="shared" si="20"/>
        <v>-0.15630081772584437</v>
      </c>
    </row>
    <row r="822" spans="16:18" x14ac:dyDescent="0.35">
      <c r="P822">
        <v>820</v>
      </c>
      <c r="Q822">
        <v>143.58368826927529</v>
      </c>
      <c r="R822" s="36">
        <f t="shared" si="20"/>
        <v>-0.16220537702311522</v>
      </c>
    </row>
    <row r="823" spans="16:18" x14ac:dyDescent="0.35">
      <c r="P823">
        <v>821</v>
      </c>
      <c r="Q823">
        <v>143.88895346081893</v>
      </c>
      <c r="R823" s="36">
        <f t="shared" si="20"/>
        <v>-0.16042418906827149</v>
      </c>
    </row>
    <row r="824" spans="16:18" x14ac:dyDescent="0.35">
      <c r="P824">
        <v>822</v>
      </c>
      <c r="Q824">
        <v>143.25349725622894</v>
      </c>
      <c r="R824" s="36">
        <f t="shared" si="20"/>
        <v>-0.16413200433447617</v>
      </c>
    </row>
    <row r="825" spans="16:18" x14ac:dyDescent="0.35">
      <c r="P825">
        <v>823</v>
      </c>
      <c r="Q825">
        <v>143.78958166658239</v>
      </c>
      <c r="R825" s="36">
        <f t="shared" si="20"/>
        <v>-0.16100401227723382</v>
      </c>
    </row>
    <row r="826" spans="16:18" x14ac:dyDescent="0.35">
      <c r="P826">
        <v>824</v>
      </c>
      <c r="Q826">
        <v>143.72644674213277</v>
      </c>
      <c r="R826" s="36">
        <f t="shared" si="20"/>
        <v>-0.16137239743897136</v>
      </c>
    </row>
    <row r="827" spans="16:18" x14ac:dyDescent="0.35">
      <c r="P827">
        <v>825</v>
      </c>
      <c r="Q827">
        <v>145.14391113047284</v>
      </c>
      <c r="R827" s="36">
        <f t="shared" si="20"/>
        <v>-0.15310165264109821</v>
      </c>
    </row>
    <row r="828" spans="16:18" x14ac:dyDescent="0.35">
      <c r="P828">
        <v>826</v>
      </c>
      <c r="Q828">
        <v>142.91514166512889</v>
      </c>
      <c r="R828" s="36">
        <f t="shared" si="20"/>
        <v>-0.16610627103771181</v>
      </c>
    </row>
    <row r="829" spans="16:18" x14ac:dyDescent="0.35">
      <c r="P829">
        <v>827</v>
      </c>
      <c r="Q829">
        <v>144.33440652231849</v>
      </c>
      <c r="R829" s="36">
        <f t="shared" si="20"/>
        <v>-0.1578250207072176</v>
      </c>
    </row>
    <row r="830" spans="16:18" x14ac:dyDescent="0.35">
      <c r="P830">
        <v>828</v>
      </c>
      <c r="Q830">
        <v>142.58731020572907</v>
      </c>
      <c r="R830" s="36">
        <f t="shared" si="20"/>
        <v>-0.16801913061973295</v>
      </c>
    </row>
    <row r="831" spans="16:18" x14ac:dyDescent="0.35">
      <c r="P831">
        <v>829</v>
      </c>
      <c r="Q831">
        <v>145.66460955507847</v>
      </c>
      <c r="R831" s="36">
        <f t="shared" si="20"/>
        <v>-0.15006343607495876</v>
      </c>
    </row>
    <row r="832" spans="16:18" x14ac:dyDescent="0.35">
      <c r="P832">
        <v>830</v>
      </c>
      <c r="Q832">
        <v>144.92798098430515</v>
      </c>
      <c r="R832" s="36">
        <f t="shared" si="20"/>
        <v>-0.15436158068430772</v>
      </c>
    </row>
    <row r="833" spans="16:18" x14ac:dyDescent="0.35">
      <c r="P833">
        <v>831</v>
      </c>
      <c r="Q833">
        <v>139.5545583339277</v>
      </c>
      <c r="R833" s="36">
        <f t="shared" si="20"/>
        <v>-0.18571489565853905</v>
      </c>
    </row>
    <row r="834" spans="16:18" x14ac:dyDescent="0.35">
      <c r="P834">
        <v>832</v>
      </c>
      <c r="Q834">
        <v>147.04756620339745</v>
      </c>
      <c r="R834" s="36">
        <f t="shared" si="20"/>
        <v>-0.14199404004719485</v>
      </c>
    </row>
    <row r="835" spans="16:18" x14ac:dyDescent="0.35">
      <c r="P835">
        <v>833</v>
      </c>
      <c r="Q835">
        <v>142.95196197567452</v>
      </c>
      <c r="R835" s="36">
        <f t="shared" si="20"/>
        <v>-0.16589142867947937</v>
      </c>
    </row>
    <row r="836" spans="16:18" x14ac:dyDescent="0.35">
      <c r="P836">
        <v>834</v>
      </c>
      <c r="Q836">
        <v>145.24625014312227</v>
      </c>
      <c r="R836" s="36">
        <f t="shared" ref="R836:R899" si="21">Q836/$G$2-1</f>
        <v>-0.15250451604743687</v>
      </c>
    </row>
    <row r="837" spans="16:18" x14ac:dyDescent="0.35">
      <c r="P837">
        <v>835</v>
      </c>
      <c r="Q837">
        <v>143.76089558948198</v>
      </c>
      <c r="R837" s="36">
        <f t="shared" si="21"/>
        <v>-0.16117139230095878</v>
      </c>
    </row>
    <row r="838" spans="16:18" x14ac:dyDescent="0.35">
      <c r="P838">
        <v>836</v>
      </c>
      <c r="Q838">
        <v>143.12852167780596</v>
      </c>
      <c r="R838" s="36">
        <f t="shared" si="21"/>
        <v>-0.16486122273573234</v>
      </c>
    </row>
    <row r="839" spans="16:18" x14ac:dyDescent="0.35">
      <c r="P839">
        <v>837</v>
      </c>
      <c r="Q839">
        <v>143.66389053346131</v>
      </c>
      <c r="R839" s="36">
        <f t="shared" si="21"/>
        <v>-0.16173740585942975</v>
      </c>
    </row>
    <row r="840" spans="16:18" x14ac:dyDescent="0.35">
      <c r="P840">
        <v>838</v>
      </c>
      <c r="Q840">
        <v>143.20743798017475</v>
      </c>
      <c r="R840" s="36">
        <f t="shared" si="21"/>
        <v>-0.16440075501417761</v>
      </c>
    </row>
    <row r="841" spans="16:18" x14ac:dyDescent="0.35">
      <c r="P841">
        <v>839</v>
      </c>
      <c r="Q841">
        <v>144.76611653217</v>
      </c>
      <c r="R841" s="36">
        <f t="shared" si="21"/>
        <v>-0.15530604150213823</v>
      </c>
    </row>
    <row r="842" spans="16:18" x14ac:dyDescent="0.35">
      <c r="P842">
        <v>840</v>
      </c>
      <c r="Q842">
        <v>142.94293157030734</v>
      </c>
      <c r="R842" s="36">
        <f t="shared" si="21"/>
        <v>-0.16594412007605186</v>
      </c>
    </row>
    <row r="843" spans="16:18" x14ac:dyDescent="0.35">
      <c r="P843">
        <v>841</v>
      </c>
      <c r="Q843">
        <v>144.71421207828689</v>
      </c>
      <c r="R843" s="36">
        <f t="shared" si="21"/>
        <v>-0.15560889813506074</v>
      </c>
    </row>
    <row r="844" spans="16:18" x14ac:dyDescent="0.35">
      <c r="P844">
        <v>842</v>
      </c>
      <c r="Q844">
        <v>142.92007112603187</v>
      </c>
      <c r="R844" s="36">
        <f t="shared" si="21"/>
        <v>-0.166077508189449</v>
      </c>
    </row>
    <row r="845" spans="16:18" x14ac:dyDescent="0.35">
      <c r="P845">
        <v>843</v>
      </c>
      <c r="Q845">
        <v>143.64487455061706</v>
      </c>
      <c r="R845" s="36">
        <f t="shared" si="21"/>
        <v>-0.16184836197408015</v>
      </c>
    </row>
    <row r="846" spans="16:18" x14ac:dyDescent="0.35">
      <c r="P846">
        <v>844</v>
      </c>
      <c r="Q846">
        <v>142.6365759368401</v>
      </c>
      <c r="R846" s="36">
        <f t="shared" si="21"/>
        <v>-0.16773167063650396</v>
      </c>
    </row>
    <row r="847" spans="16:18" x14ac:dyDescent="0.35">
      <c r="P847">
        <v>845</v>
      </c>
      <c r="Q847">
        <v>141.51976082386219</v>
      </c>
      <c r="R847" s="36">
        <f t="shared" si="21"/>
        <v>-0.17424816082971784</v>
      </c>
    </row>
    <row r="848" spans="16:18" x14ac:dyDescent="0.35">
      <c r="P848">
        <v>846</v>
      </c>
      <c r="Q848">
        <v>142.84562815767543</v>
      </c>
      <c r="R848" s="36">
        <f t="shared" si="21"/>
        <v>-0.16651187451169092</v>
      </c>
    </row>
    <row r="849" spans="16:18" x14ac:dyDescent="0.35">
      <c r="P849">
        <v>847</v>
      </c>
      <c r="Q849">
        <v>141.2442902204065</v>
      </c>
      <c r="R849" s="36">
        <f t="shared" si="21"/>
        <v>-0.17585550072427858</v>
      </c>
    </row>
    <row r="850" spans="16:18" x14ac:dyDescent="0.35">
      <c r="P850">
        <v>848</v>
      </c>
      <c r="Q850">
        <v>143.80041003735883</v>
      </c>
      <c r="R850" s="36">
        <f t="shared" si="21"/>
        <v>-0.16094082995533188</v>
      </c>
    </row>
    <row r="851" spans="16:18" x14ac:dyDescent="0.35">
      <c r="P851">
        <v>849</v>
      </c>
      <c r="Q851">
        <v>142.4996847081764</v>
      </c>
      <c r="R851" s="36">
        <f t="shared" si="21"/>
        <v>-0.16853041551267722</v>
      </c>
    </row>
    <row r="852" spans="16:18" x14ac:dyDescent="0.35">
      <c r="P852">
        <v>850</v>
      </c>
      <c r="Q852">
        <v>143.3024891210955</v>
      </c>
      <c r="R852" s="36">
        <f t="shared" si="21"/>
        <v>-0.16384614232988803</v>
      </c>
    </row>
    <row r="853" spans="16:18" x14ac:dyDescent="0.35">
      <c r="P853">
        <v>851</v>
      </c>
      <c r="Q853">
        <v>141.00356354272901</v>
      </c>
      <c r="R853" s="36">
        <f t="shared" si="21"/>
        <v>-0.17726011373148221</v>
      </c>
    </row>
    <row r="854" spans="16:18" x14ac:dyDescent="0.35">
      <c r="P854">
        <v>852</v>
      </c>
      <c r="Q854">
        <v>143.39972692482186</v>
      </c>
      <c r="R854" s="36">
        <f t="shared" si="21"/>
        <v>-0.16327877071481112</v>
      </c>
    </row>
    <row r="855" spans="16:18" x14ac:dyDescent="0.35">
      <c r="P855">
        <v>853</v>
      </c>
      <c r="Q855">
        <v>143.16667416878394</v>
      </c>
      <c r="R855" s="36">
        <f t="shared" si="21"/>
        <v>-0.16463860725496426</v>
      </c>
    </row>
    <row r="856" spans="16:18" x14ac:dyDescent="0.35">
      <c r="P856">
        <v>854</v>
      </c>
      <c r="Q856">
        <v>143.67232497117348</v>
      </c>
      <c r="R856" s="36">
        <f t="shared" si="21"/>
        <v>-0.16168819186689154</v>
      </c>
    </row>
    <row r="857" spans="16:18" x14ac:dyDescent="0.35">
      <c r="P857">
        <v>855</v>
      </c>
      <c r="Q857">
        <v>141.88956081622746</v>
      </c>
      <c r="R857" s="36">
        <f t="shared" si="21"/>
        <v>-0.17209041959242988</v>
      </c>
    </row>
    <row r="858" spans="16:18" x14ac:dyDescent="0.35">
      <c r="P858">
        <v>856</v>
      </c>
      <c r="Q858">
        <v>144.31448421931438</v>
      </c>
      <c r="R858" s="36">
        <f t="shared" si="21"/>
        <v>-0.1579412650977563</v>
      </c>
    </row>
    <row r="859" spans="16:18" x14ac:dyDescent="0.35">
      <c r="P859">
        <v>857</v>
      </c>
      <c r="Q859">
        <v>144.40917706162199</v>
      </c>
      <c r="R859" s="36">
        <f t="shared" si="21"/>
        <v>-0.15738874304545369</v>
      </c>
    </row>
    <row r="860" spans="16:18" x14ac:dyDescent="0.35">
      <c r="P860">
        <v>858</v>
      </c>
      <c r="Q860">
        <v>140.53938785817394</v>
      </c>
      <c r="R860" s="36">
        <f t="shared" si="21"/>
        <v>-0.17996852648591388</v>
      </c>
    </row>
    <row r="861" spans="16:18" x14ac:dyDescent="0.35">
      <c r="P861">
        <v>859</v>
      </c>
      <c r="Q861">
        <v>143.92060489479445</v>
      </c>
      <c r="R861" s="36">
        <f t="shared" si="21"/>
        <v>-0.16023950652171037</v>
      </c>
    </row>
    <row r="862" spans="16:18" x14ac:dyDescent="0.35">
      <c r="P862">
        <v>860</v>
      </c>
      <c r="Q862">
        <v>144.94604932407924</v>
      </c>
      <c r="R862" s="36">
        <f t="shared" si="21"/>
        <v>-0.15425615396006542</v>
      </c>
    </row>
    <row r="863" spans="16:18" x14ac:dyDescent="0.35">
      <c r="P863">
        <v>861</v>
      </c>
      <c r="Q863">
        <v>144.15112735662694</v>
      </c>
      <c r="R863" s="36">
        <f t="shared" si="21"/>
        <v>-0.15889443396279646</v>
      </c>
    </row>
    <row r="864" spans="16:18" x14ac:dyDescent="0.35">
      <c r="P864">
        <v>862</v>
      </c>
      <c r="Q864">
        <v>139.55246783032374</v>
      </c>
      <c r="R864" s="36">
        <f t="shared" si="21"/>
        <v>-0.18572709351123262</v>
      </c>
    </row>
    <row r="865" spans="16:18" x14ac:dyDescent="0.35">
      <c r="P865">
        <v>863</v>
      </c>
      <c r="Q865">
        <v>141.47387032894736</v>
      </c>
      <c r="R865" s="36">
        <f t="shared" si="21"/>
        <v>-0.17451592669051186</v>
      </c>
    </row>
    <row r="866" spans="16:18" x14ac:dyDescent="0.35">
      <c r="P866">
        <v>864</v>
      </c>
      <c r="Q866">
        <v>145.43005344315094</v>
      </c>
      <c r="R866" s="36">
        <f t="shared" si="21"/>
        <v>-0.15143204452712999</v>
      </c>
    </row>
    <row r="867" spans="16:18" x14ac:dyDescent="0.35">
      <c r="P867">
        <v>865</v>
      </c>
      <c r="Q867">
        <v>141.29899582737326</v>
      </c>
      <c r="R867" s="36">
        <f t="shared" si="21"/>
        <v>-0.17553629967911888</v>
      </c>
    </row>
    <row r="868" spans="16:18" x14ac:dyDescent="0.35">
      <c r="P868">
        <v>866</v>
      </c>
      <c r="Q868">
        <v>143.76027197129088</v>
      </c>
      <c r="R868" s="36">
        <f t="shared" si="21"/>
        <v>-0.16117503104275177</v>
      </c>
    </row>
    <row r="869" spans="16:18" x14ac:dyDescent="0.35">
      <c r="P869">
        <v>867</v>
      </c>
      <c r="Q869">
        <v>142.57405570589569</v>
      </c>
      <c r="R869" s="36">
        <f t="shared" si="21"/>
        <v>-0.16809646913098386</v>
      </c>
    </row>
    <row r="870" spans="16:18" x14ac:dyDescent="0.35">
      <c r="P870">
        <v>868</v>
      </c>
      <c r="Q870">
        <v>143.45203735813126</v>
      </c>
      <c r="R870" s="36">
        <f t="shared" si="21"/>
        <v>-0.16297354523773599</v>
      </c>
    </row>
    <row r="871" spans="16:18" x14ac:dyDescent="0.35">
      <c r="P871">
        <v>869</v>
      </c>
      <c r="Q871">
        <v>143.93613695014795</v>
      </c>
      <c r="R871" s="36">
        <f t="shared" si="21"/>
        <v>-0.16014887873093697</v>
      </c>
    </row>
    <row r="872" spans="16:18" x14ac:dyDescent="0.35">
      <c r="P872">
        <v>870</v>
      </c>
      <c r="Q872">
        <v>144.39459273619286</v>
      </c>
      <c r="R872" s="36">
        <f t="shared" si="21"/>
        <v>-0.15747384093903449</v>
      </c>
    </row>
    <row r="873" spans="16:18" x14ac:dyDescent="0.35">
      <c r="P873">
        <v>871</v>
      </c>
      <c r="Q873">
        <v>145.61423671341964</v>
      </c>
      <c r="R873" s="36">
        <f t="shared" si="21"/>
        <v>-0.15035735592333788</v>
      </c>
    </row>
    <row r="874" spans="16:18" x14ac:dyDescent="0.35">
      <c r="P874">
        <v>872</v>
      </c>
      <c r="Q874">
        <v>143.86375463943605</v>
      </c>
      <c r="R874" s="36">
        <f t="shared" si="21"/>
        <v>-0.1605712213482916</v>
      </c>
    </row>
    <row r="875" spans="16:18" x14ac:dyDescent="0.35">
      <c r="P875">
        <v>873</v>
      </c>
      <c r="Q875">
        <v>141.91441184040488</v>
      </c>
      <c r="R875" s="36">
        <f t="shared" si="21"/>
        <v>-0.17194541666986762</v>
      </c>
    </row>
    <row r="876" spans="16:18" x14ac:dyDescent="0.35">
      <c r="P876">
        <v>874</v>
      </c>
      <c r="Q876">
        <v>143.90248783737832</v>
      </c>
      <c r="R876" s="36">
        <f t="shared" si="21"/>
        <v>-0.16034521750789799</v>
      </c>
    </row>
    <row r="877" spans="16:18" x14ac:dyDescent="0.35">
      <c r="P877">
        <v>875</v>
      </c>
      <c r="Q877">
        <v>142.3817472480805</v>
      </c>
      <c r="R877" s="36">
        <f t="shared" si="21"/>
        <v>-0.16921856728748463</v>
      </c>
    </row>
    <row r="878" spans="16:18" x14ac:dyDescent="0.35">
      <c r="P878">
        <v>876</v>
      </c>
      <c r="Q878">
        <v>142.48043907700907</v>
      </c>
      <c r="R878" s="36">
        <f t="shared" si="21"/>
        <v>-0.1686427115993856</v>
      </c>
    </row>
    <row r="879" spans="16:18" x14ac:dyDescent="0.35">
      <c r="P879">
        <v>877</v>
      </c>
      <c r="Q879">
        <v>144.32526083574007</v>
      </c>
      <c r="R879" s="36">
        <f t="shared" si="21"/>
        <v>-0.15787838475665239</v>
      </c>
    </row>
    <row r="880" spans="16:18" x14ac:dyDescent="0.35">
      <c r="P880">
        <v>878</v>
      </c>
      <c r="Q880">
        <v>143.74454236560101</v>
      </c>
      <c r="R880" s="36">
        <f t="shared" si="21"/>
        <v>-0.16126681151745159</v>
      </c>
    </row>
    <row r="881" spans="16:18" x14ac:dyDescent="0.35">
      <c r="P881">
        <v>879</v>
      </c>
      <c r="Q881">
        <v>142.08337660440446</v>
      </c>
      <c r="R881" s="36">
        <f t="shared" si="21"/>
        <v>-0.17095952633331402</v>
      </c>
    </row>
    <row r="882" spans="16:18" x14ac:dyDescent="0.35">
      <c r="P882">
        <v>880</v>
      </c>
      <c r="Q882">
        <v>141.55533225037729</v>
      </c>
      <c r="R882" s="36">
        <f t="shared" si="21"/>
        <v>-0.17404060556891354</v>
      </c>
    </row>
    <row r="883" spans="16:18" x14ac:dyDescent="0.35">
      <c r="P883">
        <v>881</v>
      </c>
      <c r="Q883">
        <v>142.0271661582365</v>
      </c>
      <c r="R883" s="36">
        <f t="shared" si="21"/>
        <v>-0.17128750794544767</v>
      </c>
    </row>
    <row r="884" spans="16:18" x14ac:dyDescent="0.35">
      <c r="P884">
        <v>882</v>
      </c>
      <c r="Q884">
        <v>145.06864384120144</v>
      </c>
      <c r="R884" s="36">
        <f t="shared" si="21"/>
        <v>-0.15354082878288511</v>
      </c>
    </row>
    <row r="885" spans="16:18" x14ac:dyDescent="0.35">
      <c r="P885">
        <v>883</v>
      </c>
      <c r="Q885">
        <v>144.4997565921725</v>
      </c>
      <c r="R885" s="36">
        <f t="shared" si="21"/>
        <v>-0.15686022170321967</v>
      </c>
    </row>
    <row r="886" spans="16:18" x14ac:dyDescent="0.35">
      <c r="P886">
        <v>884</v>
      </c>
      <c r="Q886">
        <v>144.11952348709355</v>
      </c>
      <c r="R886" s="36">
        <f t="shared" si="21"/>
        <v>-0.15907883897620356</v>
      </c>
    </row>
    <row r="887" spans="16:18" x14ac:dyDescent="0.35">
      <c r="P887">
        <v>885</v>
      </c>
      <c r="Q887">
        <v>144.73562618170936</v>
      </c>
      <c r="R887" s="36">
        <f t="shared" si="21"/>
        <v>-0.15548394925737508</v>
      </c>
    </row>
    <row r="888" spans="16:18" x14ac:dyDescent="0.35">
      <c r="P888">
        <v>886</v>
      </c>
      <c r="Q888">
        <v>142.67792999835962</v>
      </c>
      <c r="R888" s="36">
        <f t="shared" si="21"/>
        <v>-0.16749037435280401</v>
      </c>
    </row>
    <row r="889" spans="16:18" x14ac:dyDescent="0.35">
      <c r="P889">
        <v>887</v>
      </c>
      <c r="Q889">
        <v>142.18308949195668</v>
      </c>
      <c r="R889" s="36">
        <f t="shared" si="21"/>
        <v>-0.17037771288333436</v>
      </c>
    </row>
    <row r="890" spans="16:18" x14ac:dyDescent="0.35">
      <c r="P890">
        <v>888</v>
      </c>
      <c r="Q890">
        <v>143.70736542037776</v>
      </c>
      <c r="R890" s="36">
        <f t="shared" si="21"/>
        <v>-0.16148373479879496</v>
      </c>
    </row>
    <row r="891" spans="16:18" x14ac:dyDescent="0.35">
      <c r="P891">
        <v>889</v>
      </c>
      <c r="Q891">
        <v>140.87904007850744</v>
      </c>
      <c r="R891" s="36">
        <f t="shared" si="21"/>
        <v>-0.17798669409737744</v>
      </c>
    </row>
    <row r="892" spans="16:18" x14ac:dyDescent="0.35">
      <c r="P892">
        <v>890</v>
      </c>
      <c r="Q892">
        <v>141.79994429359789</v>
      </c>
      <c r="R892" s="36">
        <f t="shared" si="21"/>
        <v>-0.17261332189208478</v>
      </c>
    </row>
    <row r="893" spans="16:18" x14ac:dyDescent="0.35">
      <c r="P893">
        <v>891</v>
      </c>
      <c r="Q893">
        <v>142.63595759248975</v>
      </c>
      <c r="R893" s="36">
        <f t="shared" si="21"/>
        <v>-0.1677352786060311</v>
      </c>
    </row>
    <row r="894" spans="16:18" x14ac:dyDescent="0.35">
      <c r="P894">
        <v>892</v>
      </c>
      <c r="Q894">
        <v>144.08040367213874</v>
      </c>
      <c r="R894" s="36">
        <f t="shared" si="21"/>
        <v>-0.15930709868324999</v>
      </c>
    </row>
    <row r="895" spans="16:18" x14ac:dyDescent="0.35">
      <c r="P895">
        <v>893</v>
      </c>
      <c r="Q895">
        <v>143.21752244546155</v>
      </c>
      <c r="R895" s="36">
        <f t="shared" si="21"/>
        <v>-0.16434191329688563</v>
      </c>
    </row>
    <row r="896" spans="16:18" x14ac:dyDescent="0.35">
      <c r="P896">
        <v>894</v>
      </c>
      <c r="Q896">
        <v>142.51690950078992</v>
      </c>
      <c r="R896" s="36">
        <f t="shared" si="21"/>
        <v>-0.16842991079095404</v>
      </c>
    </row>
    <row r="897" spans="16:18" x14ac:dyDescent="0.35">
      <c r="P897">
        <v>895</v>
      </c>
      <c r="Q897">
        <v>142.48450002966962</v>
      </c>
      <c r="R897" s="36">
        <f t="shared" si="21"/>
        <v>-0.16861901639873855</v>
      </c>
    </row>
    <row r="898" spans="16:18" x14ac:dyDescent="0.35">
      <c r="P898">
        <v>896</v>
      </c>
      <c r="Q898">
        <v>141.42253711637886</v>
      </c>
      <c r="R898" s="36">
        <f t="shared" si="21"/>
        <v>-0.17481545019480682</v>
      </c>
    </row>
    <row r="899" spans="16:18" x14ac:dyDescent="0.35">
      <c r="P899">
        <v>897</v>
      </c>
      <c r="Q899">
        <v>143.4385119622649</v>
      </c>
      <c r="R899" s="36">
        <f t="shared" si="21"/>
        <v>-0.16305246439677878</v>
      </c>
    </row>
    <row r="900" spans="16:18" x14ac:dyDescent="0.35">
      <c r="P900">
        <v>898</v>
      </c>
      <c r="Q900">
        <v>143.16263075097237</v>
      </c>
      <c r="R900" s="36">
        <f t="shared" ref="R900:R963" si="22">Q900/$G$2-1</f>
        <v>-0.1646622001417456</v>
      </c>
    </row>
    <row r="901" spans="16:18" x14ac:dyDescent="0.35">
      <c r="P901">
        <v>899</v>
      </c>
      <c r="Q901">
        <v>141.57002510239769</v>
      </c>
      <c r="R901" s="36">
        <f t="shared" si="22"/>
        <v>-0.17395487443491597</v>
      </c>
    </row>
    <row r="902" spans="16:18" x14ac:dyDescent="0.35">
      <c r="P902">
        <v>900</v>
      </c>
      <c r="Q902">
        <v>142.78830287865836</v>
      </c>
      <c r="R902" s="36">
        <f t="shared" si="22"/>
        <v>-0.16684636104773176</v>
      </c>
    </row>
    <row r="903" spans="16:18" x14ac:dyDescent="0.35">
      <c r="P903">
        <v>901</v>
      </c>
      <c r="Q903">
        <v>142.73833427898191</v>
      </c>
      <c r="R903" s="36">
        <f t="shared" si="22"/>
        <v>-0.16713792218974743</v>
      </c>
    </row>
    <row r="904" spans="16:18" x14ac:dyDescent="0.35">
      <c r="P904">
        <v>902</v>
      </c>
      <c r="Q904">
        <v>146.71309560509346</v>
      </c>
      <c r="R904" s="36">
        <f t="shared" si="22"/>
        <v>-0.14394563825574225</v>
      </c>
    </row>
    <row r="905" spans="16:18" x14ac:dyDescent="0.35">
      <c r="P905">
        <v>903</v>
      </c>
      <c r="Q905">
        <v>143.45519565064507</v>
      </c>
      <c r="R905" s="36">
        <f t="shared" si="22"/>
        <v>-0.16295511695721365</v>
      </c>
    </row>
    <row r="906" spans="16:18" x14ac:dyDescent="0.35">
      <c r="P906">
        <v>904</v>
      </c>
      <c r="Q906">
        <v>138.84095315961048</v>
      </c>
      <c r="R906" s="36">
        <f t="shared" si="22"/>
        <v>-0.18987870134689999</v>
      </c>
    </row>
    <row r="907" spans="16:18" x14ac:dyDescent="0.35">
      <c r="P907">
        <v>905</v>
      </c>
      <c r="Q907">
        <v>142.17659376226791</v>
      </c>
      <c r="R907" s="36">
        <f t="shared" si="22"/>
        <v>-0.17041561473326705</v>
      </c>
    </row>
    <row r="908" spans="16:18" x14ac:dyDescent="0.35">
      <c r="P908">
        <v>906</v>
      </c>
      <c r="Q908">
        <v>141.78624217013405</v>
      </c>
      <c r="R908" s="36">
        <f t="shared" si="22"/>
        <v>-0.17269327223672182</v>
      </c>
    </row>
    <row r="909" spans="16:18" x14ac:dyDescent="0.35">
      <c r="P909">
        <v>907</v>
      </c>
      <c r="Q909">
        <v>144.82364913478398</v>
      </c>
      <c r="R909" s="36">
        <f t="shared" si="22"/>
        <v>-0.15497034525629827</v>
      </c>
    </row>
    <row r="910" spans="16:18" x14ac:dyDescent="0.35">
      <c r="P910">
        <v>908</v>
      </c>
      <c r="Q910">
        <v>144.99382726928908</v>
      </c>
      <c r="R910" s="36">
        <f t="shared" si="22"/>
        <v>-0.15397737503972864</v>
      </c>
    </row>
    <row r="911" spans="16:18" x14ac:dyDescent="0.35">
      <c r="P911">
        <v>909</v>
      </c>
      <c r="Q911">
        <v>145.1731147002896</v>
      </c>
      <c r="R911" s="36">
        <f t="shared" si="22"/>
        <v>-0.15293125310575328</v>
      </c>
    </row>
    <row r="912" spans="16:18" x14ac:dyDescent="0.35">
      <c r="P912">
        <v>910</v>
      </c>
      <c r="Q912">
        <v>144.49171760935991</v>
      </c>
      <c r="R912" s="36">
        <f t="shared" si="22"/>
        <v>-0.15690712826103115</v>
      </c>
    </row>
    <row r="913" spans="16:18" x14ac:dyDescent="0.35">
      <c r="P913">
        <v>911</v>
      </c>
      <c r="Q913">
        <v>144.41899078957655</v>
      </c>
      <c r="R913" s="36">
        <f t="shared" si="22"/>
        <v>-0.15733148104995276</v>
      </c>
    </row>
    <row r="914" spans="16:18" x14ac:dyDescent="0.35">
      <c r="P914">
        <v>912</v>
      </c>
      <c r="Q914">
        <v>142.90893323191824</v>
      </c>
      <c r="R914" s="36">
        <f t="shared" si="22"/>
        <v>-0.16614249654510527</v>
      </c>
    </row>
    <row r="915" spans="16:18" x14ac:dyDescent="0.35">
      <c r="P915">
        <v>913</v>
      </c>
      <c r="Q915">
        <v>145.49061343411915</v>
      </c>
      <c r="R915" s="36">
        <f t="shared" si="22"/>
        <v>-0.15107868381177103</v>
      </c>
    </row>
    <row r="916" spans="16:18" x14ac:dyDescent="0.35">
      <c r="P916">
        <v>914</v>
      </c>
      <c r="Q916">
        <v>140.86791205604413</v>
      </c>
      <c r="R916" s="36">
        <f t="shared" si="22"/>
        <v>-0.1780516248530678</v>
      </c>
    </row>
    <row r="917" spans="16:18" x14ac:dyDescent="0.35">
      <c r="P917">
        <v>915</v>
      </c>
      <c r="Q917">
        <v>144.64993073538557</v>
      </c>
      <c r="R917" s="36">
        <f t="shared" si="22"/>
        <v>-0.15598397251913332</v>
      </c>
    </row>
    <row r="918" spans="16:18" x14ac:dyDescent="0.35">
      <c r="P918">
        <v>916</v>
      </c>
      <c r="Q918">
        <v>142.8746340505194</v>
      </c>
      <c r="R918" s="36">
        <f t="shared" si="22"/>
        <v>-0.16634262839918168</v>
      </c>
    </row>
    <row r="919" spans="16:18" x14ac:dyDescent="0.35">
      <c r="P919">
        <v>917</v>
      </c>
      <c r="Q919">
        <v>140.51559675800036</v>
      </c>
      <c r="R919" s="36">
        <f t="shared" si="22"/>
        <v>-0.18010734487148672</v>
      </c>
    </row>
    <row r="920" spans="16:18" x14ac:dyDescent="0.35">
      <c r="P920">
        <v>918</v>
      </c>
      <c r="Q920">
        <v>145.68932520233122</v>
      </c>
      <c r="R920" s="36">
        <f t="shared" si="22"/>
        <v>-0.14991922306147965</v>
      </c>
    </row>
    <row r="921" spans="16:18" x14ac:dyDescent="0.35">
      <c r="P921">
        <v>919</v>
      </c>
      <c r="Q921">
        <v>144.37718278351863</v>
      </c>
      <c r="R921" s="36">
        <f t="shared" si="22"/>
        <v>-0.15757542604882346</v>
      </c>
    </row>
    <row r="922" spans="16:18" x14ac:dyDescent="0.35">
      <c r="P922">
        <v>920</v>
      </c>
      <c r="Q922">
        <v>142.51537809909604</v>
      </c>
      <c r="R922" s="36">
        <f t="shared" si="22"/>
        <v>-0.16843884634707618</v>
      </c>
    </row>
    <row r="923" spans="16:18" x14ac:dyDescent="0.35">
      <c r="P923">
        <v>921</v>
      </c>
      <c r="Q923">
        <v>145.09898354188374</v>
      </c>
      <c r="R923" s="36">
        <f t="shared" si="22"/>
        <v>-0.1533638000521097</v>
      </c>
    </row>
    <row r="924" spans="16:18" x14ac:dyDescent="0.35">
      <c r="P924">
        <v>922</v>
      </c>
      <c r="Q924">
        <v>145.06640220637001</v>
      </c>
      <c r="R924" s="36">
        <f t="shared" si="22"/>
        <v>-0.15355390846924144</v>
      </c>
    </row>
    <row r="925" spans="16:18" x14ac:dyDescent="0.35">
      <c r="P925">
        <v>923</v>
      </c>
      <c r="Q925">
        <v>141.11231205054153</v>
      </c>
      <c r="R925" s="36">
        <f t="shared" si="22"/>
        <v>-0.17662557845661708</v>
      </c>
    </row>
    <row r="926" spans="16:18" x14ac:dyDescent="0.35">
      <c r="P926">
        <v>924</v>
      </c>
      <c r="Q926">
        <v>141.58871982463393</v>
      </c>
      <c r="R926" s="36">
        <f t="shared" si="22"/>
        <v>-0.17384579283967105</v>
      </c>
    </row>
    <row r="927" spans="16:18" x14ac:dyDescent="0.35">
      <c r="P927">
        <v>925</v>
      </c>
      <c r="Q927">
        <v>144.7240362645932</v>
      </c>
      <c r="R927" s="36">
        <f t="shared" si="22"/>
        <v>-0.15555157511625717</v>
      </c>
    </row>
    <row r="928" spans="16:18" x14ac:dyDescent="0.35">
      <c r="P928">
        <v>926</v>
      </c>
      <c r="Q928">
        <v>143.98565059999632</v>
      </c>
      <c r="R928" s="36">
        <f t="shared" si="22"/>
        <v>-0.15985997216984404</v>
      </c>
    </row>
    <row r="929" spans="16:18" x14ac:dyDescent="0.35">
      <c r="P929">
        <v>927</v>
      </c>
      <c r="Q929">
        <v>144.21390505739731</v>
      </c>
      <c r="R929" s="36">
        <f t="shared" si="22"/>
        <v>-0.15852813316092795</v>
      </c>
    </row>
    <row r="930" spans="16:18" x14ac:dyDescent="0.35">
      <c r="P930">
        <v>928</v>
      </c>
      <c r="Q930">
        <v>139.85445001820713</v>
      </c>
      <c r="R930" s="36">
        <f t="shared" si="22"/>
        <v>-0.18396506151238168</v>
      </c>
    </row>
    <row r="931" spans="16:18" x14ac:dyDescent="0.35">
      <c r="P931">
        <v>929</v>
      </c>
      <c r="Q931">
        <v>144.99419361558628</v>
      </c>
      <c r="R931" s="36">
        <f t="shared" si="22"/>
        <v>-0.15397523745041297</v>
      </c>
    </row>
    <row r="932" spans="16:18" x14ac:dyDescent="0.35">
      <c r="P932">
        <v>930</v>
      </c>
      <c r="Q932">
        <v>139.76213965339801</v>
      </c>
      <c r="R932" s="36">
        <f t="shared" si="22"/>
        <v>-0.18450368207725454</v>
      </c>
    </row>
    <row r="933" spans="16:18" x14ac:dyDescent="0.35">
      <c r="P933">
        <v>931</v>
      </c>
      <c r="Q933">
        <v>144.30741585350532</v>
      </c>
      <c r="R933" s="36">
        <f t="shared" si="22"/>
        <v>-0.15798250821485016</v>
      </c>
    </row>
    <row r="934" spans="16:18" x14ac:dyDescent="0.35">
      <c r="P934">
        <v>932</v>
      </c>
      <c r="Q934">
        <v>146.13934793182023</v>
      </c>
      <c r="R934" s="36">
        <f t="shared" si="22"/>
        <v>-0.14729339120322427</v>
      </c>
    </row>
    <row r="935" spans="16:18" x14ac:dyDescent="0.35">
      <c r="P935">
        <v>933</v>
      </c>
      <c r="Q935">
        <v>140.94806988463444</v>
      </c>
      <c r="R935" s="36">
        <f t="shared" si="22"/>
        <v>-0.17758391296607046</v>
      </c>
    </row>
    <row r="936" spans="16:18" x14ac:dyDescent="0.35">
      <c r="P936">
        <v>934</v>
      </c>
      <c r="Q936">
        <v>143.51511736008308</v>
      </c>
      <c r="R936" s="36">
        <f t="shared" si="22"/>
        <v>-0.16260548054257717</v>
      </c>
    </row>
    <row r="937" spans="16:18" x14ac:dyDescent="0.35">
      <c r="P937">
        <v>935</v>
      </c>
      <c r="Q937">
        <v>142.42445273576919</v>
      </c>
      <c r="R937" s="36">
        <f t="shared" si="22"/>
        <v>-0.16896938558454566</v>
      </c>
    </row>
    <row r="938" spans="16:18" x14ac:dyDescent="0.35">
      <c r="P938">
        <v>936</v>
      </c>
      <c r="Q938">
        <v>141.45468793676503</v>
      </c>
      <c r="R938" s="36">
        <f t="shared" si="22"/>
        <v>-0.17462785378487689</v>
      </c>
    </row>
    <row r="939" spans="16:18" x14ac:dyDescent="0.35">
      <c r="P939">
        <v>937</v>
      </c>
      <c r="Q939">
        <v>143.72971162664231</v>
      </c>
      <c r="R939" s="36">
        <f t="shared" si="22"/>
        <v>-0.16135334720617878</v>
      </c>
    </row>
    <row r="940" spans="16:18" x14ac:dyDescent="0.35">
      <c r="P940">
        <v>938</v>
      </c>
      <c r="Q940">
        <v>141.62546829255254</v>
      </c>
      <c r="R940" s="36">
        <f t="shared" si="22"/>
        <v>-0.17363136967506254</v>
      </c>
    </row>
    <row r="941" spans="16:18" x14ac:dyDescent="0.35">
      <c r="P941">
        <v>939</v>
      </c>
      <c r="Q941">
        <v>143.94120469084876</v>
      </c>
      <c r="R941" s="36">
        <f t="shared" si="22"/>
        <v>-0.16011930903565363</v>
      </c>
    </row>
    <row r="942" spans="16:18" x14ac:dyDescent="0.35">
      <c r="P942">
        <v>940</v>
      </c>
      <c r="Q942">
        <v>142.67632018187297</v>
      </c>
      <c r="R942" s="36">
        <f t="shared" si="22"/>
        <v>-0.16749976745039574</v>
      </c>
    </row>
    <row r="943" spans="16:18" x14ac:dyDescent="0.35">
      <c r="P943">
        <v>941</v>
      </c>
      <c r="Q943">
        <v>140.18333082033149</v>
      </c>
      <c r="R943" s="36">
        <f t="shared" si="22"/>
        <v>-0.182046079133942</v>
      </c>
    </row>
    <row r="944" spans="16:18" x14ac:dyDescent="0.35">
      <c r="P944">
        <v>942</v>
      </c>
      <c r="Q944">
        <v>142.03790286517588</v>
      </c>
      <c r="R944" s="36">
        <f t="shared" si="22"/>
        <v>-0.17122486047169405</v>
      </c>
    </row>
    <row r="945" spans="16:18" x14ac:dyDescent="0.35">
      <c r="P945">
        <v>943</v>
      </c>
      <c r="Q945">
        <v>140.03518846486773</v>
      </c>
      <c r="R945" s="36">
        <f t="shared" si="22"/>
        <v>-0.18291047306572283</v>
      </c>
    </row>
    <row r="946" spans="16:18" x14ac:dyDescent="0.35">
      <c r="P946">
        <v>944</v>
      </c>
      <c r="Q946">
        <v>142.87615707272735</v>
      </c>
      <c r="R946" s="36">
        <f t="shared" si="22"/>
        <v>-0.16633374173641469</v>
      </c>
    </row>
    <row r="947" spans="16:18" x14ac:dyDescent="0.35">
      <c r="P947">
        <v>945</v>
      </c>
      <c r="Q947">
        <v>143.63169168894333</v>
      </c>
      <c r="R947" s="36">
        <f t="shared" si="22"/>
        <v>-0.16192528248475113</v>
      </c>
    </row>
    <row r="948" spans="16:18" x14ac:dyDescent="0.35">
      <c r="P948">
        <v>946</v>
      </c>
      <c r="Q948">
        <v>145.09256707476845</v>
      </c>
      <c r="R948" s="36">
        <f t="shared" si="22"/>
        <v>-0.15340123941386796</v>
      </c>
    </row>
    <row r="949" spans="16:18" x14ac:dyDescent="0.35">
      <c r="P949">
        <v>947</v>
      </c>
      <c r="Q949">
        <v>144.90694913700304</v>
      </c>
      <c r="R949" s="36">
        <f t="shared" si="22"/>
        <v>-0.15448429914065454</v>
      </c>
    </row>
    <row r="950" spans="16:18" x14ac:dyDescent="0.35">
      <c r="P950">
        <v>948</v>
      </c>
      <c r="Q950">
        <v>143.01300722823706</v>
      </c>
      <c r="R950" s="36">
        <f t="shared" si="22"/>
        <v>-0.16553523651746138</v>
      </c>
    </row>
    <row r="951" spans="16:18" x14ac:dyDescent="0.35">
      <c r="P951">
        <v>949</v>
      </c>
      <c r="Q951">
        <v>144.31685238671301</v>
      </c>
      <c r="R951" s="36">
        <f t="shared" si="22"/>
        <v>-0.15792744710814477</v>
      </c>
    </row>
    <row r="952" spans="16:18" x14ac:dyDescent="0.35">
      <c r="P952">
        <v>950</v>
      </c>
      <c r="Q952">
        <v>141.34907696305342</v>
      </c>
      <c r="R952" s="36">
        <f t="shared" si="22"/>
        <v>-0.17524408190221707</v>
      </c>
    </row>
    <row r="953" spans="16:18" x14ac:dyDescent="0.35">
      <c r="P953">
        <v>951</v>
      </c>
      <c r="Q953">
        <v>144.29376598368412</v>
      </c>
      <c r="R953" s="36">
        <f t="shared" si="22"/>
        <v>-0.15806215366537713</v>
      </c>
    </row>
    <row r="954" spans="16:18" x14ac:dyDescent="0.35">
      <c r="P954">
        <v>952</v>
      </c>
      <c r="Q954">
        <v>144.01578127463466</v>
      </c>
      <c r="R954" s="36">
        <f t="shared" si="22"/>
        <v>-0.15968416308245437</v>
      </c>
    </row>
    <row r="955" spans="16:18" x14ac:dyDescent="0.35">
      <c r="P955">
        <v>953</v>
      </c>
      <c r="Q955">
        <v>143.24310468700719</v>
      </c>
      <c r="R955" s="36">
        <f t="shared" si="22"/>
        <v>-0.16419264380347054</v>
      </c>
    </row>
    <row r="956" spans="16:18" x14ac:dyDescent="0.35">
      <c r="P956">
        <v>954</v>
      </c>
      <c r="Q956">
        <v>141.58787691458627</v>
      </c>
      <c r="R956" s="36">
        <f t="shared" si="22"/>
        <v>-0.17385071112470807</v>
      </c>
    </row>
    <row r="957" spans="16:18" x14ac:dyDescent="0.35">
      <c r="P957">
        <v>955</v>
      </c>
      <c r="Q957">
        <v>143.31047008100128</v>
      </c>
      <c r="R957" s="36">
        <f t="shared" si="22"/>
        <v>-0.16379957432919201</v>
      </c>
    </row>
    <row r="958" spans="16:18" x14ac:dyDescent="0.35">
      <c r="P958">
        <v>956</v>
      </c>
      <c r="Q958">
        <v>142.96372528744507</v>
      </c>
      <c r="R958" s="36">
        <f t="shared" si="22"/>
        <v>-0.1658227910823501</v>
      </c>
    </row>
    <row r="959" spans="16:18" x14ac:dyDescent="0.35">
      <c r="P959">
        <v>957</v>
      </c>
      <c r="Q959">
        <v>140.86866097862935</v>
      </c>
      <c r="R959" s="36">
        <f t="shared" si="22"/>
        <v>-0.1780472549742711</v>
      </c>
    </row>
    <row r="960" spans="16:18" x14ac:dyDescent="0.35">
      <c r="P960">
        <v>958</v>
      </c>
      <c r="Q960">
        <v>142.83785842552945</v>
      </c>
      <c r="R960" s="36">
        <f t="shared" si="22"/>
        <v>-0.16655721002223778</v>
      </c>
    </row>
    <row r="961" spans="16:18" x14ac:dyDescent="0.35">
      <c r="P961">
        <v>959</v>
      </c>
      <c r="Q961">
        <v>145.6260448596922</v>
      </c>
      <c r="R961" s="36">
        <f t="shared" si="22"/>
        <v>-0.15028845672194724</v>
      </c>
    </row>
    <row r="962" spans="16:18" x14ac:dyDescent="0.35">
      <c r="P962">
        <v>960</v>
      </c>
      <c r="Q962">
        <v>143.11013596836293</v>
      </c>
      <c r="R962" s="36">
        <f t="shared" si="22"/>
        <v>-0.16496850127618956</v>
      </c>
    </row>
    <row r="963" spans="16:18" x14ac:dyDescent="0.35">
      <c r="P963">
        <v>961</v>
      </c>
      <c r="Q963">
        <v>140.95559980132211</v>
      </c>
      <c r="R963" s="36">
        <f t="shared" si="22"/>
        <v>-0.17753997675166866</v>
      </c>
    </row>
    <row r="964" spans="16:18" x14ac:dyDescent="0.35">
      <c r="P964">
        <v>962</v>
      </c>
      <c r="Q964">
        <v>142.91752304674608</v>
      </c>
      <c r="R964" s="36">
        <f t="shared" ref="R964:R1027" si="23">Q964/$G$2-1</f>
        <v>-0.16609237594462567</v>
      </c>
    </row>
    <row r="965" spans="16:18" x14ac:dyDescent="0.35">
      <c r="P965">
        <v>963</v>
      </c>
      <c r="Q965">
        <v>144.92657030161851</v>
      </c>
      <c r="R965" s="36">
        <f t="shared" si="23"/>
        <v>-0.15436981185864129</v>
      </c>
    </row>
    <row r="966" spans="16:18" x14ac:dyDescent="0.35">
      <c r="P966">
        <v>964</v>
      </c>
      <c r="Q966">
        <v>143.39240561386507</v>
      </c>
      <c r="R966" s="36">
        <f t="shared" si="23"/>
        <v>-0.16332148973830662</v>
      </c>
    </row>
    <row r="967" spans="16:18" x14ac:dyDescent="0.35">
      <c r="P967">
        <v>965</v>
      </c>
      <c r="Q967">
        <v>143.53327314976471</v>
      </c>
      <c r="R967" s="36">
        <f t="shared" si="23"/>
        <v>-0.1624995435579899</v>
      </c>
    </row>
    <row r="968" spans="16:18" x14ac:dyDescent="0.35">
      <c r="P968">
        <v>966</v>
      </c>
      <c r="Q968">
        <v>143.27292198128472</v>
      </c>
      <c r="R968" s="36">
        <f t="shared" si="23"/>
        <v>-0.16401866325513281</v>
      </c>
    </row>
    <row r="969" spans="16:18" x14ac:dyDescent="0.35">
      <c r="P969">
        <v>967</v>
      </c>
      <c r="Q969">
        <v>142.10451086520348</v>
      </c>
      <c r="R969" s="36">
        <f t="shared" si="23"/>
        <v>-0.17083621030576635</v>
      </c>
    </row>
    <row r="970" spans="16:18" x14ac:dyDescent="0.35">
      <c r="P970">
        <v>968</v>
      </c>
      <c r="Q970">
        <v>142.61616244084772</v>
      </c>
      <c r="R970" s="36">
        <f t="shared" si="23"/>
        <v>-0.16785078108271634</v>
      </c>
    </row>
    <row r="971" spans="16:18" x14ac:dyDescent="0.35">
      <c r="P971">
        <v>969</v>
      </c>
      <c r="Q971">
        <v>145.75106130617823</v>
      </c>
      <c r="R971" s="36">
        <f t="shared" si="23"/>
        <v>-0.14955899986015353</v>
      </c>
    </row>
    <row r="972" spans="16:18" x14ac:dyDescent="0.35">
      <c r="P972">
        <v>970</v>
      </c>
      <c r="Q972">
        <v>140.79505303397801</v>
      </c>
      <c r="R972" s="36">
        <f t="shared" si="23"/>
        <v>-0.17847674902739519</v>
      </c>
    </row>
    <row r="973" spans="16:18" x14ac:dyDescent="0.35">
      <c r="P973">
        <v>971</v>
      </c>
      <c r="Q973">
        <v>145.80653271112126</v>
      </c>
      <c r="R973" s="36">
        <f t="shared" si="23"/>
        <v>-0.14923533047019411</v>
      </c>
    </row>
    <row r="974" spans="16:18" x14ac:dyDescent="0.35">
      <c r="P974">
        <v>972</v>
      </c>
      <c r="Q974">
        <v>142.9414491054026</v>
      </c>
      <c r="R974" s="36">
        <f t="shared" si="23"/>
        <v>-0.16595277009152998</v>
      </c>
    </row>
    <row r="975" spans="16:18" x14ac:dyDescent="0.35">
      <c r="P975">
        <v>973</v>
      </c>
      <c r="Q975">
        <v>142.21818587333132</v>
      </c>
      <c r="R975" s="36">
        <f t="shared" si="23"/>
        <v>-0.17017292945733353</v>
      </c>
    </row>
    <row r="976" spans="16:18" x14ac:dyDescent="0.35">
      <c r="P976">
        <v>974</v>
      </c>
      <c r="Q976">
        <v>144.45265197147796</v>
      </c>
      <c r="R976" s="36">
        <f t="shared" si="23"/>
        <v>-0.15713507185096931</v>
      </c>
    </row>
    <row r="977" spans="16:18" x14ac:dyDescent="0.35">
      <c r="P977">
        <v>975</v>
      </c>
      <c r="Q977">
        <v>144.42566695556968</v>
      </c>
      <c r="R977" s="36">
        <f t="shared" si="23"/>
        <v>-0.15729252637453961</v>
      </c>
    </row>
    <row r="978" spans="16:18" x14ac:dyDescent="0.35">
      <c r="P978">
        <v>976</v>
      </c>
      <c r="Q978">
        <v>142.54413062056656</v>
      </c>
      <c r="R978" s="36">
        <f t="shared" si="23"/>
        <v>-0.16827107862794732</v>
      </c>
    </row>
    <row r="979" spans="16:18" x14ac:dyDescent="0.35">
      <c r="P979">
        <v>977</v>
      </c>
      <c r="Q979">
        <v>145.63415675476185</v>
      </c>
      <c r="R979" s="36">
        <f t="shared" si="23"/>
        <v>-0.15024112472934126</v>
      </c>
    </row>
    <row r="980" spans="16:18" x14ac:dyDescent="0.35">
      <c r="P980">
        <v>978</v>
      </c>
      <c r="Q980">
        <v>146.12213428038342</v>
      </c>
      <c r="R980" s="36">
        <f t="shared" si="23"/>
        <v>-0.1473938309174383</v>
      </c>
    </row>
    <row r="981" spans="16:18" x14ac:dyDescent="0.35">
      <c r="P981">
        <v>979</v>
      </c>
      <c r="Q981">
        <v>144.36864442411212</v>
      </c>
      <c r="R981" s="36">
        <f t="shared" si="23"/>
        <v>-0.15762524641272446</v>
      </c>
    </row>
    <row r="982" spans="16:18" x14ac:dyDescent="0.35">
      <c r="P982">
        <v>980</v>
      </c>
      <c r="Q982">
        <v>141.28919299648035</v>
      </c>
      <c r="R982" s="36">
        <f t="shared" si="23"/>
        <v>-0.17559349809149438</v>
      </c>
    </row>
    <row r="983" spans="16:18" x14ac:dyDescent="0.35">
      <c r="P983">
        <v>981</v>
      </c>
      <c r="Q983">
        <v>146.78004970728119</v>
      </c>
      <c r="R983" s="36">
        <f t="shared" si="23"/>
        <v>-0.14355496862275485</v>
      </c>
    </row>
    <row r="984" spans="16:18" x14ac:dyDescent="0.35">
      <c r="P984">
        <v>982</v>
      </c>
      <c r="Q984">
        <v>143.31279082026276</v>
      </c>
      <c r="R984" s="36">
        <f t="shared" si="23"/>
        <v>-0.16378603307741035</v>
      </c>
    </row>
    <row r="985" spans="16:18" x14ac:dyDescent="0.35">
      <c r="P985">
        <v>983</v>
      </c>
      <c r="Q985">
        <v>141.22190581208869</v>
      </c>
      <c r="R985" s="36">
        <f t="shared" si="23"/>
        <v>-0.17598611122156571</v>
      </c>
    </row>
    <row r="986" spans="16:18" x14ac:dyDescent="0.35">
      <c r="P986">
        <v>984</v>
      </c>
      <c r="Q986">
        <v>141.83459586737652</v>
      </c>
      <c r="R986" s="36">
        <f t="shared" si="23"/>
        <v>-0.17241113386822671</v>
      </c>
    </row>
    <row r="987" spans="16:18" x14ac:dyDescent="0.35">
      <c r="P987">
        <v>985</v>
      </c>
      <c r="Q987">
        <v>142.85580462476571</v>
      </c>
      <c r="R987" s="36">
        <f t="shared" si="23"/>
        <v>-0.16645249597425471</v>
      </c>
    </row>
    <row r="988" spans="16:18" x14ac:dyDescent="0.35">
      <c r="P988">
        <v>986</v>
      </c>
      <c r="Q988">
        <v>145.19599939288756</v>
      </c>
      <c r="R988" s="36">
        <f t="shared" si="23"/>
        <v>-0.15279772350612986</v>
      </c>
    </row>
    <row r="989" spans="16:18" x14ac:dyDescent="0.35">
      <c r="P989">
        <v>987</v>
      </c>
      <c r="Q989">
        <v>141.57539261979377</v>
      </c>
      <c r="R989" s="36">
        <f t="shared" si="23"/>
        <v>-0.17392355557643435</v>
      </c>
    </row>
    <row r="990" spans="16:18" x14ac:dyDescent="0.35">
      <c r="P990">
        <v>988</v>
      </c>
      <c r="Q990">
        <v>144.86595096531877</v>
      </c>
      <c r="R990" s="36">
        <f t="shared" si="23"/>
        <v>-0.15472351884731461</v>
      </c>
    </row>
    <row r="991" spans="16:18" x14ac:dyDescent="0.35">
      <c r="P991">
        <v>989</v>
      </c>
      <c r="Q991">
        <v>146.62017544775878</v>
      </c>
      <c r="R991" s="36">
        <f t="shared" si="23"/>
        <v>-0.14448781689120926</v>
      </c>
    </row>
    <row r="992" spans="16:18" x14ac:dyDescent="0.35">
      <c r="P992">
        <v>990</v>
      </c>
      <c r="Q992">
        <v>143.30106404931939</v>
      </c>
      <c r="R992" s="36">
        <f t="shared" si="23"/>
        <v>-0.16385445746293525</v>
      </c>
    </row>
    <row r="993" spans="16:18" x14ac:dyDescent="0.35">
      <c r="P993">
        <v>991</v>
      </c>
      <c r="Q993">
        <v>143.40241822780678</v>
      </c>
      <c r="R993" s="36">
        <f t="shared" si="23"/>
        <v>-0.16326306726550754</v>
      </c>
    </row>
    <row r="994" spans="16:18" x14ac:dyDescent="0.35">
      <c r="P994">
        <v>992</v>
      </c>
      <c r="Q994">
        <v>143.3500870079809</v>
      </c>
      <c r="R994" s="36">
        <f t="shared" si="23"/>
        <v>-0.16356841402956135</v>
      </c>
    </row>
    <row r="995" spans="16:18" x14ac:dyDescent="0.35">
      <c r="P995">
        <v>993</v>
      </c>
      <c r="Q995">
        <v>141.12164349012036</v>
      </c>
      <c r="R995" s="36">
        <f t="shared" si="23"/>
        <v>-0.17657113055938023</v>
      </c>
    </row>
    <row r="996" spans="16:18" x14ac:dyDescent="0.35">
      <c r="P996">
        <v>994</v>
      </c>
      <c r="Q996">
        <v>143.76333968790792</v>
      </c>
      <c r="R996" s="36">
        <f t="shared" si="23"/>
        <v>-0.16115713126236897</v>
      </c>
    </row>
    <row r="997" spans="16:18" x14ac:dyDescent="0.35">
      <c r="P997">
        <v>995</v>
      </c>
      <c r="Q997">
        <v>145.60876917904309</v>
      </c>
      <c r="R997" s="36">
        <f t="shared" si="23"/>
        <v>-0.15038925836961736</v>
      </c>
    </row>
    <row r="998" spans="16:18" x14ac:dyDescent="0.35">
      <c r="P998">
        <v>996</v>
      </c>
      <c r="Q998">
        <v>141.54746136180896</v>
      </c>
      <c r="R998" s="36">
        <f t="shared" si="23"/>
        <v>-0.17408653131577301</v>
      </c>
    </row>
    <row r="999" spans="16:18" x14ac:dyDescent="0.35">
      <c r="P999">
        <v>997</v>
      </c>
      <c r="Q999">
        <v>143.73829672515907</v>
      </c>
      <c r="R999" s="36">
        <f t="shared" si="23"/>
        <v>-0.16130325412484225</v>
      </c>
    </row>
    <row r="1000" spans="16:18" x14ac:dyDescent="0.35">
      <c r="P1000">
        <v>998</v>
      </c>
      <c r="Q1000">
        <v>144.45218048396416</v>
      </c>
      <c r="R1000" s="36">
        <f t="shared" si="23"/>
        <v>-0.15713782292742262</v>
      </c>
    </row>
    <row r="1001" spans="16:18" x14ac:dyDescent="0.35">
      <c r="P1001">
        <v>999</v>
      </c>
      <c r="Q1001">
        <v>142.65710739608997</v>
      </c>
      <c r="R1001" s="36">
        <f t="shared" si="23"/>
        <v>-0.16761187188799187</v>
      </c>
    </row>
    <row r="1002" spans="16:18" x14ac:dyDescent="0.35">
      <c r="P1002">
        <v>1000</v>
      </c>
      <c r="Q1002">
        <v>142.65631917683865</v>
      </c>
      <c r="R1002" s="36">
        <f t="shared" si="23"/>
        <v>-0.16761647105840216</v>
      </c>
    </row>
    <row r="1003" spans="16:18" x14ac:dyDescent="0.35">
      <c r="P1003">
        <v>1001</v>
      </c>
      <c r="Q1003">
        <v>140.23691969437235</v>
      </c>
      <c r="R1003" s="36">
        <f t="shared" si="23"/>
        <v>-0.18173339409942324</v>
      </c>
    </row>
    <row r="1004" spans="16:18" x14ac:dyDescent="0.35">
      <c r="P1004">
        <v>1002</v>
      </c>
      <c r="Q1004">
        <v>141.44076754135736</v>
      </c>
      <c r="R1004" s="36">
        <f t="shared" si="23"/>
        <v>-0.17470907772168209</v>
      </c>
    </row>
    <row r="1005" spans="16:18" x14ac:dyDescent="0.35">
      <c r="P1005">
        <v>1003</v>
      </c>
      <c r="Q1005">
        <v>144.57447899764151</v>
      </c>
      <c r="R1005" s="36">
        <f t="shared" si="23"/>
        <v>-0.15642422489694996</v>
      </c>
    </row>
    <row r="1006" spans="16:18" x14ac:dyDescent="0.35">
      <c r="P1006">
        <v>1004</v>
      </c>
      <c r="Q1006">
        <v>144.63592776215623</v>
      </c>
      <c r="R1006" s="36">
        <f t="shared" si="23"/>
        <v>-0.15606567828821216</v>
      </c>
    </row>
    <row r="1007" spans="16:18" x14ac:dyDescent="0.35">
      <c r="P1007">
        <v>1005</v>
      </c>
      <c r="Q1007">
        <v>144.08999270926398</v>
      </c>
      <c r="R1007" s="36">
        <f t="shared" si="23"/>
        <v>-0.15925114773339011</v>
      </c>
    </row>
    <row r="1008" spans="16:18" x14ac:dyDescent="0.35">
      <c r="P1008">
        <v>1006</v>
      </c>
      <c r="Q1008">
        <v>141.76117431675783</v>
      </c>
      <c r="R1008" s="36">
        <f t="shared" si="23"/>
        <v>-0.17283954033319793</v>
      </c>
    </row>
    <row r="1009" spans="16:18" x14ac:dyDescent="0.35">
      <c r="P1009">
        <v>1007</v>
      </c>
      <c r="Q1009">
        <v>143.77985600818437</v>
      </c>
      <c r="R1009" s="36">
        <f t="shared" si="23"/>
        <v>-0.16106076039680772</v>
      </c>
    </row>
    <row r="1010" spans="16:18" x14ac:dyDescent="0.35">
      <c r="P1010">
        <v>1008</v>
      </c>
      <c r="Q1010">
        <v>142.33820751721819</v>
      </c>
      <c r="R1010" s="36">
        <f t="shared" si="23"/>
        <v>-0.1694726167052284</v>
      </c>
    </row>
    <row r="1011" spans="16:18" x14ac:dyDescent="0.35">
      <c r="P1011">
        <v>1009</v>
      </c>
      <c r="Q1011">
        <v>141.54955150047007</v>
      </c>
      <c r="R1011" s="36">
        <f t="shared" si="23"/>
        <v>-0.17407433559247976</v>
      </c>
    </row>
    <row r="1012" spans="16:18" x14ac:dyDescent="0.35">
      <c r="P1012">
        <v>1010</v>
      </c>
      <c r="Q1012">
        <v>142.95201413391629</v>
      </c>
      <c r="R1012" s="36">
        <f t="shared" si="23"/>
        <v>-0.1658911243420228</v>
      </c>
    </row>
    <row r="1013" spans="16:18" x14ac:dyDescent="0.35">
      <c r="P1013">
        <v>1011</v>
      </c>
      <c r="Q1013">
        <v>142.84468909024613</v>
      </c>
      <c r="R1013" s="36">
        <f t="shared" si="23"/>
        <v>-0.16651735386420208</v>
      </c>
    </row>
    <row r="1014" spans="16:18" x14ac:dyDescent="0.35">
      <c r="P1014">
        <v>1012</v>
      </c>
      <c r="Q1014">
        <v>142.54152782561923</v>
      </c>
      <c r="R1014" s="36">
        <f t="shared" si="23"/>
        <v>-0.16828626564283655</v>
      </c>
    </row>
    <row r="1015" spans="16:18" x14ac:dyDescent="0.35">
      <c r="P1015">
        <v>1013</v>
      </c>
      <c r="Q1015">
        <v>142.70825350677549</v>
      </c>
      <c r="R1015" s="36">
        <f t="shared" si="23"/>
        <v>-0.16731344010207649</v>
      </c>
    </row>
    <row r="1016" spans="16:18" x14ac:dyDescent="0.35">
      <c r="P1016">
        <v>1014</v>
      </c>
      <c r="Q1016">
        <v>141.92986541086185</v>
      </c>
      <c r="R1016" s="36">
        <f t="shared" si="23"/>
        <v>-0.1718552468296114</v>
      </c>
    </row>
    <row r="1017" spans="16:18" x14ac:dyDescent="0.35">
      <c r="P1017">
        <v>1015</v>
      </c>
      <c r="Q1017">
        <v>142.2504709750412</v>
      </c>
      <c r="R1017" s="36">
        <f t="shared" si="23"/>
        <v>-0.16998454953102837</v>
      </c>
    </row>
    <row r="1018" spans="16:18" x14ac:dyDescent="0.35">
      <c r="P1018">
        <v>1016</v>
      </c>
      <c r="Q1018">
        <v>144.4077473103298</v>
      </c>
      <c r="R1018" s="36">
        <f t="shared" si="23"/>
        <v>-0.15739708548294939</v>
      </c>
    </row>
    <row r="1019" spans="16:18" x14ac:dyDescent="0.35">
      <c r="P1019">
        <v>1017</v>
      </c>
      <c r="Q1019">
        <v>141.75134354130626</v>
      </c>
      <c r="R1019" s="36">
        <f t="shared" si="23"/>
        <v>-0.17289690179892081</v>
      </c>
    </row>
    <row r="1020" spans="16:18" x14ac:dyDescent="0.35">
      <c r="P1020">
        <v>1018</v>
      </c>
      <c r="Q1020">
        <v>145.85005636583551</v>
      </c>
      <c r="R1020" s="36">
        <f t="shared" si="23"/>
        <v>-0.14898137485496077</v>
      </c>
    </row>
    <row r="1021" spans="16:18" x14ac:dyDescent="0.35">
      <c r="P1021">
        <v>1019</v>
      </c>
      <c r="Q1021">
        <v>141.31295214155475</v>
      </c>
      <c r="R1021" s="36">
        <f t="shared" si="23"/>
        <v>-0.17545486616032047</v>
      </c>
    </row>
    <row r="1022" spans="16:18" x14ac:dyDescent="0.35">
      <c r="P1022">
        <v>1020</v>
      </c>
      <c r="Q1022">
        <v>143.82954315643309</v>
      </c>
      <c r="R1022" s="36">
        <f t="shared" si="23"/>
        <v>-0.16077084149212151</v>
      </c>
    </row>
    <row r="1023" spans="16:18" x14ac:dyDescent="0.35">
      <c r="P1023">
        <v>1021</v>
      </c>
      <c r="Q1023">
        <v>141.55506205714497</v>
      </c>
      <c r="R1023" s="36">
        <f t="shared" si="23"/>
        <v>-0.17404218211594291</v>
      </c>
    </row>
    <row r="1024" spans="16:18" x14ac:dyDescent="0.35">
      <c r="P1024">
        <v>1022</v>
      </c>
      <c r="Q1024">
        <v>143.30604980391124</v>
      </c>
      <c r="R1024" s="36">
        <f t="shared" si="23"/>
        <v>-0.16382536614734866</v>
      </c>
    </row>
    <row r="1025" spans="16:18" x14ac:dyDescent="0.35">
      <c r="P1025">
        <v>1023</v>
      </c>
      <c r="Q1025">
        <v>144.10947090307249</v>
      </c>
      <c r="R1025" s="36">
        <f t="shared" si="23"/>
        <v>-0.15913749466990657</v>
      </c>
    </row>
    <row r="1026" spans="16:18" x14ac:dyDescent="0.35">
      <c r="P1026">
        <v>1024</v>
      </c>
      <c r="Q1026">
        <v>142.77356142034679</v>
      </c>
      <c r="R1026" s="36">
        <f t="shared" si="23"/>
        <v>-0.16693237579395492</v>
      </c>
    </row>
    <row r="1027" spans="16:18" x14ac:dyDescent="0.35">
      <c r="P1027">
        <v>1025</v>
      </c>
      <c r="Q1027">
        <v>143.66961284169793</v>
      </c>
      <c r="R1027" s="36">
        <f t="shared" si="23"/>
        <v>-0.16170401683641855</v>
      </c>
    </row>
    <row r="1028" spans="16:18" x14ac:dyDescent="0.35">
      <c r="P1028">
        <v>1026</v>
      </c>
      <c r="Q1028">
        <v>142.35100301501564</v>
      </c>
      <c r="R1028" s="36">
        <f t="shared" ref="R1028:R1091" si="24">Q1028/$G$2-1</f>
        <v>-0.16939795641907585</v>
      </c>
    </row>
    <row r="1029" spans="16:18" x14ac:dyDescent="0.35">
      <c r="P1029">
        <v>1027</v>
      </c>
      <c r="Q1029">
        <v>141.12707025843068</v>
      </c>
      <c r="R1029" s="36">
        <f t="shared" si="24"/>
        <v>-0.17653946597849823</v>
      </c>
    </row>
    <row r="1030" spans="16:18" x14ac:dyDescent="0.35">
      <c r="P1030">
        <v>1028</v>
      </c>
      <c r="Q1030">
        <v>142.98697851086322</v>
      </c>
      <c r="R1030" s="36">
        <f t="shared" si="24"/>
        <v>-0.16568711114696577</v>
      </c>
    </row>
    <row r="1031" spans="16:18" x14ac:dyDescent="0.35">
      <c r="P1031">
        <v>1029</v>
      </c>
      <c r="Q1031">
        <v>141.37056777599059</v>
      </c>
      <c r="R1031" s="36">
        <f t="shared" si="24"/>
        <v>-0.17511868543316689</v>
      </c>
    </row>
    <row r="1032" spans="16:18" x14ac:dyDescent="0.35">
      <c r="P1032">
        <v>1030</v>
      </c>
      <c r="Q1032">
        <v>142.26317490001131</v>
      </c>
      <c r="R1032" s="36">
        <f t="shared" si="24"/>
        <v>-0.16991042356199271</v>
      </c>
    </row>
    <row r="1033" spans="16:18" x14ac:dyDescent="0.35">
      <c r="P1033">
        <v>1031</v>
      </c>
      <c r="Q1033">
        <v>142.51113262512149</v>
      </c>
      <c r="R1033" s="36">
        <f t="shared" si="24"/>
        <v>-0.16846361820877398</v>
      </c>
    </row>
    <row r="1034" spans="16:18" x14ac:dyDescent="0.35">
      <c r="P1034">
        <v>1032</v>
      </c>
      <c r="Q1034">
        <v>143.36542791035191</v>
      </c>
      <c r="R1034" s="36">
        <f t="shared" si="24"/>
        <v>-0.16347890159487632</v>
      </c>
    </row>
    <row r="1035" spans="16:18" x14ac:dyDescent="0.35">
      <c r="P1035">
        <v>1033</v>
      </c>
      <c r="Q1035">
        <v>144.84814955028767</v>
      </c>
      <c r="R1035" s="36">
        <f t="shared" si="24"/>
        <v>-0.15482738809579411</v>
      </c>
    </row>
    <row r="1036" spans="16:18" x14ac:dyDescent="0.35">
      <c r="P1036">
        <v>1034</v>
      </c>
      <c r="Q1036">
        <v>140.3491271264399</v>
      </c>
      <c r="R1036" s="36">
        <f t="shared" si="24"/>
        <v>-0.18107867639174091</v>
      </c>
    </row>
    <row r="1037" spans="16:18" x14ac:dyDescent="0.35">
      <c r="P1037">
        <v>1035</v>
      </c>
      <c r="Q1037">
        <v>143.08508146944536</v>
      </c>
      <c r="R1037" s="36">
        <f t="shared" si="24"/>
        <v>-0.16511469145090607</v>
      </c>
    </row>
    <row r="1038" spans="16:18" x14ac:dyDescent="0.35">
      <c r="P1038">
        <v>1036</v>
      </c>
      <c r="Q1038">
        <v>142.67097633884771</v>
      </c>
      <c r="R1038" s="36">
        <f t="shared" si="24"/>
        <v>-0.16753094817159442</v>
      </c>
    </row>
    <row r="1039" spans="16:18" x14ac:dyDescent="0.35">
      <c r="P1039">
        <v>1037</v>
      </c>
      <c r="Q1039">
        <v>142.36221957635064</v>
      </c>
      <c r="R1039" s="36">
        <f t="shared" si="24"/>
        <v>-0.16933250904905761</v>
      </c>
    </row>
    <row r="1040" spans="16:18" x14ac:dyDescent="0.35">
      <c r="P1040">
        <v>1038</v>
      </c>
      <c r="Q1040">
        <v>143.12932158263706</v>
      </c>
      <c r="R1040" s="36">
        <f t="shared" si="24"/>
        <v>-0.16485655538128241</v>
      </c>
    </row>
    <row r="1041" spans="16:18" x14ac:dyDescent="0.35">
      <c r="P1041">
        <v>1039</v>
      </c>
      <c r="Q1041">
        <v>142.70275625853489</v>
      </c>
      <c r="R1041" s="36">
        <f t="shared" si="24"/>
        <v>-0.16734551592540059</v>
      </c>
    </row>
    <row r="1042" spans="16:18" x14ac:dyDescent="0.35">
      <c r="P1042">
        <v>1040</v>
      </c>
      <c r="Q1042">
        <v>144.36374061625</v>
      </c>
      <c r="R1042" s="36">
        <f t="shared" si="24"/>
        <v>-0.15765385957838773</v>
      </c>
    </row>
    <row r="1043" spans="16:18" x14ac:dyDescent="0.35">
      <c r="P1043">
        <v>1041</v>
      </c>
      <c r="Q1043">
        <v>140.85216467489576</v>
      </c>
      <c r="R1043" s="36">
        <f t="shared" si="24"/>
        <v>-0.17814350904556275</v>
      </c>
    </row>
    <row r="1044" spans="16:18" x14ac:dyDescent="0.35">
      <c r="P1044">
        <v>1042</v>
      </c>
      <c r="Q1044">
        <v>142.29568888683119</v>
      </c>
      <c r="R1044" s="36">
        <f t="shared" si="24"/>
        <v>-0.16972070811689188</v>
      </c>
    </row>
    <row r="1045" spans="16:18" x14ac:dyDescent="0.35">
      <c r="P1045">
        <v>1043</v>
      </c>
      <c r="Q1045">
        <v>143.7356715956509</v>
      </c>
      <c r="R1045" s="36">
        <f t="shared" si="24"/>
        <v>-0.16131857145937434</v>
      </c>
    </row>
    <row r="1046" spans="16:18" x14ac:dyDescent="0.35">
      <c r="P1046">
        <v>1044</v>
      </c>
      <c r="Q1046">
        <v>144.05860947623043</v>
      </c>
      <c r="R1046" s="36">
        <f t="shared" si="24"/>
        <v>-0.15943426535771132</v>
      </c>
    </row>
    <row r="1047" spans="16:18" x14ac:dyDescent="0.35">
      <c r="P1047">
        <v>1045</v>
      </c>
      <c r="Q1047">
        <v>143.57983459040051</v>
      </c>
      <c r="R1047" s="36">
        <f t="shared" si="24"/>
        <v>-0.16222786280460533</v>
      </c>
    </row>
    <row r="1048" spans="16:18" x14ac:dyDescent="0.35">
      <c r="P1048">
        <v>1046</v>
      </c>
      <c r="Q1048">
        <v>143.0827525102039</v>
      </c>
      <c r="R1048" s="36">
        <f t="shared" si="24"/>
        <v>-0.16512828066534357</v>
      </c>
    </row>
    <row r="1049" spans="16:18" x14ac:dyDescent="0.35">
      <c r="P1049">
        <v>1047</v>
      </c>
      <c r="Q1049">
        <v>144.95410584295908</v>
      </c>
      <c r="R1049" s="36">
        <f t="shared" si="24"/>
        <v>-0.15420914508127981</v>
      </c>
    </row>
    <row r="1050" spans="16:18" x14ac:dyDescent="0.35">
      <c r="P1050">
        <v>1048</v>
      </c>
      <c r="Q1050">
        <v>140.87750806988572</v>
      </c>
      <c r="R1050" s="36">
        <f t="shared" si="24"/>
        <v>-0.17799563319485501</v>
      </c>
    </row>
    <row r="1051" spans="16:18" x14ac:dyDescent="0.35">
      <c r="P1051">
        <v>1049</v>
      </c>
      <c r="Q1051">
        <v>144.64821469406351</v>
      </c>
      <c r="R1051" s="36">
        <f t="shared" si="24"/>
        <v>-0.1559939854266561</v>
      </c>
    </row>
    <row r="1052" spans="16:18" x14ac:dyDescent="0.35">
      <c r="P1052">
        <v>1050</v>
      </c>
      <c r="Q1052">
        <v>144.55416201353654</v>
      </c>
      <c r="R1052" s="36">
        <f t="shared" si="24"/>
        <v>-0.15654277220718704</v>
      </c>
    </row>
    <row r="1053" spans="16:18" x14ac:dyDescent="0.35">
      <c r="P1053">
        <v>1051</v>
      </c>
      <c r="Q1053">
        <v>142.70278275775578</v>
      </c>
      <c r="R1053" s="36">
        <f t="shared" si="24"/>
        <v>-0.16734536130543609</v>
      </c>
    </row>
    <row r="1054" spans="16:18" x14ac:dyDescent="0.35">
      <c r="P1054">
        <v>1052</v>
      </c>
      <c r="Q1054">
        <v>143.15683338506946</v>
      </c>
      <c r="R1054" s="36">
        <f t="shared" si="24"/>
        <v>-0.16469602711777209</v>
      </c>
    </row>
    <row r="1055" spans="16:18" x14ac:dyDescent="0.35">
      <c r="P1055">
        <v>1053</v>
      </c>
      <c r="Q1055">
        <v>143.92865277904514</v>
      </c>
      <c r="R1055" s="36">
        <f t="shared" si="24"/>
        <v>-0.16019254802501182</v>
      </c>
    </row>
    <row r="1056" spans="16:18" x14ac:dyDescent="0.35">
      <c r="P1056">
        <v>1054</v>
      </c>
      <c r="Q1056">
        <v>141.74741646623903</v>
      </c>
      <c r="R1056" s="36">
        <f t="shared" si="24"/>
        <v>-0.1729198158389138</v>
      </c>
    </row>
    <row r="1057" spans="16:18" x14ac:dyDescent="0.35">
      <c r="P1057">
        <v>1055</v>
      </c>
      <c r="Q1057">
        <v>143.8317108912799</v>
      </c>
      <c r="R1057" s="36">
        <f t="shared" si="24"/>
        <v>-0.16075819300383865</v>
      </c>
    </row>
    <row r="1058" spans="16:18" x14ac:dyDescent="0.35">
      <c r="P1058">
        <v>1056</v>
      </c>
      <c r="Q1058">
        <v>142.62926895222824</v>
      </c>
      <c r="R1058" s="36">
        <f t="shared" si="24"/>
        <v>-0.16777430606739296</v>
      </c>
    </row>
    <row r="1059" spans="16:18" x14ac:dyDescent="0.35">
      <c r="P1059">
        <v>1057</v>
      </c>
      <c r="Q1059">
        <v>141.94051770580793</v>
      </c>
      <c r="R1059" s="36">
        <f t="shared" si="24"/>
        <v>-0.171793091890316</v>
      </c>
    </row>
    <row r="1060" spans="16:18" x14ac:dyDescent="0.35">
      <c r="P1060">
        <v>1058</v>
      </c>
      <c r="Q1060">
        <v>144.57105070886169</v>
      </c>
      <c r="R1060" s="36">
        <f t="shared" si="24"/>
        <v>-0.15644422857522544</v>
      </c>
    </row>
    <row r="1061" spans="16:18" x14ac:dyDescent="0.35">
      <c r="P1061">
        <v>1059</v>
      </c>
      <c r="Q1061">
        <v>143.73271154799136</v>
      </c>
      <c r="R1061" s="36">
        <f t="shared" si="24"/>
        <v>-0.16133584300353654</v>
      </c>
    </row>
    <row r="1062" spans="16:18" x14ac:dyDescent="0.35">
      <c r="P1062">
        <v>1060</v>
      </c>
      <c r="Q1062">
        <v>143.45213045121119</v>
      </c>
      <c r="R1062" s="36">
        <f t="shared" si="24"/>
        <v>-0.16297300205011667</v>
      </c>
    </row>
    <row r="1063" spans="16:18" x14ac:dyDescent="0.35">
      <c r="P1063">
        <v>1061</v>
      </c>
      <c r="Q1063">
        <v>141.9965220887413</v>
      </c>
      <c r="R1063" s="36">
        <f t="shared" si="24"/>
        <v>-0.17146631263390966</v>
      </c>
    </row>
    <row r="1064" spans="16:18" x14ac:dyDescent="0.35">
      <c r="P1064">
        <v>1062</v>
      </c>
      <c r="Q1064">
        <v>142.49964387636726</v>
      </c>
      <c r="R1064" s="36">
        <f t="shared" si="24"/>
        <v>-0.1685306537616772</v>
      </c>
    </row>
    <row r="1065" spans="16:18" x14ac:dyDescent="0.35">
      <c r="P1065">
        <v>1063</v>
      </c>
      <c r="Q1065">
        <v>144.48150977944596</v>
      </c>
      <c r="R1065" s="36">
        <f t="shared" si="24"/>
        <v>-0.15696668979700545</v>
      </c>
    </row>
    <row r="1066" spans="16:18" x14ac:dyDescent="0.35">
      <c r="P1066">
        <v>1064</v>
      </c>
      <c r="Q1066">
        <v>144.15460611093738</v>
      </c>
      <c r="R1066" s="36">
        <f t="shared" si="24"/>
        <v>-0.15887413582384302</v>
      </c>
    </row>
    <row r="1067" spans="16:18" x14ac:dyDescent="0.35">
      <c r="P1067">
        <v>1065</v>
      </c>
      <c r="Q1067">
        <v>142.79933699448344</v>
      </c>
      <c r="R1067" s="36">
        <f t="shared" si="24"/>
        <v>-0.16678197822668162</v>
      </c>
    </row>
    <row r="1068" spans="16:18" x14ac:dyDescent="0.35">
      <c r="P1068">
        <v>1066</v>
      </c>
      <c r="Q1068">
        <v>142.20699230063167</v>
      </c>
      <c r="R1068" s="36">
        <f t="shared" si="24"/>
        <v>-0.17023824269125798</v>
      </c>
    </row>
    <row r="1069" spans="16:18" x14ac:dyDescent="0.35">
      <c r="P1069">
        <v>1067</v>
      </c>
      <c r="Q1069">
        <v>140.84454914442117</v>
      </c>
      <c r="R1069" s="36">
        <f t="shared" si="24"/>
        <v>-0.17818794480675293</v>
      </c>
    </row>
    <row r="1070" spans="16:18" x14ac:dyDescent="0.35">
      <c r="P1070">
        <v>1068</v>
      </c>
      <c r="Q1070">
        <v>143.28936328040089</v>
      </c>
      <c r="R1070" s="36">
        <f t="shared" si="24"/>
        <v>-0.16392273012957859</v>
      </c>
    </row>
    <row r="1071" spans="16:18" x14ac:dyDescent="0.35">
      <c r="P1071">
        <v>1069</v>
      </c>
      <c r="Q1071">
        <v>141.68614622847096</v>
      </c>
      <c r="R1071" s="36">
        <f t="shared" si="24"/>
        <v>-0.17327732076422497</v>
      </c>
    </row>
    <row r="1072" spans="16:18" x14ac:dyDescent="0.35">
      <c r="P1072">
        <v>1070</v>
      </c>
      <c r="Q1072">
        <v>144.05012578880857</v>
      </c>
      <c r="R1072" s="36">
        <f t="shared" si="24"/>
        <v>-0.15948376671674946</v>
      </c>
    </row>
    <row r="1073" spans="16:18" x14ac:dyDescent="0.35">
      <c r="P1073">
        <v>1071</v>
      </c>
      <c r="Q1073">
        <v>141.08200455030865</v>
      </c>
      <c r="R1073" s="36">
        <f t="shared" si="24"/>
        <v>-0.17680241930140272</v>
      </c>
    </row>
    <row r="1074" spans="16:18" x14ac:dyDescent="0.35">
      <c r="P1074">
        <v>1072</v>
      </c>
      <c r="Q1074">
        <v>144.77533448936225</v>
      </c>
      <c r="R1074" s="36">
        <f t="shared" si="24"/>
        <v>-0.15525225576182489</v>
      </c>
    </row>
    <row r="1075" spans="16:18" x14ac:dyDescent="0.35">
      <c r="P1075">
        <v>1073</v>
      </c>
      <c r="Q1075">
        <v>141.46317188844654</v>
      </c>
      <c r="R1075" s="36">
        <f t="shared" si="24"/>
        <v>-0.17457835088391338</v>
      </c>
    </row>
    <row r="1076" spans="16:18" x14ac:dyDescent="0.35">
      <c r="P1076">
        <v>1074</v>
      </c>
      <c r="Q1076">
        <v>144.98510729377608</v>
      </c>
      <c r="R1076" s="36">
        <f t="shared" si="24"/>
        <v>-0.15402825511312235</v>
      </c>
    </row>
    <row r="1077" spans="16:18" x14ac:dyDescent="0.35">
      <c r="P1077">
        <v>1075</v>
      </c>
      <c r="Q1077">
        <v>142.29853767674052</v>
      </c>
      <c r="R1077" s="36">
        <f t="shared" si="24"/>
        <v>-0.16970408574915075</v>
      </c>
    </row>
    <row r="1078" spans="16:18" x14ac:dyDescent="0.35">
      <c r="P1078">
        <v>1076</v>
      </c>
      <c r="Q1078">
        <v>142.797406981432</v>
      </c>
      <c r="R1078" s="36">
        <f t="shared" si="24"/>
        <v>-0.16679323963510662</v>
      </c>
    </row>
    <row r="1079" spans="16:18" x14ac:dyDescent="0.35">
      <c r="P1079">
        <v>1077</v>
      </c>
      <c r="Q1079">
        <v>146.73788351502296</v>
      </c>
      <c r="R1079" s="36">
        <f t="shared" si="24"/>
        <v>-0.14380100359769654</v>
      </c>
    </row>
    <row r="1080" spans="16:18" x14ac:dyDescent="0.35">
      <c r="P1080">
        <v>1078</v>
      </c>
      <c r="Q1080">
        <v>143.71128845573222</v>
      </c>
      <c r="R1080" s="36">
        <f t="shared" si="24"/>
        <v>-0.16146084433007013</v>
      </c>
    </row>
    <row r="1081" spans="16:18" x14ac:dyDescent="0.35">
      <c r="P1081">
        <v>1079</v>
      </c>
      <c r="Q1081">
        <v>141.50458493381379</v>
      </c>
      <c r="R1081" s="36">
        <f t="shared" si="24"/>
        <v>-0.17433671043611598</v>
      </c>
    </row>
    <row r="1082" spans="16:18" x14ac:dyDescent="0.35">
      <c r="P1082">
        <v>1080</v>
      </c>
      <c r="Q1082">
        <v>144.2919651943856</v>
      </c>
      <c r="R1082" s="36">
        <f t="shared" si="24"/>
        <v>-0.15807266106778206</v>
      </c>
    </row>
    <row r="1083" spans="16:18" x14ac:dyDescent="0.35">
      <c r="P1083">
        <v>1081</v>
      </c>
      <c r="Q1083">
        <v>145.80126549853952</v>
      </c>
      <c r="R1083" s="36">
        <f t="shared" si="24"/>
        <v>-0.14926606406139975</v>
      </c>
    </row>
    <row r="1084" spans="16:18" x14ac:dyDescent="0.35">
      <c r="P1084">
        <v>1082</v>
      </c>
      <c r="Q1084">
        <v>144.45998951409331</v>
      </c>
      <c r="R1084" s="36">
        <f t="shared" si="24"/>
        <v>-0.15709225811757732</v>
      </c>
    </row>
    <row r="1085" spans="16:18" x14ac:dyDescent="0.35">
      <c r="P1085">
        <v>1083</v>
      </c>
      <c r="Q1085">
        <v>144.28921602769057</v>
      </c>
      <c r="R1085" s="36">
        <f t="shared" si="24"/>
        <v>-0.15808870214530635</v>
      </c>
    </row>
    <row r="1086" spans="16:18" x14ac:dyDescent="0.35">
      <c r="P1086">
        <v>1084</v>
      </c>
      <c r="Q1086">
        <v>140.66961313031752</v>
      </c>
      <c r="R1086" s="36">
        <f t="shared" si="24"/>
        <v>-0.17920867671403051</v>
      </c>
    </row>
    <row r="1087" spans="16:18" x14ac:dyDescent="0.35">
      <c r="P1087">
        <v>1085</v>
      </c>
      <c r="Q1087">
        <v>143.71900740792404</v>
      </c>
      <c r="R1087" s="36">
        <f t="shared" si="24"/>
        <v>-0.16141580511482734</v>
      </c>
    </row>
    <row r="1088" spans="16:18" x14ac:dyDescent="0.35">
      <c r="P1088">
        <v>1086</v>
      </c>
      <c r="Q1088">
        <v>142.43076948128936</v>
      </c>
      <c r="R1088" s="36">
        <f t="shared" si="24"/>
        <v>-0.16893252808704518</v>
      </c>
    </row>
    <row r="1089" spans="16:18" x14ac:dyDescent="0.35">
      <c r="P1089">
        <v>1087</v>
      </c>
      <c r="Q1089">
        <v>144.37096097218884</v>
      </c>
      <c r="R1089" s="36">
        <f t="shared" si="24"/>
        <v>-0.15761172961603298</v>
      </c>
    </row>
    <row r="1090" spans="16:18" x14ac:dyDescent="0.35">
      <c r="P1090">
        <v>1088</v>
      </c>
      <c r="Q1090">
        <v>144.38201610950077</v>
      </c>
      <c r="R1090" s="36">
        <f t="shared" si="24"/>
        <v>-0.15754722413697864</v>
      </c>
    </row>
    <row r="1091" spans="16:18" x14ac:dyDescent="0.35">
      <c r="P1091">
        <v>1089</v>
      </c>
      <c r="Q1091">
        <v>146.02096393963092</v>
      </c>
      <c r="R1091" s="36">
        <f t="shared" si="24"/>
        <v>-0.14798414844242225</v>
      </c>
    </row>
    <row r="1092" spans="16:18" x14ac:dyDescent="0.35">
      <c r="P1092">
        <v>1090</v>
      </c>
      <c r="Q1092">
        <v>142.44860307892225</v>
      </c>
      <c r="R1092" s="36">
        <f t="shared" ref="R1092:R1155" si="25">Q1092/$G$2-1</f>
        <v>-0.16882847105671484</v>
      </c>
    </row>
    <row r="1093" spans="16:18" x14ac:dyDescent="0.35">
      <c r="P1093">
        <v>1091</v>
      </c>
      <c r="Q1093">
        <v>144.50953053080121</v>
      </c>
      <c r="R1093" s="36">
        <f t="shared" si="25"/>
        <v>-0.15680319187394631</v>
      </c>
    </row>
    <row r="1094" spans="16:18" x14ac:dyDescent="0.35">
      <c r="P1094">
        <v>1092</v>
      </c>
      <c r="Q1094">
        <v>142.51296158410057</v>
      </c>
      <c r="R1094" s="36">
        <f t="shared" si="25"/>
        <v>-0.16845294643946096</v>
      </c>
    </row>
    <row r="1095" spans="16:18" x14ac:dyDescent="0.35">
      <c r="P1095">
        <v>1093</v>
      </c>
      <c r="Q1095">
        <v>143.74962760215359</v>
      </c>
      <c r="R1095" s="36">
        <f t="shared" si="25"/>
        <v>-0.16123713973584697</v>
      </c>
    </row>
    <row r="1096" spans="16:18" x14ac:dyDescent="0.35">
      <c r="P1096">
        <v>1094</v>
      </c>
      <c r="Q1096">
        <v>143.04247664949889</v>
      </c>
      <c r="R1096" s="36">
        <f t="shared" si="25"/>
        <v>-0.16536328576892567</v>
      </c>
    </row>
    <row r="1097" spans="16:18" x14ac:dyDescent="0.35">
      <c r="P1097">
        <v>1095</v>
      </c>
      <c r="Q1097">
        <v>142.08552950695866</v>
      </c>
      <c r="R1097" s="36">
        <f t="shared" si="25"/>
        <v>-0.17094696438978518</v>
      </c>
    </row>
    <row r="1098" spans="16:18" x14ac:dyDescent="0.35">
      <c r="P1098">
        <v>1096</v>
      </c>
      <c r="Q1098">
        <v>144.21103051333051</v>
      </c>
      <c r="R1098" s="36">
        <f t="shared" si="25"/>
        <v>-0.15854490580127245</v>
      </c>
    </row>
    <row r="1099" spans="16:18" x14ac:dyDescent="0.35">
      <c r="P1099">
        <v>1097</v>
      </c>
      <c r="Q1099">
        <v>139.83825920315954</v>
      </c>
      <c r="R1099" s="36">
        <f t="shared" si="25"/>
        <v>-0.18405953309165368</v>
      </c>
    </row>
    <row r="1100" spans="16:18" x14ac:dyDescent="0.35">
      <c r="P1100">
        <v>1098</v>
      </c>
      <c r="Q1100">
        <v>139.67433615320007</v>
      </c>
      <c r="R1100" s="36">
        <f t="shared" si="25"/>
        <v>-0.18501600559555298</v>
      </c>
    </row>
    <row r="1101" spans="16:18" x14ac:dyDescent="0.35">
      <c r="P1101">
        <v>1099</v>
      </c>
      <c r="Q1101">
        <v>142.3573166596675</v>
      </c>
      <c r="R1101" s="36">
        <f t="shared" si="25"/>
        <v>-0.16936111701479206</v>
      </c>
    </row>
    <row r="1102" spans="16:18" x14ac:dyDescent="0.35">
      <c r="P1102">
        <v>1100</v>
      </c>
      <c r="Q1102">
        <v>142.83568588165647</v>
      </c>
      <c r="R1102" s="36">
        <f t="shared" si="25"/>
        <v>-0.16656988657064586</v>
      </c>
    </row>
    <row r="1103" spans="16:18" x14ac:dyDescent="0.35">
      <c r="P1103">
        <v>1101</v>
      </c>
      <c r="Q1103">
        <v>144.90025007776848</v>
      </c>
      <c r="R1103" s="36">
        <f t="shared" si="25"/>
        <v>-0.15452338739554872</v>
      </c>
    </row>
    <row r="1104" spans="16:18" x14ac:dyDescent="0.35">
      <c r="P1104">
        <v>1102</v>
      </c>
      <c r="Q1104">
        <v>143.40170845416196</v>
      </c>
      <c r="R1104" s="36">
        <f t="shared" si="25"/>
        <v>-0.1632672087146535</v>
      </c>
    </row>
    <row r="1105" spans="16:18" x14ac:dyDescent="0.35">
      <c r="P1105">
        <v>1103</v>
      </c>
      <c r="Q1105">
        <v>144.5887755807664</v>
      </c>
      <c r="R1105" s="36">
        <f t="shared" si="25"/>
        <v>-0.15634080594725341</v>
      </c>
    </row>
    <row r="1106" spans="16:18" x14ac:dyDescent="0.35">
      <c r="P1106">
        <v>1104</v>
      </c>
      <c r="Q1106">
        <v>142.73648825477716</v>
      </c>
      <c r="R1106" s="36">
        <f t="shared" si="25"/>
        <v>-0.1671486935327271</v>
      </c>
    </row>
    <row r="1107" spans="16:18" x14ac:dyDescent="0.35">
      <c r="P1107">
        <v>1105</v>
      </c>
      <c r="Q1107">
        <v>143.16854897239909</v>
      </c>
      <c r="R1107" s="36">
        <f t="shared" si="25"/>
        <v>-0.16462766798737161</v>
      </c>
    </row>
    <row r="1108" spans="16:18" x14ac:dyDescent="0.35">
      <c r="P1108">
        <v>1106</v>
      </c>
      <c r="Q1108">
        <v>144.21743106279246</v>
      </c>
      <c r="R1108" s="36">
        <f t="shared" si="25"/>
        <v>-0.15850755931722582</v>
      </c>
    </row>
    <row r="1109" spans="16:18" x14ac:dyDescent="0.35">
      <c r="P1109">
        <v>1107</v>
      </c>
      <c r="Q1109">
        <v>139.8489771964062</v>
      </c>
      <c r="R1109" s="36">
        <f t="shared" si="25"/>
        <v>-0.18399699481018594</v>
      </c>
    </row>
    <row r="1110" spans="16:18" x14ac:dyDescent="0.35">
      <c r="P1110">
        <v>1108</v>
      </c>
      <c r="Q1110">
        <v>142.03481890337144</v>
      </c>
      <c r="R1110" s="36">
        <f t="shared" si="25"/>
        <v>-0.17124285504091263</v>
      </c>
    </row>
    <row r="1111" spans="16:18" x14ac:dyDescent="0.35">
      <c r="P1111">
        <v>1109</v>
      </c>
      <c r="Q1111">
        <v>143.76196477933556</v>
      </c>
      <c r="R1111" s="36">
        <f t="shared" si="25"/>
        <v>-0.16116515369878137</v>
      </c>
    </row>
    <row r="1112" spans="16:18" x14ac:dyDescent="0.35">
      <c r="P1112">
        <v>1110</v>
      </c>
      <c r="Q1112">
        <v>142.69821658211629</v>
      </c>
      <c r="R1112" s="36">
        <f t="shared" si="25"/>
        <v>-0.16737200442516964</v>
      </c>
    </row>
    <row r="1113" spans="16:18" x14ac:dyDescent="0.35">
      <c r="P1113">
        <v>1111</v>
      </c>
      <c r="Q1113">
        <v>141.69780730234842</v>
      </c>
      <c r="R1113" s="36">
        <f t="shared" si="25"/>
        <v>-0.17320927971366806</v>
      </c>
    </row>
    <row r="1114" spans="16:18" x14ac:dyDescent="0.35">
      <c r="P1114">
        <v>1112</v>
      </c>
      <c r="Q1114">
        <v>142.79159197939731</v>
      </c>
      <c r="R1114" s="36">
        <f t="shared" si="25"/>
        <v>-0.16682716951597254</v>
      </c>
    </row>
    <row r="1115" spans="16:18" x14ac:dyDescent="0.35">
      <c r="P1115">
        <v>1113</v>
      </c>
      <c r="Q1115">
        <v>144.78825141279049</v>
      </c>
      <c r="R1115" s="36">
        <f t="shared" si="25"/>
        <v>-0.15517688697081511</v>
      </c>
    </row>
    <row r="1116" spans="16:18" x14ac:dyDescent="0.35">
      <c r="P1116">
        <v>1114</v>
      </c>
      <c r="Q1116">
        <v>143.79348319576783</v>
      </c>
      <c r="R1116" s="36">
        <f t="shared" si="25"/>
        <v>-0.16098124729457908</v>
      </c>
    </row>
    <row r="1117" spans="16:18" x14ac:dyDescent="0.35">
      <c r="P1117">
        <v>1115</v>
      </c>
      <c r="Q1117">
        <v>144.06384504722803</v>
      </c>
      <c r="R1117" s="36">
        <f t="shared" si="25"/>
        <v>-0.15940371639157958</v>
      </c>
    </row>
    <row r="1118" spans="16:18" x14ac:dyDescent="0.35">
      <c r="P1118">
        <v>1116</v>
      </c>
      <c r="Q1118">
        <v>144.23617019708948</v>
      </c>
      <c r="R1118" s="36">
        <f t="shared" si="25"/>
        <v>-0.15839821858261638</v>
      </c>
    </row>
    <row r="1119" spans="16:18" x14ac:dyDescent="0.35">
      <c r="P1119">
        <v>1117</v>
      </c>
      <c r="Q1119">
        <v>145.6061832583776</v>
      </c>
      <c r="R1119" s="36">
        <f t="shared" si="25"/>
        <v>-0.15040434692497562</v>
      </c>
    </row>
    <row r="1120" spans="16:18" x14ac:dyDescent="0.35">
      <c r="P1120">
        <v>1118</v>
      </c>
      <c r="Q1120">
        <v>144.20167322589012</v>
      </c>
      <c r="R1120" s="36">
        <f t="shared" si="25"/>
        <v>-0.15859950451786564</v>
      </c>
    </row>
    <row r="1121" spans="16:18" x14ac:dyDescent="0.35">
      <c r="P1121">
        <v>1119</v>
      </c>
      <c r="Q1121">
        <v>144.49829303090988</v>
      </c>
      <c r="R1121" s="36">
        <f t="shared" si="25"/>
        <v>-0.15686876141807871</v>
      </c>
    </row>
    <row r="1122" spans="16:18" x14ac:dyDescent="0.35">
      <c r="P1122">
        <v>1120</v>
      </c>
      <c r="Q1122">
        <v>142.06795874234066</v>
      </c>
      <c r="R1122" s="36">
        <f t="shared" si="25"/>
        <v>-0.17104948781912444</v>
      </c>
    </row>
    <row r="1123" spans="16:18" x14ac:dyDescent="0.35">
      <c r="P1123">
        <v>1121</v>
      </c>
      <c r="Q1123">
        <v>140.87090695263547</v>
      </c>
      <c r="R1123" s="36">
        <f t="shared" si="25"/>
        <v>-0.17803414996931999</v>
      </c>
    </row>
    <row r="1124" spans="16:18" x14ac:dyDescent="0.35">
      <c r="P1124">
        <v>1122</v>
      </c>
      <c r="Q1124">
        <v>142.90001083959189</v>
      </c>
      <c r="R1124" s="36">
        <f t="shared" si="25"/>
        <v>-0.1661945576977697</v>
      </c>
    </row>
    <row r="1125" spans="16:18" x14ac:dyDescent="0.35">
      <c r="P1125">
        <v>1123</v>
      </c>
      <c r="Q1125">
        <v>142.93372123917325</v>
      </c>
      <c r="R1125" s="36">
        <f t="shared" si="25"/>
        <v>-0.16599786131917615</v>
      </c>
    </row>
    <row r="1126" spans="16:18" x14ac:dyDescent="0.35">
      <c r="P1126">
        <v>1124</v>
      </c>
      <c r="Q1126">
        <v>143.31319811948188</v>
      </c>
      <c r="R1126" s="36">
        <f t="shared" si="25"/>
        <v>-0.16378365653241533</v>
      </c>
    </row>
    <row r="1127" spans="16:18" x14ac:dyDescent="0.35">
      <c r="P1127">
        <v>1125</v>
      </c>
      <c r="Q1127">
        <v>143.14942779761935</v>
      </c>
      <c r="R1127" s="36">
        <f t="shared" si="25"/>
        <v>-0.1647392378850987</v>
      </c>
    </row>
    <row r="1128" spans="16:18" x14ac:dyDescent="0.35">
      <c r="P1128">
        <v>1126</v>
      </c>
      <c r="Q1128">
        <v>142.76620184386294</v>
      </c>
      <c r="R1128" s="36">
        <f t="shared" si="25"/>
        <v>-0.166975318092484</v>
      </c>
    </row>
    <row r="1129" spans="16:18" x14ac:dyDescent="0.35">
      <c r="P1129">
        <v>1127</v>
      </c>
      <c r="Q1129">
        <v>142.84598308032008</v>
      </c>
      <c r="R1129" s="36">
        <f t="shared" si="25"/>
        <v>-0.1665098035780993</v>
      </c>
    </row>
    <row r="1130" spans="16:18" x14ac:dyDescent="0.35">
      <c r="P1130">
        <v>1128</v>
      </c>
      <c r="Q1130">
        <v>142.3760553945659</v>
      </c>
      <c r="R1130" s="36">
        <f t="shared" si="25"/>
        <v>-0.16925177861062857</v>
      </c>
    </row>
    <row r="1131" spans="16:18" x14ac:dyDescent="0.35">
      <c r="P1131">
        <v>1129</v>
      </c>
      <c r="Q1131">
        <v>143.19577432979361</v>
      </c>
      <c r="R1131" s="36">
        <f t="shared" si="25"/>
        <v>-0.16446881109834277</v>
      </c>
    </row>
    <row r="1132" spans="16:18" x14ac:dyDescent="0.35">
      <c r="P1132">
        <v>1130</v>
      </c>
      <c r="Q1132">
        <v>141.75121230332743</v>
      </c>
      <c r="R1132" s="36">
        <f t="shared" si="25"/>
        <v>-0.17289766755772185</v>
      </c>
    </row>
    <row r="1133" spans="16:18" x14ac:dyDescent="0.35">
      <c r="P1133">
        <v>1131</v>
      </c>
      <c r="Q1133">
        <v>141.12404845334095</v>
      </c>
      <c r="R1133" s="36">
        <f t="shared" si="25"/>
        <v>-0.17655709787029861</v>
      </c>
    </row>
    <row r="1134" spans="16:18" x14ac:dyDescent="0.35">
      <c r="P1134">
        <v>1132</v>
      </c>
      <c r="Q1134">
        <v>143.17837652805017</v>
      </c>
      <c r="R1134" s="36">
        <f t="shared" si="25"/>
        <v>-0.16457032530882143</v>
      </c>
    </row>
    <row r="1135" spans="16:18" x14ac:dyDescent="0.35">
      <c r="P1135">
        <v>1133</v>
      </c>
      <c r="Q1135">
        <v>142.78035154382059</v>
      </c>
      <c r="R1135" s="36">
        <f t="shared" si="25"/>
        <v>-0.16689275618949806</v>
      </c>
    </row>
    <row r="1136" spans="16:18" x14ac:dyDescent="0.35">
      <c r="P1136">
        <v>1134</v>
      </c>
      <c r="Q1136">
        <v>144.5522227639178</v>
      </c>
      <c r="R1136" s="36">
        <f t="shared" si="25"/>
        <v>-0.15655408750994027</v>
      </c>
    </row>
    <row r="1137" spans="16:18" x14ac:dyDescent="0.35">
      <c r="P1137">
        <v>1135</v>
      </c>
      <c r="Q1137">
        <v>141.35783010519395</v>
      </c>
      <c r="R1137" s="36">
        <f t="shared" si="25"/>
        <v>-0.17519300830529327</v>
      </c>
    </row>
    <row r="1138" spans="16:18" x14ac:dyDescent="0.35">
      <c r="P1138">
        <v>1136</v>
      </c>
      <c r="Q1138">
        <v>144.26680131364014</v>
      </c>
      <c r="R1138" s="36">
        <f t="shared" si="25"/>
        <v>-0.15821948947312459</v>
      </c>
    </row>
    <row r="1139" spans="16:18" x14ac:dyDescent="0.35">
      <c r="P1139">
        <v>1137</v>
      </c>
      <c r="Q1139">
        <v>142.50517169037943</v>
      </c>
      <c r="R1139" s="36">
        <f t="shared" si="25"/>
        <v>-0.16849839959052426</v>
      </c>
    </row>
    <row r="1140" spans="16:18" x14ac:dyDescent="0.35">
      <c r="P1140">
        <v>1138</v>
      </c>
      <c r="Q1140">
        <v>142.20761826001191</v>
      </c>
      <c r="R1140" s="36">
        <f t="shared" si="25"/>
        <v>-0.17023459028889054</v>
      </c>
    </row>
    <row r="1141" spans="16:18" x14ac:dyDescent="0.35">
      <c r="P1141">
        <v>1139</v>
      </c>
      <c r="Q1141">
        <v>140.25131948697555</v>
      </c>
      <c r="R1141" s="36">
        <f t="shared" si="25"/>
        <v>-0.18164937293406413</v>
      </c>
    </row>
    <row r="1142" spans="16:18" x14ac:dyDescent="0.35">
      <c r="P1142">
        <v>1140</v>
      </c>
      <c r="Q1142">
        <v>145.52084267252036</v>
      </c>
      <c r="R1142" s="36">
        <f t="shared" si="25"/>
        <v>-0.15090229961594426</v>
      </c>
    </row>
    <row r="1143" spans="16:18" x14ac:dyDescent="0.35">
      <c r="P1143">
        <v>1141</v>
      </c>
      <c r="Q1143">
        <v>144.89549687950051</v>
      </c>
      <c r="R1143" s="36">
        <f t="shared" si="25"/>
        <v>-0.15455112177122077</v>
      </c>
    </row>
    <row r="1144" spans="16:18" x14ac:dyDescent="0.35">
      <c r="P1144">
        <v>1142</v>
      </c>
      <c r="Q1144">
        <v>143.12758983840146</v>
      </c>
      <c r="R1144" s="36">
        <f t="shared" si="25"/>
        <v>-0.16486665991353422</v>
      </c>
    </row>
    <row r="1145" spans="16:18" x14ac:dyDescent="0.35">
      <c r="P1145">
        <v>1143</v>
      </c>
      <c r="Q1145">
        <v>142.20369788705932</v>
      </c>
      <c r="R1145" s="36">
        <f t="shared" si="25"/>
        <v>-0.17025746522280072</v>
      </c>
    </row>
    <row r="1146" spans="16:18" x14ac:dyDescent="0.35">
      <c r="P1146">
        <v>1144</v>
      </c>
      <c r="Q1146">
        <v>141.59128778419057</v>
      </c>
      <c r="R1146" s="36">
        <f t="shared" si="25"/>
        <v>-0.17383080908535664</v>
      </c>
    </row>
    <row r="1147" spans="16:18" x14ac:dyDescent="0.35">
      <c r="P1147">
        <v>1145</v>
      </c>
      <c r="Q1147">
        <v>145.92815539700629</v>
      </c>
      <c r="R1147" s="36">
        <f t="shared" si="25"/>
        <v>-0.14852567581864762</v>
      </c>
    </row>
    <row r="1148" spans="16:18" x14ac:dyDescent="0.35">
      <c r="P1148">
        <v>1146</v>
      </c>
      <c r="Q1148">
        <v>144.50103617528967</v>
      </c>
      <c r="R1148" s="36">
        <f t="shared" si="25"/>
        <v>-0.15685275548008437</v>
      </c>
    </row>
    <row r="1149" spans="16:18" x14ac:dyDescent="0.35">
      <c r="P1149">
        <v>1147</v>
      </c>
      <c r="Q1149">
        <v>143.54013366727594</v>
      </c>
      <c r="R1149" s="36">
        <f t="shared" si="25"/>
        <v>-0.16245951321226593</v>
      </c>
    </row>
    <row r="1150" spans="16:18" x14ac:dyDescent="0.35">
      <c r="P1150">
        <v>1148</v>
      </c>
      <c r="Q1150">
        <v>143.34496168654368</v>
      </c>
      <c r="R1150" s="36">
        <f t="shared" si="25"/>
        <v>-0.16359831970194583</v>
      </c>
    </row>
    <row r="1151" spans="16:18" x14ac:dyDescent="0.35">
      <c r="P1151">
        <v>1149</v>
      </c>
      <c r="Q1151">
        <v>141.21025257319022</v>
      </c>
      <c r="R1151" s="36">
        <f t="shared" si="25"/>
        <v>-0.17605410655590414</v>
      </c>
    </row>
    <row r="1152" spans="16:18" x14ac:dyDescent="0.35">
      <c r="P1152">
        <v>1150</v>
      </c>
      <c r="Q1152">
        <v>143.34272278552601</v>
      </c>
      <c r="R1152" s="36">
        <f t="shared" si="25"/>
        <v>-0.16361138343680737</v>
      </c>
    </row>
    <row r="1153" spans="16:18" x14ac:dyDescent="0.35">
      <c r="P1153">
        <v>1151</v>
      </c>
      <c r="Q1153">
        <v>141.00570563249661</v>
      </c>
      <c r="R1153" s="36">
        <f t="shared" si="25"/>
        <v>-0.17724761487934326</v>
      </c>
    </row>
    <row r="1154" spans="16:18" x14ac:dyDescent="0.35">
      <c r="P1154">
        <v>1152</v>
      </c>
      <c r="Q1154">
        <v>144.1861954626641</v>
      </c>
      <c r="R1154" s="36">
        <f t="shared" si="25"/>
        <v>-0.15868981552020001</v>
      </c>
    </row>
    <row r="1155" spans="16:18" x14ac:dyDescent="0.35">
      <c r="P1155">
        <v>1153</v>
      </c>
      <c r="Q1155">
        <v>140.60417637673521</v>
      </c>
      <c r="R1155" s="36">
        <f t="shared" si="25"/>
        <v>-0.17959049278908146</v>
      </c>
    </row>
    <row r="1156" spans="16:18" x14ac:dyDescent="0.35">
      <c r="P1156">
        <v>1154</v>
      </c>
      <c r="Q1156">
        <v>141.9538500973014</v>
      </c>
      <c r="R1156" s="36">
        <f t="shared" ref="R1156:R1219" si="26">Q1156/$G$2-1</f>
        <v>-0.17171529889001569</v>
      </c>
    </row>
    <row r="1157" spans="16:18" x14ac:dyDescent="0.35">
      <c r="P1157">
        <v>1155</v>
      </c>
      <c r="Q1157">
        <v>144.94448567942831</v>
      </c>
      <c r="R1157" s="36">
        <f t="shared" si="26"/>
        <v>-0.15426527765020459</v>
      </c>
    </row>
    <row r="1158" spans="16:18" x14ac:dyDescent="0.35">
      <c r="P1158">
        <v>1156</v>
      </c>
      <c r="Q1158">
        <v>144.46582769972773</v>
      </c>
      <c r="R1158" s="36">
        <f t="shared" si="26"/>
        <v>-0.15705819296302248</v>
      </c>
    </row>
    <row r="1159" spans="16:18" x14ac:dyDescent="0.35">
      <c r="P1159">
        <v>1157</v>
      </c>
      <c r="Q1159">
        <v>145.04805194343871</v>
      </c>
      <c r="R1159" s="36">
        <f t="shared" si="26"/>
        <v>-0.15366098018330154</v>
      </c>
    </row>
    <row r="1160" spans="16:18" x14ac:dyDescent="0.35">
      <c r="P1160">
        <v>1158</v>
      </c>
      <c r="Q1160">
        <v>144.06136531093779</v>
      </c>
      <c r="R1160" s="36">
        <f t="shared" si="26"/>
        <v>-0.15941818537308716</v>
      </c>
    </row>
    <row r="1161" spans="16:18" x14ac:dyDescent="0.35">
      <c r="P1161">
        <v>1159</v>
      </c>
      <c r="Q1161">
        <v>145.27533700825262</v>
      </c>
      <c r="R1161" s="36">
        <f t="shared" si="26"/>
        <v>-0.15233479747077128</v>
      </c>
    </row>
    <row r="1162" spans="16:18" x14ac:dyDescent="0.35">
      <c r="P1162">
        <v>1160</v>
      </c>
      <c r="Q1162">
        <v>145.24564426614043</v>
      </c>
      <c r="R1162" s="36">
        <f t="shared" si="26"/>
        <v>-0.1525080512712752</v>
      </c>
    </row>
    <row r="1163" spans="16:18" x14ac:dyDescent="0.35">
      <c r="P1163">
        <v>1161</v>
      </c>
      <c r="Q1163">
        <v>143.93834519741151</v>
      </c>
      <c r="R1163" s="36">
        <f t="shared" si="26"/>
        <v>-0.16013599385727262</v>
      </c>
    </row>
    <row r="1164" spans="16:18" x14ac:dyDescent="0.35">
      <c r="P1164">
        <v>1162</v>
      </c>
      <c r="Q1164">
        <v>142.66978696059871</v>
      </c>
      <c r="R1164" s="36">
        <f t="shared" si="26"/>
        <v>-0.16753788805950021</v>
      </c>
    </row>
    <row r="1165" spans="16:18" x14ac:dyDescent="0.35">
      <c r="P1165">
        <v>1163</v>
      </c>
      <c r="Q1165">
        <v>141.44270045935309</v>
      </c>
      <c r="R1165" s="36">
        <f t="shared" si="26"/>
        <v>-0.17469779936323493</v>
      </c>
    </row>
    <row r="1166" spans="16:18" x14ac:dyDescent="0.35">
      <c r="P1166">
        <v>1164</v>
      </c>
      <c r="Q1166">
        <v>141.52372446077632</v>
      </c>
      <c r="R1166" s="36">
        <f t="shared" si="26"/>
        <v>-0.1742250334554728</v>
      </c>
    </row>
    <row r="1167" spans="16:18" x14ac:dyDescent="0.35">
      <c r="P1167">
        <v>1165</v>
      </c>
      <c r="Q1167">
        <v>142.76398986198021</v>
      </c>
      <c r="R1167" s="36">
        <f t="shared" si="26"/>
        <v>-0.16698822475722996</v>
      </c>
    </row>
    <row r="1168" spans="16:18" x14ac:dyDescent="0.35">
      <c r="P1168">
        <v>1166</v>
      </c>
      <c r="Q1168">
        <v>139.88888184964665</v>
      </c>
      <c r="R1168" s="36">
        <f t="shared" si="26"/>
        <v>-0.18376415566028259</v>
      </c>
    </row>
    <row r="1169" spans="16:18" x14ac:dyDescent="0.35">
      <c r="P1169">
        <v>1167</v>
      </c>
      <c r="Q1169">
        <v>143.10470478559409</v>
      </c>
      <c r="R1169" s="36">
        <f t="shared" si="26"/>
        <v>-0.16500019161493895</v>
      </c>
    </row>
    <row r="1170" spans="16:18" x14ac:dyDescent="0.35">
      <c r="P1170">
        <v>1168</v>
      </c>
      <c r="Q1170">
        <v>141.96703978175091</v>
      </c>
      <c r="R1170" s="36">
        <f t="shared" si="26"/>
        <v>-0.17163833856921762</v>
      </c>
    </row>
    <row r="1171" spans="16:18" x14ac:dyDescent="0.35">
      <c r="P1171">
        <v>1169</v>
      </c>
      <c r="Q1171">
        <v>144.3152794980451</v>
      </c>
      <c r="R1171" s="36">
        <f t="shared" si="26"/>
        <v>-0.15793662473608017</v>
      </c>
    </row>
    <row r="1172" spans="16:18" x14ac:dyDescent="0.35">
      <c r="P1172">
        <v>1170</v>
      </c>
      <c r="Q1172">
        <v>142.60661600207638</v>
      </c>
      <c r="R1172" s="36">
        <f t="shared" si="26"/>
        <v>-0.16790648347598691</v>
      </c>
    </row>
    <row r="1173" spans="16:18" x14ac:dyDescent="0.35">
      <c r="P1173">
        <v>1171</v>
      </c>
      <c r="Q1173">
        <v>145.69999243812052</v>
      </c>
      <c r="R1173" s="36">
        <f t="shared" si="26"/>
        <v>-0.14985698094404964</v>
      </c>
    </row>
    <row r="1174" spans="16:18" x14ac:dyDescent="0.35">
      <c r="P1174">
        <v>1172</v>
      </c>
      <c r="Q1174">
        <v>145.92375108728046</v>
      </c>
      <c r="R1174" s="36">
        <f t="shared" si="26"/>
        <v>-0.14855137446903544</v>
      </c>
    </row>
    <row r="1175" spans="16:18" x14ac:dyDescent="0.35">
      <c r="P1175">
        <v>1173</v>
      </c>
      <c r="Q1175">
        <v>143.79543351432525</v>
      </c>
      <c r="R1175" s="36">
        <f t="shared" si="26"/>
        <v>-0.16096986740581742</v>
      </c>
    </row>
    <row r="1176" spans="16:18" x14ac:dyDescent="0.35">
      <c r="P1176">
        <v>1174</v>
      </c>
      <c r="Q1176">
        <v>143.74324165992891</v>
      </c>
      <c r="R1176" s="36">
        <f t="shared" si="26"/>
        <v>-0.16127440098831214</v>
      </c>
    </row>
    <row r="1177" spans="16:18" x14ac:dyDescent="0.35">
      <c r="P1177">
        <v>1175</v>
      </c>
      <c r="Q1177">
        <v>142.47369131232207</v>
      </c>
      <c r="R1177" s="36">
        <f t="shared" si="26"/>
        <v>-0.1686820840451001</v>
      </c>
    </row>
    <row r="1178" spans="16:18" x14ac:dyDescent="0.35">
      <c r="P1178">
        <v>1176</v>
      </c>
      <c r="Q1178">
        <v>141.98339324852475</v>
      </c>
      <c r="R1178" s="36">
        <f t="shared" si="26"/>
        <v>-0.17154291793547227</v>
      </c>
    </row>
    <row r="1179" spans="16:18" x14ac:dyDescent="0.35">
      <c r="P1179">
        <v>1177</v>
      </c>
      <c r="Q1179">
        <v>144.07457822954606</v>
      </c>
      <c r="R1179" s="36">
        <f t="shared" si="26"/>
        <v>-0.15934108948359393</v>
      </c>
    </row>
    <row r="1180" spans="16:18" x14ac:dyDescent="0.35">
      <c r="P1180">
        <v>1178</v>
      </c>
      <c r="Q1180">
        <v>141.64196539810524</v>
      </c>
      <c r="R1180" s="36">
        <f t="shared" si="26"/>
        <v>-0.17353511092524676</v>
      </c>
    </row>
    <row r="1181" spans="16:18" x14ac:dyDescent="0.35">
      <c r="P1181">
        <v>1179</v>
      </c>
      <c r="Q1181">
        <v>144.91811632644618</v>
      </c>
      <c r="R1181" s="36">
        <f t="shared" si="26"/>
        <v>-0.1544191398500554</v>
      </c>
    </row>
    <row r="1182" spans="16:18" x14ac:dyDescent="0.35">
      <c r="P1182">
        <v>1180</v>
      </c>
      <c r="Q1182">
        <v>144.04718288028621</v>
      </c>
      <c r="R1182" s="36">
        <f t="shared" si="26"/>
        <v>-0.15950093825597977</v>
      </c>
    </row>
    <row r="1183" spans="16:18" x14ac:dyDescent="0.35">
      <c r="P1183">
        <v>1181</v>
      </c>
      <c r="Q1183">
        <v>145.32516101692664</v>
      </c>
      <c r="R1183" s="36">
        <f t="shared" si="26"/>
        <v>-0.15204408000094305</v>
      </c>
    </row>
    <row r="1184" spans="16:18" x14ac:dyDescent="0.35">
      <c r="P1184">
        <v>1182</v>
      </c>
      <c r="Q1184">
        <v>144.27184878375121</v>
      </c>
      <c r="R1184" s="36">
        <f t="shared" si="26"/>
        <v>-0.15819003805444554</v>
      </c>
    </row>
    <row r="1185" spans="16:18" x14ac:dyDescent="0.35">
      <c r="P1185">
        <v>1183</v>
      </c>
      <c r="Q1185">
        <v>144.44620500793769</v>
      </c>
      <c r="R1185" s="36">
        <f t="shared" si="26"/>
        <v>-0.15717268915592697</v>
      </c>
    </row>
    <row r="1186" spans="16:18" x14ac:dyDescent="0.35">
      <c r="P1186">
        <v>1184</v>
      </c>
      <c r="Q1186">
        <v>144.38674180031299</v>
      </c>
      <c r="R1186" s="36">
        <f t="shared" si="26"/>
        <v>-0.15751965026420767</v>
      </c>
    </row>
    <row r="1187" spans="16:18" x14ac:dyDescent="0.35">
      <c r="P1187">
        <v>1185</v>
      </c>
      <c r="Q1187">
        <v>146.22920278328425</v>
      </c>
      <c r="R1187" s="36">
        <f t="shared" si="26"/>
        <v>-0.14676909828170692</v>
      </c>
    </row>
    <row r="1188" spans="16:18" x14ac:dyDescent="0.35">
      <c r="P1188">
        <v>1186</v>
      </c>
      <c r="Q1188">
        <v>142.83091457115157</v>
      </c>
      <c r="R1188" s="36">
        <f t="shared" si="26"/>
        <v>-0.16659772662917716</v>
      </c>
    </row>
    <row r="1189" spans="16:18" x14ac:dyDescent="0.35">
      <c r="P1189">
        <v>1187</v>
      </c>
      <c r="Q1189">
        <v>142.13465551751972</v>
      </c>
      <c r="R1189" s="36">
        <f t="shared" si="26"/>
        <v>-0.17066031966020301</v>
      </c>
    </row>
    <row r="1190" spans="16:18" x14ac:dyDescent="0.35">
      <c r="P1190">
        <v>1188</v>
      </c>
      <c r="Q1190">
        <v>143.32952846621583</v>
      </c>
      <c r="R1190" s="36">
        <f t="shared" si="26"/>
        <v>-0.16368837080149445</v>
      </c>
    </row>
    <row r="1191" spans="16:18" x14ac:dyDescent="0.35">
      <c r="P1191">
        <v>1189</v>
      </c>
      <c r="Q1191">
        <v>145.30964662270893</v>
      </c>
      <c r="R1191" s="36">
        <f t="shared" si="26"/>
        <v>-0.1521346047409815</v>
      </c>
    </row>
    <row r="1192" spans="16:18" x14ac:dyDescent="0.35">
      <c r="P1192">
        <v>1190</v>
      </c>
      <c r="Q1192">
        <v>143.09162132968143</v>
      </c>
      <c r="R1192" s="36">
        <f t="shared" si="26"/>
        <v>-0.16507653210420836</v>
      </c>
    </row>
    <row r="1193" spans="16:18" x14ac:dyDescent="0.35">
      <c r="P1193">
        <v>1191</v>
      </c>
      <c r="Q1193">
        <v>138.02329981818639</v>
      </c>
      <c r="R1193" s="36">
        <f t="shared" si="26"/>
        <v>-0.19464961635236699</v>
      </c>
    </row>
    <row r="1194" spans="16:18" x14ac:dyDescent="0.35">
      <c r="P1194">
        <v>1192</v>
      </c>
      <c r="Q1194">
        <v>143.47060406425339</v>
      </c>
      <c r="R1194" s="36">
        <f t="shared" si="26"/>
        <v>-0.16286521060207493</v>
      </c>
    </row>
    <row r="1195" spans="16:18" x14ac:dyDescent="0.35">
      <c r="P1195">
        <v>1193</v>
      </c>
      <c r="Q1195">
        <v>143.8931148344561</v>
      </c>
      <c r="R1195" s="36">
        <f t="shared" si="26"/>
        <v>-0.16039990792255465</v>
      </c>
    </row>
    <row r="1196" spans="16:18" x14ac:dyDescent="0.35">
      <c r="P1196">
        <v>1194</v>
      </c>
      <c r="Q1196">
        <v>143.67942567574516</v>
      </c>
      <c r="R1196" s="36">
        <f t="shared" si="26"/>
        <v>-0.16164676005676604</v>
      </c>
    </row>
    <row r="1197" spans="16:18" x14ac:dyDescent="0.35">
      <c r="P1197">
        <v>1195</v>
      </c>
      <c r="Q1197">
        <v>142.58315824336961</v>
      </c>
      <c r="R1197" s="36">
        <f t="shared" si="26"/>
        <v>-0.16804335685170602</v>
      </c>
    </row>
    <row r="1198" spans="16:18" x14ac:dyDescent="0.35">
      <c r="P1198">
        <v>1196</v>
      </c>
      <c r="Q1198">
        <v>143.45510646426729</v>
      </c>
      <c r="R1198" s="36">
        <f t="shared" si="26"/>
        <v>-0.16295563734966667</v>
      </c>
    </row>
    <row r="1199" spans="16:18" x14ac:dyDescent="0.35">
      <c r="P1199">
        <v>1197</v>
      </c>
      <c r="Q1199">
        <v>143.7723094367947</v>
      </c>
      <c r="R1199" s="36">
        <f t="shared" si="26"/>
        <v>-0.16110479378951681</v>
      </c>
    </row>
    <row r="1200" spans="16:18" x14ac:dyDescent="0.35">
      <c r="P1200">
        <v>1198</v>
      </c>
      <c r="Q1200">
        <v>141.66322402139761</v>
      </c>
      <c r="R1200" s="36">
        <f t="shared" si="26"/>
        <v>-0.17341106925658012</v>
      </c>
    </row>
    <row r="1201" spans="16:18" x14ac:dyDescent="0.35">
      <c r="P1201">
        <v>1199</v>
      </c>
      <c r="Q1201">
        <v>143.24417922260375</v>
      </c>
      <c r="R1201" s="36">
        <f t="shared" si="26"/>
        <v>-0.16418637400948588</v>
      </c>
    </row>
    <row r="1202" spans="16:18" x14ac:dyDescent="0.35">
      <c r="P1202">
        <v>1200</v>
      </c>
      <c r="Q1202">
        <v>144.19522082369329</v>
      </c>
      <c r="R1202" s="36">
        <f t="shared" si="26"/>
        <v>-0.15863715355677066</v>
      </c>
    </row>
    <row r="1203" spans="16:18" x14ac:dyDescent="0.35">
      <c r="P1203">
        <v>1201</v>
      </c>
      <c r="Q1203">
        <v>140.94663544540066</v>
      </c>
      <c r="R1203" s="36">
        <f t="shared" si="26"/>
        <v>-0.17759228275717642</v>
      </c>
    </row>
    <row r="1204" spans="16:18" x14ac:dyDescent="0.35">
      <c r="P1204">
        <v>1202</v>
      </c>
      <c r="Q1204">
        <v>143.16557757067787</v>
      </c>
      <c r="R1204" s="36">
        <f t="shared" si="26"/>
        <v>-0.16464500578120289</v>
      </c>
    </row>
    <row r="1205" spans="16:18" x14ac:dyDescent="0.35">
      <c r="P1205">
        <v>1203</v>
      </c>
      <c r="Q1205">
        <v>146.18284439698826</v>
      </c>
      <c r="R1205" s="36">
        <f t="shared" si="26"/>
        <v>-0.14703959423592583</v>
      </c>
    </row>
    <row r="1206" spans="16:18" x14ac:dyDescent="0.35">
      <c r="P1206">
        <v>1204</v>
      </c>
      <c r="Q1206">
        <v>143.46075349218688</v>
      </c>
      <c r="R1206" s="36">
        <f t="shared" si="26"/>
        <v>-0.16292268757881267</v>
      </c>
    </row>
    <row r="1207" spans="16:18" x14ac:dyDescent="0.35">
      <c r="P1207">
        <v>1205</v>
      </c>
      <c r="Q1207">
        <v>145.13848806726725</v>
      </c>
      <c r="R1207" s="36">
        <f t="shared" si="26"/>
        <v>-0.15313329560311206</v>
      </c>
    </row>
    <row r="1208" spans="16:18" x14ac:dyDescent="0.35">
      <c r="P1208">
        <v>1206</v>
      </c>
      <c r="Q1208">
        <v>144.15932841650832</v>
      </c>
      <c r="R1208" s="36">
        <f t="shared" si="26"/>
        <v>-0.15884658170357302</v>
      </c>
    </row>
    <row r="1209" spans="16:18" x14ac:dyDescent="0.35">
      <c r="P1209">
        <v>1207</v>
      </c>
      <c r="Q1209">
        <v>144.04836517291113</v>
      </c>
      <c r="R1209" s="36">
        <f t="shared" si="26"/>
        <v>-0.15949403971189113</v>
      </c>
    </row>
    <row r="1210" spans="16:18" x14ac:dyDescent="0.35">
      <c r="P1210">
        <v>1208</v>
      </c>
      <c r="Q1210">
        <v>143.16845550515711</v>
      </c>
      <c r="R1210" s="36">
        <f t="shared" si="26"/>
        <v>-0.16462821335818434</v>
      </c>
    </row>
    <row r="1211" spans="16:18" x14ac:dyDescent="0.35">
      <c r="P1211">
        <v>1209</v>
      </c>
      <c r="Q1211">
        <v>140.14223316288769</v>
      </c>
      <c r="R1211" s="36">
        <f t="shared" si="26"/>
        <v>-0.18228587932878582</v>
      </c>
    </row>
    <row r="1212" spans="16:18" x14ac:dyDescent="0.35">
      <c r="P1212">
        <v>1210</v>
      </c>
      <c r="Q1212">
        <v>142.79212027896673</v>
      </c>
      <c r="R1212" s="36">
        <f t="shared" si="26"/>
        <v>-0.16682408694758388</v>
      </c>
    </row>
    <row r="1213" spans="16:18" x14ac:dyDescent="0.35">
      <c r="P1213">
        <v>1211</v>
      </c>
      <c r="Q1213">
        <v>142.7626699303905</v>
      </c>
      <c r="R1213" s="36">
        <f t="shared" si="26"/>
        <v>-0.16699592640915073</v>
      </c>
    </row>
    <row r="1214" spans="16:18" x14ac:dyDescent="0.35">
      <c r="P1214">
        <v>1212</v>
      </c>
      <c r="Q1214">
        <v>142.745299904295</v>
      </c>
      <c r="R1214" s="36">
        <f t="shared" si="26"/>
        <v>-0.16709727855185719</v>
      </c>
    </row>
    <row r="1215" spans="16:18" x14ac:dyDescent="0.35">
      <c r="P1215">
        <v>1213</v>
      </c>
      <c r="Q1215">
        <v>139.99549714319014</v>
      </c>
      <c r="R1215" s="36">
        <f t="shared" si="26"/>
        <v>-0.18314206745002348</v>
      </c>
    </row>
    <row r="1216" spans="16:18" x14ac:dyDescent="0.35">
      <c r="P1216">
        <v>1214</v>
      </c>
      <c r="Q1216">
        <v>143.36067865018356</v>
      </c>
      <c r="R1216" s="36">
        <f t="shared" si="26"/>
        <v>-0.1635066129921815</v>
      </c>
    </row>
    <row r="1217" spans="16:18" x14ac:dyDescent="0.35">
      <c r="P1217">
        <v>1215</v>
      </c>
      <c r="Q1217">
        <v>143.39936972971185</v>
      </c>
      <c r="R1217" s="36">
        <f t="shared" si="26"/>
        <v>-0.16328085490798194</v>
      </c>
    </row>
    <row r="1218" spans="16:18" x14ac:dyDescent="0.35">
      <c r="P1218">
        <v>1216</v>
      </c>
      <c r="Q1218">
        <v>142.44155134625842</v>
      </c>
      <c r="R1218" s="36">
        <f t="shared" si="26"/>
        <v>-0.16886961712128279</v>
      </c>
    </row>
    <row r="1219" spans="16:18" x14ac:dyDescent="0.35">
      <c r="P1219">
        <v>1217</v>
      </c>
      <c r="Q1219">
        <v>142.74074030649669</v>
      </c>
      <c r="R1219" s="36">
        <f t="shared" si="26"/>
        <v>-0.16712388329062933</v>
      </c>
    </row>
    <row r="1220" spans="16:18" x14ac:dyDescent="0.35">
      <c r="P1220">
        <v>1218</v>
      </c>
      <c r="Q1220">
        <v>140.67002979588099</v>
      </c>
      <c r="R1220" s="36">
        <f t="shared" ref="R1220:R1283" si="27">Q1220/$G$2-1</f>
        <v>-0.17920624551747277</v>
      </c>
    </row>
    <row r="1221" spans="16:18" x14ac:dyDescent="0.35">
      <c r="P1221">
        <v>1219</v>
      </c>
      <c r="Q1221">
        <v>142.48721992905598</v>
      </c>
      <c r="R1221" s="36">
        <f t="shared" si="27"/>
        <v>-0.16860314609265858</v>
      </c>
    </row>
    <row r="1222" spans="16:18" x14ac:dyDescent="0.35">
      <c r="P1222">
        <v>1220</v>
      </c>
      <c r="Q1222">
        <v>141.26678730446568</v>
      </c>
      <c r="R1222" s="36">
        <f t="shared" si="27"/>
        <v>-0.17572423277675175</v>
      </c>
    </row>
    <row r="1223" spans="16:18" x14ac:dyDescent="0.35">
      <c r="P1223">
        <v>1221</v>
      </c>
      <c r="Q1223">
        <v>144.09021485864619</v>
      </c>
      <c r="R1223" s="36">
        <f t="shared" si="27"/>
        <v>-0.15924985151680626</v>
      </c>
    </row>
    <row r="1224" spans="16:18" x14ac:dyDescent="0.35">
      <c r="P1224">
        <v>1222</v>
      </c>
      <c r="Q1224">
        <v>140.3645185710881</v>
      </c>
      <c r="R1224" s="36">
        <f t="shared" si="27"/>
        <v>-0.18098886904857026</v>
      </c>
    </row>
    <row r="1225" spans="16:18" x14ac:dyDescent="0.35">
      <c r="P1225">
        <v>1223</v>
      </c>
      <c r="Q1225">
        <v>144.03166924349392</v>
      </c>
      <c r="R1225" s="36">
        <f t="shared" si="27"/>
        <v>-0.15959145857652635</v>
      </c>
    </row>
    <row r="1226" spans="16:18" x14ac:dyDescent="0.35">
      <c r="P1226">
        <v>1224</v>
      </c>
      <c r="Q1226">
        <v>142.19934508108318</v>
      </c>
      <c r="R1226" s="36">
        <f t="shared" si="27"/>
        <v>-0.1702828633546194</v>
      </c>
    </row>
    <row r="1227" spans="16:18" x14ac:dyDescent="0.35">
      <c r="P1227">
        <v>1225</v>
      </c>
      <c r="Q1227">
        <v>141.63615252937703</v>
      </c>
      <c r="R1227" s="36">
        <f t="shared" si="27"/>
        <v>-0.17356902835851007</v>
      </c>
    </row>
    <row r="1228" spans="16:18" x14ac:dyDescent="0.35">
      <c r="P1228">
        <v>1226</v>
      </c>
      <c r="Q1228">
        <v>142.83396848515611</v>
      </c>
      <c r="R1228" s="36">
        <f t="shared" si="27"/>
        <v>-0.16657990738548123</v>
      </c>
    </row>
    <row r="1229" spans="16:18" x14ac:dyDescent="0.35">
      <c r="P1229">
        <v>1227</v>
      </c>
      <c r="Q1229">
        <v>142.57878424677057</v>
      </c>
      <c r="R1229" s="36">
        <f t="shared" si="27"/>
        <v>-0.16806887862841879</v>
      </c>
    </row>
    <row r="1230" spans="16:18" x14ac:dyDescent="0.35">
      <c r="P1230">
        <v>1228</v>
      </c>
      <c r="Q1230">
        <v>141.72811966351094</v>
      </c>
      <c r="R1230" s="36">
        <f t="shared" si="27"/>
        <v>-0.17303241050590634</v>
      </c>
    </row>
    <row r="1231" spans="16:18" x14ac:dyDescent="0.35">
      <c r="P1231">
        <v>1229</v>
      </c>
      <c r="Q1231">
        <v>142.86456518673717</v>
      </c>
      <c r="R1231" s="36">
        <f t="shared" si="27"/>
        <v>-0.16640137908345454</v>
      </c>
    </row>
    <row r="1232" spans="16:18" x14ac:dyDescent="0.35">
      <c r="P1232">
        <v>1230</v>
      </c>
      <c r="Q1232">
        <v>142.94436194048228</v>
      </c>
      <c r="R1232" s="36">
        <f t="shared" si="27"/>
        <v>-0.16593577402744508</v>
      </c>
    </row>
    <row r="1233" spans="16:18" x14ac:dyDescent="0.35">
      <c r="P1233">
        <v>1231</v>
      </c>
      <c r="Q1233">
        <v>144.52143402322395</v>
      </c>
      <c r="R1233" s="36">
        <f t="shared" si="27"/>
        <v>-0.15673373633852561</v>
      </c>
    </row>
    <row r="1234" spans="16:18" x14ac:dyDescent="0.35">
      <c r="P1234">
        <v>1232</v>
      </c>
      <c r="Q1234">
        <v>143.10223001442887</v>
      </c>
      <c r="R1234" s="36">
        <f t="shared" si="27"/>
        <v>-0.16501463162550223</v>
      </c>
    </row>
    <row r="1235" spans="16:18" x14ac:dyDescent="0.35">
      <c r="P1235">
        <v>1233</v>
      </c>
      <c r="Q1235">
        <v>144.40497538233967</v>
      </c>
      <c r="R1235" s="36">
        <f t="shared" si="27"/>
        <v>-0.1574132593700629</v>
      </c>
    </row>
    <row r="1236" spans="16:18" x14ac:dyDescent="0.35">
      <c r="P1236">
        <v>1234</v>
      </c>
      <c r="Q1236">
        <v>142.50250299120054</v>
      </c>
      <c r="R1236" s="36">
        <f t="shared" si="27"/>
        <v>-0.16851397114916966</v>
      </c>
    </row>
    <row r="1237" spans="16:18" x14ac:dyDescent="0.35">
      <c r="P1237">
        <v>1235</v>
      </c>
      <c r="Q1237">
        <v>145.80067294100436</v>
      </c>
      <c r="R1237" s="36">
        <f t="shared" si="27"/>
        <v>-0.14926952156776929</v>
      </c>
    </row>
    <row r="1238" spans="16:18" x14ac:dyDescent="0.35">
      <c r="P1238">
        <v>1236</v>
      </c>
      <c r="Q1238">
        <v>141.58412251953831</v>
      </c>
      <c r="R1238" s="36">
        <f t="shared" si="27"/>
        <v>-0.17387261759626915</v>
      </c>
    </row>
    <row r="1239" spans="16:18" x14ac:dyDescent="0.35">
      <c r="P1239">
        <v>1237</v>
      </c>
      <c r="Q1239">
        <v>146.38810912808972</v>
      </c>
      <c r="R1239" s="36">
        <f t="shared" si="27"/>
        <v>-0.14584189768643263</v>
      </c>
    </row>
    <row r="1240" spans="16:18" x14ac:dyDescent="0.35">
      <c r="P1240">
        <v>1238</v>
      </c>
      <c r="Q1240">
        <v>144.40417540768374</v>
      </c>
      <c r="R1240" s="36">
        <f t="shared" si="27"/>
        <v>-0.15741792713193292</v>
      </c>
    </row>
    <row r="1241" spans="16:18" x14ac:dyDescent="0.35">
      <c r="P1241">
        <v>1239</v>
      </c>
      <c r="Q1241">
        <v>141.41158703588897</v>
      </c>
      <c r="R1241" s="36">
        <f t="shared" si="27"/>
        <v>-0.17487934267915639</v>
      </c>
    </row>
    <row r="1242" spans="16:18" x14ac:dyDescent="0.35">
      <c r="P1242">
        <v>1240</v>
      </c>
      <c r="Q1242">
        <v>141.96467067639247</v>
      </c>
      <c r="R1242" s="36">
        <f t="shared" si="27"/>
        <v>-0.17165216203171885</v>
      </c>
    </row>
    <row r="1243" spans="16:18" x14ac:dyDescent="0.35">
      <c r="P1243">
        <v>1241</v>
      </c>
      <c r="Q1243">
        <v>144.04668795457997</v>
      </c>
      <c r="R1243" s="36">
        <f t="shared" si="27"/>
        <v>-0.15950382609164182</v>
      </c>
    </row>
    <row r="1244" spans="16:18" x14ac:dyDescent="0.35">
      <c r="P1244">
        <v>1242</v>
      </c>
      <c r="Q1244">
        <v>139.99989617028146</v>
      </c>
      <c r="R1244" s="36">
        <f t="shared" si="27"/>
        <v>-0.18311639962321202</v>
      </c>
    </row>
    <row r="1245" spans="16:18" x14ac:dyDescent="0.35">
      <c r="P1245">
        <v>1243</v>
      </c>
      <c r="Q1245">
        <v>139.4743472290991</v>
      </c>
      <c r="R1245" s="36">
        <f t="shared" si="27"/>
        <v>-0.18618291840637657</v>
      </c>
    </row>
    <row r="1246" spans="16:18" x14ac:dyDescent="0.35">
      <c r="P1246">
        <v>1244</v>
      </c>
      <c r="Q1246">
        <v>143.19678054618623</v>
      </c>
      <c r="R1246" s="36">
        <f t="shared" si="27"/>
        <v>-0.16446293993920591</v>
      </c>
    </row>
    <row r="1247" spans="16:18" x14ac:dyDescent="0.35">
      <c r="P1247">
        <v>1245</v>
      </c>
      <c r="Q1247">
        <v>142.34816131425433</v>
      </c>
      <c r="R1247" s="36">
        <f t="shared" si="27"/>
        <v>-0.16941453742243795</v>
      </c>
    </row>
    <row r="1248" spans="16:18" x14ac:dyDescent="0.35">
      <c r="P1248">
        <v>1246</v>
      </c>
      <c r="Q1248">
        <v>146.01043495458302</v>
      </c>
      <c r="R1248" s="36">
        <f t="shared" si="27"/>
        <v>-0.14804558388237266</v>
      </c>
    </row>
    <row r="1249" spans="16:18" x14ac:dyDescent="0.35">
      <c r="P1249">
        <v>1247</v>
      </c>
      <c r="Q1249">
        <v>147.63160298651559</v>
      </c>
      <c r="R1249" s="36">
        <f t="shared" si="27"/>
        <v>-0.13858625130451074</v>
      </c>
    </row>
    <row r="1250" spans="16:18" x14ac:dyDescent="0.35">
      <c r="P1250">
        <v>1248</v>
      </c>
      <c r="Q1250">
        <v>143.30490351560053</v>
      </c>
      <c r="R1250" s="36">
        <f t="shared" si="27"/>
        <v>-0.16383205461032568</v>
      </c>
    </row>
    <row r="1251" spans="16:18" x14ac:dyDescent="0.35">
      <c r="P1251">
        <v>1249</v>
      </c>
      <c r="Q1251">
        <v>142.7044728923739</v>
      </c>
      <c r="R1251" s="36">
        <f t="shared" si="27"/>
        <v>-0.16733549956060823</v>
      </c>
    </row>
    <row r="1252" spans="16:18" x14ac:dyDescent="0.35">
      <c r="P1252">
        <v>1250</v>
      </c>
      <c r="Q1252">
        <v>143.11590503885265</v>
      </c>
      <c r="R1252" s="36">
        <f t="shared" si="27"/>
        <v>-0.16493483940070697</v>
      </c>
    </row>
    <row r="1253" spans="16:18" x14ac:dyDescent="0.35">
      <c r="P1253">
        <v>1251</v>
      </c>
      <c r="Q1253">
        <v>141.44358281484193</v>
      </c>
      <c r="R1253" s="36">
        <f t="shared" si="27"/>
        <v>-0.1746926509184985</v>
      </c>
    </row>
    <row r="1254" spans="16:18" x14ac:dyDescent="0.35">
      <c r="P1254">
        <v>1252</v>
      </c>
      <c r="Q1254">
        <v>142.34740512700878</v>
      </c>
      <c r="R1254" s="36">
        <f t="shared" si="27"/>
        <v>-0.16941894968970816</v>
      </c>
    </row>
    <row r="1255" spans="16:18" x14ac:dyDescent="0.35">
      <c r="P1255">
        <v>1253</v>
      </c>
      <c r="Q1255">
        <v>143.97587638310657</v>
      </c>
      <c r="R1255" s="36">
        <f t="shared" si="27"/>
        <v>-0.1599170036227392</v>
      </c>
    </row>
    <row r="1256" spans="16:18" x14ac:dyDescent="0.35">
      <c r="P1256">
        <v>1254</v>
      </c>
      <c r="Q1256">
        <v>143.12426814356672</v>
      </c>
      <c r="R1256" s="36">
        <f t="shared" si="27"/>
        <v>-0.16488604162816534</v>
      </c>
    </row>
    <row r="1257" spans="16:18" x14ac:dyDescent="0.35">
      <c r="P1257">
        <v>1255</v>
      </c>
      <c r="Q1257">
        <v>142.59773984448705</v>
      </c>
      <c r="R1257" s="36">
        <f t="shared" si="27"/>
        <v>-0.16795827485417669</v>
      </c>
    </row>
    <row r="1258" spans="16:18" x14ac:dyDescent="0.35">
      <c r="P1258">
        <v>1256</v>
      </c>
      <c r="Q1258">
        <v>142.52711509011661</v>
      </c>
      <c r="R1258" s="36">
        <f t="shared" si="27"/>
        <v>-0.16837036232855362</v>
      </c>
    </row>
    <row r="1259" spans="16:18" x14ac:dyDescent="0.35">
      <c r="P1259">
        <v>1257</v>
      </c>
      <c r="Q1259">
        <v>141.50014378108744</v>
      </c>
      <c r="R1259" s="36">
        <f t="shared" si="27"/>
        <v>-0.17436262406125547</v>
      </c>
    </row>
    <row r="1260" spans="16:18" x14ac:dyDescent="0.35">
      <c r="P1260">
        <v>1258</v>
      </c>
      <c r="Q1260">
        <v>142.31133505998761</v>
      </c>
      <c r="R1260" s="36">
        <f t="shared" si="27"/>
        <v>-0.16962941446161228</v>
      </c>
    </row>
    <row r="1261" spans="16:18" x14ac:dyDescent="0.35">
      <c r="P1261">
        <v>1259</v>
      </c>
      <c r="Q1261">
        <v>143.69595282891783</v>
      </c>
      <c r="R1261" s="36">
        <f t="shared" si="27"/>
        <v>-0.16155032598247754</v>
      </c>
    </row>
    <row r="1262" spans="16:18" x14ac:dyDescent="0.35">
      <c r="P1262">
        <v>1260</v>
      </c>
      <c r="Q1262">
        <v>144.22517303602945</v>
      </c>
      <c r="R1262" s="36">
        <f t="shared" si="27"/>
        <v>-0.1584623857767814</v>
      </c>
    </row>
    <row r="1263" spans="16:18" x14ac:dyDescent="0.35">
      <c r="P1263">
        <v>1261</v>
      </c>
      <c r="Q1263">
        <v>143.42042823748503</v>
      </c>
      <c r="R1263" s="36">
        <f t="shared" si="27"/>
        <v>-0.16315798089079414</v>
      </c>
    </row>
    <row r="1264" spans="16:18" x14ac:dyDescent="0.35">
      <c r="P1264">
        <v>1262</v>
      </c>
      <c r="Q1264">
        <v>142.62953132476889</v>
      </c>
      <c r="R1264" s="36">
        <f t="shared" si="27"/>
        <v>-0.1677727751532172</v>
      </c>
    </row>
    <row r="1265" spans="16:18" x14ac:dyDescent="0.35">
      <c r="P1265">
        <v>1263</v>
      </c>
      <c r="Q1265">
        <v>142.68333394026624</v>
      </c>
      <c r="R1265" s="36">
        <f t="shared" si="27"/>
        <v>-0.16745884296141256</v>
      </c>
    </row>
    <row r="1266" spans="16:18" x14ac:dyDescent="0.35">
      <c r="P1266">
        <v>1264</v>
      </c>
      <c r="Q1266">
        <v>145.09754482563224</v>
      </c>
      <c r="R1266" s="36">
        <f t="shared" si="27"/>
        <v>-0.15337219479913167</v>
      </c>
    </row>
    <row r="1267" spans="16:18" x14ac:dyDescent="0.35">
      <c r="P1267">
        <v>1265</v>
      </c>
      <c r="Q1267">
        <v>146.28716929836688</v>
      </c>
      <c r="R1267" s="36">
        <f t="shared" si="27"/>
        <v>-0.14643087020556322</v>
      </c>
    </row>
    <row r="1268" spans="16:18" x14ac:dyDescent="0.35">
      <c r="P1268">
        <v>1266</v>
      </c>
      <c r="Q1268">
        <v>144.01393118694097</v>
      </c>
      <c r="R1268" s="36">
        <f t="shared" si="27"/>
        <v>-0.15969495813543355</v>
      </c>
    </row>
    <row r="1269" spans="16:18" x14ac:dyDescent="0.35">
      <c r="P1269">
        <v>1267</v>
      </c>
      <c r="Q1269">
        <v>144.02426424043171</v>
      </c>
      <c r="R1269" s="36">
        <f t="shared" si="27"/>
        <v>-0.15963466593401543</v>
      </c>
    </row>
    <row r="1270" spans="16:18" x14ac:dyDescent="0.35">
      <c r="P1270">
        <v>1268</v>
      </c>
      <c r="Q1270">
        <v>142.2925688228523</v>
      </c>
      <c r="R1270" s="36">
        <f t="shared" si="27"/>
        <v>-0.16973891333822555</v>
      </c>
    </row>
    <row r="1271" spans="16:18" x14ac:dyDescent="0.35">
      <c r="P1271">
        <v>1269</v>
      </c>
      <c r="Q1271">
        <v>145.14671923661638</v>
      </c>
      <c r="R1271" s="36">
        <f t="shared" si="27"/>
        <v>-0.15308526765854102</v>
      </c>
    </row>
    <row r="1272" spans="16:18" x14ac:dyDescent="0.35">
      <c r="P1272">
        <v>1270</v>
      </c>
      <c r="Q1272">
        <v>140.47103807141153</v>
      </c>
      <c r="R1272" s="36">
        <f t="shared" si="27"/>
        <v>-0.18036733978094344</v>
      </c>
    </row>
    <row r="1273" spans="16:18" x14ac:dyDescent="0.35">
      <c r="P1273">
        <v>1271</v>
      </c>
      <c r="Q1273">
        <v>143.59570319130398</v>
      </c>
      <c r="R1273" s="36">
        <f t="shared" si="27"/>
        <v>-0.16213527130851446</v>
      </c>
    </row>
    <row r="1274" spans="16:18" x14ac:dyDescent="0.35">
      <c r="P1274">
        <v>1272</v>
      </c>
      <c r="Q1274">
        <v>146.19938006759617</v>
      </c>
      <c r="R1274" s="36">
        <f t="shared" si="27"/>
        <v>-0.1469431104633635</v>
      </c>
    </row>
    <row r="1275" spans="16:18" x14ac:dyDescent="0.35">
      <c r="P1275">
        <v>1273</v>
      </c>
      <c r="Q1275">
        <v>144.90003343407309</v>
      </c>
      <c r="R1275" s="36">
        <f t="shared" si="27"/>
        <v>-0.15452465148707106</v>
      </c>
    </row>
    <row r="1276" spans="16:18" x14ac:dyDescent="0.35">
      <c r="P1276">
        <v>1274</v>
      </c>
      <c r="Q1276">
        <v>143.47233105509542</v>
      </c>
      <c r="R1276" s="36">
        <f t="shared" si="27"/>
        <v>-0.16285513380533834</v>
      </c>
    </row>
    <row r="1277" spans="16:18" x14ac:dyDescent="0.35">
      <c r="P1277">
        <v>1275</v>
      </c>
      <c r="Q1277">
        <v>143.57159368447498</v>
      </c>
      <c r="R1277" s="36">
        <f t="shared" si="27"/>
        <v>-0.16227594756100139</v>
      </c>
    </row>
    <row r="1278" spans="16:18" x14ac:dyDescent="0.35">
      <c r="P1278">
        <v>1276</v>
      </c>
      <c r="Q1278">
        <v>145.27918792084944</v>
      </c>
      <c r="R1278" s="36">
        <f t="shared" si="27"/>
        <v>-0.15231232783020099</v>
      </c>
    </row>
    <row r="1279" spans="16:18" x14ac:dyDescent="0.35">
      <c r="P1279">
        <v>1277</v>
      </c>
      <c r="Q1279">
        <v>141.10160535200461</v>
      </c>
      <c r="R1279" s="36">
        <f t="shared" si="27"/>
        <v>-0.17668805083472761</v>
      </c>
    </row>
    <row r="1280" spans="16:18" x14ac:dyDescent="0.35">
      <c r="P1280">
        <v>1278</v>
      </c>
      <c r="Q1280">
        <v>142.03920889464885</v>
      </c>
      <c r="R1280" s="36">
        <f t="shared" si="27"/>
        <v>-0.17121723993705606</v>
      </c>
    </row>
    <row r="1281" spans="16:18" x14ac:dyDescent="0.35">
      <c r="P1281">
        <v>1279</v>
      </c>
      <c r="Q1281">
        <v>144.87542041477863</v>
      </c>
      <c r="R1281" s="36">
        <f t="shared" si="27"/>
        <v>-0.1546682656779913</v>
      </c>
    </row>
    <row r="1282" spans="16:18" x14ac:dyDescent="0.35">
      <c r="P1282">
        <v>1280</v>
      </c>
      <c r="Q1282">
        <v>143.66691703057441</v>
      </c>
      <c r="R1282" s="36">
        <f t="shared" si="27"/>
        <v>-0.16171974659020238</v>
      </c>
    </row>
    <row r="1283" spans="16:18" x14ac:dyDescent="0.35">
      <c r="P1283">
        <v>1281</v>
      </c>
      <c r="Q1283">
        <v>142.20090729567897</v>
      </c>
      <c r="R1283" s="36">
        <f t="shared" si="27"/>
        <v>-0.17027374800869066</v>
      </c>
    </row>
    <row r="1284" spans="16:18" x14ac:dyDescent="0.35">
      <c r="P1284">
        <v>1282</v>
      </c>
      <c r="Q1284">
        <v>143.77525235550169</v>
      </c>
      <c r="R1284" s="36">
        <f t="shared" ref="R1284:R1347" si="28">Q1284/$G$2-1</f>
        <v>-0.16108762219086037</v>
      </c>
    </row>
    <row r="1285" spans="16:18" x14ac:dyDescent="0.35">
      <c r="P1285">
        <v>1283</v>
      </c>
      <c r="Q1285">
        <v>142.00075527237797</v>
      </c>
      <c r="R1285" s="36">
        <f t="shared" si="28"/>
        <v>-0.17144161248494683</v>
      </c>
    </row>
    <row r="1286" spans="16:18" x14ac:dyDescent="0.35">
      <c r="P1286">
        <v>1284</v>
      </c>
      <c r="Q1286">
        <v>142.72746950979453</v>
      </c>
      <c r="R1286" s="36">
        <f t="shared" si="28"/>
        <v>-0.16720131689227102</v>
      </c>
    </row>
    <row r="1287" spans="16:18" x14ac:dyDescent="0.35">
      <c r="P1287">
        <v>1285</v>
      </c>
      <c r="Q1287">
        <v>144.7164738302869</v>
      </c>
      <c r="R1287" s="36">
        <f t="shared" si="28"/>
        <v>-0.15559570106729526</v>
      </c>
    </row>
    <row r="1288" spans="16:18" x14ac:dyDescent="0.35">
      <c r="P1288">
        <v>1286</v>
      </c>
      <c r="Q1288">
        <v>142.06488781144307</v>
      </c>
      <c r="R1288" s="36">
        <f t="shared" si="28"/>
        <v>-0.17106740635447171</v>
      </c>
    </row>
    <row r="1289" spans="16:18" x14ac:dyDescent="0.35">
      <c r="P1289">
        <v>1287</v>
      </c>
      <c r="Q1289">
        <v>141.34922757680923</v>
      </c>
      <c r="R1289" s="36">
        <f t="shared" si="28"/>
        <v>-0.17524320308794306</v>
      </c>
    </row>
    <row r="1290" spans="16:18" x14ac:dyDescent="0.35">
      <c r="P1290">
        <v>1288</v>
      </c>
      <c r="Q1290">
        <v>142.428037538079</v>
      </c>
      <c r="R1290" s="36">
        <f t="shared" si="28"/>
        <v>-0.16894846866747948</v>
      </c>
    </row>
    <row r="1291" spans="16:18" x14ac:dyDescent="0.35">
      <c r="P1291">
        <v>1289</v>
      </c>
      <c r="Q1291">
        <v>141.9038918644267</v>
      </c>
      <c r="R1291" s="36">
        <f t="shared" si="28"/>
        <v>-0.17200679954291265</v>
      </c>
    </row>
    <row r="1292" spans="16:18" x14ac:dyDescent="0.35">
      <c r="P1292">
        <v>1290</v>
      </c>
      <c r="Q1292">
        <v>142.47998274918697</v>
      </c>
      <c r="R1292" s="36">
        <f t="shared" si="28"/>
        <v>-0.16864537422074788</v>
      </c>
    </row>
    <row r="1293" spans="16:18" x14ac:dyDescent="0.35">
      <c r="P1293">
        <v>1291</v>
      </c>
      <c r="Q1293">
        <v>142.84819818399248</v>
      </c>
      <c r="R1293" s="36">
        <f t="shared" si="28"/>
        <v>-0.16649687869806284</v>
      </c>
    </row>
    <row r="1294" spans="16:18" x14ac:dyDescent="0.35">
      <c r="P1294">
        <v>1292</v>
      </c>
      <c r="Q1294">
        <v>142.46903274750827</v>
      </c>
      <c r="R1294" s="36">
        <f t="shared" si="28"/>
        <v>-0.16870926624524307</v>
      </c>
    </row>
    <row r="1295" spans="16:18" x14ac:dyDescent="0.35">
      <c r="P1295">
        <v>1293</v>
      </c>
      <c r="Q1295">
        <v>141.6781856725778</v>
      </c>
      <c r="R1295" s="36">
        <f t="shared" si="28"/>
        <v>-0.17332376970980912</v>
      </c>
    </row>
    <row r="1296" spans="16:18" x14ac:dyDescent="0.35">
      <c r="P1296">
        <v>1294</v>
      </c>
      <c r="Q1296">
        <v>141.01815303027334</v>
      </c>
      <c r="R1296" s="36">
        <f t="shared" si="28"/>
        <v>-0.17717498571754153</v>
      </c>
    </row>
    <row r="1297" spans="16:18" x14ac:dyDescent="0.35">
      <c r="P1297">
        <v>1295</v>
      </c>
      <c r="Q1297">
        <v>144.67280600741171</v>
      </c>
      <c r="R1297" s="36">
        <f t="shared" si="28"/>
        <v>-0.15585049788748373</v>
      </c>
    </row>
    <row r="1298" spans="16:18" x14ac:dyDescent="0.35">
      <c r="P1298">
        <v>1296</v>
      </c>
      <c r="Q1298">
        <v>142.44645520614151</v>
      </c>
      <c r="R1298" s="36">
        <f t="shared" si="28"/>
        <v>-0.16884100365208299</v>
      </c>
    </row>
    <row r="1299" spans="16:18" x14ac:dyDescent="0.35">
      <c r="P1299">
        <v>1297</v>
      </c>
      <c r="Q1299">
        <v>143.29494084273284</v>
      </c>
      <c r="R1299" s="36">
        <f t="shared" si="28"/>
        <v>-0.16389018568259184</v>
      </c>
    </row>
    <row r="1300" spans="16:18" x14ac:dyDescent="0.35">
      <c r="P1300">
        <v>1298</v>
      </c>
      <c r="Q1300">
        <v>145.24242264640105</v>
      </c>
      <c r="R1300" s="36">
        <f t="shared" si="28"/>
        <v>-0.1525268490590147</v>
      </c>
    </row>
    <row r="1301" spans="16:18" x14ac:dyDescent="0.35">
      <c r="P1301">
        <v>1299</v>
      </c>
      <c r="Q1301">
        <v>143.84266415075922</v>
      </c>
      <c r="R1301" s="36">
        <f t="shared" si="28"/>
        <v>-0.16069428197044433</v>
      </c>
    </row>
    <row r="1302" spans="16:18" x14ac:dyDescent="0.35">
      <c r="P1302">
        <v>1300</v>
      </c>
      <c r="Q1302">
        <v>142.14332982065815</v>
      </c>
      <c r="R1302" s="36">
        <f t="shared" si="28"/>
        <v>-0.1706097060799624</v>
      </c>
    </row>
    <row r="1303" spans="16:18" x14ac:dyDescent="0.35">
      <c r="P1303">
        <v>1301</v>
      </c>
      <c r="Q1303">
        <v>143.90425292985483</v>
      </c>
      <c r="R1303" s="36">
        <f t="shared" si="28"/>
        <v>-0.16033491839242253</v>
      </c>
    </row>
    <row r="1304" spans="16:18" x14ac:dyDescent="0.35">
      <c r="P1304">
        <v>1302</v>
      </c>
      <c r="Q1304">
        <v>144.35060169790287</v>
      </c>
      <c r="R1304" s="36">
        <f t="shared" si="28"/>
        <v>-0.15773052368470541</v>
      </c>
    </row>
    <row r="1305" spans="16:18" x14ac:dyDescent="0.35">
      <c r="P1305">
        <v>1303</v>
      </c>
      <c r="Q1305">
        <v>143.57651560173764</v>
      </c>
      <c r="R1305" s="36">
        <f t="shared" si="28"/>
        <v>-0.16224722872902886</v>
      </c>
    </row>
    <row r="1306" spans="16:18" x14ac:dyDescent="0.35">
      <c r="P1306">
        <v>1304</v>
      </c>
      <c r="Q1306">
        <v>142.94623292677753</v>
      </c>
      <c r="R1306" s="36">
        <f t="shared" si="28"/>
        <v>-0.16592485703348347</v>
      </c>
    </row>
    <row r="1307" spans="16:18" x14ac:dyDescent="0.35">
      <c r="P1307">
        <v>1305</v>
      </c>
      <c r="Q1307">
        <v>146.02422641316363</v>
      </c>
      <c r="R1307" s="36">
        <f t="shared" si="28"/>
        <v>-0.1479651122774075</v>
      </c>
    </row>
    <row r="1308" spans="16:18" x14ac:dyDescent="0.35">
      <c r="P1308">
        <v>1306</v>
      </c>
      <c r="Q1308">
        <v>141.39893630467182</v>
      </c>
      <c r="R1308" s="36">
        <f t="shared" si="28"/>
        <v>-0.17495315826864433</v>
      </c>
    </row>
    <row r="1309" spans="16:18" x14ac:dyDescent="0.35">
      <c r="P1309">
        <v>1307</v>
      </c>
      <c r="Q1309">
        <v>141.10160606355322</v>
      </c>
      <c r="R1309" s="36">
        <f t="shared" si="28"/>
        <v>-0.17668804668292171</v>
      </c>
    </row>
    <row r="1310" spans="16:18" x14ac:dyDescent="0.35">
      <c r="P1310">
        <v>1308</v>
      </c>
      <c r="Q1310">
        <v>141.83115120569445</v>
      </c>
      <c r="R1310" s="36">
        <f t="shared" si="28"/>
        <v>-0.17243123308053976</v>
      </c>
    </row>
    <row r="1311" spans="16:18" x14ac:dyDescent="0.35">
      <c r="P1311">
        <v>1309</v>
      </c>
      <c r="Q1311">
        <v>143.32806027915555</v>
      </c>
      <c r="R1311" s="36">
        <f t="shared" si="28"/>
        <v>-0.16369693750736092</v>
      </c>
    </row>
    <row r="1312" spans="16:18" x14ac:dyDescent="0.35">
      <c r="P1312">
        <v>1310</v>
      </c>
      <c r="Q1312">
        <v>143.81182585022057</v>
      </c>
      <c r="R1312" s="36">
        <f t="shared" si="28"/>
        <v>-0.16087421997513307</v>
      </c>
    </row>
    <row r="1313" spans="16:18" x14ac:dyDescent="0.35">
      <c r="P1313">
        <v>1311</v>
      </c>
      <c r="Q1313">
        <v>140.44250860829271</v>
      </c>
      <c r="R1313" s="36">
        <f t="shared" si="28"/>
        <v>-0.18053380597975377</v>
      </c>
    </row>
    <row r="1314" spans="16:18" x14ac:dyDescent="0.35">
      <c r="P1314">
        <v>1312</v>
      </c>
      <c r="Q1314">
        <v>143.32653903579819</v>
      </c>
      <c r="R1314" s="36">
        <f t="shared" si="28"/>
        <v>-0.16370581379073545</v>
      </c>
    </row>
    <row r="1315" spans="16:18" x14ac:dyDescent="0.35">
      <c r="P1315">
        <v>1313</v>
      </c>
      <c r="Q1315">
        <v>143.85312247718912</v>
      </c>
      <c r="R1315" s="36">
        <f t="shared" si="28"/>
        <v>-0.16063325881555868</v>
      </c>
    </row>
    <row r="1316" spans="16:18" x14ac:dyDescent="0.35">
      <c r="P1316">
        <v>1314</v>
      </c>
      <c r="Q1316">
        <v>144.87260881700465</v>
      </c>
      <c r="R1316" s="36">
        <f t="shared" si="28"/>
        <v>-0.15468467103381833</v>
      </c>
    </row>
    <row r="1317" spans="16:18" x14ac:dyDescent="0.35">
      <c r="P1317">
        <v>1315</v>
      </c>
      <c r="Q1317">
        <v>143.89476719369131</v>
      </c>
      <c r="R1317" s="36">
        <f t="shared" si="28"/>
        <v>-0.16039026659282452</v>
      </c>
    </row>
    <row r="1318" spans="16:18" x14ac:dyDescent="0.35">
      <c r="P1318">
        <v>1316</v>
      </c>
      <c r="Q1318">
        <v>143.29762535458514</v>
      </c>
      <c r="R1318" s="36">
        <f t="shared" si="28"/>
        <v>-0.16387452185878093</v>
      </c>
    </row>
    <row r="1319" spans="16:18" x14ac:dyDescent="0.35">
      <c r="P1319">
        <v>1317</v>
      </c>
      <c r="Q1319">
        <v>141.3510430730052</v>
      </c>
      <c r="R1319" s="36">
        <f t="shared" si="28"/>
        <v>-0.17523260987245071</v>
      </c>
    </row>
    <row r="1320" spans="16:18" x14ac:dyDescent="0.35">
      <c r="P1320">
        <v>1318</v>
      </c>
      <c r="Q1320">
        <v>141.85882440859328</v>
      </c>
      <c r="R1320" s="36">
        <f t="shared" si="28"/>
        <v>-0.17226976306351593</v>
      </c>
    </row>
    <row r="1321" spans="16:18" x14ac:dyDescent="0.35">
      <c r="P1321">
        <v>1319</v>
      </c>
      <c r="Q1321">
        <v>142.99461178736158</v>
      </c>
      <c r="R1321" s="36">
        <f t="shared" si="28"/>
        <v>-0.16564257183972908</v>
      </c>
    </row>
    <row r="1322" spans="16:18" x14ac:dyDescent="0.35">
      <c r="P1322">
        <v>1320</v>
      </c>
      <c r="Q1322">
        <v>144.12080796698899</v>
      </c>
      <c r="R1322" s="36">
        <f t="shared" si="28"/>
        <v>-0.15907134418091939</v>
      </c>
    </row>
    <row r="1323" spans="16:18" x14ac:dyDescent="0.35">
      <c r="P1323">
        <v>1321</v>
      </c>
      <c r="Q1323">
        <v>144.43807407068405</v>
      </c>
      <c r="R1323" s="36">
        <f t="shared" si="28"/>
        <v>-0.1572201322575284</v>
      </c>
    </row>
    <row r="1324" spans="16:18" x14ac:dyDescent="0.35">
      <c r="P1324">
        <v>1322</v>
      </c>
      <c r="Q1324">
        <v>144.33166038123844</v>
      </c>
      <c r="R1324" s="36">
        <f t="shared" si="28"/>
        <v>-0.15784104413061995</v>
      </c>
    </row>
    <row r="1325" spans="16:18" x14ac:dyDescent="0.35">
      <c r="P1325">
        <v>1323</v>
      </c>
      <c r="Q1325">
        <v>143.94695430404209</v>
      </c>
      <c r="R1325" s="36">
        <f t="shared" si="28"/>
        <v>-0.16008576069130043</v>
      </c>
    </row>
    <row r="1326" spans="16:18" x14ac:dyDescent="0.35">
      <c r="P1326">
        <v>1324</v>
      </c>
      <c r="Q1326">
        <v>146.0718797839553</v>
      </c>
      <c r="R1326" s="36">
        <f t="shared" si="28"/>
        <v>-0.1476870602347472</v>
      </c>
    </row>
    <row r="1327" spans="16:18" x14ac:dyDescent="0.35">
      <c r="P1327">
        <v>1325</v>
      </c>
      <c r="Q1327">
        <v>142.68285130212266</v>
      </c>
      <c r="R1327" s="36">
        <f t="shared" si="28"/>
        <v>-0.16746165910053257</v>
      </c>
    </row>
    <row r="1328" spans="16:18" x14ac:dyDescent="0.35">
      <c r="P1328">
        <v>1326</v>
      </c>
      <c r="Q1328">
        <v>144.3907020058306</v>
      </c>
      <c r="R1328" s="36">
        <f t="shared" si="28"/>
        <v>-0.15749654291177417</v>
      </c>
    </row>
    <row r="1329" spans="16:18" x14ac:dyDescent="0.35">
      <c r="P1329">
        <v>1327</v>
      </c>
      <c r="Q1329">
        <v>142.45999543590023</v>
      </c>
      <c r="R1329" s="36">
        <f t="shared" si="28"/>
        <v>-0.16876199793895175</v>
      </c>
    </row>
    <row r="1330" spans="16:18" x14ac:dyDescent="0.35">
      <c r="P1330">
        <v>1328</v>
      </c>
      <c r="Q1330">
        <v>142.87190804913959</v>
      </c>
      <c r="R1330" s="36">
        <f t="shared" si="28"/>
        <v>-0.16635853430970504</v>
      </c>
    </row>
    <row r="1331" spans="16:18" x14ac:dyDescent="0.35">
      <c r="P1331">
        <v>1329</v>
      </c>
      <c r="Q1331">
        <v>142.60979887577713</v>
      </c>
      <c r="R1331" s="36">
        <f t="shared" si="28"/>
        <v>-0.16788791176701179</v>
      </c>
    </row>
    <row r="1332" spans="16:18" x14ac:dyDescent="0.35">
      <c r="P1332">
        <v>1330</v>
      </c>
      <c r="Q1332">
        <v>143.80501167084776</v>
      </c>
      <c r="R1332" s="36">
        <f t="shared" si="28"/>
        <v>-0.16091397994304701</v>
      </c>
    </row>
    <row r="1333" spans="16:18" x14ac:dyDescent="0.35">
      <c r="P1333">
        <v>1331</v>
      </c>
      <c r="Q1333">
        <v>142.06569080267025</v>
      </c>
      <c r="R1333" s="36">
        <f t="shared" si="28"/>
        <v>-0.17106272099124875</v>
      </c>
    </row>
    <row r="1334" spans="16:18" x14ac:dyDescent="0.35">
      <c r="P1334">
        <v>1332</v>
      </c>
      <c r="Q1334">
        <v>142.29508771220111</v>
      </c>
      <c r="R1334" s="36">
        <f t="shared" si="28"/>
        <v>-0.16972421590303821</v>
      </c>
    </row>
    <row r="1335" spans="16:18" x14ac:dyDescent="0.35">
      <c r="P1335">
        <v>1333</v>
      </c>
      <c r="Q1335">
        <v>145.85927541828968</v>
      </c>
      <c r="R1335" s="36">
        <f t="shared" si="28"/>
        <v>-0.14892758272391748</v>
      </c>
    </row>
    <row r="1336" spans="16:18" x14ac:dyDescent="0.35">
      <c r="P1336">
        <v>1334</v>
      </c>
      <c r="Q1336">
        <v>143.77836430701043</v>
      </c>
      <c r="R1336" s="36">
        <f t="shared" si="28"/>
        <v>-0.16106946430487468</v>
      </c>
    </row>
    <row r="1337" spans="16:18" x14ac:dyDescent="0.35">
      <c r="P1337">
        <v>1335</v>
      </c>
      <c r="Q1337">
        <v>143.9463858673474</v>
      </c>
      <c r="R1337" s="36">
        <f t="shared" si="28"/>
        <v>-0.160089077455287</v>
      </c>
    </row>
    <row r="1338" spans="16:18" x14ac:dyDescent="0.35">
      <c r="P1338">
        <v>1336</v>
      </c>
      <c r="Q1338">
        <v>144.92304297778185</v>
      </c>
      <c r="R1338" s="36">
        <f t="shared" si="28"/>
        <v>-0.15439039339530103</v>
      </c>
    </row>
    <row r="1339" spans="16:18" x14ac:dyDescent="0.35">
      <c r="P1339">
        <v>1337</v>
      </c>
      <c r="Q1339">
        <v>143.60357694692308</v>
      </c>
      <c r="R1339" s="36">
        <f t="shared" si="28"/>
        <v>-0.16208932883273719</v>
      </c>
    </row>
    <row r="1340" spans="16:18" x14ac:dyDescent="0.35">
      <c r="P1340">
        <v>1338</v>
      </c>
      <c r="Q1340">
        <v>143.24661396042578</v>
      </c>
      <c r="R1340" s="36">
        <f t="shared" si="28"/>
        <v>-0.16417216758896391</v>
      </c>
    </row>
    <row r="1341" spans="16:18" x14ac:dyDescent="0.35">
      <c r="P1341">
        <v>1339</v>
      </c>
      <c r="Q1341">
        <v>142.43812473344803</v>
      </c>
      <c r="R1341" s="36">
        <f t="shared" si="28"/>
        <v>-0.16888961102046562</v>
      </c>
    </row>
    <row r="1342" spans="16:18" x14ac:dyDescent="0.35">
      <c r="P1342">
        <v>1340</v>
      </c>
      <c r="Q1342">
        <v>146.30141783071059</v>
      </c>
      <c r="R1342" s="36">
        <f t="shared" si="28"/>
        <v>-0.14634773162675407</v>
      </c>
    </row>
    <row r="1343" spans="16:18" x14ac:dyDescent="0.35">
      <c r="P1343">
        <v>1341</v>
      </c>
      <c r="Q1343">
        <v>142.21300179686583</v>
      </c>
      <c r="R1343" s="36">
        <f t="shared" si="28"/>
        <v>-0.17020317795867967</v>
      </c>
    </row>
    <row r="1344" spans="16:18" x14ac:dyDescent="0.35">
      <c r="P1344">
        <v>1342</v>
      </c>
      <c r="Q1344">
        <v>144.81874373242431</v>
      </c>
      <c r="R1344" s="36">
        <f t="shared" si="28"/>
        <v>-0.1549989677256749</v>
      </c>
    </row>
    <row r="1345" spans="16:18" x14ac:dyDescent="0.35">
      <c r="P1345">
        <v>1343</v>
      </c>
      <c r="Q1345">
        <v>145.92765510590891</v>
      </c>
      <c r="R1345" s="36">
        <f t="shared" si="28"/>
        <v>-0.14852859496076165</v>
      </c>
    </row>
    <row r="1346" spans="16:18" x14ac:dyDescent="0.35">
      <c r="P1346">
        <v>1344</v>
      </c>
      <c r="Q1346">
        <v>141.94178341906556</v>
      </c>
      <c r="R1346" s="36">
        <f t="shared" si="28"/>
        <v>-0.17178570659624637</v>
      </c>
    </row>
    <row r="1347" spans="16:18" x14ac:dyDescent="0.35">
      <c r="P1347">
        <v>1345</v>
      </c>
      <c r="Q1347">
        <v>144.1210738897843</v>
      </c>
      <c r="R1347" s="36">
        <f t="shared" si="28"/>
        <v>-0.1590697925514083</v>
      </c>
    </row>
    <row r="1348" spans="16:18" x14ac:dyDescent="0.35">
      <c r="P1348">
        <v>1346</v>
      </c>
      <c r="Q1348">
        <v>145.183586072548</v>
      </c>
      <c r="R1348" s="36">
        <f t="shared" ref="R1348:R1411" si="29">Q1348/$G$2-1</f>
        <v>-0.15287015382993008</v>
      </c>
    </row>
    <row r="1349" spans="16:18" x14ac:dyDescent="0.35">
      <c r="P1349">
        <v>1347</v>
      </c>
      <c r="Q1349">
        <v>142.24364892809925</v>
      </c>
      <c r="R1349" s="36">
        <f t="shared" si="29"/>
        <v>-0.17002435540532057</v>
      </c>
    </row>
    <row r="1350" spans="16:18" x14ac:dyDescent="0.35">
      <c r="P1350">
        <v>1348</v>
      </c>
      <c r="Q1350">
        <v>145.4155897751252</v>
      </c>
      <c r="R1350" s="36">
        <f t="shared" si="29"/>
        <v>-0.15151643839837359</v>
      </c>
    </row>
    <row r="1351" spans="16:18" x14ac:dyDescent="0.35">
      <c r="P1351">
        <v>1349</v>
      </c>
      <c r="Q1351">
        <v>143.68737357644983</v>
      </c>
      <c r="R1351" s="36">
        <f t="shared" si="29"/>
        <v>-0.16160038495277895</v>
      </c>
    </row>
    <row r="1352" spans="16:18" x14ac:dyDescent="0.35">
      <c r="P1352">
        <v>1350</v>
      </c>
      <c r="Q1352">
        <v>142.5706351527748</v>
      </c>
      <c r="R1352" s="36">
        <f t="shared" si="29"/>
        <v>-0.16811642767256219</v>
      </c>
    </row>
    <row r="1353" spans="16:18" x14ac:dyDescent="0.35">
      <c r="P1353">
        <v>1351</v>
      </c>
      <c r="Q1353">
        <v>142.64482422678705</v>
      </c>
      <c r="R1353" s="36">
        <f t="shared" si="29"/>
        <v>-0.16768354279517594</v>
      </c>
    </row>
    <row r="1354" spans="16:18" x14ac:dyDescent="0.35">
      <c r="P1354">
        <v>1352</v>
      </c>
      <c r="Q1354">
        <v>143.52892587801054</v>
      </c>
      <c r="R1354" s="36">
        <f t="shared" si="29"/>
        <v>-0.16252490939824771</v>
      </c>
    </row>
    <row r="1355" spans="16:18" x14ac:dyDescent="0.35">
      <c r="P1355">
        <v>1353</v>
      </c>
      <c r="Q1355">
        <v>144.172561117188</v>
      </c>
      <c r="R1355" s="36">
        <f t="shared" si="29"/>
        <v>-0.15876937038792471</v>
      </c>
    </row>
    <row r="1356" spans="16:18" x14ac:dyDescent="0.35">
      <c r="P1356">
        <v>1354</v>
      </c>
      <c r="Q1356">
        <v>142.92207830804631</v>
      </c>
      <c r="R1356" s="36">
        <f t="shared" si="29"/>
        <v>-0.16606579650883058</v>
      </c>
    </row>
    <row r="1357" spans="16:18" x14ac:dyDescent="0.35">
      <c r="P1357">
        <v>1355</v>
      </c>
      <c r="Q1357">
        <v>141.82082286472584</v>
      </c>
      <c r="R1357" s="36">
        <f t="shared" si="29"/>
        <v>-0.17249149778492279</v>
      </c>
    </row>
    <row r="1358" spans="16:18" x14ac:dyDescent="0.35">
      <c r="P1358">
        <v>1356</v>
      </c>
      <c r="Q1358">
        <v>146.47391340464219</v>
      </c>
      <c r="R1358" s="36">
        <f t="shared" si="29"/>
        <v>-0.1453412394125676</v>
      </c>
    </row>
    <row r="1359" spans="16:18" x14ac:dyDescent="0.35">
      <c r="P1359">
        <v>1357</v>
      </c>
      <c r="Q1359">
        <v>143.17673888172732</v>
      </c>
      <c r="R1359" s="36">
        <f t="shared" si="29"/>
        <v>-0.16457988079036789</v>
      </c>
    </row>
    <row r="1360" spans="16:18" x14ac:dyDescent="0.35">
      <c r="P1360">
        <v>1358</v>
      </c>
      <c r="Q1360">
        <v>142.9315813665674</v>
      </c>
      <c r="R1360" s="36">
        <f t="shared" si="29"/>
        <v>-0.16601034723442631</v>
      </c>
    </row>
    <row r="1361" spans="16:18" x14ac:dyDescent="0.35">
      <c r="P1361">
        <v>1359</v>
      </c>
      <c r="Q1361">
        <v>141.49306697327913</v>
      </c>
      <c r="R1361" s="36">
        <f t="shared" si="29"/>
        <v>-0.17440391643646269</v>
      </c>
    </row>
    <row r="1362" spans="16:18" x14ac:dyDescent="0.35">
      <c r="P1362">
        <v>1360</v>
      </c>
      <c r="Q1362">
        <v>141.52850679934571</v>
      </c>
      <c r="R1362" s="36">
        <f t="shared" si="29"/>
        <v>-0.1741971290494293</v>
      </c>
    </row>
    <row r="1363" spans="16:18" x14ac:dyDescent="0.35">
      <c r="P1363">
        <v>1361</v>
      </c>
      <c r="Q1363">
        <v>142.99953322786348</v>
      </c>
      <c r="R1363" s="36">
        <f t="shared" si="29"/>
        <v>-0.16561385578960175</v>
      </c>
    </row>
    <row r="1364" spans="16:18" x14ac:dyDescent="0.35">
      <c r="P1364">
        <v>1362</v>
      </c>
      <c r="Q1364">
        <v>145.12536726024786</v>
      </c>
      <c r="R1364" s="36">
        <f t="shared" si="29"/>
        <v>-0.15320985403187559</v>
      </c>
    </row>
    <row r="1365" spans="16:18" x14ac:dyDescent="0.35">
      <c r="P1365">
        <v>1363</v>
      </c>
      <c r="Q1365">
        <v>143.61053983862263</v>
      </c>
      <c r="R1365" s="36">
        <f t="shared" si="29"/>
        <v>-0.16204870114517356</v>
      </c>
    </row>
    <row r="1366" spans="16:18" x14ac:dyDescent="0.35">
      <c r="P1366">
        <v>1364</v>
      </c>
      <c r="Q1366">
        <v>142.18837920636889</v>
      </c>
      <c r="R1366" s="36">
        <f t="shared" si="29"/>
        <v>-0.17034684799648647</v>
      </c>
    </row>
    <row r="1367" spans="16:18" x14ac:dyDescent="0.35">
      <c r="P1367">
        <v>1365</v>
      </c>
      <c r="Q1367">
        <v>144.42840428178764</v>
      </c>
      <c r="R1367" s="36">
        <f t="shared" si="29"/>
        <v>-0.15727655438486321</v>
      </c>
    </row>
    <row r="1368" spans="16:18" x14ac:dyDescent="0.35">
      <c r="P1368">
        <v>1366</v>
      </c>
      <c r="Q1368">
        <v>143.59519163441379</v>
      </c>
      <c r="R1368" s="36">
        <f t="shared" si="29"/>
        <v>-0.16213825618525857</v>
      </c>
    </row>
    <row r="1369" spans="16:18" x14ac:dyDescent="0.35">
      <c r="P1369">
        <v>1367</v>
      </c>
      <c r="Q1369">
        <v>146.32584323572814</v>
      </c>
      <c r="R1369" s="36">
        <f t="shared" si="29"/>
        <v>-0.14620521214397442</v>
      </c>
    </row>
    <row r="1370" spans="16:18" x14ac:dyDescent="0.35">
      <c r="P1370">
        <v>1368</v>
      </c>
      <c r="Q1370">
        <v>143.96037228695889</v>
      </c>
      <c r="R1370" s="36">
        <f t="shared" si="29"/>
        <v>-0.1600074682747008</v>
      </c>
    </row>
    <row r="1371" spans="16:18" x14ac:dyDescent="0.35">
      <c r="P1371">
        <v>1369</v>
      </c>
      <c r="Q1371">
        <v>143.3895612205454</v>
      </c>
      <c r="R1371" s="36">
        <f t="shared" si="29"/>
        <v>-0.16333808645244297</v>
      </c>
    </row>
    <row r="1372" spans="16:18" x14ac:dyDescent="0.35">
      <c r="P1372">
        <v>1370</v>
      </c>
      <c r="Q1372">
        <v>146.19854794975117</v>
      </c>
      <c r="R1372" s="36">
        <f t="shared" si="29"/>
        <v>-0.14694796577711555</v>
      </c>
    </row>
    <row r="1373" spans="16:18" x14ac:dyDescent="0.35">
      <c r="P1373">
        <v>1371</v>
      </c>
      <c r="Q1373">
        <v>145.86274864335962</v>
      </c>
      <c r="R1373" s="36">
        <f t="shared" si="29"/>
        <v>-0.14890731684745862</v>
      </c>
    </row>
    <row r="1374" spans="16:18" x14ac:dyDescent="0.35">
      <c r="P1374">
        <v>1372</v>
      </c>
      <c r="Q1374">
        <v>144.61601802699403</v>
      </c>
      <c r="R1374" s="36">
        <f t="shared" si="29"/>
        <v>-0.15618184934681123</v>
      </c>
    </row>
    <row r="1375" spans="16:18" x14ac:dyDescent="0.35">
      <c r="P1375">
        <v>1373</v>
      </c>
      <c r="Q1375">
        <v>142.37267244756819</v>
      </c>
      <c r="R1375" s="36">
        <f t="shared" si="29"/>
        <v>-0.1692715177247206</v>
      </c>
    </row>
    <row r="1376" spans="16:18" x14ac:dyDescent="0.35">
      <c r="P1376">
        <v>1374</v>
      </c>
      <c r="Q1376">
        <v>142.92771833203034</v>
      </c>
      <c r="R1376" s="36">
        <f t="shared" si="29"/>
        <v>-0.16603288760515045</v>
      </c>
    </row>
    <row r="1377" spans="16:18" x14ac:dyDescent="0.35">
      <c r="P1377">
        <v>1375</v>
      </c>
      <c r="Q1377">
        <v>143.16710822437037</v>
      </c>
      <c r="R1377" s="36">
        <f t="shared" si="29"/>
        <v>-0.16463607458958451</v>
      </c>
    </row>
    <row r="1378" spans="16:18" x14ac:dyDescent="0.35">
      <c r="P1378">
        <v>1376</v>
      </c>
      <c r="Q1378">
        <v>142.8678577899135</v>
      </c>
      <c r="R1378" s="36">
        <f t="shared" si="29"/>
        <v>-0.16638216711536835</v>
      </c>
    </row>
    <row r="1379" spans="16:18" x14ac:dyDescent="0.35">
      <c r="P1379">
        <v>1377</v>
      </c>
      <c r="Q1379">
        <v>145.60602098174257</v>
      </c>
      <c r="R1379" s="36">
        <f t="shared" si="29"/>
        <v>-0.15040529379083412</v>
      </c>
    </row>
    <row r="1380" spans="16:18" x14ac:dyDescent="0.35">
      <c r="P1380">
        <v>1378</v>
      </c>
      <c r="Q1380">
        <v>144.7122523170847</v>
      </c>
      <c r="R1380" s="36">
        <f t="shared" si="29"/>
        <v>-0.15562033312058943</v>
      </c>
    </row>
    <row r="1381" spans="16:18" x14ac:dyDescent="0.35">
      <c r="P1381">
        <v>1379</v>
      </c>
      <c r="Q1381">
        <v>143.2998317675403</v>
      </c>
      <c r="R1381" s="36">
        <f t="shared" si="29"/>
        <v>-0.16386164768809919</v>
      </c>
    </row>
    <row r="1382" spans="16:18" x14ac:dyDescent="0.35">
      <c r="P1382">
        <v>1380</v>
      </c>
      <c r="Q1382">
        <v>142.83200205299104</v>
      </c>
      <c r="R1382" s="36">
        <f t="shared" si="29"/>
        <v>-0.16659138129532569</v>
      </c>
    </row>
    <row r="1383" spans="16:18" x14ac:dyDescent="0.35">
      <c r="P1383">
        <v>1381</v>
      </c>
      <c r="Q1383">
        <v>142.87899281610913</v>
      </c>
      <c r="R1383" s="36">
        <f t="shared" si="29"/>
        <v>-0.16631719549369006</v>
      </c>
    </row>
    <row r="1384" spans="16:18" x14ac:dyDescent="0.35">
      <c r="P1384">
        <v>1382</v>
      </c>
      <c r="Q1384">
        <v>145.54631430495684</v>
      </c>
      <c r="R1384" s="36">
        <f t="shared" si="29"/>
        <v>-0.15075367551420304</v>
      </c>
    </row>
    <row r="1385" spans="16:18" x14ac:dyDescent="0.35">
      <c r="P1385">
        <v>1383</v>
      </c>
      <c r="Q1385">
        <v>144.98576838068192</v>
      </c>
      <c r="R1385" s="36">
        <f t="shared" si="29"/>
        <v>-0.15402439774560583</v>
      </c>
    </row>
    <row r="1386" spans="16:18" x14ac:dyDescent="0.35">
      <c r="P1386">
        <v>1384</v>
      </c>
      <c r="Q1386">
        <v>142.85076479000932</v>
      </c>
      <c r="R1386" s="36">
        <f t="shared" si="29"/>
        <v>-0.16648190284150044</v>
      </c>
    </row>
    <row r="1387" spans="16:18" x14ac:dyDescent="0.35">
      <c r="P1387">
        <v>1385</v>
      </c>
      <c r="Q1387">
        <v>143.82453452370962</v>
      </c>
      <c r="R1387" s="36">
        <f t="shared" si="29"/>
        <v>-0.16080006629902521</v>
      </c>
    </row>
    <row r="1388" spans="16:18" x14ac:dyDescent="0.35">
      <c r="P1388">
        <v>1386</v>
      </c>
      <c r="Q1388">
        <v>142.52361920295908</v>
      </c>
      <c r="R1388" s="36">
        <f t="shared" si="29"/>
        <v>-0.16839076043573709</v>
      </c>
    </row>
    <row r="1389" spans="16:18" x14ac:dyDescent="0.35">
      <c r="P1389">
        <v>1387</v>
      </c>
      <c r="Q1389">
        <v>145.56978019825758</v>
      </c>
      <c r="R1389" s="36">
        <f t="shared" si="29"/>
        <v>-0.15061675467404578</v>
      </c>
    </row>
    <row r="1390" spans="16:18" x14ac:dyDescent="0.35">
      <c r="P1390">
        <v>1388</v>
      </c>
      <c r="Q1390">
        <v>141.56106419763165</v>
      </c>
      <c r="R1390" s="36">
        <f t="shared" si="29"/>
        <v>-0.17400716030332131</v>
      </c>
    </row>
    <row r="1391" spans="16:18" x14ac:dyDescent="0.35">
      <c r="P1391">
        <v>1389</v>
      </c>
      <c r="Q1391">
        <v>143.35940820935539</v>
      </c>
      <c r="R1391" s="36">
        <f t="shared" si="29"/>
        <v>-0.16351402587109187</v>
      </c>
    </row>
    <row r="1392" spans="16:18" x14ac:dyDescent="0.35">
      <c r="P1392">
        <v>1390</v>
      </c>
      <c r="Q1392">
        <v>142.9286041352162</v>
      </c>
      <c r="R1392" s="36">
        <f t="shared" si="29"/>
        <v>-0.1660277190434909</v>
      </c>
    </row>
    <row r="1393" spans="16:18" x14ac:dyDescent="0.35">
      <c r="P1393">
        <v>1391</v>
      </c>
      <c r="Q1393">
        <v>141.67105247945366</v>
      </c>
      <c r="R1393" s="36">
        <f t="shared" si="29"/>
        <v>-0.17336539108697313</v>
      </c>
    </row>
    <row r="1394" spans="16:18" x14ac:dyDescent="0.35">
      <c r="P1394">
        <v>1392</v>
      </c>
      <c r="Q1394">
        <v>142.76374536504767</v>
      </c>
      <c r="R1394" s="36">
        <f t="shared" si="29"/>
        <v>-0.16698965136924893</v>
      </c>
    </row>
    <row r="1395" spans="16:18" x14ac:dyDescent="0.35">
      <c r="P1395">
        <v>1393</v>
      </c>
      <c r="Q1395">
        <v>143.3126482998795</v>
      </c>
      <c r="R1395" s="36">
        <f t="shared" si="29"/>
        <v>-0.16378686466776848</v>
      </c>
    </row>
    <row r="1396" spans="16:18" x14ac:dyDescent="0.35">
      <c r="P1396">
        <v>1394</v>
      </c>
      <c r="Q1396">
        <v>142.02533663057773</v>
      </c>
      <c r="R1396" s="36">
        <f t="shared" si="29"/>
        <v>-0.17129818303294253</v>
      </c>
    </row>
    <row r="1397" spans="16:18" x14ac:dyDescent="0.35">
      <c r="P1397">
        <v>1395</v>
      </c>
      <c r="Q1397">
        <v>141.82022119767771</v>
      </c>
      <c r="R1397" s="36">
        <f t="shared" si="29"/>
        <v>-0.1724950084442729</v>
      </c>
    </row>
    <row r="1398" spans="16:18" x14ac:dyDescent="0.35">
      <c r="P1398">
        <v>1396</v>
      </c>
      <c r="Q1398">
        <v>145.1519465806839</v>
      </c>
      <c r="R1398" s="36">
        <f t="shared" si="29"/>
        <v>-0.15305476669561824</v>
      </c>
    </row>
    <row r="1399" spans="16:18" x14ac:dyDescent="0.35">
      <c r="P1399">
        <v>1397</v>
      </c>
      <c r="Q1399">
        <v>142.18636305737516</v>
      </c>
      <c r="R1399" s="36">
        <f t="shared" si="29"/>
        <v>-0.17035861199841751</v>
      </c>
    </row>
    <row r="1400" spans="16:18" x14ac:dyDescent="0.35">
      <c r="P1400">
        <v>1398</v>
      </c>
      <c r="Q1400">
        <v>143.29963093444078</v>
      </c>
      <c r="R1400" s="36">
        <f t="shared" si="29"/>
        <v>-0.16386281952657833</v>
      </c>
    </row>
    <row r="1401" spans="16:18" x14ac:dyDescent="0.35">
      <c r="P1401">
        <v>1399</v>
      </c>
      <c r="Q1401">
        <v>145.53724683230453</v>
      </c>
      <c r="R1401" s="36">
        <f t="shared" si="29"/>
        <v>-0.15080658319420248</v>
      </c>
    </row>
    <row r="1402" spans="16:18" x14ac:dyDescent="0.35">
      <c r="P1402">
        <v>1400</v>
      </c>
      <c r="Q1402">
        <v>142.51373224377377</v>
      </c>
      <c r="R1402" s="36">
        <f t="shared" si="29"/>
        <v>-0.16844844972720807</v>
      </c>
    </row>
    <row r="1403" spans="16:18" x14ac:dyDescent="0.35">
      <c r="P1403">
        <v>1401</v>
      </c>
      <c r="Q1403">
        <v>142.14805462117124</v>
      </c>
      <c r="R1403" s="36">
        <f t="shared" si="29"/>
        <v>-0.17058213740198647</v>
      </c>
    </row>
    <row r="1404" spans="16:18" x14ac:dyDescent="0.35">
      <c r="P1404">
        <v>1402</v>
      </c>
      <c r="Q1404">
        <v>142.99078927200907</v>
      </c>
      <c r="R1404" s="36">
        <f t="shared" si="29"/>
        <v>-0.16566487578558231</v>
      </c>
    </row>
    <row r="1405" spans="16:18" x14ac:dyDescent="0.35">
      <c r="P1405">
        <v>1403</v>
      </c>
      <c r="Q1405">
        <v>146.26735810272464</v>
      </c>
      <c r="R1405" s="36">
        <f t="shared" si="29"/>
        <v>-0.14654646629717971</v>
      </c>
    </row>
    <row r="1406" spans="16:18" x14ac:dyDescent="0.35">
      <c r="P1406">
        <v>1404</v>
      </c>
      <c r="Q1406">
        <v>145.03115001731635</v>
      </c>
      <c r="R1406" s="36">
        <f t="shared" si="29"/>
        <v>-0.15375960101547226</v>
      </c>
    </row>
    <row r="1407" spans="16:18" x14ac:dyDescent="0.35">
      <c r="P1407">
        <v>1405</v>
      </c>
      <c r="Q1407">
        <v>143.88571713633846</v>
      </c>
      <c r="R1407" s="36">
        <f t="shared" si="29"/>
        <v>-0.16044307265651625</v>
      </c>
    </row>
    <row r="1408" spans="16:18" x14ac:dyDescent="0.35">
      <c r="P1408">
        <v>1406</v>
      </c>
      <c r="Q1408">
        <v>145.85971246693862</v>
      </c>
      <c r="R1408" s="36">
        <f t="shared" si="29"/>
        <v>-0.14892503259435563</v>
      </c>
    </row>
    <row r="1409" spans="16:18" x14ac:dyDescent="0.35">
      <c r="P1409">
        <v>1407</v>
      </c>
      <c r="Q1409">
        <v>142.55785975803335</v>
      </c>
      <c r="R1409" s="36">
        <f t="shared" si="29"/>
        <v>-0.16819097065965083</v>
      </c>
    </row>
    <row r="1410" spans="16:18" x14ac:dyDescent="0.35">
      <c r="P1410">
        <v>1408</v>
      </c>
      <c r="Q1410">
        <v>143.34959699103979</v>
      </c>
      <c r="R1410" s="36">
        <f t="shared" si="29"/>
        <v>-0.16357127322313258</v>
      </c>
    </row>
    <row r="1411" spans="16:18" x14ac:dyDescent="0.35">
      <c r="P1411">
        <v>1409</v>
      </c>
      <c r="Q1411">
        <v>141.05996129353844</v>
      </c>
      <c r="R1411" s="36">
        <f t="shared" si="29"/>
        <v>-0.17693103921789599</v>
      </c>
    </row>
    <row r="1412" spans="16:18" x14ac:dyDescent="0.35">
      <c r="P1412">
        <v>1410</v>
      </c>
      <c r="Q1412">
        <v>145.02213182556707</v>
      </c>
      <c r="R1412" s="36">
        <f t="shared" ref="R1412:R1475" si="30">Q1412/$G$2-1</f>
        <v>-0.15381222114696214</v>
      </c>
    </row>
    <row r="1413" spans="16:18" x14ac:dyDescent="0.35">
      <c r="P1413">
        <v>1411</v>
      </c>
      <c r="Q1413">
        <v>144.18218172061179</v>
      </c>
      <c r="R1413" s="36">
        <f t="shared" si="30"/>
        <v>-0.15871323525227388</v>
      </c>
    </row>
    <row r="1414" spans="16:18" x14ac:dyDescent="0.35">
      <c r="P1414">
        <v>1412</v>
      </c>
      <c r="Q1414">
        <v>142.23234431573653</v>
      </c>
      <c r="R1414" s="36">
        <f t="shared" si="30"/>
        <v>-0.17009031654315232</v>
      </c>
    </row>
    <row r="1415" spans="16:18" x14ac:dyDescent="0.35">
      <c r="P1415">
        <v>1413</v>
      </c>
      <c r="Q1415">
        <v>144.95795389583074</v>
      </c>
      <c r="R1415" s="36">
        <f t="shared" si="30"/>
        <v>-0.15418669212688318</v>
      </c>
    </row>
    <row r="1416" spans="16:18" x14ac:dyDescent="0.35">
      <c r="P1416">
        <v>1414</v>
      </c>
      <c r="Q1416">
        <v>142.999131758793</v>
      </c>
      <c r="R1416" s="36">
        <f t="shared" si="30"/>
        <v>-0.16561619831633723</v>
      </c>
    </row>
    <row r="1417" spans="16:18" x14ac:dyDescent="0.35">
      <c r="P1417">
        <v>1415</v>
      </c>
      <c r="Q1417">
        <v>143.6867495067163</v>
      </c>
      <c r="R1417" s="36">
        <f t="shared" si="30"/>
        <v>-0.16160402632927118</v>
      </c>
    </row>
    <row r="1418" spans="16:18" x14ac:dyDescent="0.35">
      <c r="P1418">
        <v>1416</v>
      </c>
      <c r="Q1418">
        <v>143.75608753999276</v>
      </c>
      <c r="R1418" s="36">
        <f t="shared" si="30"/>
        <v>-0.1611994467273189</v>
      </c>
    </row>
    <row r="1419" spans="16:18" x14ac:dyDescent="0.35">
      <c r="P1419">
        <v>1417</v>
      </c>
      <c r="Q1419">
        <v>142.01667886358331</v>
      </c>
      <c r="R1419" s="36">
        <f t="shared" si="30"/>
        <v>-0.17134870012664816</v>
      </c>
    </row>
    <row r="1420" spans="16:18" x14ac:dyDescent="0.35">
      <c r="P1420">
        <v>1418</v>
      </c>
      <c r="Q1420">
        <v>142.86271944428378</v>
      </c>
      <c r="R1420" s="36">
        <f t="shared" si="30"/>
        <v>-0.1664121487824467</v>
      </c>
    </row>
    <row r="1421" spans="16:18" x14ac:dyDescent="0.35">
      <c r="P1421">
        <v>1419</v>
      </c>
      <c r="Q1421">
        <v>143.84737102361569</v>
      </c>
      <c r="R1421" s="36">
        <f t="shared" si="30"/>
        <v>-0.16066681789832227</v>
      </c>
    </row>
    <row r="1422" spans="16:18" x14ac:dyDescent="0.35">
      <c r="P1422">
        <v>1420</v>
      </c>
      <c r="Q1422">
        <v>142.06371172687071</v>
      </c>
      <c r="R1422" s="36">
        <f t="shared" si="30"/>
        <v>-0.17107426867527409</v>
      </c>
    </row>
    <row r="1423" spans="16:18" x14ac:dyDescent="0.35">
      <c r="P1423">
        <v>1421</v>
      </c>
      <c r="Q1423">
        <v>142.29760755403424</v>
      </c>
      <c r="R1423" s="36">
        <f t="shared" si="30"/>
        <v>-0.16970951291021219</v>
      </c>
    </row>
    <row r="1424" spans="16:18" x14ac:dyDescent="0.35">
      <c r="P1424">
        <v>1422</v>
      </c>
      <c r="Q1424">
        <v>142.060996263509</v>
      </c>
      <c r="R1424" s="36">
        <f t="shared" si="30"/>
        <v>-0.17109011309765065</v>
      </c>
    </row>
    <row r="1425" spans="16:18" x14ac:dyDescent="0.35">
      <c r="P1425">
        <v>1423</v>
      </c>
      <c r="Q1425">
        <v>144.91959441421253</v>
      </c>
      <c r="R1425" s="36">
        <f t="shared" si="30"/>
        <v>-0.15441051537468597</v>
      </c>
    </row>
    <row r="1426" spans="16:18" x14ac:dyDescent="0.35">
      <c r="P1426">
        <v>1424</v>
      </c>
      <c r="Q1426">
        <v>142.6912607795874</v>
      </c>
      <c r="R1426" s="36">
        <f t="shared" si="30"/>
        <v>-0.16741259074822235</v>
      </c>
    </row>
    <row r="1427" spans="16:18" x14ac:dyDescent="0.35">
      <c r="P1427">
        <v>1425</v>
      </c>
      <c r="Q1427">
        <v>143.96846979289194</v>
      </c>
      <c r="R1427" s="36">
        <f t="shared" si="30"/>
        <v>-0.15996022024108358</v>
      </c>
    </row>
    <row r="1428" spans="16:18" x14ac:dyDescent="0.35">
      <c r="P1428">
        <v>1426</v>
      </c>
      <c r="Q1428">
        <v>143.52505323885887</v>
      </c>
      <c r="R1428" s="36">
        <f t="shared" si="30"/>
        <v>-0.16254750581081445</v>
      </c>
    </row>
    <row r="1429" spans="16:18" x14ac:dyDescent="0.35">
      <c r="P1429">
        <v>1427</v>
      </c>
      <c r="Q1429">
        <v>143.8314013075121</v>
      </c>
      <c r="R1429" s="36">
        <f t="shared" si="30"/>
        <v>-0.16075999939019869</v>
      </c>
    </row>
    <row r="1430" spans="16:18" x14ac:dyDescent="0.35">
      <c r="P1430">
        <v>1428</v>
      </c>
      <c r="Q1430">
        <v>142.50491160421558</v>
      </c>
      <c r="R1430" s="36">
        <f t="shared" si="30"/>
        <v>-0.1684999171639493</v>
      </c>
    </row>
    <row r="1431" spans="16:18" x14ac:dyDescent="0.35">
      <c r="P1431">
        <v>1429</v>
      </c>
      <c r="Q1431">
        <v>144.0586043155202</v>
      </c>
      <c r="R1431" s="36">
        <f t="shared" si="30"/>
        <v>-0.15943429546987331</v>
      </c>
    </row>
    <row r="1432" spans="16:18" x14ac:dyDescent="0.35">
      <c r="P1432">
        <v>1430</v>
      </c>
      <c r="Q1432">
        <v>141.35062151998298</v>
      </c>
      <c r="R1432" s="36">
        <f t="shared" si="30"/>
        <v>-0.17523506958677881</v>
      </c>
    </row>
    <row r="1433" spans="16:18" x14ac:dyDescent="0.35">
      <c r="P1433">
        <v>1431</v>
      </c>
      <c r="Q1433">
        <v>141.59561463753823</v>
      </c>
      <c r="R1433" s="36">
        <f t="shared" si="30"/>
        <v>-0.17380556238419742</v>
      </c>
    </row>
    <row r="1434" spans="16:18" x14ac:dyDescent="0.35">
      <c r="P1434">
        <v>1432</v>
      </c>
      <c r="Q1434">
        <v>139.0487192847192</v>
      </c>
      <c r="R1434" s="36">
        <f t="shared" si="30"/>
        <v>-0.18866640944556379</v>
      </c>
    </row>
    <row r="1435" spans="16:18" x14ac:dyDescent="0.35">
      <c r="P1435">
        <v>1433</v>
      </c>
      <c r="Q1435">
        <v>143.39385914548478</v>
      </c>
      <c r="R1435" s="36">
        <f t="shared" si="30"/>
        <v>-0.16331300854528252</v>
      </c>
    </row>
    <row r="1436" spans="16:18" x14ac:dyDescent="0.35">
      <c r="P1436">
        <v>1434</v>
      </c>
      <c r="Q1436">
        <v>144.38872066230937</v>
      </c>
      <c r="R1436" s="36">
        <f t="shared" si="30"/>
        <v>-0.15750810382769964</v>
      </c>
    </row>
    <row r="1437" spans="16:18" x14ac:dyDescent="0.35">
      <c r="P1437">
        <v>1435</v>
      </c>
      <c r="Q1437">
        <v>144.55079113075931</v>
      </c>
      <c r="R1437" s="36">
        <f t="shared" si="30"/>
        <v>-0.1565624409279136</v>
      </c>
    </row>
    <row r="1438" spans="16:18" x14ac:dyDescent="0.35">
      <c r="P1438">
        <v>1436</v>
      </c>
      <c r="Q1438">
        <v>142.30108647856812</v>
      </c>
      <c r="R1438" s="36">
        <f t="shared" si="30"/>
        <v>-0.16968921377802415</v>
      </c>
    </row>
    <row r="1439" spans="16:18" x14ac:dyDescent="0.35">
      <c r="P1439">
        <v>1437</v>
      </c>
      <c r="Q1439">
        <v>143.64982630223699</v>
      </c>
      <c r="R1439" s="36">
        <f t="shared" si="30"/>
        <v>-0.16181946906199873</v>
      </c>
    </row>
    <row r="1440" spans="16:18" x14ac:dyDescent="0.35">
      <c r="P1440">
        <v>1438</v>
      </c>
      <c r="Q1440">
        <v>144.9434054223151</v>
      </c>
      <c r="R1440" s="36">
        <f t="shared" si="30"/>
        <v>-0.15427158082859338</v>
      </c>
    </row>
    <row r="1441" spans="16:18" x14ac:dyDescent="0.35">
      <c r="P1441">
        <v>1439</v>
      </c>
      <c r="Q1441">
        <v>142.71727319898099</v>
      </c>
      <c r="R1441" s="36">
        <f t="shared" si="30"/>
        <v>-0.167260811215594</v>
      </c>
    </row>
    <row r="1442" spans="16:18" x14ac:dyDescent="0.35">
      <c r="P1442">
        <v>1440</v>
      </c>
      <c r="Q1442">
        <v>143.23475368799367</v>
      </c>
      <c r="R1442" s="36">
        <f t="shared" si="30"/>
        <v>-0.16424137094061497</v>
      </c>
    </row>
    <row r="1443" spans="16:18" x14ac:dyDescent="0.35">
      <c r="P1443">
        <v>1441</v>
      </c>
      <c r="Q1443">
        <v>147.19258237252291</v>
      </c>
      <c r="R1443" s="36">
        <f t="shared" si="30"/>
        <v>-0.14114788706002424</v>
      </c>
    </row>
    <row r="1444" spans="16:18" x14ac:dyDescent="0.35">
      <c r="P1444">
        <v>1442</v>
      </c>
      <c r="Q1444">
        <v>144.63594564711971</v>
      </c>
      <c r="R1444" s="36">
        <f t="shared" si="30"/>
        <v>-0.15606557393146792</v>
      </c>
    </row>
    <row r="1445" spans="16:18" x14ac:dyDescent="0.35">
      <c r="P1445">
        <v>1443</v>
      </c>
      <c r="Q1445">
        <v>143.40378890254519</v>
      </c>
      <c r="R1445" s="36">
        <f t="shared" si="30"/>
        <v>-0.16325506953303859</v>
      </c>
    </row>
    <row r="1446" spans="16:18" x14ac:dyDescent="0.35">
      <c r="P1446">
        <v>1444</v>
      </c>
      <c r="Q1446">
        <v>143.19589324110223</v>
      </c>
      <c r="R1446" s="36">
        <f t="shared" si="30"/>
        <v>-0.16446811726427168</v>
      </c>
    </row>
    <row r="1447" spans="16:18" x14ac:dyDescent="0.35">
      <c r="P1447">
        <v>1445</v>
      </c>
      <c r="Q1447">
        <v>145.10474928087942</v>
      </c>
      <c r="R1447" s="36">
        <f t="shared" si="30"/>
        <v>-0.15333015761551894</v>
      </c>
    </row>
    <row r="1448" spans="16:18" x14ac:dyDescent="0.35">
      <c r="P1448">
        <v>1446</v>
      </c>
      <c r="Q1448">
        <v>142.52171215408859</v>
      </c>
      <c r="R1448" s="36">
        <f t="shared" si="30"/>
        <v>-0.16840188785075694</v>
      </c>
    </row>
    <row r="1449" spans="16:18" x14ac:dyDescent="0.35">
      <c r="P1449">
        <v>1447</v>
      </c>
      <c r="Q1449">
        <v>144.0276230911019</v>
      </c>
      <c r="R1449" s="36">
        <f t="shared" si="30"/>
        <v>-0.15961506741927611</v>
      </c>
    </row>
    <row r="1450" spans="16:18" x14ac:dyDescent="0.35">
      <c r="P1450">
        <v>1448</v>
      </c>
      <c r="Q1450">
        <v>138.85662349278732</v>
      </c>
      <c r="R1450" s="36">
        <f t="shared" si="30"/>
        <v>-0.18978726672062685</v>
      </c>
    </row>
    <row r="1451" spans="16:18" x14ac:dyDescent="0.35">
      <c r="P1451">
        <v>1449</v>
      </c>
      <c r="Q1451">
        <v>144.58881365538403</v>
      </c>
      <c r="R1451" s="36">
        <f t="shared" si="30"/>
        <v>-0.1563405837861549</v>
      </c>
    </row>
    <row r="1452" spans="16:18" x14ac:dyDescent="0.35">
      <c r="P1452">
        <v>1450</v>
      </c>
      <c r="Q1452">
        <v>141.63581348238844</v>
      </c>
      <c r="R1452" s="36">
        <f t="shared" si="30"/>
        <v>-0.1735710066594397</v>
      </c>
    </row>
    <row r="1453" spans="16:18" x14ac:dyDescent="0.35">
      <c r="P1453">
        <v>1451</v>
      </c>
      <c r="Q1453">
        <v>143.47987260772095</v>
      </c>
      <c r="R1453" s="36">
        <f t="shared" si="30"/>
        <v>-0.16281112969655187</v>
      </c>
    </row>
    <row r="1454" spans="16:18" x14ac:dyDescent="0.35">
      <c r="P1454">
        <v>1452</v>
      </c>
      <c r="Q1454">
        <v>142.12527709756</v>
      </c>
      <c r="R1454" s="36">
        <f t="shared" si="30"/>
        <v>-0.17071504168266238</v>
      </c>
    </row>
    <row r="1455" spans="16:18" x14ac:dyDescent="0.35">
      <c r="P1455">
        <v>1453</v>
      </c>
      <c r="Q1455">
        <v>142.2501007485215</v>
      </c>
      <c r="R1455" s="36">
        <f t="shared" si="30"/>
        <v>-0.1699867097610045</v>
      </c>
    </row>
    <row r="1456" spans="16:18" x14ac:dyDescent="0.35">
      <c r="P1456">
        <v>1454</v>
      </c>
      <c r="Q1456">
        <v>143.68244311884851</v>
      </c>
      <c r="R1456" s="36">
        <f t="shared" si="30"/>
        <v>-0.16162915361666408</v>
      </c>
    </row>
    <row r="1457" spans="16:18" x14ac:dyDescent="0.35">
      <c r="P1457">
        <v>1455</v>
      </c>
      <c r="Q1457">
        <v>144.11653581634789</v>
      </c>
      <c r="R1457" s="36">
        <f t="shared" si="30"/>
        <v>-0.15909627169795704</v>
      </c>
    </row>
    <row r="1458" spans="16:18" x14ac:dyDescent="0.35">
      <c r="P1458">
        <v>1456</v>
      </c>
      <c r="Q1458">
        <v>143.76888288209381</v>
      </c>
      <c r="R1458" s="36">
        <f t="shared" si="30"/>
        <v>-0.16112478734963742</v>
      </c>
    </row>
    <row r="1459" spans="16:18" x14ac:dyDescent="0.35">
      <c r="P1459">
        <v>1457</v>
      </c>
      <c r="Q1459">
        <v>144.44783029169886</v>
      </c>
      <c r="R1459" s="36">
        <f t="shared" si="30"/>
        <v>-0.15716320580853327</v>
      </c>
    </row>
    <row r="1460" spans="16:18" x14ac:dyDescent="0.35">
      <c r="P1460">
        <v>1458</v>
      </c>
      <c r="Q1460">
        <v>147.73832828251912</v>
      </c>
      <c r="R1460" s="36">
        <f t="shared" si="30"/>
        <v>-0.13796352124230704</v>
      </c>
    </row>
    <row r="1461" spans="16:18" x14ac:dyDescent="0.35">
      <c r="P1461">
        <v>1459</v>
      </c>
      <c r="Q1461">
        <v>143.54380556029952</v>
      </c>
      <c r="R1461" s="36">
        <f t="shared" si="30"/>
        <v>-0.1624380881307097</v>
      </c>
    </row>
    <row r="1462" spans="16:18" x14ac:dyDescent="0.35">
      <c r="P1462">
        <v>1460</v>
      </c>
      <c r="Q1462">
        <v>141.46761221959926</v>
      </c>
      <c r="R1462" s="36">
        <f t="shared" si="30"/>
        <v>-0.17455244205256326</v>
      </c>
    </row>
    <row r="1463" spans="16:18" x14ac:dyDescent="0.35">
      <c r="P1463">
        <v>1461</v>
      </c>
      <c r="Q1463">
        <v>141.5487084509262</v>
      </c>
      <c r="R1463" s="36">
        <f t="shared" si="30"/>
        <v>-0.17407925469146146</v>
      </c>
    </row>
    <row r="1464" spans="16:18" x14ac:dyDescent="0.35">
      <c r="P1464">
        <v>1462</v>
      </c>
      <c r="Q1464">
        <v>142.72350932035479</v>
      </c>
      <c r="R1464" s="36">
        <f t="shared" si="30"/>
        <v>-0.167224424150892</v>
      </c>
    </row>
    <row r="1465" spans="16:18" x14ac:dyDescent="0.35">
      <c r="P1465">
        <v>1463</v>
      </c>
      <c r="Q1465">
        <v>139.45999770356732</v>
      </c>
      <c r="R1465" s="36">
        <f t="shared" si="30"/>
        <v>-0.18626664626904466</v>
      </c>
    </row>
    <row r="1466" spans="16:18" x14ac:dyDescent="0.35">
      <c r="P1466">
        <v>1464</v>
      </c>
      <c r="Q1466">
        <v>145.5465119289548</v>
      </c>
      <c r="R1466" s="36">
        <f t="shared" si="30"/>
        <v>-0.15075252240046944</v>
      </c>
    </row>
    <row r="1467" spans="16:18" x14ac:dyDescent="0.35">
      <c r="P1467">
        <v>1465</v>
      </c>
      <c r="Q1467">
        <v>141.79387458412722</v>
      </c>
      <c r="R1467" s="36">
        <f t="shared" si="30"/>
        <v>-0.17264873796210534</v>
      </c>
    </row>
    <row r="1468" spans="16:18" x14ac:dyDescent="0.35">
      <c r="P1468">
        <v>1466</v>
      </c>
      <c r="Q1468">
        <v>141.87821952160314</v>
      </c>
      <c r="R1468" s="36">
        <f t="shared" si="30"/>
        <v>-0.17215659476711986</v>
      </c>
    </row>
    <row r="1469" spans="16:18" x14ac:dyDescent="0.35">
      <c r="P1469">
        <v>1467</v>
      </c>
      <c r="Q1469">
        <v>144.47789999021191</v>
      </c>
      <c r="R1469" s="36">
        <f t="shared" si="30"/>
        <v>-0.15698775250995578</v>
      </c>
    </row>
    <row r="1470" spans="16:18" x14ac:dyDescent="0.35">
      <c r="P1470">
        <v>1468</v>
      </c>
      <c r="Q1470">
        <v>141.32470102775923</v>
      </c>
      <c r="R1470" s="36">
        <f t="shared" si="30"/>
        <v>-0.1753863127347417</v>
      </c>
    </row>
    <row r="1471" spans="16:18" x14ac:dyDescent="0.35">
      <c r="P1471">
        <v>1469</v>
      </c>
      <c r="Q1471">
        <v>141.6192944839112</v>
      </c>
      <c r="R1471" s="36">
        <f t="shared" si="30"/>
        <v>-0.1736673931520003</v>
      </c>
    </row>
    <row r="1472" spans="16:18" x14ac:dyDescent="0.35">
      <c r="P1472">
        <v>1470</v>
      </c>
      <c r="Q1472">
        <v>141.96420478852966</v>
      </c>
      <c r="R1472" s="36">
        <f t="shared" si="30"/>
        <v>-0.17165488043484023</v>
      </c>
    </row>
    <row r="1473" spans="16:18" x14ac:dyDescent="0.35">
      <c r="P1473">
        <v>1471</v>
      </c>
      <c r="Q1473">
        <v>141.51683938538969</v>
      </c>
      <c r="R1473" s="36">
        <f t="shared" si="30"/>
        <v>-0.17426520709362936</v>
      </c>
    </row>
    <row r="1474" spans="16:18" x14ac:dyDescent="0.35">
      <c r="P1474">
        <v>1472</v>
      </c>
      <c r="Q1474">
        <v>144.22544389368508</v>
      </c>
      <c r="R1474" s="36">
        <f t="shared" si="30"/>
        <v>-0.15846080535291696</v>
      </c>
    </row>
    <row r="1475" spans="16:18" x14ac:dyDescent="0.35">
      <c r="P1475">
        <v>1473</v>
      </c>
      <c r="Q1475">
        <v>142.38526567198298</v>
      </c>
      <c r="R1475" s="36">
        <f t="shared" si="30"/>
        <v>-0.16919803768093689</v>
      </c>
    </row>
    <row r="1476" spans="16:18" x14ac:dyDescent="0.35">
      <c r="P1476">
        <v>1474</v>
      </c>
      <c r="Q1476">
        <v>145.30535116907546</v>
      </c>
      <c r="R1476" s="36">
        <f t="shared" ref="R1476:R1539" si="31">Q1476/$G$2-1</f>
        <v>-0.1521596682283507</v>
      </c>
    </row>
    <row r="1477" spans="16:18" x14ac:dyDescent="0.35">
      <c r="P1477">
        <v>1475</v>
      </c>
      <c r="Q1477">
        <v>142.09574810229691</v>
      </c>
      <c r="R1477" s="36">
        <f t="shared" si="31"/>
        <v>-0.17088734003877459</v>
      </c>
    </row>
    <row r="1478" spans="16:18" x14ac:dyDescent="0.35">
      <c r="P1478">
        <v>1476</v>
      </c>
      <c r="Q1478">
        <v>142.5171450881804</v>
      </c>
      <c r="R1478" s="36">
        <f t="shared" si="31"/>
        <v>-0.16842853616510789</v>
      </c>
    </row>
    <row r="1479" spans="16:18" x14ac:dyDescent="0.35">
      <c r="P1479">
        <v>1477</v>
      </c>
      <c r="Q1479">
        <v>143.27595434612999</v>
      </c>
      <c r="R1479" s="36">
        <f t="shared" si="31"/>
        <v>-0.1640009697483501</v>
      </c>
    </row>
    <row r="1480" spans="16:18" x14ac:dyDescent="0.35">
      <c r="P1480">
        <v>1478</v>
      </c>
      <c r="Q1480">
        <v>144.52000624003324</v>
      </c>
      <c r="R1480" s="36">
        <f t="shared" si="31"/>
        <v>-0.15674206729237128</v>
      </c>
    </row>
    <row r="1481" spans="16:18" x14ac:dyDescent="0.35">
      <c r="P1481">
        <v>1479</v>
      </c>
      <c r="Q1481">
        <v>145.3100499079882</v>
      </c>
      <c r="R1481" s="36">
        <f t="shared" si="31"/>
        <v>-0.15213225161687272</v>
      </c>
    </row>
    <row r="1482" spans="16:18" x14ac:dyDescent="0.35">
      <c r="P1482">
        <v>1480</v>
      </c>
      <c r="Q1482">
        <v>145.21710768732265</v>
      </c>
      <c r="R1482" s="36">
        <f t="shared" si="31"/>
        <v>-0.15267455898938631</v>
      </c>
    </row>
    <row r="1483" spans="16:18" x14ac:dyDescent="0.35">
      <c r="P1483">
        <v>1481</v>
      </c>
      <c r="Q1483">
        <v>142.62412247525572</v>
      </c>
      <c r="R1483" s="36">
        <f t="shared" si="31"/>
        <v>-0.16780433517993931</v>
      </c>
    </row>
    <row r="1484" spans="16:18" x14ac:dyDescent="0.35">
      <c r="P1484">
        <v>1482</v>
      </c>
      <c r="Q1484">
        <v>144.67540737129019</v>
      </c>
      <c r="R1484" s="36">
        <f t="shared" si="31"/>
        <v>-0.15583531922271976</v>
      </c>
    </row>
    <row r="1485" spans="16:18" x14ac:dyDescent="0.35">
      <c r="P1485">
        <v>1483</v>
      </c>
      <c r="Q1485">
        <v>145.94283336712843</v>
      </c>
      <c r="R1485" s="36">
        <f t="shared" si="31"/>
        <v>-0.14844003151884755</v>
      </c>
    </row>
    <row r="1486" spans="16:18" x14ac:dyDescent="0.35">
      <c r="P1486">
        <v>1484</v>
      </c>
      <c r="Q1486">
        <v>143.44039266255464</v>
      </c>
      <c r="R1486" s="36">
        <f t="shared" si="31"/>
        <v>-0.16304149072275509</v>
      </c>
    </row>
    <row r="1487" spans="16:18" x14ac:dyDescent="0.35">
      <c r="P1487">
        <v>1485</v>
      </c>
      <c r="Q1487">
        <v>140.99378026537116</v>
      </c>
      <c r="R1487" s="36">
        <f t="shared" si="31"/>
        <v>-0.17731719805118662</v>
      </c>
    </row>
    <row r="1488" spans="16:18" x14ac:dyDescent="0.35">
      <c r="P1488">
        <v>1486</v>
      </c>
      <c r="Q1488">
        <v>142.58932908600551</v>
      </c>
      <c r="R1488" s="36">
        <f t="shared" si="31"/>
        <v>-0.16800735068107542</v>
      </c>
    </row>
    <row r="1489" spans="16:18" x14ac:dyDescent="0.35">
      <c r="P1489">
        <v>1487</v>
      </c>
      <c r="Q1489">
        <v>144.93176317068711</v>
      </c>
      <c r="R1489" s="36">
        <f t="shared" si="31"/>
        <v>-0.15433951205344798</v>
      </c>
    </row>
    <row r="1490" spans="16:18" x14ac:dyDescent="0.35">
      <c r="P1490">
        <v>1488</v>
      </c>
      <c r="Q1490">
        <v>143.06812509931748</v>
      </c>
      <c r="R1490" s="36">
        <f t="shared" si="31"/>
        <v>-0.16521362995770705</v>
      </c>
    </row>
    <row r="1491" spans="16:18" x14ac:dyDescent="0.35">
      <c r="P1491">
        <v>1489</v>
      </c>
      <c r="Q1491">
        <v>140.69418023722451</v>
      </c>
      <c r="R1491" s="36">
        <f t="shared" si="31"/>
        <v>-0.17906533041671158</v>
      </c>
    </row>
    <row r="1492" spans="16:18" x14ac:dyDescent="0.35">
      <c r="P1492">
        <v>1490</v>
      </c>
      <c r="Q1492">
        <v>142.44076750458095</v>
      </c>
      <c r="R1492" s="36">
        <f t="shared" si="31"/>
        <v>-0.16887419074904353</v>
      </c>
    </row>
    <row r="1493" spans="16:18" x14ac:dyDescent="0.35">
      <c r="P1493">
        <v>1491</v>
      </c>
      <c r="Q1493">
        <v>139.33040545487819</v>
      </c>
      <c r="R1493" s="36">
        <f t="shared" si="31"/>
        <v>-0.18702280242048464</v>
      </c>
    </row>
    <row r="1494" spans="16:18" x14ac:dyDescent="0.35">
      <c r="P1494">
        <v>1492</v>
      </c>
      <c r="Q1494">
        <v>143.47508813552895</v>
      </c>
      <c r="R1494" s="36">
        <f t="shared" si="31"/>
        <v>-0.16283904655204262</v>
      </c>
    </row>
    <row r="1495" spans="16:18" x14ac:dyDescent="0.35">
      <c r="P1495">
        <v>1493</v>
      </c>
      <c r="Q1495">
        <v>143.75960318924217</v>
      </c>
      <c r="R1495" s="36">
        <f t="shared" si="31"/>
        <v>-0.16117893331055877</v>
      </c>
    </row>
    <row r="1496" spans="16:18" x14ac:dyDescent="0.35">
      <c r="P1496">
        <v>1494</v>
      </c>
      <c r="Q1496">
        <v>143.4915004643876</v>
      </c>
      <c r="R1496" s="36">
        <f t="shared" si="31"/>
        <v>-0.16274328246467273</v>
      </c>
    </row>
    <row r="1497" spans="16:18" x14ac:dyDescent="0.35">
      <c r="P1497">
        <v>1495</v>
      </c>
      <c r="Q1497">
        <v>140.57432497106296</v>
      </c>
      <c r="R1497" s="36">
        <f t="shared" si="31"/>
        <v>-0.17976467237355909</v>
      </c>
    </row>
    <row r="1498" spans="16:18" x14ac:dyDescent="0.35">
      <c r="P1498">
        <v>1496</v>
      </c>
      <c r="Q1498">
        <v>144.77912808962603</v>
      </c>
      <c r="R1498" s="36">
        <f t="shared" si="31"/>
        <v>-0.15523012053225227</v>
      </c>
    </row>
    <row r="1499" spans="16:18" x14ac:dyDescent="0.35">
      <c r="P1499">
        <v>1497</v>
      </c>
      <c r="Q1499">
        <v>144.31511885515565</v>
      </c>
      <c r="R1499" s="36">
        <f t="shared" si="31"/>
        <v>-0.1579375620692175</v>
      </c>
    </row>
    <row r="1500" spans="16:18" x14ac:dyDescent="0.35">
      <c r="P1500">
        <v>1498</v>
      </c>
      <c r="Q1500">
        <v>144.84071544942751</v>
      </c>
      <c r="R1500" s="36">
        <f t="shared" si="31"/>
        <v>-0.15487076523565158</v>
      </c>
    </row>
    <row r="1501" spans="16:18" x14ac:dyDescent="0.35">
      <c r="P1501">
        <v>1499</v>
      </c>
      <c r="Q1501">
        <v>143.28968578140655</v>
      </c>
      <c r="R1501" s="36">
        <f t="shared" si="31"/>
        <v>-0.1639208483725928</v>
      </c>
    </row>
    <row r="1502" spans="16:18" x14ac:dyDescent="0.35">
      <c r="P1502">
        <v>1500</v>
      </c>
      <c r="Q1502">
        <v>141.68323823168961</v>
      </c>
      <c r="R1502" s="36">
        <f t="shared" si="31"/>
        <v>-0.17329428859738494</v>
      </c>
    </row>
    <row r="1503" spans="16:18" x14ac:dyDescent="0.35">
      <c r="P1503">
        <v>1501</v>
      </c>
      <c r="Q1503">
        <v>141.13739615653213</v>
      </c>
      <c r="R1503" s="36">
        <f t="shared" si="31"/>
        <v>-0.17647921552796952</v>
      </c>
    </row>
    <row r="1504" spans="16:18" x14ac:dyDescent="0.35">
      <c r="P1504">
        <v>1502</v>
      </c>
      <c r="Q1504">
        <v>142.41841168710855</v>
      </c>
      <c r="R1504" s="36">
        <f t="shared" si="31"/>
        <v>-0.16900463442197311</v>
      </c>
    </row>
    <row r="1505" spans="16:18" x14ac:dyDescent="0.35">
      <c r="P1505">
        <v>1503</v>
      </c>
      <c r="Q1505">
        <v>144.91902492755247</v>
      </c>
      <c r="R1505" s="36">
        <f t="shared" si="31"/>
        <v>-0.15441383826510202</v>
      </c>
    </row>
    <row r="1506" spans="16:18" x14ac:dyDescent="0.35">
      <c r="P1506">
        <v>1504</v>
      </c>
      <c r="Q1506">
        <v>144.47767396872078</v>
      </c>
      <c r="R1506" s="36">
        <f t="shared" si="31"/>
        <v>-0.1569890713198584</v>
      </c>
    </row>
    <row r="1507" spans="16:18" x14ac:dyDescent="0.35">
      <c r="P1507">
        <v>1505</v>
      </c>
      <c r="Q1507">
        <v>142.04489788397152</v>
      </c>
      <c r="R1507" s="36">
        <f t="shared" si="31"/>
        <v>-0.17118404532614906</v>
      </c>
    </row>
    <row r="1508" spans="16:18" x14ac:dyDescent="0.35">
      <c r="P1508">
        <v>1506</v>
      </c>
      <c r="Q1508">
        <v>142.11783547071707</v>
      </c>
      <c r="R1508" s="36">
        <f t="shared" si="31"/>
        <v>-0.17075846273578033</v>
      </c>
    </row>
    <row r="1509" spans="16:18" x14ac:dyDescent="0.35">
      <c r="P1509">
        <v>1507</v>
      </c>
      <c r="Q1509">
        <v>144.21639858122822</v>
      </c>
      <c r="R1509" s="36">
        <f t="shared" si="31"/>
        <v>-0.15851358373067603</v>
      </c>
    </row>
    <row r="1510" spans="16:18" x14ac:dyDescent="0.35">
      <c r="P1510">
        <v>1508</v>
      </c>
      <c r="Q1510">
        <v>142.63575709028194</v>
      </c>
      <c r="R1510" s="36">
        <f t="shared" si="31"/>
        <v>-0.16773644851379443</v>
      </c>
    </row>
    <row r="1511" spans="16:18" x14ac:dyDescent="0.35">
      <c r="P1511">
        <v>1509</v>
      </c>
      <c r="Q1511">
        <v>143.87123513386823</v>
      </c>
      <c r="R1511" s="36">
        <f t="shared" si="31"/>
        <v>-0.16052757350717517</v>
      </c>
    </row>
    <row r="1512" spans="16:18" x14ac:dyDescent="0.35">
      <c r="P1512">
        <v>1510</v>
      </c>
      <c r="Q1512">
        <v>145.21749014329046</v>
      </c>
      <c r="R1512" s="36">
        <f t="shared" si="31"/>
        <v>-0.15267232740196013</v>
      </c>
    </row>
    <row r="1513" spans="16:18" x14ac:dyDescent="0.35">
      <c r="P1513">
        <v>1511</v>
      </c>
      <c r="Q1513">
        <v>142.10715431978889</v>
      </c>
      <c r="R1513" s="36">
        <f t="shared" si="31"/>
        <v>-0.17082078604647588</v>
      </c>
    </row>
    <row r="1514" spans="16:18" x14ac:dyDescent="0.35">
      <c r="P1514">
        <v>1512</v>
      </c>
      <c r="Q1514">
        <v>142.4411476602713</v>
      </c>
      <c r="R1514" s="36">
        <f t="shared" si="31"/>
        <v>-0.16887197258347675</v>
      </c>
    </row>
    <row r="1515" spans="16:18" x14ac:dyDescent="0.35">
      <c r="P1515">
        <v>1513</v>
      </c>
      <c r="Q1515">
        <v>144.26703290561721</v>
      </c>
      <c r="R1515" s="36">
        <f t="shared" si="31"/>
        <v>-0.15821813816006491</v>
      </c>
    </row>
    <row r="1516" spans="16:18" x14ac:dyDescent="0.35">
      <c r="P1516">
        <v>1514</v>
      </c>
      <c r="Q1516">
        <v>144.23353920428457</v>
      </c>
      <c r="R1516" s="36">
        <f t="shared" si="31"/>
        <v>-0.15841357012882351</v>
      </c>
    </row>
    <row r="1517" spans="16:18" x14ac:dyDescent="0.35">
      <c r="P1517">
        <v>1515</v>
      </c>
      <c r="Q1517">
        <v>143.57149974649582</v>
      </c>
      <c r="R1517" s="36">
        <f t="shared" si="31"/>
        <v>-0.16227649567851232</v>
      </c>
    </row>
    <row r="1518" spans="16:18" x14ac:dyDescent="0.35">
      <c r="P1518">
        <v>1516</v>
      </c>
      <c r="Q1518">
        <v>142.77959791354652</v>
      </c>
      <c r="R1518" s="36">
        <f t="shared" si="31"/>
        <v>-0.16689715353712808</v>
      </c>
    </row>
    <row r="1519" spans="16:18" x14ac:dyDescent="0.35">
      <c r="P1519">
        <v>1517</v>
      </c>
      <c r="Q1519">
        <v>142.65948651593811</v>
      </c>
      <c r="R1519" s="36">
        <f t="shared" si="31"/>
        <v>-0.16759798999207309</v>
      </c>
    </row>
    <row r="1520" spans="16:18" x14ac:dyDescent="0.35">
      <c r="P1520">
        <v>1518</v>
      </c>
      <c r="Q1520">
        <v>144.6404180090706</v>
      </c>
      <c r="R1520" s="36">
        <f t="shared" si="31"/>
        <v>-0.15603947820402408</v>
      </c>
    </row>
    <row r="1521" spans="16:18" x14ac:dyDescent="0.35">
      <c r="P1521">
        <v>1519</v>
      </c>
      <c r="Q1521">
        <v>141.74564218715838</v>
      </c>
      <c r="R1521" s="36">
        <f t="shared" si="31"/>
        <v>-0.17293016855718801</v>
      </c>
    </row>
    <row r="1522" spans="16:18" x14ac:dyDescent="0.35">
      <c r="P1522">
        <v>1520</v>
      </c>
      <c r="Q1522">
        <v>143.93187615479059</v>
      </c>
      <c r="R1522" s="36">
        <f t="shared" si="31"/>
        <v>-0.16017373999117512</v>
      </c>
    </row>
    <row r="1523" spans="16:18" x14ac:dyDescent="0.35">
      <c r="P1523">
        <v>1521</v>
      </c>
      <c r="Q1523">
        <v>144.34917011453561</v>
      </c>
      <c r="R1523" s="36">
        <f t="shared" si="31"/>
        <v>-0.15773887681215248</v>
      </c>
    </row>
    <row r="1524" spans="16:18" x14ac:dyDescent="0.35">
      <c r="P1524">
        <v>1522</v>
      </c>
      <c r="Q1524">
        <v>145.09048900125563</v>
      </c>
      <c r="R1524" s="36">
        <f t="shared" si="31"/>
        <v>-0.15341336473838207</v>
      </c>
    </row>
    <row r="1525" spans="16:18" x14ac:dyDescent="0.35">
      <c r="P1525">
        <v>1523</v>
      </c>
      <c r="Q1525">
        <v>141.05607633366154</v>
      </c>
      <c r="R1525" s="36">
        <f t="shared" si="31"/>
        <v>-0.17695370752050454</v>
      </c>
    </row>
    <row r="1526" spans="16:18" x14ac:dyDescent="0.35">
      <c r="P1526">
        <v>1524</v>
      </c>
      <c r="Q1526">
        <v>142.10262853771584</v>
      </c>
      <c r="R1526" s="36">
        <f t="shared" si="31"/>
        <v>-0.1708471934743061</v>
      </c>
    </row>
    <row r="1527" spans="16:18" x14ac:dyDescent="0.35">
      <c r="P1527">
        <v>1525</v>
      </c>
      <c r="Q1527">
        <v>142.82737798596972</v>
      </c>
      <c r="R1527" s="36">
        <f t="shared" si="31"/>
        <v>-0.16661836220474124</v>
      </c>
    </row>
    <row r="1528" spans="16:18" x14ac:dyDescent="0.35">
      <c r="P1528">
        <v>1526</v>
      </c>
      <c r="Q1528">
        <v>144.14791559070028</v>
      </c>
      <c r="R1528" s="36">
        <f t="shared" si="31"/>
        <v>-0.15891317425465035</v>
      </c>
    </row>
    <row r="1529" spans="16:18" x14ac:dyDescent="0.35">
      <c r="P1529">
        <v>1527</v>
      </c>
      <c r="Q1529">
        <v>143.52601118611869</v>
      </c>
      <c r="R1529" s="36">
        <f t="shared" si="31"/>
        <v>-0.16254191629662218</v>
      </c>
    </row>
    <row r="1530" spans="16:18" x14ac:dyDescent="0.35">
      <c r="P1530">
        <v>1528</v>
      </c>
      <c r="Q1530">
        <v>146.12280842385394</v>
      </c>
      <c r="R1530" s="36">
        <f t="shared" si="31"/>
        <v>-0.14738989736633978</v>
      </c>
    </row>
    <row r="1531" spans="16:18" x14ac:dyDescent="0.35">
      <c r="P1531">
        <v>1529</v>
      </c>
      <c r="Q1531">
        <v>140.94652087161492</v>
      </c>
      <c r="R1531" s="36">
        <f t="shared" si="31"/>
        <v>-0.1775929512822908</v>
      </c>
    </row>
    <row r="1532" spans="16:18" x14ac:dyDescent="0.35">
      <c r="P1532">
        <v>1530</v>
      </c>
      <c r="Q1532">
        <v>142.73695296849198</v>
      </c>
      <c r="R1532" s="36">
        <f t="shared" si="31"/>
        <v>-0.1671459819806268</v>
      </c>
    </row>
    <row r="1533" spans="16:18" x14ac:dyDescent="0.35">
      <c r="P1533">
        <v>1531</v>
      </c>
      <c r="Q1533">
        <v>144.52152257376699</v>
      </c>
      <c r="R1533" s="36">
        <f t="shared" si="31"/>
        <v>-0.15673321965609666</v>
      </c>
    </row>
    <row r="1534" spans="16:18" x14ac:dyDescent="0.35">
      <c r="P1534">
        <v>1532</v>
      </c>
      <c r="Q1534">
        <v>145.15042469134593</v>
      </c>
      <c r="R1534" s="36">
        <f t="shared" si="31"/>
        <v>-0.15306364674821671</v>
      </c>
    </row>
    <row r="1535" spans="16:18" x14ac:dyDescent="0.35">
      <c r="P1535">
        <v>1533</v>
      </c>
      <c r="Q1535">
        <v>141.56940100085103</v>
      </c>
      <c r="R1535" s="36">
        <f t="shared" si="31"/>
        <v>-0.17395851599703416</v>
      </c>
    </row>
    <row r="1536" spans="16:18" x14ac:dyDescent="0.35">
      <c r="P1536">
        <v>1534</v>
      </c>
      <c r="Q1536">
        <v>142.53092872711017</v>
      </c>
      <c r="R1536" s="36">
        <f t="shared" si="31"/>
        <v>-0.16834811018692319</v>
      </c>
    </row>
    <row r="1537" spans="16:18" x14ac:dyDescent="0.35">
      <c r="P1537">
        <v>1535</v>
      </c>
      <c r="Q1537">
        <v>137.8804190550816</v>
      </c>
      <c r="R1537" s="36">
        <f t="shared" si="31"/>
        <v>-0.19548330948630799</v>
      </c>
    </row>
    <row r="1538" spans="16:18" x14ac:dyDescent="0.35">
      <c r="P1538">
        <v>1536</v>
      </c>
      <c r="Q1538">
        <v>144.55847084058169</v>
      </c>
      <c r="R1538" s="36">
        <f t="shared" si="31"/>
        <v>-0.15651763068746938</v>
      </c>
    </row>
    <row r="1539" spans="16:18" x14ac:dyDescent="0.35">
      <c r="P1539">
        <v>1537</v>
      </c>
      <c r="Q1539">
        <v>142.41397713932724</v>
      </c>
      <c r="R1539" s="36">
        <f t="shared" si="31"/>
        <v>-0.16903050950800336</v>
      </c>
    </row>
    <row r="1540" spans="16:18" x14ac:dyDescent="0.35">
      <c r="P1540">
        <v>1538</v>
      </c>
      <c r="Q1540">
        <v>142.18816320058389</v>
      </c>
      <c r="R1540" s="36">
        <f t="shared" ref="R1540:R1603" si="32">Q1540/$G$2-1</f>
        <v>-0.17034810836587377</v>
      </c>
    </row>
    <row r="1541" spans="16:18" x14ac:dyDescent="0.35">
      <c r="P1541">
        <v>1539</v>
      </c>
      <c r="Q1541">
        <v>142.69637490124006</v>
      </c>
      <c r="R1541" s="36">
        <f t="shared" si="32"/>
        <v>-0.16738275042531725</v>
      </c>
    </row>
    <row r="1542" spans="16:18" x14ac:dyDescent="0.35">
      <c r="P1542">
        <v>1540</v>
      </c>
      <c r="Q1542">
        <v>143.45072885167207</v>
      </c>
      <c r="R1542" s="36">
        <f t="shared" si="32"/>
        <v>-0.16298118022530916</v>
      </c>
    </row>
    <row r="1543" spans="16:18" x14ac:dyDescent="0.35">
      <c r="P1543">
        <v>1541</v>
      </c>
      <c r="Q1543">
        <v>143.93739455577801</v>
      </c>
      <c r="R1543" s="36">
        <f t="shared" si="32"/>
        <v>-0.16014154074395959</v>
      </c>
    </row>
    <row r="1544" spans="16:18" x14ac:dyDescent="0.35">
      <c r="P1544">
        <v>1542</v>
      </c>
      <c r="Q1544">
        <v>144.63759431102602</v>
      </c>
      <c r="R1544" s="36">
        <f t="shared" si="32"/>
        <v>-0.15605595416356499</v>
      </c>
    </row>
    <row r="1545" spans="16:18" x14ac:dyDescent="0.35">
      <c r="P1545">
        <v>1543</v>
      </c>
      <c r="Q1545">
        <v>143.07683874180333</v>
      </c>
      <c r="R1545" s="36">
        <f t="shared" si="32"/>
        <v>-0.16516278683681229</v>
      </c>
    </row>
    <row r="1546" spans="16:18" x14ac:dyDescent="0.35">
      <c r="P1546">
        <v>1544</v>
      </c>
      <c r="Q1546">
        <v>142.39876163004624</v>
      </c>
      <c r="R1546" s="36">
        <f t="shared" si="32"/>
        <v>-0.1691192902881542</v>
      </c>
    </row>
    <row r="1547" spans="16:18" x14ac:dyDescent="0.35">
      <c r="P1547">
        <v>1545</v>
      </c>
      <c r="Q1547">
        <v>146.9413888558108</v>
      </c>
      <c r="R1547" s="36">
        <f t="shared" si="32"/>
        <v>-0.14261357289220167</v>
      </c>
    </row>
    <row r="1548" spans="16:18" x14ac:dyDescent="0.35">
      <c r="P1548">
        <v>1546</v>
      </c>
      <c r="Q1548">
        <v>142.37660549347626</v>
      </c>
      <c r="R1548" s="36">
        <f t="shared" si="32"/>
        <v>-0.16924856884554473</v>
      </c>
    </row>
    <row r="1549" spans="16:18" x14ac:dyDescent="0.35">
      <c r="P1549">
        <v>1547</v>
      </c>
      <c r="Q1549">
        <v>143.19352010829041</v>
      </c>
      <c r="R1549" s="36">
        <f t="shared" si="32"/>
        <v>-0.16448196422650896</v>
      </c>
    </row>
    <row r="1550" spans="16:18" x14ac:dyDescent="0.35">
      <c r="P1550">
        <v>1548</v>
      </c>
      <c r="Q1550">
        <v>143.40913584392911</v>
      </c>
      <c r="R1550" s="36">
        <f t="shared" si="32"/>
        <v>-0.16322387073326672</v>
      </c>
    </row>
    <row r="1551" spans="16:18" x14ac:dyDescent="0.35">
      <c r="P1551">
        <v>1549</v>
      </c>
      <c r="Q1551">
        <v>145.05337517054977</v>
      </c>
      <c r="R1551" s="36">
        <f t="shared" si="32"/>
        <v>-0.15362991975363649</v>
      </c>
    </row>
    <row r="1552" spans="16:18" x14ac:dyDescent="0.35">
      <c r="P1552">
        <v>1550</v>
      </c>
      <c r="Q1552">
        <v>143.91906975336505</v>
      </c>
      <c r="R1552" s="36">
        <f t="shared" si="32"/>
        <v>-0.16024846389876735</v>
      </c>
    </row>
    <row r="1553" spans="16:18" x14ac:dyDescent="0.35">
      <c r="P1553">
        <v>1551</v>
      </c>
      <c r="Q1553">
        <v>143.50462772392964</v>
      </c>
      <c r="R1553" s="36">
        <f t="shared" si="32"/>
        <v>-0.16266668638616755</v>
      </c>
    </row>
    <row r="1554" spans="16:18" x14ac:dyDescent="0.35">
      <c r="P1554">
        <v>1552</v>
      </c>
      <c r="Q1554">
        <v>145.43902487020114</v>
      </c>
      <c r="R1554" s="36">
        <f t="shared" si="32"/>
        <v>-0.15137969726238365</v>
      </c>
    </row>
    <row r="1555" spans="16:18" x14ac:dyDescent="0.35">
      <c r="P1555">
        <v>1553</v>
      </c>
      <c r="Q1555">
        <v>145.44012338374625</v>
      </c>
      <c r="R1555" s="36">
        <f t="shared" si="32"/>
        <v>-0.15137328755977419</v>
      </c>
    </row>
    <row r="1556" spans="16:18" x14ac:dyDescent="0.35">
      <c r="P1556">
        <v>1554</v>
      </c>
      <c r="Q1556">
        <v>141.26007689780823</v>
      </c>
      <c r="R1556" s="36">
        <f t="shared" si="32"/>
        <v>-0.17576338724257834</v>
      </c>
    </row>
    <row r="1557" spans="16:18" x14ac:dyDescent="0.35">
      <c r="P1557">
        <v>1555</v>
      </c>
      <c r="Q1557">
        <v>140.23782181396743</v>
      </c>
      <c r="R1557" s="36">
        <f t="shared" si="32"/>
        <v>-0.18172813033335655</v>
      </c>
    </row>
    <row r="1558" spans="16:18" x14ac:dyDescent="0.35">
      <c r="P1558">
        <v>1556</v>
      </c>
      <c r="Q1558">
        <v>142.97366245835536</v>
      </c>
      <c r="R1558" s="36">
        <f t="shared" si="32"/>
        <v>-0.16576480881112832</v>
      </c>
    </row>
    <row r="1559" spans="16:18" x14ac:dyDescent="0.35">
      <c r="P1559">
        <v>1557</v>
      </c>
      <c r="Q1559">
        <v>142.90275386958993</v>
      </c>
      <c r="R1559" s="36">
        <f t="shared" si="32"/>
        <v>-0.16617855242717994</v>
      </c>
    </row>
    <row r="1560" spans="16:18" x14ac:dyDescent="0.35">
      <c r="P1560">
        <v>1558</v>
      </c>
      <c r="Q1560">
        <v>145.18649071691644</v>
      </c>
      <c r="R1560" s="36">
        <f t="shared" si="32"/>
        <v>-0.15285320555772119</v>
      </c>
    </row>
    <row r="1561" spans="16:18" x14ac:dyDescent="0.35">
      <c r="P1561">
        <v>1559</v>
      </c>
      <c r="Q1561">
        <v>142.52844078743024</v>
      </c>
      <c r="R1561" s="36">
        <f t="shared" si="32"/>
        <v>-0.16836262703428417</v>
      </c>
    </row>
    <row r="1562" spans="16:18" x14ac:dyDescent="0.35">
      <c r="P1562">
        <v>1560</v>
      </c>
      <c r="Q1562">
        <v>140.38698732760096</v>
      </c>
      <c r="R1562" s="36">
        <f t="shared" si="32"/>
        <v>-0.18085776638908047</v>
      </c>
    </row>
    <row r="1563" spans="16:18" x14ac:dyDescent="0.35">
      <c r="P1563">
        <v>1561</v>
      </c>
      <c r="Q1563">
        <v>141.2681673861367</v>
      </c>
      <c r="R1563" s="36">
        <f t="shared" si="32"/>
        <v>-0.17571618015589219</v>
      </c>
    </row>
    <row r="1564" spans="16:18" x14ac:dyDescent="0.35">
      <c r="P1564">
        <v>1562</v>
      </c>
      <c r="Q1564">
        <v>142.28688899417659</v>
      </c>
      <c r="R1564" s="36">
        <f t="shared" si="32"/>
        <v>-0.16977205449779109</v>
      </c>
    </row>
    <row r="1565" spans="16:18" x14ac:dyDescent="0.35">
      <c r="P1565">
        <v>1563</v>
      </c>
      <c r="Q1565">
        <v>145.06814624752494</v>
      </c>
      <c r="R1565" s="36">
        <f t="shared" si="32"/>
        <v>-0.1535437321858526</v>
      </c>
    </row>
    <row r="1566" spans="16:18" x14ac:dyDescent="0.35">
      <c r="P1566">
        <v>1564</v>
      </c>
      <c r="Q1566">
        <v>144.23924999166726</v>
      </c>
      <c r="R1566" s="36">
        <f t="shared" si="32"/>
        <v>-0.15838024832869524</v>
      </c>
    </row>
    <row r="1567" spans="16:18" x14ac:dyDescent="0.35">
      <c r="P1567">
        <v>1565</v>
      </c>
      <c r="Q1567">
        <v>142.68024427647313</v>
      </c>
      <c r="R1567" s="36">
        <f t="shared" si="32"/>
        <v>-0.16747687080109175</v>
      </c>
    </row>
    <row r="1568" spans="16:18" x14ac:dyDescent="0.35">
      <c r="P1568">
        <v>1566</v>
      </c>
      <c r="Q1568">
        <v>145.50442179528562</v>
      </c>
      <c r="R1568" s="36">
        <f t="shared" si="32"/>
        <v>-0.15099811358212423</v>
      </c>
    </row>
    <row r="1569" spans="16:18" x14ac:dyDescent="0.35">
      <c r="P1569">
        <v>1567</v>
      </c>
      <c r="Q1569">
        <v>144.54736026303729</v>
      </c>
      <c r="R1569" s="36">
        <f t="shared" si="32"/>
        <v>-0.15658245965402584</v>
      </c>
    </row>
    <row r="1570" spans="16:18" x14ac:dyDescent="0.35">
      <c r="P1570">
        <v>1568</v>
      </c>
      <c r="Q1570">
        <v>142.40821563262449</v>
      </c>
      <c r="R1570" s="36">
        <f t="shared" si="32"/>
        <v>-0.16906412724964237</v>
      </c>
    </row>
    <row r="1571" spans="16:18" x14ac:dyDescent="0.35">
      <c r="P1571">
        <v>1569</v>
      </c>
      <c r="Q1571">
        <v>143.89818199805089</v>
      </c>
      <c r="R1571" s="36">
        <f t="shared" si="32"/>
        <v>-0.16037034159461994</v>
      </c>
    </row>
    <row r="1572" spans="16:18" x14ac:dyDescent="0.35">
      <c r="P1572">
        <v>1570</v>
      </c>
      <c r="Q1572">
        <v>141.26367101675177</v>
      </c>
      <c r="R1572" s="36">
        <f t="shared" si="32"/>
        <v>-0.17574241596400531</v>
      </c>
    </row>
    <row r="1573" spans="16:18" x14ac:dyDescent="0.35">
      <c r="P1573">
        <v>1571</v>
      </c>
      <c r="Q1573">
        <v>145.11512977184699</v>
      </c>
      <c r="R1573" s="36">
        <f t="shared" si="32"/>
        <v>-0.1532695886217752</v>
      </c>
    </row>
    <row r="1574" spans="16:18" x14ac:dyDescent="0.35">
      <c r="P1574">
        <v>1572</v>
      </c>
      <c r="Q1574">
        <v>142.1522197009547</v>
      </c>
      <c r="R1574" s="36">
        <f t="shared" si="32"/>
        <v>-0.17055783463132412</v>
      </c>
    </row>
    <row r="1575" spans="16:18" x14ac:dyDescent="0.35">
      <c r="P1575">
        <v>1573</v>
      </c>
      <c r="Q1575">
        <v>143.50452471882014</v>
      </c>
      <c r="R1575" s="36">
        <f t="shared" si="32"/>
        <v>-0.16266728740936121</v>
      </c>
    </row>
    <row r="1576" spans="16:18" x14ac:dyDescent="0.35">
      <c r="P1576">
        <v>1574</v>
      </c>
      <c r="Q1576">
        <v>143.77032422954738</v>
      </c>
      <c r="R1576" s="36">
        <f t="shared" si="32"/>
        <v>-0.16111637724984817</v>
      </c>
    </row>
    <row r="1577" spans="16:18" x14ac:dyDescent="0.35">
      <c r="P1577">
        <v>1575</v>
      </c>
      <c r="Q1577">
        <v>139.60953528789653</v>
      </c>
      <c r="R1577" s="36">
        <f t="shared" si="32"/>
        <v>-0.18539411133423367</v>
      </c>
    </row>
    <row r="1578" spans="16:18" x14ac:dyDescent="0.35">
      <c r="P1578">
        <v>1576</v>
      </c>
      <c r="Q1578">
        <v>143.41141488993665</v>
      </c>
      <c r="R1578" s="36">
        <f t="shared" si="32"/>
        <v>-0.16321057275691819</v>
      </c>
    </row>
    <row r="1579" spans="16:18" x14ac:dyDescent="0.35">
      <c r="P1579">
        <v>1577</v>
      </c>
      <c r="Q1579">
        <v>140.99902014924601</v>
      </c>
      <c r="R1579" s="36">
        <f t="shared" si="32"/>
        <v>-0.17728662391990269</v>
      </c>
    </row>
    <row r="1580" spans="16:18" x14ac:dyDescent="0.35">
      <c r="P1580">
        <v>1578</v>
      </c>
      <c r="Q1580">
        <v>144.18425984800936</v>
      </c>
      <c r="R1580" s="36">
        <f t="shared" si="32"/>
        <v>-0.15870110961334838</v>
      </c>
    </row>
    <row r="1581" spans="16:18" x14ac:dyDescent="0.35">
      <c r="P1581">
        <v>1579</v>
      </c>
      <c r="Q1581">
        <v>143.66515238137868</v>
      </c>
      <c r="R1581" s="36">
        <f t="shared" si="32"/>
        <v>-0.16173004311918449</v>
      </c>
    </row>
    <row r="1582" spans="16:18" x14ac:dyDescent="0.35">
      <c r="P1582">
        <v>1580</v>
      </c>
      <c r="Q1582">
        <v>144.22065723019742</v>
      </c>
      <c r="R1582" s="36">
        <f t="shared" si="32"/>
        <v>-0.15848873499437077</v>
      </c>
    </row>
    <row r="1583" spans="16:18" x14ac:dyDescent="0.35">
      <c r="P1583">
        <v>1581</v>
      </c>
      <c r="Q1583">
        <v>145.37308765534351</v>
      </c>
      <c r="R1583" s="36">
        <f t="shared" si="32"/>
        <v>-0.15176443347251767</v>
      </c>
    </row>
    <row r="1584" spans="16:18" x14ac:dyDescent="0.35">
      <c r="P1584">
        <v>1582</v>
      </c>
      <c r="Q1584">
        <v>143.40215022148982</v>
      </c>
      <c r="R1584" s="36">
        <f t="shared" si="32"/>
        <v>-0.16326463105213251</v>
      </c>
    </row>
    <row r="1585" spans="16:18" x14ac:dyDescent="0.35">
      <c r="P1585">
        <v>1583</v>
      </c>
      <c r="Q1585">
        <v>143.61575934887799</v>
      </c>
      <c r="R1585" s="36">
        <f t="shared" si="32"/>
        <v>-0.16201824589166092</v>
      </c>
    </row>
    <row r="1586" spans="16:18" x14ac:dyDescent="0.35">
      <c r="P1586">
        <v>1584</v>
      </c>
      <c r="Q1586">
        <v>143.42839423577215</v>
      </c>
      <c r="R1586" s="36">
        <f t="shared" si="32"/>
        <v>-0.16311150018945519</v>
      </c>
    </row>
    <row r="1587" spans="16:18" x14ac:dyDescent="0.35">
      <c r="P1587">
        <v>1585</v>
      </c>
      <c r="Q1587">
        <v>146.01217673993358</v>
      </c>
      <c r="R1587" s="36">
        <f t="shared" si="32"/>
        <v>-0.14803542076134779</v>
      </c>
    </row>
    <row r="1588" spans="16:18" x14ac:dyDescent="0.35">
      <c r="P1588">
        <v>1586</v>
      </c>
      <c r="Q1588">
        <v>143.08497080036386</v>
      </c>
      <c r="R1588" s="36">
        <f t="shared" si="32"/>
        <v>-0.1651153371925117</v>
      </c>
    </row>
    <row r="1589" spans="16:18" x14ac:dyDescent="0.35">
      <c r="P1589">
        <v>1587</v>
      </c>
      <c r="Q1589">
        <v>144.23333949795736</v>
      </c>
      <c r="R1589" s="36">
        <f t="shared" si="32"/>
        <v>-0.15841473539271334</v>
      </c>
    </row>
    <row r="1590" spans="16:18" x14ac:dyDescent="0.35">
      <c r="P1590">
        <v>1588</v>
      </c>
      <c r="Q1590">
        <v>142.69309158322079</v>
      </c>
      <c r="R1590" s="36">
        <f t="shared" si="32"/>
        <v>-0.16740190821555956</v>
      </c>
    </row>
    <row r="1591" spans="16:18" x14ac:dyDescent="0.35">
      <c r="P1591">
        <v>1589</v>
      </c>
      <c r="Q1591">
        <v>141.91452989379198</v>
      </c>
      <c r="R1591" s="36">
        <f t="shared" si="32"/>
        <v>-0.17194472784167181</v>
      </c>
    </row>
    <row r="1592" spans="16:18" x14ac:dyDescent="0.35">
      <c r="P1592">
        <v>1590</v>
      </c>
      <c r="Q1592">
        <v>138.67489176007876</v>
      </c>
      <c r="R1592" s="36">
        <f t="shared" si="32"/>
        <v>-0.19084765087932021</v>
      </c>
    </row>
    <row r="1593" spans="16:18" x14ac:dyDescent="0.35">
      <c r="P1593">
        <v>1591</v>
      </c>
      <c r="Q1593">
        <v>145.47434058306453</v>
      </c>
      <c r="R1593" s="36">
        <f t="shared" si="32"/>
        <v>-0.15117363406188933</v>
      </c>
    </row>
    <row r="1594" spans="16:18" x14ac:dyDescent="0.35">
      <c r="P1594">
        <v>1592</v>
      </c>
      <c r="Q1594">
        <v>146.1231901082781</v>
      </c>
      <c r="R1594" s="36">
        <f t="shared" si="32"/>
        <v>-0.1473876702807837</v>
      </c>
    </row>
    <row r="1595" spans="16:18" x14ac:dyDescent="0.35">
      <c r="P1595">
        <v>1593</v>
      </c>
      <c r="Q1595">
        <v>143.23074779705587</v>
      </c>
      <c r="R1595" s="36">
        <f t="shared" si="32"/>
        <v>-0.16426474486232134</v>
      </c>
    </row>
    <row r="1596" spans="16:18" x14ac:dyDescent="0.35">
      <c r="P1596">
        <v>1594</v>
      </c>
      <c r="Q1596">
        <v>143.70039975901955</v>
      </c>
      <c r="R1596" s="36">
        <f t="shared" si="32"/>
        <v>-0.16152437864700453</v>
      </c>
    </row>
    <row r="1597" spans="16:18" x14ac:dyDescent="0.35">
      <c r="P1597">
        <v>1595</v>
      </c>
      <c r="Q1597">
        <v>141.86444878935359</v>
      </c>
      <c r="R1597" s="36">
        <f t="shared" si="32"/>
        <v>-0.17223694543628154</v>
      </c>
    </row>
    <row r="1598" spans="16:18" x14ac:dyDescent="0.35">
      <c r="P1598">
        <v>1596</v>
      </c>
      <c r="Q1598">
        <v>142.21141089895502</v>
      </c>
      <c r="R1598" s="36">
        <f t="shared" si="32"/>
        <v>-0.17021246066851559</v>
      </c>
    </row>
    <row r="1599" spans="16:18" x14ac:dyDescent="0.35">
      <c r="P1599">
        <v>1597</v>
      </c>
      <c r="Q1599">
        <v>142.8436878748237</v>
      </c>
      <c r="R1599" s="36">
        <f t="shared" si="32"/>
        <v>-0.16652319584324216</v>
      </c>
    </row>
    <row r="1600" spans="16:18" x14ac:dyDescent="0.35">
      <c r="P1600">
        <v>1598</v>
      </c>
      <c r="Q1600">
        <v>140.50764149758055</v>
      </c>
      <c r="R1600" s="36">
        <f t="shared" si="32"/>
        <v>-0.18015376291858132</v>
      </c>
    </row>
    <row r="1601" spans="16:18" x14ac:dyDescent="0.35">
      <c r="P1601">
        <v>1599</v>
      </c>
      <c r="Q1601">
        <v>144.81123331590544</v>
      </c>
      <c r="R1601" s="36">
        <f t="shared" si="32"/>
        <v>-0.15504279015879163</v>
      </c>
    </row>
    <row r="1602" spans="16:18" x14ac:dyDescent="0.35">
      <c r="P1602">
        <v>1600</v>
      </c>
      <c r="Q1602">
        <v>144.19374879903791</v>
      </c>
      <c r="R1602" s="36">
        <f t="shared" si="32"/>
        <v>-0.15864574265457165</v>
      </c>
    </row>
    <row r="1603" spans="16:18" x14ac:dyDescent="0.35">
      <c r="P1603">
        <v>1601</v>
      </c>
      <c r="Q1603">
        <v>144.64810114230863</v>
      </c>
      <c r="R1603" s="36">
        <f t="shared" si="32"/>
        <v>-0.15599464798833573</v>
      </c>
    </row>
    <row r="1604" spans="16:18" x14ac:dyDescent="0.35">
      <c r="P1604">
        <v>1602</v>
      </c>
      <c r="Q1604">
        <v>143.1933519595994</v>
      </c>
      <c r="R1604" s="36">
        <f t="shared" ref="R1604:R1667" si="33">Q1604/$G$2-1</f>
        <v>-0.16448294535515173</v>
      </c>
    </row>
    <row r="1605" spans="16:18" x14ac:dyDescent="0.35">
      <c r="P1605">
        <v>1603</v>
      </c>
      <c r="Q1605">
        <v>142.15474019197626</v>
      </c>
      <c r="R1605" s="36">
        <f t="shared" si="33"/>
        <v>-0.17054312785055692</v>
      </c>
    </row>
    <row r="1606" spans="16:18" x14ac:dyDescent="0.35">
      <c r="P1606">
        <v>1604</v>
      </c>
      <c r="Q1606">
        <v>144.3151729284493</v>
      </c>
      <c r="R1606" s="36">
        <f t="shared" si="33"/>
        <v>-0.15793724655764918</v>
      </c>
    </row>
    <row r="1607" spans="16:18" x14ac:dyDescent="0.35">
      <c r="P1607">
        <v>1605</v>
      </c>
      <c r="Q1607">
        <v>142.94435942585892</v>
      </c>
      <c r="R1607" s="36">
        <f t="shared" si="33"/>
        <v>-0.16593578869998871</v>
      </c>
    </row>
    <row r="1608" spans="16:18" x14ac:dyDescent="0.35">
      <c r="P1608">
        <v>1606</v>
      </c>
      <c r="Q1608">
        <v>142.91831483724872</v>
      </c>
      <c r="R1608" s="36">
        <f t="shared" si="33"/>
        <v>-0.16608775593636693</v>
      </c>
    </row>
    <row r="1609" spans="16:18" x14ac:dyDescent="0.35">
      <c r="P1609">
        <v>1607</v>
      </c>
      <c r="Q1609">
        <v>141.68326526351251</v>
      </c>
      <c r="R1609" s="36">
        <f t="shared" si="33"/>
        <v>-0.17329413086974788</v>
      </c>
    </row>
    <row r="1610" spans="16:18" x14ac:dyDescent="0.35">
      <c r="P1610">
        <v>1608</v>
      </c>
      <c r="Q1610">
        <v>143.85261169421807</v>
      </c>
      <c r="R1610" s="36">
        <f t="shared" si="33"/>
        <v>-0.16063623917657199</v>
      </c>
    </row>
    <row r="1611" spans="16:18" x14ac:dyDescent="0.35">
      <c r="P1611">
        <v>1609</v>
      </c>
      <c r="Q1611">
        <v>141.11846419327392</v>
      </c>
      <c r="R1611" s="36">
        <f t="shared" si="33"/>
        <v>-0.17658968139781384</v>
      </c>
    </row>
    <row r="1612" spans="16:18" x14ac:dyDescent="0.35">
      <c r="P1612">
        <v>1610</v>
      </c>
      <c r="Q1612">
        <v>142.81994819859531</v>
      </c>
      <c r="R1612" s="36">
        <f t="shared" si="33"/>
        <v>-0.16666171417589604</v>
      </c>
    </row>
    <row r="1613" spans="16:18" x14ac:dyDescent="0.35">
      <c r="P1613">
        <v>1611</v>
      </c>
      <c r="Q1613">
        <v>142.56568043343097</v>
      </c>
      <c r="R1613" s="36">
        <f t="shared" si="33"/>
        <v>-0.16814533790097774</v>
      </c>
    </row>
    <row r="1614" spans="16:18" x14ac:dyDescent="0.35">
      <c r="P1614">
        <v>1612</v>
      </c>
      <c r="Q1614">
        <v>144.20782104689769</v>
      </c>
      <c r="R1614" s="36">
        <f t="shared" si="33"/>
        <v>-0.15856363267583917</v>
      </c>
    </row>
    <row r="1615" spans="16:18" x14ac:dyDescent="0.35">
      <c r="P1615">
        <v>1613</v>
      </c>
      <c r="Q1615">
        <v>143.34328803157399</v>
      </c>
      <c r="R1615" s="36">
        <f t="shared" si="33"/>
        <v>-0.16360808528988435</v>
      </c>
    </row>
    <row r="1616" spans="16:18" x14ac:dyDescent="0.35">
      <c r="P1616">
        <v>1614</v>
      </c>
      <c r="Q1616">
        <v>143.04967072780727</v>
      </c>
      <c r="R1616" s="36">
        <f t="shared" si="33"/>
        <v>-0.16532130913358034</v>
      </c>
    </row>
    <row r="1617" spans="16:18" x14ac:dyDescent="0.35">
      <c r="P1617">
        <v>1615</v>
      </c>
      <c r="Q1617">
        <v>143.0923193999925</v>
      </c>
      <c r="R1617" s="36">
        <f t="shared" si="33"/>
        <v>-0.16507245894269451</v>
      </c>
    </row>
    <row r="1618" spans="16:18" x14ac:dyDescent="0.35">
      <c r="P1618">
        <v>1616</v>
      </c>
      <c r="Q1618">
        <v>142.18293107892131</v>
      </c>
      <c r="R1618" s="36">
        <f t="shared" si="33"/>
        <v>-0.17037863720552471</v>
      </c>
    </row>
    <row r="1619" spans="16:18" x14ac:dyDescent="0.35">
      <c r="P1619">
        <v>1617</v>
      </c>
      <c r="Q1619">
        <v>144.56686138913432</v>
      </c>
      <c r="R1619" s="36">
        <f t="shared" si="33"/>
        <v>-0.15646867278322585</v>
      </c>
    </row>
    <row r="1620" spans="16:18" x14ac:dyDescent="0.35">
      <c r="P1620">
        <v>1618</v>
      </c>
      <c r="Q1620">
        <v>142.89202449901765</v>
      </c>
      <c r="R1620" s="36">
        <f t="shared" si="33"/>
        <v>-0.16624115709405918</v>
      </c>
    </row>
    <row r="1621" spans="16:18" x14ac:dyDescent="0.35">
      <c r="P1621">
        <v>1619</v>
      </c>
      <c r="Q1621">
        <v>139.59337351818476</v>
      </c>
      <c r="R1621" s="36">
        <f t="shared" si="33"/>
        <v>-0.18548841343724776</v>
      </c>
    </row>
    <row r="1622" spans="16:18" x14ac:dyDescent="0.35">
      <c r="P1622">
        <v>1620</v>
      </c>
      <c r="Q1622">
        <v>142.82407743348904</v>
      </c>
      <c r="R1622" s="36">
        <f t="shared" si="33"/>
        <v>-0.16663762055612164</v>
      </c>
    </row>
    <row r="1623" spans="16:18" x14ac:dyDescent="0.35">
      <c r="P1623">
        <v>1621</v>
      </c>
      <c r="Q1623">
        <v>140.88936169634064</v>
      </c>
      <c r="R1623" s="36">
        <f t="shared" si="33"/>
        <v>-0.17792646862173112</v>
      </c>
    </row>
    <row r="1624" spans="16:18" x14ac:dyDescent="0.35">
      <c r="P1624">
        <v>1622</v>
      </c>
      <c r="Q1624">
        <v>144.63312518005696</v>
      </c>
      <c r="R1624" s="36">
        <f t="shared" si="33"/>
        <v>-0.1560820310385943</v>
      </c>
    </row>
    <row r="1625" spans="16:18" x14ac:dyDescent="0.35">
      <c r="P1625">
        <v>1623</v>
      </c>
      <c r="Q1625">
        <v>143.97144152569464</v>
      </c>
      <c r="R1625" s="36">
        <f t="shared" si="33"/>
        <v>-0.15994288051542915</v>
      </c>
    </row>
    <row r="1626" spans="16:18" x14ac:dyDescent="0.35">
      <c r="P1626">
        <v>1624</v>
      </c>
      <c r="Q1626">
        <v>143.23070970292568</v>
      </c>
      <c r="R1626" s="36">
        <f t="shared" si="33"/>
        <v>-0.16426496713727357</v>
      </c>
    </row>
    <row r="1627" spans="16:18" x14ac:dyDescent="0.35">
      <c r="P1627">
        <v>1625</v>
      </c>
      <c r="Q1627">
        <v>145.22757574829834</v>
      </c>
      <c r="R1627" s="36">
        <f t="shared" si="33"/>
        <v>-0.15261347903452427</v>
      </c>
    </row>
    <row r="1628" spans="16:18" x14ac:dyDescent="0.35">
      <c r="P1628">
        <v>1626</v>
      </c>
      <c r="Q1628">
        <v>141.79031819081786</v>
      </c>
      <c r="R1628" s="36">
        <f t="shared" si="33"/>
        <v>-0.172669489115859</v>
      </c>
    </row>
    <row r="1629" spans="16:18" x14ac:dyDescent="0.35">
      <c r="P1629">
        <v>1627</v>
      </c>
      <c r="Q1629">
        <v>142.59141634990615</v>
      </c>
      <c r="R1629" s="36">
        <f t="shared" si="33"/>
        <v>-0.16799517173168521</v>
      </c>
    </row>
    <row r="1630" spans="16:18" x14ac:dyDescent="0.35">
      <c r="P1630">
        <v>1628</v>
      </c>
      <c r="Q1630">
        <v>141.51859499960659</v>
      </c>
      <c r="R1630" s="36">
        <f t="shared" si="33"/>
        <v>-0.17425496328272938</v>
      </c>
    </row>
    <row r="1631" spans="16:18" x14ac:dyDescent="0.35">
      <c r="P1631">
        <v>1629</v>
      </c>
      <c r="Q1631">
        <v>142.15074587339072</v>
      </c>
      <c r="R1631" s="36">
        <f t="shared" si="33"/>
        <v>-0.17056643424889339</v>
      </c>
    </row>
    <row r="1632" spans="16:18" x14ac:dyDescent="0.35">
      <c r="P1632">
        <v>1630</v>
      </c>
      <c r="Q1632">
        <v>145.06318616291531</v>
      </c>
      <c r="R1632" s="36">
        <f t="shared" si="33"/>
        <v>-0.15357267371998884</v>
      </c>
    </row>
    <row r="1633" spans="16:18" x14ac:dyDescent="0.35">
      <c r="P1633">
        <v>1631</v>
      </c>
      <c r="Q1633">
        <v>146.62074387505024</v>
      </c>
      <c r="R1633" s="36">
        <f t="shared" si="33"/>
        <v>-0.14448450018208947</v>
      </c>
    </row>
    <row r="1634" spans="16:18" x14ac:dyDescent="0.35">
      <c r="P1634">
        <v>1632</v>
      </c>
      <c r="Q1634">
        <v>144.30281752893765</v>
      </c>
      <c r="R1634" s="36">
        <f t="shared" si="33"/>
        <v>-0.15800933891995272</v>
      </c>
    </row>
    <row r="1635" spans="16:18" x14ac:dyDescent="0.35">
      <c r="P1635">
        <v>1633</v>
      </c>
      <c r="Q1635">
        <v>141.15967462017935</v>
      </c>
      <c r="R1635" s="36">
        <f t="shared" si="33"/>
        <v>-0.17634922320588331</v>
      </c>
    </row>
    <row r="1636" spans="16:18" x14ac:dyDescent="0.35">
      <c r="P1636">
        <v>1634</v>
      </c>
      <c r="Q1636">
        <v>142.47609431333927</v>
      </c>
      <c r="R1636" s="36">
        <f t="shared" si="33"/>
        <v>-0.16866806280525393</v>
      </c>
    </row>
    <row r="1637" spans="16:18" x14ac:dyDescent="0.35">
      <c r="P1637">
        <v>1635</v>
      </c>
      <c r="Q1637">
        <v>144.77938474466163</v>
      </c>
      <c r="R1637" s="36">
        <f t="shared" si="33"/>
        <v>-0.15522862297907347</v>
      </c>
    </row>
    <row r="1638" spans="16:18" x14ac:dyDescent="0.35">
      <c r="P1638">
        <v>1636</v>
      </c>
      <c r="Q1638">
        <v>143.63316770302674</v>
      </c>
      <c r="R1638" s="36">
        <f t="shared" si="33"/>
        <v>-0.16191667010908772</v>
      </c>
    </row>
    <row r="1639" spans="16:18" x14ac:dyDescent="0.35">
      <c r="P1639">
        <v>1637</v>
      </c>
      <c r="Q1639">
        <v>145.53446446484264</v>
      </c>
      <c r="R1639" s="36">
        <f t="shared" si="33"/>
        <v>-0.15082281799445596</v>
      </c>
    </row>
    <row r="1640" spans="16:18" x14ac:dyDescent="0.35">
      <c r="P1640">
        <v>1638</v>
      </c>
      <c r="Q1640">
        <v>143.34091257158261</v>
      </c>
      <c r="R1640" s="36">
        <f t="shared" si="33"/>
        <v>-0.1636219458309518</v>
      </c>
    </row>
    <row r="1641" spans="16:18" x14ac:dyDescent="0.35">
      <c r="P1641">
        <v>1639</v>
      </c>
      <c r="Q1641">
        <v>141.82238831568631</v>
      </c>
      <c r="R1641" s="36">
        <f t="shared" si="33"/>
        <v>-0.17248236355517133</v>
      </c>
    </row>
    <row r="1642" spans="16:18" x14ac:dyDescent="0.35">
      <c r="P1642">
        <v>1640</v>
      </c>
      <c r="Q1642">
        <v>145.20249671547114</v>
      </c>
      <c r="R1642" s="36">
        <f t="shared" si="33"/>
        <v>-0.15275981236183567</v>
      </c>
    </row>
    <row r="1643" spans="16:18" x14ac:dyDescent="0.35">
      <c r="P1643">
        <v>1641</v>
      </c>
      <c r="Q1643">
        <v>143.67404558868938</v>
      </c>
      <c r="R1643" s="36">
        <f t="shared" si="33"/>
        <v>-0.16167815225779392</v>
      </c>
    </row>
    <row r="1644" spans="16:18" x14ac:dyDescent="0.35">
      <c r="P1644">
        <v>1642</v>
      </c>
      <c r="Q1644">
        <v>141.45008158824507</v>
      </c>
      <c r="R1644" s="36">
        <f t="shared" si="33"/>
        <v>-0.1746547313088358</v>
      </c>
    </row>
    <row r="1645" spans="16:18" x14ac:dyDescent="0.35">
      <c r="P1645">
        <v>1643</v>
      </c>
      <c r="Q1645">
        <v>144.55912605847183</v>
      </c>
      <c r="R1645" s="36">
        <f t="shared" si="33"/>
        <v>-0.15651380756499733</v>
      </c>
    </row>
    <row r="1646" spans="16:18" x14ac:dyDescent="0.35">
      <c r="P1646">
        <v>1644</v>
      </c>
      <c r="Q1646">
        <v>144.68155777741521</v>
      </c>
      <c r="R1646" s="36">
        <f t="shared" si="33"/>
        <v>-0.15579943229682469</v>
      </c>
    </row>
    <row r="1647" spans="16:18" x14ac:dyDescent="0.35">
      <c r="P1647">
        <v>1645</v>
      </c>
      <c r="Q1647">
        <v>144.18948903152327</v>
      </c>
      <c r="R1647" s="36">
        <f t="shared" si="33"/>
        <v>-0.15867059791746341</v>
      </c>
    </row>
    <row r="1648" spans="16:18" x14ac:dyDescent="0.35">
      <c r="P1648">
        <v>1646</v>
      </c>
      <c r="Q1648">
        <v>142.30575714113726</v>
      </c>
      <c r="R1648" s="36">
        <f t="shared" si="33"/>
        <v>-0.16966196098884356</v>
      </c>
    </row>
    <row r="1649" spans="16:18" x14ac:dyDescent="0.35">
      <c r="P1649">
        <v>1647</v>
      </c>
      <c r="Q1649">
        <v>142.28611463313072</v>
      </c>
      <c r="R1649" s="36">
        <f t="shared" si="33"/>
        <v>-0.16977657280713598</v>
      </c>
    </row>
    <row r="1650" spans="16:18" x14ac:dyDescent="0.35">
      <c r="P1650">
        <v>1648</v>
      </c>
      <c r="Q1650">
        <v>142.7056882813765</v>
      </c>
      <c r="R1650" s="36">
        <f t="shared" si="33"/>
        <v>-0.1673284079028895</v>
      </c>
    </row>
    <row r="1651" spans="16:18" x14ac:dyDescent="0.35">
      <c r="P1651">
        <v>1649</v>
      </c>
      <c r="Q1651">
        <v>142.40292418130289</v>
      </c>
      <c r="R1651" s="36">
        <f t="shared" si="33"/>
        <v>-0.16909500227116059</v>
      </c>
    </row>
    <row r="1652" spans="16:18" x14ac:dyDescent="0.35">
      <c r="P1652">
        <v>1650</v>
      </c>
      <c r="Q1652">
        <v>140.72248650885095</v>
      </c>
      <c r="R1652" s="36">
        <f t="shared" si="33"/>
        <v>-0.17890016651508045</v>
      </c>
    </row>
    <row r="1653" spans="16:18" x14ac:dyDescent="0.35">
      <c r="P1653">
        <v>1651</v>
      </c>
      <c r="Q1653">
        <v>142.73957484133265</v>
      </c>
      <c r="R1653" s="36">
        <f t="shared" si="33"/>
        <v>-0.16713068364838213</v>
      </c>
    </row>
    <row r="1654" spans="16:18" x14ac:dyDescent="0.35">
      <c r="P1654">
        <v>1652</v>
      </c>
      <c r="Q1654">
        <v>143.5987275736118</v>
      </c>
      <c r="R1654" s="36">
        <f t="shared" si="33"/>
        <v>-0.1621176243789374</v>
      </c>
    </row>
    <row r="1655" spans="16:18" x14ac:dyDescent="0.35">
      <c r="P1655">
        <v>1653</v>
      </c>
      <c r="Q1655">
        <v>141.20664093532534</v>
      </c>
      <c r="R1655" s="36">
        <f t="shared" si="33"/>
        <v>-0.17607518005540679</v>
      </c>
    </row>
    <row r="1656" spans="16:18" x14ac:dyDescent="0.35">
      <c r="P1656">
        <v>1654</v>
      </c>
      <c r="Q1656">
        <v>143.71188291905833</v>
      </c>
      <c r="R1656" s="36">
        <f t="shared" si="33"/>
        <v>-0.16145737570362539</v>
      </c>
    </row>
    <row r="1657" spans="16:18" x14ac:dyDescent="0.35">
      <c r="P1657">
        <v>1655</v>
      </c>
      <c r="Q1657">
        <v>144.83492117948526</v>
      </c>
      <c r="R1657" s="36">
        <f t="shared" si="33"/>
        <v>-0.15490457414709691</v>
      </c>
    </row>
    <row r="1658" spans="16:18" x14ac:dyDescent="0.35">
      <c r="P1658">
        <v>1656</v>
      </c>
      <c r="Q1658">
        <v>141.51091933714935</v>
      </c>
      <c r="R1658" s="36">
        <f t="shared" si="33"/>
        <v>-0.17429974990725461</v>
      </c>
    </row>
    <row r="1659" spans="16:18" x14ac:dyDescent="0.35">
      <c r="P1659">
        <v>1657</v>
      </c>
      <c r="Q1659">
        <v>144.78152518146692</v>
      </c>
      <c r="R1659" s="36">
        <f t="shared" si="33"/>
        <v>-0.15521613377178323</v>
      </c>
    </row>
    <row r="1660" spans="16:18" x14ac:dyDescent="0.35">
      <c r="P1660">
        <v>1658</v>
      </c>
      <c r="Q1660">
        <v>142.88793569383606</v>
      </c>
      <c r="R1660" s="36">
        <f t="shared" si="33"/>
        <v>-0.16626501481102429</v>
      </c>
    </row>
    <row r="1661" spans="16:18" x14ac:dyDescent="0.35">
      <c r="P1661">
        <v>1659</v>
      </c>
      <c r="Q1661">
        <v>146.93503258406668</v>
      </c>
      <c r="R1661" s="36">
        <f t="shared" si="33"/>
        <v>-0.14265066102076007</v>
      </c>
    </row>
    <row r="1662" spans="16:18" x14ac:dyDescent="0.35">
      <c r="P1662">
        <v>1660</v>
      </c>
      <c r="Q1662">
        <v>144.08774783743044</v>
      </c>
      <c r="R1662" s="36">
        <f t="shared" si="33"/>
        <v>-0.15926424630728864</v>
      </c>
    </row>
    <row r="1663" spans="16:18" x14ac:dyDescent="0.35">
      <c r="P1663">
        <v>1661</v>
      </c>
      <c r="Q1663">
        <v>142.74009550108417</v>
      </c>
      <c r="R1663" s="36">
        <f t="shared" si="33"/>
        <v>-0.16712764565746918</v>
      </c>
    </row>
    <row r="1664" spans="16:18" x14ac:dyDescent="0.35">
      <c r="P1664">
        <v>1662</v>
      </c>
      <c r="Q1664">
        <v>142.69755417161295</v>
      </c>
      <c r="R1664" s="36">
        <f t="shared" si="33"/>
        <v>-0.16737586951572825</v>
      </c>
    </row>
    <row r="1665" spans="16:18" x14ac:dyDescent="0.35">
      <c r="P1665">
        <v>1663</v>
      </c>
      <c r="Q1665">
        <v>141.69521013998633</v>
      </c>
      <c r="R1665" s="36">
        <f t="shared" si="33"/>
        <v>-0.17322443386305775</v>
      </c>
    </row>
    <row r="1666" spans="16:18" x14ac:dyDescent="0.35">
      <c r="P1666">
        <v>1664</v>
      </c>
      <c r="Q1666">
        <v>142.54207493970105</v>
      </c>
      <c r="R1666" s="36">
        <f t="shared" si="33"/>
        <v>-0.16828307329389058</v>
      </c>
    </row>
    <row r="1667" spans="16:18" x14ac:dyDescent="0.35">
      <c r="P1667">
        <v>1665</v>
      </c>
      <c r="Q1667">
        <v>143.32459371280112</v>
      </c>
      <c r="R1667" s="36">
        <f t="shared" si="33"/>
        <v>-0.16371716453096608</v>
      </c>
    </row>
    <row r="1668" spans="16:18" x14ac:dyDescent="0.35">
      <c r="P1668">
        <v>1666</v>
      </c>
      <c r="Q1668">
        <v>141.8217710710444</v>
      </c>
      <c r="R1668" s="36">
        <f t="shared" ref="R1668:R1731" si="34">Q1668/$G$2-1</f>
        <v>-0.17248596510802383</v>
      </c>
    </row>
    <row r="1669" spans="16:18" x14ac:dyDescent="0.35">
      <c r="P1669">
        <v>1667</v>
      </c>
      <c r="Q1669">
        <v>144.32060575478519</v>
      </c>
      <c r="R1669" s="36">
        <f t="shared" si="34"/>
        <v>-0.15790554662887146</v>
      </c>
    </row>
    <row r="1670" spans="16:18" x14ac:dyDescent="0.35">
      <c r="P1670">
        <v>1668</v>
      </c>
      <c r="Q1670">
        <v>143.86128920987659</v>
      </c>
      <c r="R1670" s="36">
        <f t="shared" si="34"/>
        <v>-0.16058560685163914</v>
      </c>
    </row>
    <row r="1671" spans="16:18" x14ac:dyDescent="0.35">
      <c r="P1671">
        <v>1669</v>
      </c>
      <c r="Q1671">
        <v>142.14347408685646</v>
      </c>
      <c r="R1671" s="36">
        <f t="shared" si="34"/>
        <v>-0.1706088643029704</v>
      </c>
    </row>
    <row r="1672" spans="16:18" x14ac:dyDescent="0.35">
      <c r="P1672">
        <v>1670</v>
      </c>
      <c r="Q1672">
        <v>140.94616046391448</v>
      </c>
      <c r="R1672" s="36">
        <f t="shared" si="34"/>
        <v>-0.17759505422056432</v>
      </c>
    </row>
    <row r="1673" spans="16:18" x14ac:dyDescent="0.35">
      <c r="P1673">
        <v>1671</v>
      </c>
      <c r="Q1673">
        <v>143.46684175691894</v>
      </c>
      <c r="R1673" s="36">
        <f t="shared" si="34"/>
        <v>-0.16288716324093522</v>
      </c>
    </row>
    <row r="1674" spans="16:18" x14ac:dyDescent="0.35">
      <c r="P1674">
        <v>1672</v>
      </c>
      <c r="Q1674">
        <v>142.30837540109002</v>
      </c>
      <c r="R1674" s="36">
        <f t="shared" si="34"/>
        <v>-0.16964668373739245</v>
      </c>
    </row>
    <row r="1675" spans="16:18" x14ac:dyDescent="0.35">
      <c r="P1675">
        <v>1673</v>
      </c>
      <c r="Q1675">
        <v>142.841284309624</v>
      </c>
      <c r="R1675" s="36">
        <f t="shared" si="34"/>
        <v>-0.16653722037502949</v>
      </c>
    </row>
    <row r="1676" spans="16:18" x14ac:dyDescent="0.35">
      <c r="P1676">
        <v>1674</v>
      </c>
      <c r="Q1676">
        <v>144.95711531592315</v>
      </c>
      <c r="R1676" s="36">
        <f t="shared" si="34"/>
        <v>-0.15419158514604148</v>
      </c>
    </row>
    <row r="1677" spans="16:18" x14ac:dyDescent="0.35">
      <c r="P1677">
        <v>1675</v>
      </c>
      <c r="Q1677">
        <v>143.74640100399881</v>
      </c>
      <c r="R1677" s="36">
        <f t="shared" si="34"/>
        <v>-0.16125596657207864</v>
      </c>
    </row>
    <row r="1678" spans="16:18" x14ac:dyDescent="0.35">
      <c r="P1678">
        <v>1676</v>
      </c>
      <c r="Q1678">
        <v>144.36811134925398</v>
      </c>
      <c r="R1678" s="36">
        <f t="shared" si="34"/>
        <v>-0.15762835684438403</v>
      </c>
    </row>
    <row r="1679" spans="16:18" x14ac:dyDescent="0.35">
      <c r="P1679">
        <v>1677</v>
      </c>
      <c r="Q1679">
        <v>143.45913115758282</v>
      </c>
      <c r="R1679" s="36">
        <f t="shared" si="34"/>
        <v>-0.16293215371820735</v>
      </c>
    </row>
    <row r="1680" spans="16:18" x14ac:dyDescent="0.35">
      <c r="P1680">
        <v>1678</v>
      </c>
      <c r="Q1680">
        <v>143.5034385895311</v>
      </c>
      <c r="R1680" s="36">
        <f t="shared" si="34"/>
        <v>-0.16267362485123349</v>
      </c>
    </row>
    <row r="1681" spans="16:18" x14ac:dyDescent="0.35">
      <c r="P1681">
        <v>1679</v>
      </c>
      <c r="Q1681">
        <v>145.73629776584517</v>
      </c>
      <c r="R1681" s="36">
        <f t="shared" si="34"/>
        <v>-0.14964514345248103</v>
      </c>
    </row>
    <row r="1682" spans="16:18" x14ac:dyDescent="0.35">
      <c r="P1682">
        <v>1680</v>
      </c>
      <c r="Q1682">
        <v>146.18173241899774</v>
      </c>
      <c r="R1682" s="36">
        <f t="shared" si="34"/>
        <v>-0.14704608250205509</v>
      </c>
    </row>
    <row r="1683" spans="16:18" x14ac:dyDescent="0.35">
      <c r="P1683">
        <v>1681</v>
      </c>
      <c r="Q1683">
        <v>143.81882790047317</v>
      </c>
      <c r="R1683" s="36">
        <f t="shared" si="34"/>
        <v>-0.16083336380182989</v>
      </c>
    </row>
    <row r="1684" spans="16:18" x14ac:dyDescent="0.35">
      <c r="P1684">
        <v>1682</v>
      </c>
      <c r="Q1684">
        <v>142.90879843642836</v>
      </c>
      <c r="R1684" s="36">
        <f t="shared" si="34"/>
        <v>-0.1661432830615821</v>
      </c>
    </row>
    <row r="1685" spans="16:18" x14ac:dyDescent="0.35">
      <c r="P1685">
        <v>1683</v>
      </c>
      <c r="Q1685">
        <v>144.55341947706373</v>
      </c>
      <c r="R1685" s="36">
        <f t="shared" si="34"/>
        <v>-0.15654710482373835</v>
      </c>
    </row>
    <row r="1686" spans="16:18" x14ac:dyDescent="0.35">
      <c r="P1686">
        <v>1684</v>
      </c>
      <c r="Q1686">
        <v>144.86972771871064</v>
      </c>
      <c r="R1686" s="36">
        <f t="shared" si="34"/>
        <v>-0.15470148191733912</v>
      </c>
    </row>
    <row r="1687" spans="16:18" x14ac:dyDescent="0.35">
      <c r="P1687">
        <v>1685</v>
      </c>
      <c r="Q1687">
        <v>143.19898040919267</v>
      </c>
      <c r="R1687" s="36">
        <f t="shared" si="34"/>
        <v>-0.16445010398673598</v>
      </c>
    </row>
    <row r="1688" spans="16:18" x14ac:dyDescent="0.35">
      <c r="P1688">
        <v>1686</v>
      </c>
      <c r="Q1688">
        <v>142.22220050981969</v>
      </c>
      <c r="R1688" s="36">
        <f t="shared" si="34"/>
        <v>-0.17014950450632615</v>
      </c>
    </row>
    <row r="1689" spans="16:18" x14ac:dyDescent="0.35">
      <c r="P1689">
        <v>1687</v>
      </c>
      <c r="Q1689">
        <v>145.17993336860047</v>
      </c>
      <c r="R1689" s="36">
        <f t="shared" si="34"/>
        <v>-0.15289146694539224</v>
      </c>
    </row>
    <row r="1690" spans="16:18" x14ac:dyDescent="0.35">
      <c r="P1690">
        <v>1688</v>
      </c>
      <c r="Q1690">
        <v>143.79589404148714</v>
      </c>
      <c r="R1690" s="36">
        <f t="shared" si="34"/>
        <v>-0.16096718028178114</v>
      </c>
    </row>
    <row r="1691" spans="16:18" x14ac:dyDescent="0.35">
      <c r="P1691">
        <v>1689</v>
      </c>
      <c r="Q1691">
        <v>143.44759683212501</v>
      </c>
      <c r="R1691" s="36">
        <f t="shared" si="34"/>
        <v>-0.16299945520603432</v>
      </c>
    </row>
    <row r="1692" spans="16:18" x14ac:dyDescent="0.35">
      <c r="P1692">
        <v>1690</v>
      </c>
      <c r="Q1692">
        <v>142.45624648912451</v>
      </c>
      <c r="R1692" s="36">
        <f t="shared" si="34"/>
        <v>-0.16878387262045902</v>
      </c>
    </row>
    <row r="1693" spans="16:18" x14ac:dyDescent="0.35">
      <c r="P1693">
        <v>1691</v>
      </c>
      <c r="Q1693">
        <v>143.56078008008228</v>
      </c>
      <c r="R1693" s="36">
        <f t="shared" si="34"/>
        <v>-0.16233904372272001</v>
      </c>
    </row>
    <row r="1694" spans="16:18" x14ac:dyDescent="0.35">
      <c r="P1694">
        <v>1692</v>
      </c>
      <c r="Q1694">
        <v>147.36464918724573</v>
      </c>
      <c r="R1694" s="36">
        <f t="shared" si="34"/>
        <v>-0.14014389660745152</v>
      </c>
    </row>
    <row r="1695" spans="16:18" x14ac:dyDescent="0.35">
      <c r="P1695">
        <v>1693</v>
      </c>
      <c r="Q1695">
        <v>145.56384267559304</v>
      </c>
      <c r="R1695" s="36">
        <f t="shared" si="34"/>
        <v>-0.15065139944896488</v>
      </c>
    </row>
    <row r="1696" spans="16:18" x14ac:dyDescent="0.35">
      <c r="P1696">
        <v>1694</v>
      </c>
      <c r="Q1696">
        <v>142.23356725422067</v>
      </c>
      <c r="R1696" s="36">
        <f t="shared" si="34"/>
        <v>-0.17008318083506047</v>
      </c>
    </row>
    <row r="1697" spans="16:18" x14ac:dyDescent="0.35">
      <c r="P1697">
        <v>1695</v>
      </c>
      <c r="Q1697">
        <v>143.71660047907292</v>
      </c>
      <c r="R1697" s="36">
        <f t="shared" si="34"/>
        <v>-0.1614298492731413</v>
      </c>
    </row>
    <row r="1698" spans="16:18" x14ac:dyDescent="0.35">
      <c r="P1698">
        <v>1696</v>
      </c>
      <c r="Q1698">
        <v>142.07522845722502</v>
      </c>
      <c r="R1698" s="36">
        <f t="shared" si="34"/>
        <v>-0.17100706985289094</v>
      </c>
    </row>
    <row r="1699" spans="16:18" x14ac:dyDescent="0.35">
      <c r="P1699">
        <v>1697</v>
      </c>
      <c r="Q1699">
        <v>144.48043048170877</v>
      </c>
      <c r="R1699" s="36">
        <f t="shared" si="34"/>
        <v>-0.15697298737754339</v>
      </c>
    </row>
    <row r="1700" spans="16:18" x14ac:dyDescent="0.35">
      <c r="P1700">
        <v>1698</v>
      </c>
      <c r="Q1700">
        <v>143.10426080066208</v>
      </c>
      <c r="R1700" s="36">
        <f t="shared" si="34"/>
        <v>-0.1650027822169301</v>
      </c>
    </row>
    <row r="1701" spans="16:18" x14ac:dyDescent="0.35">
      <c r="P1701">
        <v>1699</v>
      </c>
      <c r="Q1701">
        <v>142.20164149820627</v>
      </c>
      <c r="R1701" s="36">
        <f t="shared" si="34"/>
        <v>-0.17026946401977128</v>
      </c>
    </row>
    <row r="1702" spans="16:18" x14ac:dyDescent="0.35">
      <c r="P1702">
        <v>1700</v>
      </c>
      <c r="Q1702">
        <v>143.50881467970905</v>
      </c>
      <c r="R1702" s="36">
        <f t="shared" si="34"/>
        <v>-0.16264225597153681</v>
      </c>
    </row>
    <row r="1703" spans="16:18" x14ac:dyDescent="0.35">
      <c r="P1703">
        <v>1701</v>
      </c>
      <c r="Q1703">
        <v>144.58050589568958</v>
      </c>
      <c r="R1703" s="36">
        <f t="shared" si="34"/>
        <v>-0.15638905862675057</v>
      </c>
    </row>
    <row r="1704" spans="16:18" x14ac:dyDescent="0.35">
      <c r="P1704">
        <v>1702</v>
      </c>
      <c r="Q1704">
        <v>140.55778091261317</v>
      </c>
      <c r="R1704" s="36">
        <f t="shared" si="34"/>
        <v>-0.17986120508823256</v>
      </c>
    </row>
    <row r="1705" spans="16:18" x14ac:dyDescent="0.35">
      <c r="P1705">
        <v>1703</v>
      </c>
      <c r="Q1705">
        <v>142.06105353732829</v>
      </c>
      <c r="R1705" s="36">
        <f t="shared" si="34"/>
        <v>-0.17108977891137633</v>
      </c>
    </row>
    <row r="1706" spans="16:18" x14ac:dyDescent="0.35">
      <c r="P1706">
        <v>1704</v>
      </c>
      <c r="Q1706">
        <v>142.22436843647924</v>
      </c>
      <c r="R1706" s="36">
        <f t="shared" si="34"/>
        <v>-0.17013685489883756</v>
      </c>
    </row>
    <row r="1707" spans="16:18" x14ac:dyDescent="0.35">
      <c r="P1707">
        <v>1705</v>
      </c>
      <c r="Q1707">
        <v>144.97185057764469</v>
      </c>
      <c r="R1707" s="36">
        <f t="shared" si="34"/>
        <v>-0.15410560655622207</v>
      </c>
    </row>
    <row r="1708" spans="16:18" x14ac:dyDescent="0.35">
      <c r="P1708">
        <v>1706</v>
      </c>
      <c r="Q1708">
        <v>144.83891371470705</v>
      </c>
      <c r="R1708" s="36">
        <f t="shared" si="34"/>
        <v>-0.15488127815448682</v>
      </c>
    </row>
    <row r="1709" spans="16:18" x14ac:dyDescent="0.35">
      <c r="P1709">
        <v>1707</v>
      </c>
      <c r="Q1709">
        <v>142.48744868394962</v>
      </c>
      <c r="R1709" s="36">
        <f t="shared" si="34"/>
        <v>-0.1686018113336607</v>
      </c>
    </row>
    <row r="1710" spans="16:18" x14ac:dyDescent="0.35">
      <c r="P1710">
        <v>1708</v>
      </c>
      <c r="Q1710">
        <v>144.65932361507058</v>
      </c>
      <c r="R1710" s="36">
        <f t="shared" si="34"/>
        <v>-0.15592916612580809</v>
      </c>
    </row>
    <row r="1711" spans="16:18" x14ac:dyDescent="0.35">
      <c r="P1711">
        <v>1709</v>
      </c>
      <c r="Q1711">
        <v>144.16728627073985</v>
      </c>
      <c r="R1711" s="36">
        <f t="shared" si="34"/>
        <v>-0.15880014852187962</v>
      </c>
    </row>
    <row r="1712" spans="16:18" x14ac:dyDescent="0.35">
      <c r="P1712">
        <v>1710</v>
      </c>
      <c r="Q1712">
        <v>144.26445203208539</v>
      </c>
      <c r="R1712" s="36">
        <f t="shared" si="34"/>
        <v>-0.15823319726596752</v>
      </c>
    </row>
    <row r="1713" spans="16:18" x14ac:dyDescent="0.35">
      <c r="P1713">
        <v>1711</v>
      </c>
      <c r="Q1713">
        <v>142.26600802601311</v>
      </c>
      <c r="R1713" s="36">
        <f t="shared" si="34"/>
        <v>-0.1698938925913851</v>
      </c>
    </row>
    <row r="1714" spans="16:18" x14ac:dyDescent="0.35">
      <c r="P1714">
        <v>1712</v>
      </c>
      <c r="Q1714">
        <v>144.33426073847104</v>
      </c>
      <c r="R1714" s="36">
        <f t="shared" si="34"/>
        <v>-0.1578258713395212</v>
      </c>
    </row>
    <row r="1715" spans="16:18" x14ac:dyDescent="0.35">
      <c r="P1715">
        <v>1713</v>
      </c>
      <c r="Q1715">
        <v>146.11829606691131</v>
      </c>
      <c r="R1715" s="36">
        <f t="shared" si="34"/>
        <v>-0.14741622646004848</v>
      </c>
    </row>
    <row r="1716" spans="16:18" x14ac:dyDescent="0.35">
      <c r="P1716">
        <v>1714</v>
      </c>
      <c r="Q1716">
        <v>143.450444887217</v>
      </c>
      <c r="R1716" s="36">
        <f t="shared" si="34"/>
        <v>-0.16298283712586958</v>
      </c>
    </row>
    <row r="1717" spans="16:18" x14ac:dyDescent="0.35">
      <c r="P1717">
        <v>1715</v>
      </c>
      <c r="Q1717">
        <v>143.5391262800193</v>
      </c>
      <c r="R1717" s="36">
        <f t="shared" si="34"/>
        <v>-0.1624653912032622</v>
      </c>
    </row>
    <row r="1718" spans="16:18" x14ac:dyDescent="0.35">
      <c r="P1718">
        <v>1716</v>
      </c>
      <c r="Q1718">
        <v>144.26521767729986</v>
      </c>
      <c r="R1718" s="36">
        <f t="shared" si="34"/>
        <v>-0.15822872981251568</v>
      </c>
    </row>
    <row r="1719" spans="16:18" x14ac:dyDescent="0.35">
      <c r="P1719">
        <v>1717</v>
      </c>
      <c r="Q1719">
        <v>143.28281676883768</v>
      </c>
      <c r="R1719" s="36">
        <f t="shared" si="34"/>
        <v>-0.16396092828601971</v>
      </c>
    </row>
    <row r="1720" spans="16:18" x14ac:dyDescent="0.35">
      <c r="P1720">
        <v>1718</v>
      </c>
      <c r="Q1720">
        <v>140.11723542269755</v>
      </c>
      <c r="R1720" s="36">
        <f t="shared" si="34"/>
        <v>-0.18243173832273085</v>
      </c>
    </row>
    <row r="1721" spans="16:18" x14ac:dyDescent="0.35">
      <c r="P1721">
        <v>1719</v>
      </c>
      <c r="Q1721">
        <v>146.06366803169931</v>
      </c>
      <c r="R1721" s="36">
        <f t="shared" si="34"/>
        <v>-0.14773497488277032</v>
      </c>
    </row>
    <row r="1722" spans="16:18" x14ac:dyDescent="0.35">
      <c r="P1722">
        <v>1720</v>
      </c>
      <c r="Q1722">
        <v>143.23445365114756</v>
      </c>
      <c r="R1722" s="36">
        <f t="shared" si="34"/>
        <v>-0.16424312162176402</v>
      </c>
    </row>
    <row r="1723" spans="16:18" x14ac:dyDescent="0.35">
      <c r="P1723">
        <v>1721</v>
      </c>
      <c r="Q1723">
        <v>142.36475731536785</v>
      </c>
      <c r="R1723" s="36">
        <f t="shared" si="34"/>
        <v>-0.16931770162818149</v>
      </c>
    </row>
    <row r="1724" spans="16:18" x14ac:dyDescent="0.35">
      <c r="P1724">
        <v>1722</v>
      </c>
      <c r="Q1724">
        <v>141.93938924566007</v>
      </c>
      <c r="R1724" s="36">
        <f t="shared" si="34"/>
        <v>-0.17179967632797399</v>
      </c>
    </row>
    <row r="1725" spans="16:18" x14ac:dyDescent="0.35">
      <c r="P1725">
        <v>1723</v>
      </c>
      <c r="Q1725">
        <v>141.72074848590913</v>
      </c>
      <c r="R1725" s="36">
        <f t="shared" si="34"/>
        <v>-0.17307542049564995</v>
      </c>
    </row>
    <row r="1726" spans="16:18" x14ac:dyDescent="0.35">
      <c r="P1726">
        <v>1724</v>
      </c>
      <c r="Q1726">
        <v>143.60909292221669</v>
      </c>
      <c r="R1726" s="36">
        <f t="shared" si="34"/>
        <v>-0.16205714373917157</v>
      </c>
    </row>
    <row r="1727" spans="16:18" x14ac:dyDescent="0.35">
      <c r="P1727">
        <v>1725</v>
      </c>
      <c r="Q1727">
        <v>142.14981390892726</v>
      </c>
      <c r="R1727" s="36">
        <f t="shared" si="34"/>
        <v>-0.17057187215640024</v>
      </c>
    </row>
    <row r="1728" spans="16:18" x14ac:dyDescent="0.35">
      <c r="P1728">
        <v>1726</v>
      </c>
      <c r="Q1728">
        <v>143.1709952381475</v>
      </c>
      <c r="R1728" s="36">
        <f t="shared" si="34"/>
        <v>-0.16461339430269972</v>
      </c>
    </row>
    <row r="1729" spans="16:18" x14ac:dyDescent="0.35">
      <c r="P1729">
        <v>1727</v>
      </c>
      <c r="Q1729">
        <v>143.02233556350089</v>
      </c>
      <c r="R1729" s="36">
        <f t="shared" si="34"/>
        <v>-0.16548080673355225</v>
      </c>
    </row>
    <row r="1730" spans="16:18" x14ac:dyDescent="0.35">
      <c r="P1730">
        <v>1728</v>
      </c>
      <c r="Q1730">
        <v>144.08458074830389</v>
      </c>
      <c r="R1730" s="36">
        <f t="shared" si="34"/>
        <v>-0.15928272591505388</v>
      </c>
    </row>
    <row r="1731" spans="16:18" x14ac:dyDescent="0.35">
      <c r="P1731">
        <v>1729</v>
      </c>
      <c r="Q1731">
        <v>142.86865921422074</v>
      </c>
      <c r="R1731" s="36">
        <f t="shared" si="34"/>
        <v>-0.16637749089494647</v>
      </c>
    </row>
    <row r="1732" spans="16:18" x14ac:dyDescent="0.35">
      <c r="P1732">
        <v>1730</v>
      </c>
      <c r="Q1732">
        <v>143.64416020152555</v>
      </c>
      <c r="R1732" s="36">
        <f t="shared" ref="R1732:R1795" si="35">Q1732/$G$2-1</f>
        <v>-0.16185253012044143</v>
      </c>
    </row>
    <row r="1733" spans="16:18" x14ac:dyDescent="0.35">
      <c r="P1733">
        <v>1731</v>
      </c>
      <c r="Q1733">
        <v>144.07578110559629</v>
      </c>
      <c r="R1733" s="36">
        <f t="shared" si="35"/>
        <v>-0.15933407083754059</v>
      </c>
    </row>
    <row r="1734" spans="16:18" x14ac:dyDescent="0.35">
      <c r="P1734">
        <v>1732</v>
      </c>
      <c r="Q1734">
        <v>143.90782741892488</v>
      </c>
      <c r="R1734" s="36">
        <f t="shared" si="35"/>
        <v>-0.16031406165194684</v>
      </c>
    </row>
    <row r="1735" spans="16:18" x14ac:dyDescent="0.35">
      <c r="P1735">
        <v>1733</v>
      </c>
      <c r="Q1735">
        <v>143.31604142274767</v>
      </c>
      <c r="R1735" s="36">
        <f t="shared" si="35"/>
        <v>-0.16376706617862036</v>
      </c>
    </row>
    <row r="1736" spans="16:18" x14ac:dyDescent="0.35">
      <c r="P1736">
        <v>1734</v>
      </c>
      <c r="Q1736">
        <v>142.57110140971733</v>
      </c>
      <c r="R1736" s="36">
        <f t="shared" si="35"/>
        <v>-0.16811370711590223</v>
      </c>
    </row>
    <row r="1737" spans="16:18" x14ac:dyDescent="0.35">
      <c r="P1737">
        <v>1735</v>
      </c>
      <c r="Q1737">
        <v>144.81076384031397</v>
      </c>
      <c r="R1737" s="36">
        <f t="shared" si="35"/>
        <v>-0.155045529495905</v>
      </c>
    </row>
    <row r="1738" spans="16:18" x14ac:dyDescent="0.35">
      <c r="P1738">
        <v>1736</v>
      </c>
      <c r="Q1738">
        <v>142.48048244670269</v>
      </c>
      <c r="R1738" s="36">
        <f t="shared" si="35"/>
        <v>-0.1686424585421159</v>
      </c>
    </row>
    <row r="1739" spans="16:18" x14ac:dyDescent="0.35">
      <c r="P1739">
        <v>1737</v>
      </c>
      <c r="Q1739">
        <v>145.64505229929384</v>
      </c>
      <c r="R1739" s="36">
        <f t="shared" si="35"/>
        <v>-0.15017755045615377</v>
      </c>
    </row>
    <row r="1740" spans="16:18" x14ac:dyDescent="0.35">
      <c r="P1740">
        <v>1738</v>
      </c>
      <c r="Q1740">
        <v>140.28100341984211</v>
      </c>
      <c r="R1740" s="36">
        <f t="shared" si="35"/>
        <v>-0.18147617053451459</v>
      </c>
    </row>
    <row r="1741" spans="16:18" x14ac:dyDescent="0.35">
      <c r="P1741">
        <v>1739</v>
      </c>
      <c r="Q1741">
        <v>144.13706940702372</v>
      </c>
      <c r="R1741" s="36">
        <f t="shared" si="35"/>
        <v>-0.158976460512815</v>
      </c>
    </row>
    <row r="1742" spans="16:18" x14ac:dyDescent="0.35">
      <c r="P1742">
        <v>1740</v>
      </c>
      <c r="Q1742">
        <v>145.05766817282222</v>
      </c>
      <c r="R1742" s="36">
        <f t="shared" si="35"/>
        <v>-0.15360487056968231</v>
      </c>
    </row>
    <row r="1743" spans="16:18" x14ac:dyDescent="0.35">
      <c r="P1743">
        <v>1741</v>
      </c>
      <c r="Q1743">
        <v>142.32727437428724</v>
      </c>
      <c r="R1743" s="36">
        <f t="shared" si="35"/>
        <v>-0.16953641036083222</v>
      </c>
    </row>
    <row r="1744" spans="16:18" x14ac:dyDescent="0.35">
      <c r="P1744">
        <v>1742</v>
      </c>
      <c r="Q1744">
        <v>142.17468442409626</v>
      </c>
      <c r="R1744" s="36">
        <f t="shared" si="35"/>
        <v>-0.17042675550610098</v>
      </c>
    </row>
    <row r="1745" spans="16:18" x14ac:dyDescent="0.35">
      <c r="P1745">
        <v>1743</v>
      </c>
      <c r="Q1745">
        <v>140.9529245189045</v>
      </c>
      <c r="R1745" s="36">
        <f t="shared" si="35"/>
        <v>-0.17755558672276939</v>
      </c>
    </row>
    <row r="1746" spans="16:18" x14ac:dyDescent="0.35">
      <c r="P1746">
        <v>1744</v>
      </c>
      <c r="Q1746">
        <v>145.31053980567111</v>
      </c>
      <c r="R1746" s="36">
        <f t="shared" si="35"/>
        <v>-0.15212939311915963</v>
      </c>
    </row>
    <row r="1747" spans="16:18" x14ac:dyDescent="0.35">
      <c r="P1747">
        <v>1745</v>
      </c>
      <c r="Q1747">
        <v>143.5541580379498</v>
      </c>
      <c r="R1747" s="36">
        <f t="shared" si="35"/>
        <v>-0.16237768259151208</v>
      </c>
    </row>
    <row r="1748" spans="16:18" x14ac:dyDescent="0.35">
      <c r="P1748">
        <v>1746</v>
      </c>
      <c r="Q1748">
        <v>145.39796865082377</v>
      </c>
      <c r="R1748" s="36">
        <f t="shared" si="35"/>
        <v>-0.15161925567078449</v>
      </c>
    </row>
    <row r="1749" spans="16:18" x14ac:dyDescent="0.35">
      <c r="P1749">
        <v>1747</v>
      </c>
      <c r="Q1749">
        <v>143.35907669529587</v>
      </c>
      <c r="R1749" s="36">
        <f t="shared" si="35"/>
        <v>-0.16351596021823012</v>
      </c>
    </row>
    <row r="1750" spans="16:18" x14ac:dyDescent="0.35">
      <c r="P1750">
        <v>1748</v>
      </c>
      <c r="Q1750">
        <v>142.35754804428171</v>
      </c>
      <c r="R1750" s="36">
        <f t="shared" si="35"/>
        <v>-0.16935976691167121</v>
      </c>
    </row>
    <row r="1751" spans="16:18" x14ac:dyDescent="0.35">
      <c r="P1751">
        <v>1749</v>
      </c>
      <c r="Q1751">
        <v>142.68184487552105</v>
      </c>
      <c r="R1751" s="36">
        <f t="shared" si="35"/>
        <v>-0.16746753148621518</v>
      </c>
    </row>
    <row r="1752" spans="16:18" x14ac:dyDescent="0.35">
      <c r="P1752">
        <v>1750</v>
      </c>
      <c r="Q1752">
        <v>142.48428772408266</v>
      </c>
      <c r="R1752" s="36">
        <f t="shared" si="35"/>
        <v>-0.1686202551778877</v>
      </c>
    </row>
    <row r="1753" spans="16:18" x14ac:dyDescent="0.35">
      <c r="P1753">
        <v>1751</v>
      </c>
      <c r="Q1753">
        <v>143.61090878232702</v>
      </c>
      <c r="R1753" s="36">
        <f t="shared" si="35"/>
        <v>-0.16204654840027999</v>
      </c>
    </row>
    <row r="1754" spans="16:18" x14ac:dyDescent="0.35">
      <c r="P1754">
        <v>1752</v>
      </c>
      <c r="Q1754">
        <v>143.88472267477869</v>
      </c>
      <c r="R1754" s="36">
        <f t="shared" si="35"/>
        <v>-0.1604488752275296</v>
      </c>
    </row>
    <row r="1755" spans="16:18" x14ac:dyDescent="0.35">
      <c r="P1755">
        <v>1753</v>
      </c>
      <c r="Q1755">
        <v>142.28198756758499</v>
      </c>
      <c r="R1755" s="36">
        <f t="shared" si="35"/>
        <v>-0.16980065376900955</v>
      </c>
    </row>
    <row r="1756" spans="16:18" x14ac:dyDescent="0.35">
      <c r="P1756">
        <v>1754</v>
      </c>
      <c r="Q1756">
        <v>142.96931858786317</v>
      </c>
      <c r="R1756" s="36">
        <f t="shared" si="35"/>
        <v>-0.16579015480540615</v>
      </c>
    </row>
    <row r="1757" spans="16:18" x14ac:dyDescent="0.35">
      <c r="P1757">
        <v>1755</v>
      </c>
      <c r="Q1757">
        <v>143.30322234473772</v>
      </c>
      <c r="R1757" s="36">
        <f t="shared" si="35"/>
        <v>-0.16384186405265266</v>
      </c>
    </row>
    <row r="1758" spans="16:18" x14ac:dyDescent="0.35">
      <c r="P1758">
        <v>1756</v>
      </c>
      <c r="Q1758">
        <v>142.6922954301771</v>
      </c>
      <c r="R1758" s="36">
        <f t="shared" si="35"/>
        <v>-0.16740655367875323</v>
      </c>
    </row>
    <row r="1759" spans="16:18" x14ac:dyDescent="0.35">
      <c r="P1759">
        <v>1757</v>
      </c>
      <c r="Q1759">
        <v>144.11841069486755</v>
      </c>
      <c r="R1759" s="36">
        <f t="shared" si="35"/>
        <v>-0.1590853319933051</v>
      </c>
    </row>
    <row r="1760" spans="16:18" x14ac:dyDescent="0.35">
      <c r="P1760">
        <v>1758</v>
      </c>
      <c r="Q1760">
        <v>145.80416842121363</v>
      </c>
      <c r="R1760" s="36">
        <f t="shared" si="35"/>
        <v>-0.14924912583508299</v>
      </c>
    </row>
    <row r="1761" spans="16:18" x14ac:dyDescent="0.35">
      <c r="P1761">
        <v>1759</v>
      </c>
      <c r="Q1761">
        <v>143.04402355304896</v>
      </c>
      <c r="R1761" s="36">
        <f t="shared" si="35"/>
        <v>-0.16535425976122153</v>
      </c>
    </row>
    <row r="1762" spans="16:18" x14ac:dyDescent="0.35">
      <c r="P1762">
        <v>1760</v>
      </c>
      <c r="Q1762">
        <v>139.74406760165277</v>
      </c>
      <c r="R1762" s="36">
        <f t="shared" si="35"/>
        <v>-0.18460913046042959</v>
      </c>
    </row>
    <row r="1763" spans="16:18" x14ac:dyDescent="0.35">
      <c r="P1763">
        <v>1761</v>
      </c>
      <c r="Q1763">
        <v>144.91620895532421</v>
      </c>
      <c r="R1763" s="36">
        <f t="shared" si="35"/>
        <v>-0.15443026914537628</v>
      </c>
    </row>
    <row r="1764" spans="16:18" x14ac:dyDescent="0.35">
      <c r="P1764">
        <v>1762</v>
      </c>
      <c r="Q1764">
        <v>140.64646547239323</v>
      </c>
      <c r="R1764" s="36">
        <f t="shared" si="35"/>
        <v>-0.17934374068666714</v>
      </c>
    </row>
    <row r="1765" spans="16:18" x14ac:dyDescent="0.35">
      <c r="P1765">
        <v>1763</v>
      </c>
      <c r="Q1765">
        <v>143.79697219263679</v>
      </c>
      <c r="R1765" s="36">
        <f t="shared" si="35"/>
        <v>-0.16096088939145214</v>
      </c>
    </row>
    <row r="1766" spans="16:18" x14ac:dyDescent="0.35">
      <c r="P1766">
        <v>1764</v>
      </c>
      <c r="Q1766">
        <v>143.68655589031943</v>
      </c>
      <c r="R1766" s="36">
        <f t="shared" si="35"/>
        <v>-0.16160515605910453</v>
      </c>
    </row>
    <row r="1767" spans="16:18" x14ac:dyDescent="0.35">
      <c r="P1767">
        <v>1765</v>
      </c>
      <c r="Q1767">
        <v>143.94517800006935</v>
      </c>
      <c r="R1767" s="36">
        <f t="shared" si="35"/>
        <v>-0.1600961252245916</v>
      </c>
    </row>
    <row r="1768" spans="16:18" x14ac:dyDescent="0.35">
      <c r="P1768">
        <v>1766</v>
      </c>
      <c r="Q1768">
        <v>143.3581298521606</v>
      </c>
      <c r="R1768" s="36">
        <f t="shared" si="35"/>
        <v>-0.16352148494110841</v>
      </c>
    </row>
    <row r="1769" spans="16:18" x14ac:dyDescent="0.35">
      <c r="P1769">
        <v>1767</v>
      </c>
      <c r="Q1769">
        <v>142.38599340388612</v>
      </c>
      <c r="R1769" s="36">
        <f t="shared" si="35"/>
        <v>-0.16919379144737945</v>
      </c>
    </row>
    <row r="1770" spans="16:18" x14ac:dyDescent="0.35">
      <c r="P1770">
        <v>1768</v>
      </c>
      <c r="Q1770">
        <v>141.68982130853584</v>
      </c>
      <c r="R1770" s="36">
        <f t="shared" si="35"/>
        <v>-0.17325587708664236</v>
      </c>
    </row>
    <row r="1771" spans="16:18" x14ac:dyDescent="0.35">
      <c r="P1771">
        <v>1769</v>
      </c>
      <c r="Q1771">
        <v>144.06500699263484</v>
      </c>
      <c r="R1771" s="36">
        <f t="shared" si="35"/>
        <v>-0.15939693657121312</v>
      </c>
    </row>
    <row r="1772" spans="16:18" x14ac:dyDescent="0.35">
      <c r="P1772">
        <v>1770</v>
      </c>
      <c r="Q1772">
        <v>141.73423858527275</v>
      </c>
      <c r="R1772" s="36">
        <f t="shared" si="35"/>
        <v>-0.17299670728771877</v>
      </c>
    </row>
    <row r="1773" spans="16:18" x14ac:dyDescent="0.35">
      <c r="P1773">
        <v>1771</v>
      </c>
      <c r="Q1773">
        <v>142.39547673458097</v>
      </c>
      <c r="R1773" s="36">
        <f t="shared" si="35"/>
        <v>-0.16913845728261589</v>
      </c>
    </row>
    <row r="1774" spans="16:18" x14ac:dyDescent="0.35">
      <c r="P1774">
        <v>1772</v>
      </c>
      <c r="Q1774">
        <v>142.74641164221106</v>
      </c>
      <c r="R1774" s="36">
        <f t="shared" si="35"/>
        <v>-0.16709079168653518</v>
      </c>
    </row>
    <row r="1775" spans="16:18" x14ac:dyDescent="0.35">
      <c r="P1775">
        <v>1773</v>
      </c>
      <c r="Q1775">
        <v>143.95586111519231</v>
      </c>
      <c r="R1775" s="36">
        <f t="shared" si="35"/>
        <v>-0.160033790453041</v>
      </c>
    </row>
    <row r="1776" spans="16:18" x14ac:dyDescent="0.35">
      <c r="P1776">
        <v>1774</v>
      </c>
      <c r="Q1776">
        <v>142.26860511759648</v>
      </c>
      <c r="R1776" s="36">
        <f t="shared" si="35"/>
        <v>-0.16987873885498117</v>
      </c>
    </row>
    <row r="1777" spans="16:18" x14ac:dyDescent="0.35">
      <c r="P1777">
        <v>1775</v>
      </c>
      <c r="Q1777">
        <v>141.61275506992675</v>
      </c>
      <c r="R1777" s="36">
        <f t="shared" si="35"/>
        <v>-0.17370554989487008</v>
      </c>
    </row>
    <row r="1778" spans="16:18" x14ac:dyDescent="0.35">
      <c r="P1778">
        <v>1776</v>
      </c>
      <c r="Q1778">
        <v>143.99361024671128</v>
      </c>
      <c r="R1778" s="36">
        <f t="shared" si="35"/>
        <v>-0.15981352852921205</v>
      </c>
    </row>
    <row r="1779" spans="16:18" x14ac:dyDescent="0.35">
      <c r="P1779">
        <v>1777</v>
      </c>
      <c r="Q1779">
        <v>142.57604240244027</v>
      </c>
      <c r="R1779" s="36">
        <f t="shared" si="35"/>
        <v>-0.16808487698077101</v>
      </c>
    </row>
    <row r="1780" spans="16:18" x14ac:dyDescent="0.35">
      <c r="P1780">
        <v>1778</v>
      </c>
      <c r="Q1780">
        <v>142.11372902191493</v>
      </c>
      <c r="R1780" s="36">
        <f t="shared" si="35"/>
        <v>-0.1707824234012808</v>
      </c>
    </row>
    <row r="1781" spans="16:18" x14ac:dyDescent="0.35">
      <c r="P1781">
        <v>1779</v>
      </c>
      <c r="Q1781">
        <v>143.32851828393333</v>
      </c>
      <c r="R1781" s="36">
        <f t="shared" si="35"/>
        <v>-0.16369426510115137</v>
      </c>
    </row>
    <row r="1782" spans="16:18" x14ac:dyDescent="0.35">
      <c r="P1782">
        <v>1780</v>
      </c>
      <c r="Q1782">
        <v>141.59100376555119</v>
      </c>
      <c r="R1782" s="36">
        <f t="shared" si="35"/>
        <v>-0.17383246630207649</v>
      </c>
    </row>
    <row r="1783" spans="16:18" x14ac:dyDescent="0.35">
      <c r="P1783">
        <v>1781</v>
      </c>
      <c r="Q1783">
        <v>142.51895176138615</v>
      </c>
      <c r="R1783" s="36">
        <f t="shared" si="35"/>
        <v>-0.1684179944307681</v>
      </c>
    </row>
    <row r="1784" spans="16:18" x14ac:dyDescent="0.35">
      <c r="P1784">
        <v>1782</v>
      </c>
      <c r="Q1784">
        <v>144.84896412370679</v>
      </c>
      <c r="R1784" s="36">
        <f t="shared" si="35"/>
        <v>-0.15482263515178785</v>
      </c>
    </row>
    <row r="1785" spans="16:18" x14ac:dyDescent="0.35">
      <c r="P1785">
        <v>1783</v>
      </c>
      <c r="Q1785">
        <v>141.81496010132767</v>
      </c>
      <c r="R1785" s="36">
        <f t="shared" si="35"/>
        <v>-0.1725257063479565</v>
      </c>
    </row>
    <row r="1786" spans="16:18" x14ac:dyDescent="0.35">
      <c r="P1786">
        <v>1784</v>
      </c>
      <c r="Q1786">
        <v>143.69617837637202</v>
      </c>
      <c r="R1786" s="36">
        <f t="shared" si="35"/>
        <v>-0.16154900993852694</v>
      </c>
    </row>
    <row r="1787" spans="16:18" x14ac:dyDescent="0.35">
      <c r="P1787">
        <v>1785</v>
      </c>
      <c r="Q1787">
        <v>141.97409526336625</v>
      </c>
      <c r="R1787" s="36">
        <f t="shared" si="35"/>
        <v>-0.17159717062994062</v>
      </c>
    </row>
    <row r="1788" spans="16:18" x14ac:dyDescent="0.35">
      <c r="P1788">
        <v>1786</v>
      </c>
      <c r="Q1788">
        <v>142.54194246780381</v>
      </c>
      <c r="R1788" s="36">
        <f t="shared" si="35"/>
        <v>-0.16828384625246651</v>
      </c>
    </row>
    <row r="1789" spans="16:18" x14ac:dyDescent="0.35">
      <c r="P1789">
        <v>1787</v>
      </c>
      <c r="Q1789">
        <v>141.58030190987375</v>
      </c>
      <c r="R1789" s="36">
        <f t="shared" si="35"/>
        <v>-0.17389491042264826</v>
      </c>
    </row>
    <row r="1790" spans="16:18" x14ac:dyDescent="0.35">
      <c r="P1790">
        <v>1788</v>
      </c>
      <c r="Q1790">
        <v>143.24198264941174</v>
      </c>
      <c r="R1790" s="36">
        <f t="shared" si="35"/>
        <v>-0.16419919076625977</v>
      </c>
    </row>
    <row r="1791" spans="16:18" x14ac:dyDescent="0.35">
      <c r="P1791">
        <v>1789</v>
      </c>
      <c r="Q1791">
        <v>141.30144568037622</v>
      </c>
      <c r="R1791" s="36">
        <f t="shared" si="35"/>
        <v>-0.17552200506322135</v>
      </c>
    </row>
    <row r="1792" spans="16:18" x14ac:dyDescent="0.35">
      <c r="P1792">
        <v>1790</v>
      </c>
      <c r="Q1792">
        <v>142.45731288537641</v>
      </c>
      <c r="R1792" s="36">
        <f t="shared" si="35"/>
        <v>-0.16877765031863223</v>
      </c>
    </row>
    <row r="1793" spans="16:18" x14ac:dyDescent="0.35">
      <c r="P1793">
        <v>1791</v>
      </c>
      <c r="Q1793">
        <v>145.35278118105336</v>
      </c>
      <c r="R1793" s="36">
        <f t="shared" si="35"/>
        <v>-0.15188291945917098</v>
      </c>
    </row>
    <row r="1794" spans="16:18" x14ac:dyDescent="0.35">
      <c r="P1794">
        <v>1792</v>
      </c>
      <c r="Q1794">
        <v>142.36223578251798</v>
      </c>
      <c r="R1794" s="36">
        <f t="shared" si="35"/>
        <v>-0.16933241448789937</v>
      </c>
    </row>
    <row r="1795" spans="16:18" x14ac:dyDescent="0.35">
      <c r="P1795">
        <v>1793</v>
      </c>
      <c r="Q1795">
        <v>140.85026340835631</v>
      </c>
      <c r="R1795" s="36">
        <f t="shared" si="35"/>
        <v>-0.17815460272133332</v>
      </c>
    </row>
    <row r="1796" spans="16:18" x14ac:dyDescent="0.35">
      <c r="P1796">
        <v>1794</v>
      </c>
      <c r="Q1796">
        <v>143.7018960894714</v>
      </c>
      <c r="R1796" s="36">
        <f t="shared" ref="R1796:R1859" si="36">Q1796/$G$2-1</f>
        <v>-0.16151564772762317</v>
      </c>
    </row>
    <row r="1797" spans="16:18" x14ac:dyDescent="0.35">
      <c r="P1797">
        <v>1795</v>
      </c>
      <c r="Q1797">
        <v>142.46757627856718</v>
      </c>
      <c r="R1797" s="36">
        <f t="shared" si="36"/>
        <v>-0.168717764577206</v>
      </c>
    </row>
    <row r="1798" spans="16:18" x14ac:dyDescent="0.35">
      <c r="P1798">
        <v>1796</v>
      </c>
      <c r="Q1798">
        <v>143.08857316197299</v>
      </c>
      <c r="R1798" s="36">
        <f t="shared" si="36"/>
        <v>-0.16509431781891493</v>
      </c>
    </row>
    <row r="1799" spans="16:18" x14ac:dyDescent="0.35">
      <c r="P1799">
        <v>1797</v>
      </c>
      <c r="Q1799">
        <v>141.84416099378421</v>
      </c>
      <c r="R1799" s="36">
        <f t="shared" si="36"/>
        <v>-0.1723553224347063</v>
      </c>
    </row>
    <row r="1800" spans="16:18" x14ac:dyDescent="0.35">
      <c r="P1800">
        <v>1798</v>
      </c>
      <c r="Q1800">
        <v>144.07255221912325</v>
      </c>
      <c r="R1800" s="36">
        <f t="shared" si="36"/>
        <v>-0.15935291102585114</v>
      </c>
    </row>
    <row r="1801" spans="16:18" x14ac:dyDescent="0.35">
      <c r="P1801">
        <v>1799</v>
      </c>
      <c r="Q1801">
        <v>142.62609460785973</v>
      </c>
      <c r="R1801" s="36">
        <f t="shared" si="36"/>
        <v>-0.16779282800867668</v>
      </c>
    </row>
    <row r="1802" spans="16:18" x14ac:dyDescent="0.35">
      <c r="P1802">
        <v>1800</v>
      </c>
      <c r="Q1802">
        <v>141.72068891180299</v>
      </c>
      <c r="R1802" s="36">
        <f t="shared" si="36"/>
        <v>-0.17307576810383851</v>
      </c>
    </row>
    <row r="1803" spans="16:18" x14ac:dyDescent="0.35">
      <c r="P1803">
        <v>1801</v>
      </c>
      <c r="Q1803">
        <v>143.99404845330346</v>
      </c>
      <c r="R1803" s="36">
        <f t="shared" si="36"/>
        <v>-0.15981097164318192</v>
      </c>
    </row>
    <row r="1804" spans="16:18" x14ac:dyDescent="0.35">
      <c r="P1804">
        <v>1802</v>
      </c>
      <c r="Q1804">
        <v>143.30510379248875</v>
      </c>
      <c r="R1804" s="36">
        <f t="shared" si="36"/>
        <v>-0.16383088601727669</v>
      </c>
    </row>
    <row r="1805" spans="16:18" x14ac:dyDescent="0.35">
      <c r="P1805">
        <v>1803</v>
      </c>
      <c r="Q1805">
        <v>140.59342112460334</v>
      </c>
      <c r="R1805" s="36">
        <f t="shared" si="36"/>
        <v>-0.17965324847194108</v>
      </c>
    </row>
    <row r="1806" spans="16:18" x14ac:dyDescent="0.35">
      <c r="P1806">
        <v>1804</v>
      </c>
      <c r="Q1806">
        <v>144.35063776769616</v>
      </c>
      <c r="R1806" s="36">
        <f t="shared" si="36"/>
        <v>-0.15773031322153075</v>
      </c>
    </row>
    <row r="1807" spans="16:18" x14ac:dyDescent="0.35">
      <c r="P1807">
        <v>1805</v>
      </c>
      <c r="Q1807">
        <v>141.98019112622512</v>
      </c>
      <c r="R1807" s="36">
        <f t="shared" si="36"/>
        <v>-0.17156160195785031</v>
      </c>
    </row>
    <row r="1808" spans="16:18" x14ac:dyDescent="0.35">
      <c r="P1808">
        <v>1806</v>
      </c>
      <c r="Q1808">
        <v>144.79195282132773</v>
      </c>
      <c r="R1808" s="36">
        <f t="shared" si="36"/>
        <v>-0.15515528966956649</v>
      </c>
    </row>
    <row r="1809" spans="16:18" x14ac:dyDescent="0.35">
      <c r="P1809">
        <v>1807</v>
      </c>
      <c r="Q1809">
        <v>142.09774949057478</v>
      </c>
      <c r="R1809" s="36">
        <f t="shared" si="36"/>
        <v>-0.17087566216395533</v>
      </c>
    </row>
    <row r="1810" spans="16:18" x14ac:dyDescent="0.35">
      <c r="P1810">
        <v>1808</v>
      </c>
      <c r="Q1810">
        <v>145.83111135225869</v>
      </c>
      <c r="R1810" s="36">
        <f t="shared" si="36"/>
        <v>-0.1490919168719419</v>
      </c>
    </row>
    <row r="1811" spans="16:18" x14ac:dyDescent="0.35">
      <c r="P1811">
        <v>1809</v>
      </c>
      <c r="Q1811">
        <v>141.47861004196986</v>
      </c>
      <c r="R1811" s="36">
        <f t="shared" si="36"/>
        <v>-0.17448827099972575</v>
      </c>
    </row>
    <row r="1812" spans="16:18" x14ac:dyDescent="0.35">
      <c r="P1812">
        <v>1810</v>
      </c>
      <c r="Q1812">
        <v>144.31761619490794</v>
      </c>
      <c r="R1812" s="36">
        <f t="shared" si="36"/>
        <v>-0.15792299037349466</v>
      </c>
    </row>
    <row r="1813" spans="16:18" x14ac:dyDescent="0.35">
      <c r="P1813">
        <v>1811</v>
      </c>
      <c r="Q1813">
        <v>142.12776462153039</v>
      </c>
      <c r="R1813" s="36">
        <f t="shared" si="36"/>
        <v>-0.17070052726091967</v>
      </c>
    </row>
    <row r="1814" spans="16:18" x14ac:dyDescent="0.35">
      <c r="P1814">
        <v>1812</v>
      </c>
      <c r="Q1814">
        <v>141.20167323230405</v>
      </c>
      <c r="R1814" s="36">
        <f t="shared" si="36"/>
        <v>-0.17610416604211565</v>
      </c>
    </row>
    <row r="1815" spans="16:18" x14ac:dyDescent="0.35">
      <c r="P1815">
        <v>1813</v>
      </c>
      <c r="Q1815">
        <v>139.51689250895606</v>
      </c>
      <c r="R1815" s="36">
        <f t="shared" si="36"/>
        <v>-0.18593467149806231</v>
      </c>
    </row>
    <row r="1816" spans="16:18" x14ac:dyDescent="0.35">
      <c r="P1816">
        <v>1814</v>
      </c>
      <c r="Q1816">
        <v>144.63903542549946</v>
      </c>
      <c r="R1816" s="36">
        <f t="shared" si="36"/>
        <v>-0.15604754542318855</v>
      </c>
    </row>
    <row r="1817" spans="16:18" x14ac:dyDescent="0.35">
      <c r="P1817">
        <v>1815</v>
      </c>
      <c r="Q1817">
        <v>142.54840501953925</v>
      </c>
      <c r="R1817" s="36">
        <f t="shared" si="36"/>
        <v>-0.1682461379921486</v>
      </c>
    </row>
    <row r="1818" spans="16:18" x14ac:dyDescent="0.35">
      <c r="P1818">
        <v>1816</v>
      </c>
      <c r="Q1818">
        <v>141.90066584375745</v>
      </c>
      <c r="R1818" s="36">
        <f t="shared" si="36"/>
        <v>-0.17202562300958135</v>
      </c>
    </row>
    <row r="1819" spans="16:18" x14ac:dyDescent="0.35">
      <c r="P1819">
        <v>1817</v>
      </c>
      <c r="Q1819">
        <v>143.15558922466042</v>
      </c>
      <c r="R1819" s="36">
        <f t="shared" si="36"/>
        <v>-0.16470328665340173</v>
      </c>
    </row>
    <row r="1820" spans="16:18" x14ac:dyDescent="0.35">
      <c r="P1820">
        <v>1818</v>
      </c>
      <c r="Q1820">
        <v>145.09557576151559</v>
      </c>
      <c r="R1820" s="36">
        <f t="shared" si="36"/>
        <v>-0.15338368406611669</v>
      </c>
    </row>
    <row r="1821" spans="16:18" x14ac:dyDescent="0.35">
      <c r="P1821">
        <v>1819</v>
      </c>
      <c r="Q1821">
        <v>142.9821639116912</v>
      </c>
      <c r="R1821" s="36">
        <f t="shared" si="36"/>
        <v>-0.16571520378998628</v>
      </c>
    </row>
    <row r="1822" spans="16:18" x14ac:dyDescent="0.35">
      <c r="P1822">
        <v>1820</v>
      </c>
      <c r="Q1822">
        <v>141.47096766472569</v>
      </c>
      <c r="R1822" s="36">
        <f t="shared" si="36"/>
        <v>-0.1745328634087876</v>
      </c>
    </row>
    <row r="1823" spans="16:18" x14ac:dyDescent="0.35">
      <c r="P1823">
        <v>1821</v>
      </c>
      <c r="Q1823">
        <v>144.54749105970811</v>
      </c>
      <c r="R1823" s="36">
        <f t="shared" si="36"/>
        <v>-0.15658169647020714</v>
      </c>
    </row>
    <row r="1824" spans="16:18" x14ac:dyDescent="0.35">
      <c r="P1824">
        <v>1822</v>
      </c>
      <c r="Q1824">
        <v>143.82391671575309</v>
      </c>
      <c r="R1824" s="36">
        <f t="shared" si="36"/>
        <v>-0.16080367113875493</v>
      </c>
    </row>
    <row r="1825" spans="16:18" x14ac:dyDescent="0.35">
      <c r="P1825">
        <v>1823</v>
      </c>
      <c r="Q1825">
        <v>144.02475978978129</v>
      </c>
      <c r="R1825" s="36">
        <f t="shared" si="36"/>
        <v>-0.15963177445946497</v>
      </c>
    </row>
    <row r="1826" spans="16:18" x14ac:dyDescent="0.35">
      <c r="P1826">
        <v>1824</v>
      </c>
      <c r="Q1826">
        <v>142.52479176717347</v>
      </c>
      <c r="R1826" s="36">
        <f t="shared" si="36"/>
        <v>-0.16838391865582636</v>
      </c>
    </row>
    <row r="1827" spans="16:18" x14ac:dyDescent="0.35">
      <c r="P1827">
        <v>1825</v>
      </c>
      <c r="Q1827">
        <v>141.74743311235389</v>
      </c>
      <c r="R1827" s="36">
        <f t="shared" si="36"/>
        <v>-0.17291971871071143</v>
      </c>
    </row>
    <row r="1828" spans="16:18" x14ac:dyDescent="0.35">
      <c r="P1828">
        <v>1826</v>
      </c>
      <c r="Q1828">
        <v>142.69458691012787</v>
      </c>
      <c r="R1828" s="36">
        <f t="shared" si="36"/>
        <v>-0.16739318315174867</v>
      </c>
    </row>
    <row r="1829" spans="16:18" x14ac:dyDescent="0.35">
      <c r="P1829">
        <v>1827</v>
      </c>
      <c r="Q1829">
        <v>144.93546628637793</v>
      </c>
      <c r="R1829" s="36">
        <f t="shared" si="36"/>
        <v>-0.15431790479115071</v>
      </c>
    </row>
    <row r="1830" spans="16:18" x14ac:dyDescent="0.35">
      <c r="P1830">
        <v>1828</v>
      </c>
      <c r="Q1830">
        <v>143.45553751346606</v>
      </c>
      <c r="R1830" s="36">
        <f t="shared" si="36"/>
        <v>-0.16295312222621972</v>
      </c>
    </row>
    <row r="1831" spans="16:18" x14ac:dyDescent="0.35">
      <c r="P1831">
        <v>1829</v>
      </c>
      <c r="Q1831">
        <v>141.01904626288567</v>
      </c>
      <c r="R1831" s="36">
        <f t="shared" si="36"/>
        <v>-0.17716977380601673</v>
      </c>
    </row>
    <row r="1832" spans="16:18" x14ac:dyDescent="0.35">
      <c r="P1832">
        <v>1830</v>
      </c>
      <c r="Q1832">
        <v>143.72857095773367</v>
      </c>
      <c r="R1832" s="36">
        <f t="shared" si="36"/>
        <v>-0.16136000288057872</v>
      </c>
    </row>
    <row r="1833" spans="16:18" x14ac:dyDescent="0.35">
      <c r="P1833">
        <v>1831</v>
      </c>
      <c r="Q1833">
        <v>142.74153682405796</v>
      </c>
      <c r="R1833" s="36">
        <f t="shared" si="36"/>
        <v>-0.16711923570051668</v>
      </c>
    </row>
    <row r="1834" spans="16:18" x14ac:dyDescent="0.35">
      <c r="P1834">
        <v>1832</v>
      </c>
      <c r="Q1834">
        <v>144.11375129361193</v>
      </c>
      <c r="R1834" s="36">
        <f t="shared" si="36"/>
        <v>-0.15911251907399171</v>
      </c>
    </row>
    <row r="1835" spans="16:18" x14ac:dyDescent="0.35">
      <c r="P1835">
        <v>1833</v>
      </c>
      <c r="Q1835">
        <v>144.43957560975394</v>
      </c>
      <c r="R1835" s="36">
        <f t="shared" si="36"/>
        <v>-0.15721137094644833</v>
      </c>
    </row>
    <row r="1836" spans="16:18" x14ac:dyDescent="0.35">
      <c r="P1836">
        <v>1834</v>
      </c>
      <c r="Q1836">
        <v>146.5251273290134</v>
      </c>
      <c r="R1836" s="36">
        <f t="shared" si="36"/>
        <v>-0.14504241194144651</v>
      </c>
    </row>
    <row r="1837" spans="16:18" x14ac:dyDescent="0.35">
      <c r="P1837">
        <v>1835</v>
      </c>
      <c r="Q1837">
        <v>146.12120113438831</v>
      </c>
      <c r="R1837" s="36">
        <f t="shared" si="36"/>
        <v>-0.14739927571904898</v>
      </c>
    </row>
    <row r="1838" spans="16:18" x14ac:dyDescent="0.35">
      <c r="P1838">
        <v>1836</v>
      </c>
      <c r="Q1838">
        <v>143.96682851167128</v>
      </c>
      <c r="R1838" s="36">
        <f t="shared" si="36"/>
        <v>-0.15996979693184865</v>
      </c>
    </row>
    <row r="1839" spans="16:18" x14ac:dyDescent="0.35">
      <c r="P1839">
        <v>1837</v>
      </c>
      <c r="Q1839">
        <v>143.18171286241812</v>
      </c>
      <c r="R1839" s="36">
        <f t="shared" si="36"/>
        <v>-0.16455085817416559</v>
      </c>
    </row>
    <row r="1840" spans="16:18" x14ac:dyDescent="0.35">
      <c r="P1840">
        <v>1838</v>
      </c>
      <c r="Q1840">
        <v>142.13189897989372</v>
      </c>
      <c r="R1840" s="36">
        <f t="shared" si="36"/>
        <v>-0.17067640374627802</v>
      </c>
    </row>
    <row r="1841" spans="16:18" x14ac:dyDescent="0.35">
      <c r="P1841">
        <v>1839</v>
      </c>
      <c r="Q1841">
        <v>146.18704528280563</v>
      </c>
      <c r="R1841" s="36">
        <f t="shared" si="36"/>
        <v>-0.14701508254109508</v>
      </c>
    </row>
    <row r="1842" spans="16:18" x14ac:dyDescent="0.35">
      <c r="P1842">
        <v>1840</v>
      </c>
      <c r="Q1842">
        <v>144.02888874298355</v>
      </c>
      <c r="R1842" s="36">
        <f t="shared" si="36"/>
        <v>-0.15960768248332846</v>
      </c>
    </row>
    <row r="1843" spans="16:18" x14ac:dyDescent="0.35">
      <c r="P1843">
        <v>1841</v>
      </c>
      <c r="Q1843">
        <v>139.72848070625747</v>
      </c>
      <c r="R1843" s="36">
        <f t="shared" si="36"/>
        <v>-0.18470007823666035</v>
      </c>
    </row>
    <row r="1844" spans="16:18" x14ac:dyDescent="0.35">
      <c r="P1844">
        <v>1842</v>
      </c>
      <c r="Q1844">
        <v>144.41811124210426</v>
      </c>
      <c r="R1844" s="36">
        <f t="shared" si="36"/>
        <v>-0.1573366131102294</v>
      </c>
    </row>
    <row r="1845" spans="16:18" x14ac:dyDescent="0.35">
      <c r="P1845">
        <v>1843</v>
      </c>
      <c r="Q1845">
        <v>143.46933872345363</v>
      </c>
      <c r="R1845" s="36">
        <f t="shared" si="36"/>
        <v>-0.16287259372289498</v>
      </c>
    </row>
    <row r="1846" spans="16:18" x14ac:dyDescent="0.35">
      <c r="P1846">
        <v>1844</v>
      </c>
      <c r="Q1846">
        <v>143.63614679461654</v>
      </c>
      <c r="R1846" s="36">
        <f t="shared" si="36"/>
        <v>-0.16189928744574089</v>
      </c>
    </row>
    <row r="1847" spans="16:18" x14ac:dyDescent="0.35">
      <c r="P1847">
        <v>1845</v>
      </c>
      <c r="Q1847">
        <v>140.90985461668797</v>
      </c>
      <c r="R1847" s="36">
        <f t="shared" si="36"/>
        <v>-0.17780689474336764</v>
      </c>
    </row>
    <row r="1848" spans="16:18" x14ac:dyDescent="0.35">
      <c r="P1848">
        <v>1846</v>
      </c>
      <c r="Q1848">
        <v>143.48015506818902</v>
      </c>
      <c r="R1848" s="36">
        <f t="shared" si="36"/>
        <v>-0.16280948157158581</v>
      </c>
    </row>
    <row r="1849" spans="16:18" x14ac:dyDescent="0.35">
      <c r="P1849">
        <v>1847</v>
      </c>
      <c r="Q1849">
        <v>142.92096624295925</v>
      </c>
      <c r="R1849" s="36">
        <f t="shared" si="36"/>
        <v>-0.16607228528315832</v>
      </c>
    </row>
    <row r="1850" spans="16:18" x14ac:dyDescent="0.35">
      <c r="P1850">
        <v>1848</v>
      </c>
      <c r="Q1850">
        <v>143.3859071279762</v>
      </c>
      <c r="R1850" s="36">
        <f t="shared" si="36"/>
        <v>-0.16335940767035595</v>
      </c>
    </row>
    <row r="1851" spans="16:18" x14ac:dyDescent="0.35">
      <c r="P1851">
        <v>1849</v>
      </c>
      <c r="Q1851">
        <v>141.07489284988577</v>
      </c>
      <c r="R1851" s="36">
        <f t="shared" si="36"/>
        <v>-0.17684391527107957</v>
      </c>
    </row>
    <row r="1852" spans="16:18" x14ac:dyDescent="0.35">
      <c r="P1852">
        <v>1850</v>
      </c>
      <c r="Q1852">
        <v>144.61494410152224</v>
      </c>
      <c r="R1852" s="36">
        <f t="shared" si="36"/>
        <v>-0.15618811558078649</v>
      </c>
    </row>
    <row r="1853" spans="16:18" x14ac:dyDescent="0.35">
      <c r="P1853">
        <v>1851</v>
      </c>
      <c r="Q1853">
        <v>142.0992635379263</v>
      </c>
      <c r="R1853" s="36">
        <f t="shared" si="36"/>
        <v>-0.17086682786846308</v>
      </c>
    </row>
    <row r="1854" spans="16:18" x14ac:dyDescent="0.35">
      <c r="P1854">
        <v>1852</v>
      </c>
      <c r="Q1854">
        <v>140.67117353512174</v>
      </c>
      <c r="R1854" s="36">
        <f t="shared" si="36"/>
        <v>-0.17919957192803138</v>
      </c>
    </row>
    <row r="1855" spans="16:18" x14ac:dyDescent="0.35">
      <c r="P1855">
        <v>1853</v>
      </c>
      <c r="Q1855">
        <v>144.91261171259566</v>
      </c>
      <c r="R1855" s="36">
        <f t="shared" si="36"/>
        <v>-0.15445125865088238</v>
      </c>
    </row>
    <row r="1856" spans="16:18" x14ac:dyDescent="0.35">
      <c r="P1856">
        <v>1854</v>
      </c>
      <c r="Q1856">
        <v>141.89589657198601</v>
      </c>
      <c r="R1856" s="36">
        <f t="shared" si="36"/>
        <v>-0.17205345117233295</v>
      </c>
    </row>
    <row r="1857" spans="16:18" x14ac:dyDescent="0.35">
      <c r="P1857">
        <v>1855</v>
      </c>
      <c r="Q1857">
        <v>143.39935443658865</v>
      </c>
      <c r="R1857" s="36">
        <f t="shared" si="36"/>
        <v>-0.16328094414163052</v>
      </c>
    </row>
    <row r="1858" spans="16:18" x14ac:dyDescent="0.35">
      <c r="P1858">
        <v>1856</v>
      </c>
      <c r="Q1858">
        <v>145.75553351849027</v>
      </c>
      <c r="R1858" s="36">
        <f t="shared" si="36"/>
        <v>-0.14953290500583549</v>
      </c>
    </row>
    <row r="1859" spans="16:18" x14ac:dyDescent="0.35">
      <c r="P1859">
        <v>1857</v>
      </c>
      <c r="Q1859">
        <v>142.79509316638914</v>
      </c>
      <c r="R1859" s="36">
        <f t="shared" si="36"/>
        <v>-0.16680674048485389</v>
      </c>
    </row>
    <row r="1860" spans="16:18" x14ac:dyDescent="0.35">
      <c r="P1860">
        <v>1858</v>
      </c>
      <c r="Q1860">
        <v>144.51181147799039</v>
      </c>
      <c r="R1860" s="36">
        <f t="shared" ref="R1860:R1923" si="37">Q1860/$G$2-1</f>
        <v>-0.15678988280441741</v>
      </c>
    </row>
    <row r="1861" spans="16:18" x14ac:dyDescent="0.35">
      <c r="P1861">
        <v>1859</v>
      </c>
      <c r="Q1861">
        <v>142.87017499921433</v>
      </c>
      <c r="R1861" s="36">
        <f t="shared" si="37"/>
        <v>-0.16636864646050886</v>
      </c>
    </row>
    <row r="1862" spans="16:18" x14ac:dyDescent="0.35">
      <c r="P1862">
        <v>1860</v>
      </c>
      <c r="Q1862">
        <v>141.36875209732398</v>
      </c>
      <c r="R1862" s="36">
        <f t="shared" si="37"/>
        <v>-0.17512927971335479</v>
      </c>
    </row>
    <row r="1863" spans="16:18" x14ac:dyDescent="0.35">
      <c r="P1863">
        <v>1861</v>
      </c>
      <c r="Q1863">
        <v>142.8642314616279</v>
      </c>
      <c r="R1863" s="36">
        <f t="shared" si="37"/>
        <v>-0.16640332633181865</v>
      </c>
    </row>
    <row r="1864" spans="16:18" x14ac:dyDescent="0.35">
      <c r="P1864">
        <v>1862</v>
      </c>
      <c r="Q1864">
        <v>144.95179677958214</v>
      </c>
      <c r="R1864" s="36">
        <f t="shared" si="37"/>
        <v>-0.15422261820559247</v>
      </c>
    </row>
    <row r="1865" spans="16:18" x14ac:dyDescent="0.35">
      <c r="P1865">
        <v>1863</v>
      </c>
      <c r="Q1865">
        <v>143.04830591350085</v>
      </c>
      <c r="R1865" s="36">
        <f t="shared" si="37"/>
        <v>-0.16532927267108977</v>
      </c>
    </row>
    <row r="1866" spans="16:18" x14ac:dyDescent="0.35">
      <c r="P1866">
        <v>1864</v>
      </c>
      <c r="Q1866">
        <v>144.16459982093807</v>
      </c>
      <c r="R1866" s="36">
        <f t="shared" si="37"/>
        <v>-0.15881582365340718</v>
      </c>
    </row>
    <row r="1867" spans="16:18" x14ac:dyDescent="0.35">
      <c r="P1867">
        <v>1865</v>
      </c>
      <c r="Q1867">
        <v>143.62884284275032</v>
      </c>
      <c r="R1867" s="36">
        <f t="shared" si="37"/>
        <v>-0.16194190518090112</v>
      </c>
    </row>
    <row r="1868" spans="16:18" x14ac:dyDescent="0.35">
      <c r="P1868">
        <v>1866</v>
      </c>
      <c r="Q1868">
        <v>142.96883292813166</v>
      </c>
      <c r="R1868" s="36">
        <f t="shared" si="37"/>
        <v>-0.1657929885751509</v>
      </c>
    </row>
    <row r="1869" spans="16:18" x14ac:dyDescent="0.35">
      <c r="P1869">
        <v>1867</v>
      </c>
      <c r="Q1869">
        <v>141.29038560632247</v>
      </c>
      <c r="R1869" s="36">
        <f t="shared" si="37"/>
        <v>-0.17558653934760726</v>
      </c>
    </row>
    <row r="1870" spans="16:18" x14ac:dyDescent="0.35">
      <c r="P1870">
        <v>1868</v>
      </c>
      <c r="Q1870">
        <v>144.03292568242739</v>
      </c>
      <c r="R1870" s="36">
        <f t="shared" si="37"/>
        <v>-0.15958412739709193</v>
      </c>
    </row>
    <row r="1871" spans="16:18" x14ac:dyDescent="0.35">
      <c r="P1871">
        <v>1869</v>
      </c>
      <c r="Q1871">
        <v>144.24995613849413</v>
      </c>
      <c r="R1871" s="36">
        <f t="shared" si="37"/>
        <v>-0.15831777916975054</v>
      </c>
    </row>
    <row r="1872" spans="16:18" x14ac:dyDescent="0.35">
      <c r="P1872">
        <v>1870</v>
      </c>
      <c r="Q1872">
        <v>146.47365666345783</v>
      </c>
      <c r="R1872" s="36">
        <f t="shared" si="37"/>
        <v>-0.14534273746841464</v>
      </c>
    </row>
    <row r="1873" spans="16:18" x14ac:dyDescent="0.35">
      <c r="P1873">
        <v>1871</v>
      </c>
      <c r="Q1873">
        <v>142.82561347590195</v>
      </c>
      <c r="R1873" s="36">
        <f t="shared" si="37"/>
        <v>-0.16662865792192749</v>
      </c>
    </row>
    <row r="1874" spans="16:18" x14ac:dyDescent="0.35">
      <c r="P1874">
        <v>1872</v>
      </c>
      <c r="Q1874">
        <v>145.82576560020053</v>
      </c>
      <c r="R1874" s="36">
        <f t="shared" si="37"/>
        <v>-0.14912310873213219</v>
      </c>
    </row>
    <row r="1875" spans="16:18" x14ac:dyDescent="0.35">
      <c r="P1875">
        <v>1873</v>
      </c>
      <c r="Q1875">
        <v>142.55730389830677</v>
      </c>
      <c r="R1875" s="36">
        <f t="shared" si="37"/>
        <v>-0.16819421403844725</v>
      </c>
    </row>
    <row r="1876" spans="16:18" x14ac:dyDescent="0.35">
      <c r="P1876">
        <v>1874</v>
      </c>
      <c r="Q1876">
        <v>146.21043196894982</v>
      </c>
      <c r="R1876" s="36">
        <f t="shared" si="37"/>
        <v>-0.14687862386576067</v>
      </c>
    </row>
    <row r="1877" spans="16:18" x14ac:dyDescent="0.35">
      <c r="P1877">
        <v>1875</v>
      </c>
      <c r="Q1877">
        <v>146.16110150203286</v>
      </c>
      <c r="R1877" s="36">
        <f t="shared" si="37"/>
        <v>-0.14716646157511415</v>
      </c>
    </row>
    <row r="1878" spans="16:18" x14ac:dyDescent="0.35">
      <c r="P1878">
        <v>1876</v>
      </c>
      <c r="Q1878">
        <v>143.3519573239642</v>
      </c>
      <c r="R1878" s="36">
        <f t="shared" si="37"/>
        <v>-0.16355750094679444</v>
      </c>
    </row>
    <row r="1879" spans="16:18" x14ac:dyDescent="0.35">
      <c r="P1879">
        <v>1877</v>
      </c>
      <c r="Q1879">
        <v>144.23135660129265</v>
      </c>
      <c r="R1879" s="36">
        <f t="shared" si="37"/>
        <v>-0.15842630537105584</v>
      </c>
    </row>
    <row r="1880" spans="16:18" x14ac:dyDescent="0.35">
      <c r="P1880">
        <v>1878</v>
      </c>
      <c r="Q1880">
        <v>143.1298624075896</v>
      </c>
      <c r="R1880" s="36">
        <f t="shared" si="37"/>
        <v>-0.16485339972869628</v>
      </c>
    </row>
    <row r="1881" spans="16:18" x14ac:dyDescent="0.35">
      <c r="P1881">
        <v>1879</v>
      </c>
      <c r="Q1881">
        <v>140.51851392860561</v>
      </c>
      <c r="R1881" s="36">
        <f t="shared" si="37"/>
        <v>-0.18009032351009913</v>
      </c>
    </row>
    <row r="1882" spans="16:18" x14ac:dyDescent="0.35">
      <c r="P1882">
        <v>1880</v>
      </c>
      <c r="Q1882">
        <v>145.89564761761392</v>
      </c>
      <c r="R1882" s="36">
        <f t="shared" si="37"/>
        <v>-0.14871535504410938</v>
      </c>
    </row>
    <row r="1883" spans="16:18" x14ac:dyDescent="0.35">
      <c r="P1883">
        <v>1881</v>
      </c>
      <c r="Q1883">
        <v>141.01508813124349</v>
      </c>
      <c r="R1883" s="36">
        <f t="shared" si="37"/>
        <v>-0.17719286905762099</v>
      </c>
    </row>
    <row r="1884" spans="16:18" x14ac:dyDescent="0.35">
      <c r="P1884">
        <v>1882</v>
      </c>
      <c r="Q1884">
        <v>144.72080766159115</v>
      </c>
      <c r="R1884" s="36">
        <f t="shared" si="37"/>
        <v>-0.15557041365054647</v>
      </c>
    </row>
    <row r="1885" spans="16:18" x14ac:dyDescent="0.35">
      <c r="P1885">
        <v>1883</v>
      </c>
      <c r="Q1885">
        <v>144.01985689522195</v>
      </c>
      <c r="R1885" s="36">
        <f t="shared" si="37"/>
        <v>-0.15966038229610957</v>
      </c>
    </row>
    <row r="1886" spans="16:18" x14ac:dyDescent="0.35">
      <c r="P1886">
        <v>1884</v>
      </c>
      <c r="Q1886">
        <v>144.27896192661447</v>
      </c>
      <c r="R1886" s="36">
        <f t="shared" si="37"/>
        <v>-0.15814853366829185</v>
      </c>
    </row>
    <row r="1887" spans="16:18" x14ac:dyDescent="0.35">
      <c r="P1887">
        <v>1885</v>
      </c>
      <c r="Q1887">
        <v>142.91167862374965</v>
      </c>
      <c r="R1887" s="36">
        <f t="shared" si="37"/>
        <v>-0.1661264774934843</v>
      </c>
    </row>
    <row r="1888" spans="16:18" x14ac:dyDescent="0.35">
      <c r="P1888">
        <v>1886</v>
      </c>
      <c r="Q1888">
        <v>143.37895072472278</v>
      </c>
      <c r="R1888" s="36">
        <f t="shared" si="37"/>
        <v>-0.16339999749856848</v>
      </c>
    </row>
    <row r="1889" spans="16:18" x14ac:dyDescent="0.35">
      <c r="P1889">
        <v>1887</v>
      </c>
      <c r="Q1889">
        <v>143.86882780558872</v>
      </c>
      <c r="R1889" s="36">
        <f t="shared" si="37"/>
        <v>-0.16054161999610872</v>
      </c>
    </row>
    <row r="1890" spans="16:18" x14ac:dyDescent="0.35">
      <c r="P1890">
        <v>1888</v>
      </c>
      <c r="Q1890">
        <v>143.23726152739735</v>
      </c>
      <c r="R1890" s="36">
        <f t="shared" si="37"/>
        <v>-0.16422673798061083</v>
      </c>
    </row>
    <row r="1891" spans="16:18" x14ac:dyDescent="0.35">
      <c r="P1891">
        <v>1889</v>
      </c>
      <c r="Q1891">
        <v>142.84055166979184</v>
      </c>
      <c r="R1891" s="36">
        <f t="shared" si="37"/>
        <v>-0.16654149524579909</v>
      </c>
    </row>
    <row r="1892" spans="16:18" x14ac:dyDescent="0.35">
      <c r="P1892">
        <v>1890</v>
      </c>
      <c r="Q1892">
        <v>141.36005707273048</v>
      </c>
      <c r="R1892" s="36">
        <f t="shared" si="37"/>
        <v>-0.17518001420094798</v>
      </c>
    </row>
    <row r="1893" spans="16:18" x14ac:dyDescent="0.35">
      <c r="P1893">
        <v>1891</v>
      </c>
      <c r="Q1893">
        <v>143.90210859846039</v>
      </c>
      <c r="R1893" s="36">
        <f t="shared" si="37"/>
        <v>-0.16034743032420118</v>
      </c>
    </row>
    <row r="1894" spans="16:18" x14ac:dyDescent="0.35">
      <c r="P1894">
        <v>1892</v>
      </c>
      <c r="Q1894">
        <v>142.37964575082748</v>
      </c>
      <c r="R1894" s="36">
        <f t="shared" si="37"/>
        <v>-0.16923082928688027</v>
      </c>
    </row>
    <row r="1895" spans="16:18" x14ac:dyDescent="0.35">
      <c r="P1895">
        <v>1893</v>
      </c>
      <c r="Q1895">
        <v>139.34565160541078</v>
      </c>
      <c r="R1895" s="36">
        <f t="shared" si="37"/>
        <v>-0.18693384285208747</v>
      </c>
    </row>
    <row r="1896" spans="16:18" x14ac:dyDescent="0.35">
      <c r="P1896">
        <v>1894</v>
      </c>
      <c r="Q1896">
        <v>146.64345477250569</v>
      </c>
      <c r="R1896" s="36">
        <f t="shared" si="37"/>
        <v>-0.14435198465751631</v>
      </c>
    </row>
    <row r="1897" spans="16:18" x14ac:dyDescent="0.35">
      <c r="P1897">
        <v>1895</v>
      </c>
      <c r="Q1897">
        <v>142.93968582072736</v>
      </c>
      <c r="R1897" s="36">
        <f t="shared" si="37"/>
        <v>-0.16596305865868899</v>
      </c>
    </row>
    <row r="1898" spans="16:18" x14ac:dyDescent="0.35">
      <c r="P1898">
        <v>1896</v>
      </c>
      <c r="Q1898">
        <v>142.66038154092436</v>
      </c>
      <c r="R1898" s="36">
        <f t="shared" si="37"/>
        <v>-0.16759276762224851</v>
      </c>
    </row>
    <row r="1899" spans="16:18" x14ac:dyDescent="0.35">
      <c r="P1899">
        <v>1897</v>
      </c>
      <c r="Q1899">
        <v>142.02090219953629</v>
      </c>
      <c r="R1899" s="36">
        <f t="shared" si="37"/>
        <v>-0.17132405743780876</v>
      </c>
    </row>
    <row r="1900" spans="16:18" x14ac:dyDescent="0.35">
      <c r="P1900">
        <v>1898</v>
      </c>
      <c r="Q1900">
        <v>141.1872909682871</v>
      </c>
      <c r="R1900" s="36">
        <f t="shared" si="37"/>
        <v>-0.17618808493015148</v>
      </c>
    </row>
    <row r="1901" spans="16:18" x14ac:dyDescent="0.35">
      <c r="P1901">
        <v>1899</v>
      </c>
      <c r="Q1901">
        <v>139.52601483110919</v>
      </c>
      <c r="R1901" s="36">
        <f t="shared" si="37"/>
        <v>-0.18588144377741322</v>
      </c>
    </row>
    <row r="1902" spans="16:18" x14ac:dyDescent="0.35">
      <c r="P1902">
        <v>1900</v>
      </c>
      <c r="Q1902">
        <v>143.82625764839386</v>
      </c>
      <c r="R1902" s="36">
        <f t="shared" si="37"/>
        <v>-0.16079001206088317</v>
      </c>
    </row>
    <row r="1903" spans="16:18" x14ac:dyDescent="0.35">
      <c r="P1903">
        <v>1901</v>
      </c>
      <c r="Q1903">
        <v>144.6276589651502</v>
      </c>
      <c r="R1903" s="36">
        <f t="shared" si="37"/>
        <v>-0.15611392578591643</v>
      </c>
    </row>
    <row r="1904" spans="16:18" x14ac:dyDescent="0.35">
      <c r="P1904">
        <v>1902</v>
      </c>
      <c r="Q1904">
        <v>142.33927623458678</v>
      </c>
      <c r="R1904" s="36">
        <f t="shared" si="37"/>
        <v>-0.1694663808599477</v>
      </c>
    </row>
    <row r="1905" spans="16:18" x14ac:dyDescent="0.35">
      <c r="P1905">
        <v>1903</v>
      </c>
      <c r="Q1905">
        <v>142.16892204455942</v>
      </c>
      <c r="R1905" s="36">
        <f t="shared" si="37"/>
        <v>-0.17046037834062833</v>
      </c>
    </row>
    <row r="1906" spans="16:18" x14ac:dyDescent="0.35">
      <c r="P1906">
        <v>1904</v>
      </c>
      <c r="Q1906">
        <v>143.17254623173872</v>
      </c>
      <c r="R1906" s="36">
        <f t="shared" si="37"/>
        <v>-0.16460434443006688</v>
      </c>
    </row>
    <row r="1907" spans="16:18" x14ac:dyDescent="0.35">
      <c r="P1907">
        <v>1905</v>
      </c>
      <c r="Q1907">
        <v>141.66590306920489</v>
      </c>
      <c r="R1907" s="36">
        <f t="shared" si="37"/>
        <v>-0.17339543731485552</v>
      </c>
    </row>
    <row r="1908" spans="16:18" x14ac:dyDescent="0.35">
      <c r="P1908">
        <v>1906</v>
      </c>
      <c r="Q1908">
        <v>142.29643619503673</v>
      </c>
      <c r="R1908" s="36">
        <f t="shared" si="37"/>
        <v>-0.1697163476578184</v>
      </c>
    </row>
    <row r="1909" spans="16:18" x14ac:dyDescent="0.35">
      <c r="P1909">
        <v>1907</v>
      </c>
      <c r="Q1909">
        <v>142.90380219691147</v>
      </c>
      <c r="R1909" s="36">
        <f t="shared" si="37"/>
        <v>-0.16617243555552352</v>
      </c>
    </row>
    <row r="1910" spans="16:18" x14ac:dyDescent="0.35">
      <c r="P1910">
        <v>1908</v>
      </c>
      <c r="Q1910">
        <v>143.05132396543519</v>
      </c>
      <c r="R1910" s="36">
        <f t="shared" si="37"/>
        <v>-0.1653116626785277</v>
      </c>
    </row>
    <row r="1911" spans="16:18" x14ac:dyDescent="0.35">
      <c r="P1911">
        <v>1909</v>
      </c>
      <c r="Q1911">
        <v>144.8793085382809</v>
      </c>
      <c r="R1911" s="36">
        <f t="shared" si="37"/>
        <v>-0.15464557891598552</v>
      </c>
    </row>
    <row r="1912" spans="16:18" x14ac:dyDescent="0.35">
      <c r="P1912">
        <v>1910</v>
      </c>
      <c r="Q1912">
        <v>143.6122849979281</v>
      </c>
      <c r="R1912" s="36">
        <f t="shared" si="37"/>
        <v>-0.16203851833750238</v>
      </c>
    </row>
    <row r="1913" spans="16:18" x14ac:dyDescent="0.35">
      <c r="P1913">
        <v>1911</v>
      </c>
      <c r="Q1913">
        <v>140.86231729648426</v>
      </c>
      <c r="R1913" s="36">
        <f t="shared" si="37"/>
        <v>-0.1780842696439392</v>
      </c>
    </row>
    <row r="1914" spans="16:18" x14ac:dyDescent="0.35">
      <c r="P1914">
        <v>1912</v>
      </c>
      <c r="Q1914">
        <v>141.89952375076956</v>
      </c>
      <c r="R1914" s="36">
        <f t="shared" si="37"/>
        <v>-0.17203228699332307</v>
      </c>
    </row>
    <row r="1915" spans="16:18" x14ac:dyDescent="0.35">
      <c r="P1915">
        <v>1913</v>
      </c>
      <c r="Q1915">
        <v>142.57849348100578</v>
      </c>
      <c r="R1915" s="36">
        <f t="shared" si="37"/>
        <v>-0.16807057521385416</v>
      </c>
    </row>
    <row r="1916" spans="16:18" x14ac:dyDescent="0.35">
      <c r="P1916">
        <v>1914</v>
      </c>
      <c r="Q1916">
        <v>142.51967945587168</v>
      </c>
      <c r="R1916" s="36">
        <f t="shared" si="37"/>
        <v>-0.16841374841553824</v>
      </c>
    </row>
    <row r="1917" spans="16:18" x14ac:dyDescent="0.35">
      <c r="P1917">
        <v>1915</v>
      </c>
      <c r="Q1917">
        <v>142.15011635793738</v>
      </c>
      <c r="R1917" s="36">
        <f t="shared" si="37"/>
        <v>-0.17057010740054623</v>
      </c>
    </row>
    <row r="1918" spans="16:18" x14ac:dyDescent="0.35">
      <c r="P1918">
        <v>1916</v>
      </c>
      <c r="Q1918">
        <v>142.7601326169756</v>
      </c>
      <c r="R1918" s="36">
        <f t="shared" si="37"/>
        <v>-0.16701073134668531</v>
      </c>
    </row>
    <row r="1919" spans="16:18" x14ac:dyDescent="0.35">
      <c r="P1919">
        <v>1917</v>
      </c>
      <c r="Q1919">
        <v>142.29411717400043</v>
      </c>
      <c r="R1919" s="36">
        <f t="shared" si="37"/>
        <v>-0.16972987888394997</v>
      </c>
    </row>
    <row r="1920" spans="16:18" x14ac:dyDescent="0.35">
      <c r="P1920">
        <v>1918</v>
      </c>
      <c r="Q1920">
        <v>143.8662344705634</v>
      </c>
      <c r="R1920" s="36">
        <f t="shared" si="37"/>
        <v>-0.16055675181342011</v>
      </c>
    </row>
    <row r="1921" spans="16:18" x14ac:dyDescent="0.35">
      <c r="P1921">
        <v>1919</v>
      </c>
      <c r="Q1921">
        <v>142.55785760651548</v>
      </c>
      <c r="R1921" s="36">
        <f t="shared" si="37"/>
        <v>-0.16819098321351478</v>
      </c>
    </row>
    <row r="1922" spans="16:18" x14ac:dyDescent="0.35">
      <c r="P1922">
        <v>1920</v>
      </c>
      <c r="Q1922">
        <v>145.06926288225003</v>
      </c>
      <c r="R1922" s="36">
        <f t="shared" si="37"/>
        <v>-0.15353721674820231</v>
      </c>
    </row>
    <row r="1923" spans="16:18" x14ac:dyDescent="0.35">
      <c r="P1923">
        <v>1921</v>
      </c>
      <c r="Q1923">
        <v>143.06679325290719</v>
      </c>
      <c r="R1923" s="36">
        <f t="shared" si="37"/>
        <v>-0.16522140113126182</v>
      </c>
    </row>
    <row r="1924" spans="16:18" x14ac:dyDescent="0.35">
      <c r="P1924">
        <v>1922</v>
      </c>
      <c r="Q1924">
        <v>144.95559107640818</v>
      </c>
      <c r="R1924" s="36">
        <f t="shared" ref="R1924:R1987" si="38">Q1924/$G$2-1</f>
        <v>-0.15420047891165767</v>
      </c>
    </row>
    <row r="1925" spans="16:18" x14ac:dyDescent="0.35">
      <c r="P1925">
        <v>1923</v>
      </c>
      <c r="Q1925">
        <v>143.70784475441928</v>
      </c>
      <c r="R1925" s="36">
        <f t="shared" si="38"/>
        <v>-0.16148093793873763</v>
      </c>
    </row>
    <row r="1926" spans="16:18" x14ac:dyDescent="0.35">
      <c r="P1926">
        <v>1924</v>
      </c>
      <c r="Q1926">
        <v>143.38157898285976</v>
      </c>
      <c r="R1926" s="36">
        <f t="shared" si="38"/>
        <v>-0.16338466190884027</v>
      </c>
    </row>
    <row r="1927" spans="16:18" x14ac:dyDescent="0.35">
      <c r="P1927">
        <v>1925</v>
      </c>
      <c r="Q1927">
        <v>142.86642445608371</v>
      </c>
      <c r="R1927" s="36">
        <f t="shared" si="38"/>
        <v>-0.16639053045656682</v>
      </c>
    </row>
    <row r="1928" spans="16:18" x14ac:dyDescent="0.35">
      <c r="P1928">
        <v>1926</v>
      </c>
      <c r="Q1928">
        <v>142.08635583973481</v>
      </c>
      <c r="R1928" s="36">
        <f t="shared" si="38"/>
        <v>-0.1709421428312573</v>
      </c>
    </row>
    <row r="1929" spans="16:18" x14ac:dyDescent="0.35">
      <c r="P1929">
        <v>1927</v>
      </c>
      <c r="Q1929">
        <v>141.76713111827002</v>
      </c>
      <c r="R1929" s="36">
        <f t="shared" si="38"/>
        <v>-0.17280478306837765</v>
      </c>
    </row>
    <row r="1930" spans="16:18" x14ac:dyDescent="0.35">
      <c r="P1930">
        <v>1928</v>
      </c>
      <c r="Q1930">
        <v>140.1436115844345</v>
      </c>
      <c r="R1930" s="36">
        <f t="shared" si="38"/>
        <v>-0.18227783639456374</v>
      </c>
    </row>
    <row r="1931" spans="16:18" x14ac:dyDescent="0.35">
      <c r="P1931">
        <v>1929</v>
      </c>
      <c r="Q1931">
        <v>142.63590045156414</v>
      </c>
      <c r="R1931" s="36">
        <f t="shared" si="38"/>
        <v>-0.1677356120168858</v>
      </c>
    </row>
    <row r="1932" spans="16:18" x14ac:dyDescent="0.35">
      <c r="P1932">
        <v>1930</v>
      </c>
      <c r="Q1932">
        <v>141.45239363076075</v>
      </c>
      <c r="R1932" s="36">
        <f t="shared" si="38"/>
        <v>-0.17464124080158472</v>
      </c>
    </row>
    <row r="1933" spans="16:18" x14ac:dyDescent="0.35">
      <c r="P1933">
        <v>1931</v>
      </c>
      <c r="Q1933">
        <v>144.47982162479812</v>
      </c>
      <c r="R1933" s="36">
        <f t="shared" si="38"/>
        <v>-0.15697653998893024</v>
      </c>
    </row>
    <row r="1934" spans="16:18" x14ac:dyDescent="0.35">
      <c r="P1934">
        <v>1932</v>
      </c>
      <c r="Q1934">
        <v>144.07172530227979</v>
      </c>
      <c r="R1934" s="36">
        <f t="shared" si="38"/>
        <v>-0.15935773599234604</v>
      </c>
    </row>
    <row r="1935" spans="16:18" x14ac:dyDescent="0.35">
      <c r="P1935">
        <v>1933</v>
      </c>
      <c r="Q1935">
        <v>142.9520740066888</v>
      </c>
      <c r="R1935" s="36">
        <f t="shared" si="38"/>
        <v>-0.16589077499114957</v>
      </c>
    </row>
    <row r="1936" spans="16:18" x14ac:dyDescent="0.35">
      <c r="P1936">
        <v>1934</v>
      </c>
      <c r="Q1936">
        <v>141.63463126190931</v>
      </c>
      <c r="R1936" s="36">
        <f t="shared" si="38"/>
        <v>-0.17357790478256585</v>
      </c>
    </row>
    <row r="1937" spans="16:18" x14ac:dyDescent="0.35">
      <c r="P1937">
        <v>1935</v>
      </c>
      <c r="Q1937">
        <v>140.922393403847</v>
      </c>
      <c r="R1937" s="36">
        <f t="shared" si="38"/>
        <v>-0.17773373233483014</v>
      </c>
    </row>
    <row r="1938" spans="16:18" x14ac:dyDescent="0.35">
      <c r="P1938">
        <v>1936</v>
      </c>
      <c r="Q1938">
        <v>142.25730689907101</v>
      </c>
      <c r="R1938" s="36">
        <f t="shared" si="38"/>
        <v>-0.16994466268549391</v>
      </c>
    </row>
    <row r="1939" spans="16:18" x14ac:dyDescent="0.35">
      <c r="P1939">
        <v>1937</v>
      </c>
      <c r="Q1939">
        <v>143.48607962002529</v>
      </c>
      <c r="R1939" s="36">
        <f t="shared" si="38"/>
        <v>-0.16277491247998632</v>
      </c>
    </row>
    <row r="1940" spans="16:18" x14ac:dyDescent="0.35">
      <c r="P1940">
        <v>1938</v>
      </c>
      <c r="Q1940">
        <v>142.83448998716935</v>
      </c>
      <c r="R1940" s="36">
        <f t="shared" si="38"/>
        <v>-0.16657686448006603</v>
      </c>
    </row>
    <row r="1941" spans="16:18" x14ac:dyDescent="0.35">
      <c r="P1941">
        <v>1939</v>
      </c>
      <c r="Q1941">
        <v>139.82752784298336</v>
      </c>
      <c r="R1941" s="36">
        <f t="shared" si="38"/>
        <v>-0.18412214936764715</v>
      </c>
    </row>
    <row r="1942" spans="16:18" x14ac:dyDescent="0.35">
      <c r="P1942">
        <v>1940</v>
      </c>
      <c r="Q1942">
        <v>142.90441532369039</v>
      </c>
      <c r="R1942" s="36">
        <f t="shared" si="38"/>
        <v>-0.16616885802993708</v>
      </c>
    </row>
    <row r="1943" spans="16:18" x14ac:dyDescent="0.35">
      <c r="P1943">
        <v>1941</v>
      </c>
      <c r="Q1943">
        <v>142.12042055793319</v>
      </c>
      <c r="R1943" s="36">
        <f t="shared" si="38"/>
        <v>-0.17074337904350512</v>
      </c>
    </row>
    <row r="1944" spans="16:18" x14ac:dyDescent="0.35">
      <c r="P1944">
        <v>1942</v>
      </c>
      <c r="Q1944">
        <v>142.41893930030909</v>
      </c>
      <c r="R1944" s="36">
        <f t="shared" si="38"/>
        <v>-0.16900155585846943</v>
      </c>
    </row>
    <row r="1945" spans="16:18" x14ac:dyDescent="0.35">
      <c r="P1945">
        <v>1943</v>
      </c>
      <c r="Q1945">
        <v>144.65722309088869</v>
      </c>
      <c r="R1945" s="36">
        <f t="shared" si="38"/>
        <v>-0.15594142244744347</v>
      </c>
    </row>
    <row r="1946" spans="16:18" x14ac:dyDescent="0.35">
      <c r="P1946">
        <v>1944</v>
      </c>
      <c r="Q1946">
        <v>142.68147431873916</v>
      </c>
      <c r="R1946" s="36">
        <f t="shared" si="38"/>
        <v>-0.16746969364323394</v>
      </c>
    </row>
    <row r="1947" spans="16:18" x14ac:dyDescent="0.35">
      <c r="P1947">
        <v>1945</v>
      </c>
      <c r="Q1947">
        <v>142.13261655213725</v>
      </c>
      <c r="R1947" s="36">
        <f t="shared" si="38"/>
        <v>-0.17067221679318834</v>
      </c>
    </row>
    <row r="1948" spans="16:18" x14ac:dyDescent="0.35">
      <c r="P1948">
        <v>1946</v>
      </c>
      <c r="Q1948">
        <v>144.34935980871217</v>
      </c>
      <c r="R1948" s="36">
        <f t="shared" si="38"/>
        <v>-0.15773776996803224</v>
      </c>
    </row>
    <row r="1949" spans="16:18" x14ac:dyDescent="0.35">
      <c r="P1949">
        <v>1947</v>
      </c>
      <c r="Q1949">
        <v>141.27795198421649</v>
      </c>
      <c r="R1949" s="36">
        <f t="shared" si="38"/>
        <v>-0.17565908812992426</v>
      </c>
    </row>
    <row r="1950" spans="16:18" x14ac:dyDescent="0.35">
      <c r="P1950">
        <v>1948</v>
      </c>
      <c r="Q1950">
        <v>141.38225039970584</v>
      </c>
      <c r="R1950" s="36">
        <f t="shared" si="38"/>
        <v>-0.1750505186417376</v>
      </c>
    </row>
    <row r="1951" spans="16:18" x14ac:dyDescent="0.35">
      <c r="P1951">
        <v>1949</v>
      </c>
      <c r="Q1951">
        <v>144.50390679600793</v>
      </c>
      <c r="R1951" s="36">
        <f t="shared" si="38"/>
        <v>-0.15683600573203604</v>
      </c>
    </row>
    <row r="1952" spans="16:18" x14ac:dyDescent="0.35">
      <c r="P1952">
        <v>1950</v>
      </c>
      <c r="Q1952">
        <v>142.59076479953944</v>
      </c>
      <c r="R1952" s="36">
        <f t="shared" si="38"/>
        <v>-0.16799897345457171</v>
      </c>
    </row>
    <row r="1953" spans="16:18" x14ac:dyDescent="0.35">
      <c r="P1953">
        <v>1951</v>
      </c>
      <c r="Q1953">
        <v>144.49942398771927</v>
      </c>
      <c r="R1953" s="36">
        <f t="shared" si="38"/>
        <v>-0.15686216241268225</v>
      </c>
    </row>
    <row r="1954" spans="16:18" x14ac:dyDescent="0.35">
      <c r="P1954">
        <v>1952</v>
      </c>
      <c r="Q1954">
        <v>145.12007888952442</v>
      </c>
      <c r="R1954" s="36">
        <f t="shared" si="38"/>
        <v>-0.15324071107845105</v>
      </c>
    </row>
    <row r="1955" spans="16:18" x14ac:dyDescent="0.35">
      <c r="P1955">
        <v>1953</v>
      </c>
      <c r="Q1955">
        <v>146.22759407131718</v>
      </c>
      <c r="R1955" s="36">
        <f t="shared" si="38"/>
        <v>-0.14677848493455148</v>
      </c>
    </row>
    <row r="1956" spans="16:18" x14ac:dyDescent="0.35">
      <c r="P1956">
        <v>1954</v>
      </c>
      <c r="Q1956">
        <v>143.29184174489183</v>
      </c>
      <c r="R1956" s="36">
        <f t="shared" si="38"/>
        <v>-0.16390826856887641</v>
      </c>
    </row>
    <row r="1957" spans="16:18" x14ac:dyDescent="0.35">
      <c r="P1957">
        <v>1955</v>
      </c>
      <c r="Q1957">
        <v>143.70721291174382</v>
      </c>
      <c r="R1957" s="36">
        <f t="shared" si="38"/>
        <v>-0.161484624669469</v>
      </c>
    </row>
    <row r="1958" spans="16:18" x14ac:dyDescent="0.35">
      <c r="P1958">
        <v>1956</v>
      </c>
      <c r="Q1958">
        <v>139.68802205248318</v>
      </c>
      <c r="R1958" s="36">
        <f t="shared" si="38"/>
        <v>-0.18493614991718033</v>
      </c>
    </row>
    <row r="1959" spans="16:18" x14ac:dyDescent="0.35">
      <c r="P1959">
        <v>1957</v>
      </c>
      <c r="Q1959">
        <v>143.80670013115508</v>
      </c>
      <c r="R1959" s="36">
        <f t="shared" si="38"/>
        <v>-0.16090412796763365</v>
      </c>
    </row>
    <row r="1960" spans="16:18" x14ac:dyDescent="0.35">
      <c r="P1960">
        <v>1958</v>
      </c>
      <c r="Q1960">
        <v>140.11156464948988</v>
      </c>
      <c r="R1960" s="36">
        <f t="shared" si="38"/>
        <v>-0.1824648266446619</v>
      </c>
    </row>
    <row r="1961" spans="16:18" x14ac:dyDescent="0.35">
      <c r="P1961">
        <v>1959</v>
      </c>
      <c r="Q1961">
        <v>143.24971988134794</v>
      </c>
      <c r="R1961" s="36">
        <f t="shared" si="38"/>
        <v>-0.16415404489077068</v>
      </c>
    </row>
    <row r="1962" spans="16:18" x14ac:dyDescent="0.35">
      <c r="P1962">
        <v>1960</v>
      </c>
      <c r="Q1962">
        <v>143.34414586042229</v>
      </c>
      <c r="R1962" s="36">
        <f t="shared" si="38"/>
        <v>-0.16360307995532852</v>
      </c>
    </row>
    <row r="1963" spans="16:18" x14ac:dyDescent="0.35">
      <c r="P1963">
        <v>1961</v>
      </c>
      <c r="Q1963">
        <v>142.30159283042525</v>
      </c>
      <c r="R1963" s="36">
        <f t="shared" si="38"/>
        <v>-0.16968625927206071</v>
      </c>
    </row>
    <row r="1964" spans="16:18" x14ac:dyDescent="0.35">
      <c r="P1964">
        <v>1962</v>
      </c>
      <c r="Q1964">
        <v>143.89514844943236</v>
      </c>
      <c r="R1964" s="36">
        <f t="shared" si="38"/>
        <v>-0.16038804200858603</v>
      </c>
    </row>
    <row r="1965" spans="16:18" x14ac:dyDescent="0.35">
      <c r="P1965">
        <v>1963</v>
      </c>
      <c r="Q1965">
        <v>140.10524759971764</v>
      </c>
      <c r="R1965" s="36">
        <f t="shared" si="38"/>
        <v>-0.18250168591743898</v>
      </c>
    </row>
    <row r="1966" spans="16:18" x14ac:dyDescent="0.35">
      <c r="P1966">
        <v>1964</v>
      </c>
      <c r="Q1966">
        <v>140.70882819894726</v>
      </c>
      <c r="R1966" s="36">
        <f t="shared" si="38"/>
        <v>-0.17897986121253662</v>
      </c>
    </row>
    <row r="1967" spans="16:18" x14ac:dyDescent="0.35">
      <c r="P1967">
        <v>1965</v>
      </c>
      <c r="Q1967">
        <v>142.03739930137431</v>
      </c>
      <c r="R1967" s="36">
        <f t="shared" si="38"/>
        <v>-0.17122779870966787</v>
      </c>
    </row>
    <row r="1968" spans="16:18" x14ac:dyDescent="0.35">
      <c r="P1968">
        <v>1966</v>
      </c>
      <c r="Q1968">
        <v>141.86474154053016</v>
      </c>
      <c r="R1968" s="36">
        <f t="shared" si="38"/>
        <v>-0.17223523726619228</v>
      </c>
    </row>
    <row r="1969" spans="16:18" x14ac:dyDescent="0.35">
      <c r="P1969">
        <v>1967</v>
      </c>
      <c r="Q1969">
        <v>144.01929499610878</v>
      </c>
      <c r="R1969" s="36">
        <f t="shared" si="38"/>
        <v>-0.15966366091404549</v>
      </c>
    </row>
    <row r="1970" spans="16:18" x14ac:dyDescent="0.35">
      <c r="P1970">
        <v>1968</v>
      </c>
      <c r="Q1970">
        <v>142.24713254453519</v>
      </c>
      <c r="R1970" s="36">
        <f t="shared" si="38"/>
        <v>-0.17000402889641331</v>
      </c>
    </row>
    <row r="1971" spans="16:18" x14ac:dyDescent="0.35">
      <c r="P1971">
        <v>1969</v>
      </c>
      <c r="Q1971">
        <v>142.09926302462912</v>
      </c>
      <c r="R1971" s="36">
        <f t="shared" si="38"/>
        <v>-0.1708668308634943</v>
      </c>
    </row>
    <row r="1972" spans="16:18" x14ac:dyDescent="0.35">
      <c r="P1972">
        <v>1970</v>
      </c>
      <c r="Q1972">
        <v>145.01824904715255</v>
      </c>
      <c r="R1972" s="36">
        <f t="shared" si="38"/>
        <v>-0.15383487672098384</v>
      </c>
    </row>
    <row r="1973" spans="16:18" x14ac:dyDescent="0.35">
      <c r="P1973">
        <v>1971</v>
      </c>
      <c r="Q1973">
        <v>143.84927740427111</v>
      </c>
      <c r="R1973" s="36">
        <f t="shared" si="38"/>
        <v>-0.16065569438226202</v>
      </c>
    </row>
    <row r="1974" spans="16:18" x14ac:dyDescent="0.35">
      <c r="P1974">
        <v>1972</v>
      </c>
      <c r="Q1974">
        <v>142.39732143307964</v>
      </c>
      <c r="R1974" s="36">
        <f t="shared" si="38"/>
        <v>-0.16912769367498171</v>
      </c>
    </row>
    <row r="1975" spans="16:18" x14ac:dyDescent="0.35">
      <c r="P1975">
        <v>1973</v>
      </c>
      <c r="Q1975">
        <v>144.08936617712132</v>
      </c>
      <c r="R1975" s="36">
        <f t="shared" si="38"/>
        <v>-0.15925480347776166</v>
      </c>
    </row>
    <row r="1976" spans="16:18" x14ac:dyDescent="0.35">
      <c r="P1976">
        <v>1974</v>
      </c>
      <c r="Q1976">
        <v>142.19917357734889</v>
      </c>
      <c r="R1976" s="36">
        <f t="shared" si="38"/>
        <v>-0.1702838640595612</v>
      </c>
    </row>
    <row r="1977" spans="16:18" x14ac:dyDescent="0.35">
      <c r="P1977">
        <v>1975</v>
      </c>
      <c r="Q1977">
        <v>143.22435099845245</v>
      </c>
      <c r="R1977" s="36">
        <f t="shared" si="38"/>
        <v>-0.16430206946053172</v>
      </c>
    </row>
    <row r="1978" spans="16:18" x14ac:dyDescent="0.35">
      <c r="P1978">
        <v>1976</v>
      </c>
      <c r="Q1978">
        <v>146.18554541164914</v>
      </c>
      <c r="R1978" s="36">
        <f t="shared" si="38"/>
        <v>-0.14702383412008846</v>
      </c>
    </row>
    <row r="1979" spans="16:18" x14ac:dyDescent="0.35">
      <c r="P1979">
        <v>1977</v>
      </c>
      <c r="Q1979">
        <v>144.70834378679686</v>
      </c>
      <c r="R1979" s="36">
        <f t="shared" si="38"/>
        <v>-0.15564313895388682</v>
      </c>
    </row>
    <row r="1980" spans="16:18" x14ac:dyDescent="0.35">
      <c r="P1980">
        <v>1978</v>
      </c>
      <c r="Q1980">
        <v>141.20123712974882</v>
      </c>
      <c r="R1980" s="36">
        <f t="shared" si="38"/>
        <v>-0.17610671065132755</v>
      </c>
    </row>
    <row r="1981" spans="16:18" x14ac:dyDescent="0.35">
      <c r="P1981">
        <v>1979</v>
      </c>
      <c r="Q1981">
        <v>145.45996492957391</v>
      </c>
      <c r="R1981" s="36">
        <f t="shared" si="38"/>
        <v>-0.15125751437824964</v>
      </c>
    </row>
    <row r="1982" spans="16:18" x14ac:dyDescent="0.35">
      <c r="P1982">
        <v>1980</v>
      </c>
      <c r="Q1982">
        <v>143.62560132829859</v>
      </c>
      <c r="R1982" s="36">
        <f t="shared" si="38"/>
        <v>-0.16196081905204274</v>
      </c>
    </row>
    <row r="1983" spans="16:18" x14ac:dyDescent="0.35">
      <c r="P1983">
        <v>1981</v>
      </c>
      <c r="Q1983">
        <v>142.89013798244824</v>
      </c>
      <c r="R1983" s="36">
        <f t="shared" si="38"/>
        <v>-0.16625216470541848</v>
      </c>
    </row>
    <row r="1984" spans="16:18" x14ac:dyDescent="0.35">
      <c r="P1984">
        <v>1982</v>
      </c>
      <c r="Q1984">
        <v>141.09662752068687</v>
      </c>
      <c r="R1984" s="36">
        <f t="shared" si="38"/>
        <v>-0.17671709591890372</v>
      </c>
    </row>
    <row r="1985" spans="16:18" x14ac:dyDescent="0.35">
      <c r="P1985">
        <v>1983</v>
      </c>
      <c r="Q1985">
        <v>143.61147246165851</v>
      </c>
      <c r="R1985" s="36">
        <f t="shared" si="38"/>
        <v>-0.162043259394971</v>
      </c>
    </row>
    <row r="1986" spans="16:18" x14ac:dyDescent="0.35">
      <c r="P1986">
        <v>1984</v>
      </c>
      <c r="Q1986">
        <v>145.31250313427998</v>
      </c>
      <c r="R1986" s="36">
        <f t="shared" si="38"/>
        <v>-0.15211793731821543</v>
      </c>
    </row>
    <row r="1987" spans="16:18" x14ac:dyDescent="0.35">
      <c r="P1987">
        <v>1985</v>
      </c>
      <c r="Q1987">
        <v>142.23220968440799</v>
      </c>
      <c r="R1987" s="36">
        <f t="shared" si="38"/>
        <v>-0.17009110210176626</v>
      </c>
    </row>
    <row r="1988" spans="16:18" x14ac:dyDescent="0.35">
      <c r="P1988">
        <v>1986</v>
      </c>
      <c r="Q1988">
        <v>142.50332439318021</v>
      </c>
      <c r="R1988" s="36">
        <f t="shared" ref="R1988:R2051" si="39">Q1988/$G$2-1</f>
        <v>-0.16850917836128299</v>
      </c>
    </row>
    <row r="1989" spans="16:18" x14ac:dyDescent="0.35">
      <c r="P1989">
        <v>1987</v>
      </c>
      <c r="Q1989">
        <v>145.22689132290168</v>
      </c>
      <c r="R1989" s="36">
        <f t="shared" si="39"/>
        <v>-0.15261747257950176</v>
      </c>
    </row>
    <row r="1990" spans="16:18" x14ac:dyDescent="0.35">
      <c r="P1990">
        <v>1988</v>
      </c>
      <c r="Q1990">
        <v>146.37068073281941</v>
      </c>
      <c r="R1990" s="36">
        <f t="shared" si="39"/>
        <v>-0.14594359040668936</v>
      </c>
    </row>
    <row r="1991" spans="16:18" x14ac:dyDescent="0.35">
      <c r="P1991">
        <v>1989</v>
      </c>
      <c r="Q1991">
        <v>141.89242294627783</v>
      </c>
      <c r="R1991" s="36">
        <f t="shared" si="39"/>
        <v>-0.17207371938647076</v>
      </c>
    </row>
    <row r="1992" spans="16:18" x14ac:dyDescent="0.35">
      <c r="P1992">
        <v>1990</v>
      </c>
      <c r="Q1992">
        <v>143.02489402767733</v>
      </c>
      <c r="R1992" s="36">
        <f t="shared" si="39"/>
        <v>-0.16546587838371019</v>
      </c>
    </row>
    <row r="1993" spans="16:18" x14ac:dyDescent="0.35">
      <c r="P1993">
        <v>1991</v>
      </c>
      <c r="Q1993">
        <v>142.37184806214609</v>
      </c>
      <c r="R1993" s="36">
        <f t="shared" si="39"/>
        <v>-0.16927632792065739</v>
      </c>
    </row>
    <row r="1994" spans="16:18" x14ac:dyDescent="0.35">
      <c r="P1994">
        <v>1992</v>
      </c>
      <c r="Q1994">
        <v>144.21534883134677</v>
      </c>
      <c r="R1994" s="36">
        <f t="shared" si="39"/>
        <v>-0.15851970890280909</v>
      </c>
    </row>
    <row r="1995" spans="16:18" x14ac:dyDescent="0.35">
      <c r="P1995">
        <v>1993</v>
      </c>
      <c r="Q1995">
        <v>144.9890677617106</v>
      </c>
      <c r="R1995" s="36">
        <f t="shared" si="39"/>
        <v>-0.15400514622951578</v>
      </c>
    </row>
    <row r="1996" spans="16:18" x14ac:dyDescent="0.35">
      <c r="P1996">
        <v>1994</v>
      </c>
      <c r="Q1996">
        <v>142.34130849263786</v>
      </c>
      <c r="R1996" s="36">
        <f t="shared" si="39"/>
        <v>-0.16945452286348417</v>
      </c>
    </row>
    <row r="1997" spans="16:18" x14ac:dyDescent="0.35">
      <c r="P1997">
        <v>1995</v>
      </c>
      <c r="Q1997">
        <v>139.43814757728319</v>
      </c>
      <c r="R1997" s="36">
        <f t="shared" si="39"/>
        <v>-0.18639413929093929</v>
      </c>
    </row>
    <row r="1998" spans="16:18" x14ac:dyDescent="0.35">
      <c r="P1998">
        <v>1996</v>
      </c>
      <c r="Q1998">
        <v>146.3858711267884</v>
      </c>
      <c r="R1998" s="36">
        <f t="shared" si="39"/>
        <v>-0.14585495617155075</v>
      </c>
    </row>
    <row r="1999" spans="16:18" x14ac:dyDescent="0.35">
      <c r="P1999">
        <v>1997</v>
      </c>
      <c r="Q1999">
        <v>141.12056359617216</v>
      </c>
      <c r="R1999" s="36">
        <f t="shared" si="39"/>
        <v>-0.17657743161874206</v>
      </c>
    </row>
    <row r="2000" spans="16:18" x14ac:dyDescent="0.35">
      <c r="P2000">
        <v>1998</v>
      </c>
      <c r="Q2000">
        <v>141.95814997920462</v>
      </c>
      <c r="R2000" s="36">
        <f t="shared" si="39"/>
        <v>-0.17169020956419201</v>
      </c>
    </row>
    <row r="2001" spans="16:18" x14ac:dyDescent="0.35">
      <c r="P2001">
        <v>1999</v>
      </c>
      <c r="Q2001">
        <v>141.22305991431759</v>
      </c>
      <c r="R2001" s="36">
        <f t="shared" si="39"/>
        <v>-0.17597937716525758</v>
      </c>
    </row>
    <row r="2002" spans="16:18" x14ac:dyDescent="0.35">
      <c r="P2002">
        <v>2000</v>
      </c>
      <c r="Q2002">
        <v>144.23510162741715</v>
      </c>
      <c r="R2002" s="36">
        <f t="shared" si="39"/>
        <v>-0.15840445356610611</v>
      </c>
    </row>
    <row r="2003" spans="16:18" x14ac:dyDescent="0.35">
      <c r="P2003">
        <v>2001</v>
      </c>
      <c r="Q2003">
        <v>141.36524489950659</v>
      </c>
      <c r="R2003" s="36">
        <f t="shared" si="39"/>
        <v>-0.17514974381696258</v>
      </c>
    </row>
    <row r="2004" spans="16:18" x14ac:dyDescent="0.35">
      <c r="P2004">
        <v>2002</v>
      </c>
      <c r="Q2004">
        <v>143.36561450900001</v>
      </c>
      <c r="R2004" s="36">
        <f t="shared" si="39"/>
        <v>-0.16347781281281537</v>
      </c>
    </row>
    <row r="2005" spans="16:18" x14ac:dyDescent="0.35">
      <c r="P2005">
        <v>2003</v>
      </c>
      <c r="Q2005">
        <v>142.53776713627153</v>
      </c>
      <c r="R2005" s="36">
        <f t="shared" si="39"/>
        <v>-0.16830820884092657</v>
      </c>
    </row>
    <row r="2006" spans="16:18" x14ac:dyDescent="0.35">
      <c r="P2006">
        <v>2004</v>
      </c>
      <c r="Q2006">
        <v>140.35964260616277</v>
      </c>
      <c r="R2006" s="36">
        <f t="shared" si="39"/>
        <v>-0.18101731975383839</v>
      </c>
    </row>
    <row r="2007" spans="16:18" x14ac:dyDescent="0.35">
      <c r="P2007">
        <v>2005</v>
      </c>
      <c r="Q2007">
        <v>145.92836225782435</v>
      </c>
      <c r="R2007" s="36">
        <f t="shared" si="39"/>
        <v>-0.14852446880911085</v>
      </c>
    </row>
    <row r="2008" spans="16:18" x14ac:dyDescent="0.35">
      <c r="P2008">
        <v>2006</v>
      </c>
      <c r="Q2008">
        <v>145.14450748811612</v>
      </c>
      <c r="R2008" s="36">
        <f t="shared" si="39"/>
        <v>-0.1530981729615265</v>
      </c>
    </row>
    <row r="2009" spans="16:18" x14ac:dyDescent="0.35">
      <c r="P2009">
        <v>2007</v>
      </c>
      <c r="Q2009">
        <v>142.1703112226383</v>
      </c>
      <c r="R2009" s="36">
        <f t="shared" si="39"/>
        <v>-0.17045227264325513</v>
      </c>
    </row>
    <row r="2010" spans="16:18" x14ac:dyDescent="0.35">
      <c r="P2010">
        <v>2008</v>
      </c>
      <c r="Q2010">
        <v>143.64499513743138</v>
      </c>
      <c r="R2010" s="36">
        <f t="shared" si="39"/>
        <v>-0.16184765836362236</v>
      </c>
    </row>
    <row r="2011" spans="16:18" x14ac:dyDescent="0.35">
      <c r="P2011">
        <v>2009</v>
      </c>
      <c r="Q2011">
        <v>143.32875441030774</v>
      </c>
      <c r="R2011" s="36">
        <f t="shared" si="39"/>
        <v>-0.16369288733039478</v>
      </c>
    </row>
    <row r="2012" spans="16:18" x14ac:dyDescent="0.35">
      <c r="P2012">
        <v>2010</v>
      </c>
      <c r="Q2012">
        <v>143.43652362038029</v>
      </c>
      <c r="R2012" s="36">
        <f t="shared" si="39"/>
        <v>-0.16306406614736513</v>
      </c>
    </row>
    <row r="2013" spans="16:18" x14ac:dyDescent="0.35">
      <c r="P2013">
        <v>2011</v>
      </c>
      <c r="Q2013">
        <v>144.47135397567666</v>
      </c>
      <c r="R2013" s="36">
        <f t="shared" si="39"/>
        <v>-0.15702594776629486</v>
      </c>
    </row>
    <row r="2014" spans="16:18" x14ac:dyDescent="0.35">
      <c r="P2014">
        <v>2012</v>
      </c>
      <c r="Q2014">
        <v>142.74118713356015</v>
      </c>
      <c r="R2014" s="36">
        <f t="shared" si="39"/>
        <v>-0.16712127610512195</v>
      </c>
    </row>
    <row r="2015" spans="16:18" x14ac:dyDescent="0.35">
      <c r="P2015">
        <v>2013</v>
      </c>
      <c r="Q2015">
        <v>145.22617205056605</v>
      </c>
      <c r="R2015" s="36">
        <f t="shared" si="39"/>
        <v>-0.15262166945243705</v>
      </c>
    </row>
    <row r="2016" spans="16:18" x14ac:dyDescent="0.35">
      <c r="P2016">
        <v>2014</v>
      </c>
      <c r="Q2016">
        <v>141.07202202653988</v>
      </c>
      <c r="R2016" s="36">
        <f t="shared" si="39"/>
        <v>-0.17686066620143726</v>
      </c>
    </row>
    <row r="2017" spans="16:18" x14ac:dyDescent="0.35">
      <c r="P2017">
        <v>2015</v>
      </c>
      <c r="Q2017">
        <v>143.27975935935766</v>
      </c>
      <c r="R2017" s="36">
        <f t="shared" si="39"/>
        <v>-0.16397876792542088</v>
      </c>
    </row>
    <row r="2018" spans="16:18" x14ac:dyDescent="0.35">
      <c r="P2018">
        <v>2016</v>
      </c>
      <c r="Q2018">
        <v>142.35921373186375</v>
      </c>
      <c r="R2018" s="36">
        <f t="shared" si="39"/>
        <v>-0.16935004781254093</v>
      </c>
    </row>
    <row r="2019" spans="16:18" x14ac:dyDescent="0.35">
      <c r="P2019">
        <v>2017</v>
      </c>
      <c r="Q2019">
        <v>144.27569459895199</v>
      </c>
      <c r="R2019" s="36">
        <f t="shared" si="39"/>
        <v>-0.15816759815660608</v>
      </c>
    </row>
    <row r="2020" spans="16:18" x14ac:dyDescent="0.35">
      <c r="P2020">
        <v>2018</v>
      </c>
      <c r="Q2020">
        <v>142.7330763324332</v>
      </c>
      <c r="R2020" s="36">
        <f t="shared" si="39"/>
        <v>-0.16716860171469561</v>
      </c>
    </row>
    <row r="2021" spans="16:18" x14ac:dyDescent="0.35">
      <c r="P2021">
        <v>2019</v>
      </c>
      <c r="Q2021">
        <v>141.06368972251869</v>
      </c>
      <c r="R2021" s="36">
        <f t="shared" si="39"/>
        <v>-0.17690928425541064</v>
      </c>
    </row>
    <row r="2022" spans="16:18" x14ac:dyDescent="0.35">
      <c r="P2022">
        <v>2020</v>
      </c>
      <c r="Q2022">
        <v>143.77455173077675</v>
      </c>
      <c r="R2022" s="36">
        <f t="shared" si="39"/>
        <v>-0.1610917102570909</v>
      </c>
    </row>
    <row r="2023" spans="16:18" x14ac:dyDescent="0.35">
      <c r="P2023">
        <v>2021</v>
      </c>
      <c r="Q2023">
        <v>143.47882781264596</v>
      </c>
      <c r="R2023" s="36">
        <f t="shared" si="39"/>
        <v>-0.16281722595794823</v>
      </c>
    </row>
    <row r="2024" spans="16:18" x14ac:dyDescent="0.35">
      <c r="P2024">
        <v>2022</v>
      </c>
      <c r="Q2024">
        <v>147.12792655931085</v>
      </c>
      <c r="R2024" s="36">
        <f t="shared" si="39"/>
        <v>-0.14152514643611491</v>
      </c>
    </row>
    <row r="2025" spans="16:18" x14ac:dyDescent="0.35">
      <c r="P2025">
        <v>2023</v>
      </c>
      <c r="Q2025">
        <v>142.7559096141766</v>
      </c>
      <c r="R2025" s="36">
        <f t="shared" si="39"/>
        <v>-0.16703537209160879</v>
      </c>
    </row>
    <row r="2026" spans="16:18" x14ac:dyDescent="0.35">
      <c r="P2026">
        <v>2024</v>
      </c>
      <c r="Q2026">
        <v>146.91757594824233</v>
      </c>
      <c r="R2026" s="36">
        <f t="shared" si="39"/>
        <v>-0.14275251852146353</v>
      </c>
    </row>
    <row r="2027" spans="16:18" x14ac:dyDescent="0.35">
      <c r="P2027">
        <v>2025</v>
      </c>
      <c r="Q2027">
        <v>142.55628512209387</v>
      </c>
      <c r="R2027" s="36">
        <f t="shared" si="39"/>
        <v>-0.16820015848271863</v>
      </c>
    </row>
    <row r="2028" spans="16:18" x14ac:dyDescent="0.35">
      <c r="P2028">
        <v>2026</v>
      </c>
      <c r="Q2028">
        <v>145.58104859303265</v>
      </c>
      <c r="R2028" s="36">
        <f t="shared" si="39"/>
        <v>-0.1505510048617521</v>
      </c>
    </row>
    <row r="2029" spans="16:18" x14ac:dyDescent="0.35">
      <c r="P2029">
        <v>2027</v>
      </c>
      <c r="Q2029">
        <v>143.7047705727706</v>
      </c>
      <c r="R2029" s="36">
        <f t="shared" si="39"/>
        <v>-0.16149887544185071</v>
      </c>
    </row>
    <row r="2030" spans="16:18" x14ac:dyDescent="0.35">
      <c r="P2030">
        <v>2028</v>
      </c>
      <c r="Q2030">
        <v>145.95586242614866</v>
      </c>
      <c r="R2030" s="36">
        <f t="shared" si="39"/>
        <v>-0.14836400842930886</v>
      </c>
    </row>
    <row r="2031" spans="16:18" x14ac:dyDescent="0.35">
      <c r="P2031">
        <v>2029</v>
      </c>
      <c r="Q2031">
        <v>141.56307412211362</v>
      </c>
      <c r="R2031" s="36">
        <f t="shared" si="39"/>
        <v>-0.17399543262071415</v>
      </c>
    </row>
    <row r="2032" spans="16:18" x14ac:dyDescent="0.35">
      <c r="P2032">
        <v>2030</v>
      </c>
      <c r="Q2032">
        <v>142.80680195736039</v>
      </c>
      <c r="R2032" s="36">
        <f t="shared" si="39"/>
        <v>-0.16673842101043779</v>
      </c>
    </row>
    <row r="2033" spans="16:18" x14ac:dyDescent="0.35">
      <c r="P2033">
        <v>2031</v>
      </c>
      <c r="Q2033">
        <v>141.24622710766965</v>
      </c>
      <c r="R2033" s="36">
        <f t="shared" si="39"/>
        <v>-0.17584419920560368</v>
      </c>
    </row>
    <row r="2034" spans="16:18" x14ac:dyDescent="0.35">
      <c r="P2034">
        <v>2032</v>
      </c>
      <c r="Q2034">
        <v>141.94879406643028</v>
      </c>
      <c r="R2034" s="36">
        <f t="shared" si="39"/>
        <v>-0.1717448002597638</v>
      </c>
    </row>
    <row r="2035" spans="16:18" x14ac:dyDescent="0.35">
      <c r="P2035">
        <v>2033</v>
      </c>
      <c r="Q2035">
        <v>141.7155207426469</v>
      </c>
      <c r="R2035" s="36">
        <f t="shared" si="39"/>
        <v>-0.17310592378782874</v>
      </c>
    </row>
    <row r="2036" spans="16:18" x14ac:dyDescent="0.35">
      <c r="P2036">
        <v>2034</v>
      </c>
      <c r="Q2036">
        <v>143.04920961470654</v>
      </c>
      <c r="R2036" s="36">
        <f t="shared" si="39"/>
        <v>-0.16532399967650357</v>
      </c>
    </row>
    <row r="2037" spans="16:18" x14ac:dyDescent="0.35">
      <c r="P2037">
        <v>2035</v>
      </c>
      <c r="Q2037">
        <v>144.68027719193208</v>
      </c>
      <c r="R2037" s="36">
        <f t="shared" si="39"/>
        <v>-0.15580690436865241</v>
      </c>
    </row>
    <row r="2038" spans="16:18" x14ac:dyDescent="0.35">
      <c r="P2038">
        <v>2036</v>
      </c>
      <c r="Q2038">
        <v>144.07916145821946</v>
      </c>
      <c r="R2038" s="36">
        <f t="shared" si="39"/>
        <v>-0.15931434686133139</v>
      </c>
    </row>
    <row r="2039" spans="16:18" x14ac:dyDescent="0.35">
      <c r="P2039">
        <v>2037</v>
      </c>
      <c r="Q2039">
        <v>143.68070948916852</v>
      </c>
      <c r="R2039" s="36">
        <f t="shared" si="39"/>
        <v>-0.16163926915027127</v>
      </c>
    </row>
    <row r="2040" spans="16:18" x14ac:dyDescent="0.35">
      <c r="P2040">
        <v>2038</v>
      </c>
      <c r="Q2040">
        <v>144.78837908801665</v>
      </c>
      <c r="R2040" s="36">
        <f t="shared" si="39"/>
        <v>-0.15517614200027374</v>
      </c>
    </row>
    <row r="2041" spans="16:18" x14ac:dyDescent="0.35">
      <c r="P2041">
        <v>2039</v>
      </c>
      <c r="Q2041">
        <v>140.9075966593459</v>
      </c>
      <c r="R2041" s="36">
        <f t="shared" si="39"/>
        <v>-0.17782006966973218</v>
      </c>
    </row>
    <row r="2042" spans="16:18" x14ac:dyDescent="0.35">
      <c r="P2042">
        <v>2040</v>
      </c>
      <c r="Q2042">
        <v>143.22597850355035</v>
      </c>
      <c r="R2042" s="36">
        <f t="shared" si="39"/>
        <v>-0.16429257315188883</v>
      </c>
    </row>
    <row r="2043" spans="16:18" x14ac:dyDescent="0.35">
      <c r="P2043">
        <v>2041</v>
      </c>
      <c r="Q2043">
        <v>144.68931819685869</v>
      </c>
      <c r="R2043" s="36">
        <f t="shared" si="39"/>
        <v>-0.15575415112484647</v>
      </c>
    </row>
    <row r="2044" spans="16:18" x14ac:dyDescent="0.35">
      <c r="P2044">
        <v>2042</v>
      </c>
      <c r="Q2044">
        <v>142.25658584603909</v>
      </c>
      <c r="R2044" s="36">
        <f t="shared" si="39"/>
        <v>-0.16994886994859115</v>
      </c>
    </row>
    <row r="2045" spans="16:18" x14ac:dyDescent="0.35">
      <c r="P2045">
        <v>2043</v>
      </c>
      <c r="Q2045">
        <v>139.430605216777</v>
      </c>
      <c r="R2045" s="36">
        <f t="shared" si="39"/>
        <v>-0.18643814811361825</v>
      </c>
    </row>
    <row r="2046" spans="16:18" x14ac:dyDescent="0.35">
      <c r="P2046">
        <v>2044</v>
      </c>
      <c r="Q2046">
        <v>144.33105981615128</v>
      </c>
      <c r="R2046" s="36">
        <f t="shared" si="39"/>
        <v>-0.15784454836015205</v>
      </c>
    </row>
    <row r="2047" spans="16:18" x14ac:dyDescent="0.35">
      <c r="P2047">
        <v>2045</v>
      </c>
      <c r="Q2047">
        <v>143.28114663900422</v>
      </c>
      <c r="R2047" s="36">
        <f t="shared" si="39"/>
        <v>-0.163970673305186</v>
      </c>
    </row>
    <row r="2048" spans="16:18" x14ac:dyDescent="0.35">
      <c r="P2048">
        <v>2046</v>
      </c>
      <c r="Q2048">
        <v>147.31886016949497</v>
      </c>
      <c r="R2048" s="36">
        <f t="shared" si="39"/>
        <v>-0.14041107036044098</v>
      </c>
    </row>
    <row r="2049" spans="16:18" x14ac:dyDescent="0.35">
      <c r="P2049">
        <v>2047</v>
      </c>
      <c r="Q2049">
        <v>143.15226004726401</v>
      </c>
      <c r="R2049" s="36">
        <f t="shared" si="39"/>
        <v>-0.16472271202793609</v>
      </c>
    </row>
    <row r="2050" spans="16:18" x14ac:dyDescent="0.35">
      <c r="P2050">
        <v>2048</v>
      </c>
      <c r="Q2050">
        <v>143.36719267773276</v>
      </c>
      <c r="R2050" s="36">
        <f t="shared" si="39"/>
        <v>-0.1634686043762974</v>
      </c>
    </row>
    <row r="2051" spans="16:18" x14ac:dyDescent="0.35">
      <c r="P2051">
        <v>2049</v>
      </c>
      <c r="Q2051">
        <v>143.02090481077803</v>
      </c>
      <c r="R2051" s="36">
        <f t="shared" si="39"/>
        <v>-0.16548915501428296</v>
      </c>
    </row>
    <row r="2052" spans="16:18" x14ac:dyDescent="0.35">
      <c r="P2052">
        <v>2050</v>
      </c>
      <c r="Q2052">
        <v>141.4138627063742</v>
      </c>
      <c r="R2052" s="36">
        <f t="shared" ref="R2052:R2115" si="40">Q2052/$G$2-1</f>
        <v>-0.17486606439859975</v>
      </c>
    </row>
    <row r="2053" spans="16:18" x14ac:dyDescent="0.35">
      <c r="P2053">
        <v>2051</v>
      </c>
      <c r="Q2053">
        <v>142.8503043199913</v>
      </c>
      <c r="R2053" s="36">
        <f t="shared" si="40"/>
        <v>-0.16648458963210877</v>
      </c>
    </row>
    <row r="2054" spans="16:18" x14ac:dyDescent="0.35">
      <c r="P2054">
        <v>2052</v>
      </c>
      <c r="Q2054">
        <v>143.78447288393352</v>
      </c>
      <c r="R2054" s="36">
        <f t="shared" si="40"/>
        <v>-0.16103382144765399</v>
      </c>
    </row>
    <row r="2055" spans="16:18" x14ac:dyDescent="0.35">
      <c r="P2055">
        <v>2053</v>
      </c>
      <c r="Q2055">
        <v>140.46574108824626</v>
      </c>
      <c r="R2055" s="36">
        <f t="shared" si="40"/>
        <v>-0.1803982470801454</v>
      </c>
    </row>
    <row r="2056" spans="16:18" x14ac:dyDescent="0.35">
      <c r="P2056">
        <v>2054</v>
      </c>
      <c r="Q2056">
        <v>142.50551235229474</v>
      </c>
      <c r="R2056" s="36">
        <f t="shared" si="40"/>
        <v>-0.16849641186667941</v>
      </c>
    </row>
    <row r="2057" spans="16:18" x14ac:dyDescent="0.35">
      <c r="P2057">
        <v>2055</v>
      </c>
      <c r="Q2057">
        <v>145.20634699662611</v>
      </c>
      <c r="R2057" s="36">
        <f t="shared" si="40"/>
        <v>-0.15273734640565728</v>
      </c>
    </row>
    <row r="2058" spans="16:18" x14ac:dyDescent="0.35">
      <c r="P2058">
        <v>2056</v>
      </c>
      <c r="Q2058">
        <v>141.71304067049235</v>
      </c>
      <c r="R2058" s="36">
        <f t="shared" si="40"/>
        <v>-0.17312039472906682</v>
      </c>
    </row>
    <row r="2059" spans="16:18" x14ac:dyDescent="0.35">
      <c r="P2059">
        <v>2057</v>
      </c>
      <c r="Q2059">
        <v>143.23320850759814</v>
      </c>
      <c r="R2059" s="36">
        <f t="shared" si="40"/>
        <v>-0.16425038689390681</v>
      </c>
    </row>
    <row r="2060" spans="16:18" x14ac:dyDescent="0.35">
      <c r="P2060">
        <v>2058</v>
      </c>
      <c r="Q2060">
        <v>142.35658518684113</v>
      </c>
      <c r="R2060" s="36">
        <f t="shared" si="40"/>
        <v>-0.16936538507621446</v>
      </c>
    </row>
    <row r="2061" spans="16:18" x14ac:dyDescent="0.35">
      <c r="P2061">
        <v>2059</v>
      </c>
      <c r="Q2061">
        <v>141.24202861713846</v>
      </c>
      <c r="R2061" s="36">
        <f t="shared" si="40"/>
        <v>-0.17586869692420981</v>
      </c>
    </row>
    <row r="2062" spans="16:18" x14ac:dyDescent="0.35">
      <c r="P2062">
        <v>2060</v>
      </c>
      <c r="Q2062">
        <v>142.44405724294958</v>
      </c>
      <c r="R2062" s="36">
        <f t="shared" si="40"/>
        <v>-0.16885499549678695</v>
      </c>
    </row>
    <row r="2063" spans="16:18" x14ac:dyDescent="0.35">
      <c r="P2063">
        <v>2061</v>
      </c>
      <c r="Q2063">
        <v>142.54570552697305</v>
      </c>
      <c r="R2063" s="36">
        <f t="shared" si="40"/>
        <v>-0.16826188922673502</v>
      </c>
    </row>
    <row r="2064" spans="16:18" x14ac:dyDescent="0.35">
      <c r="P2064">
        <v>2062</v>
      </c>
      <c r="Q2064">
        <v>145.02140910280946</v>
      </c>
      <c r="R2064" s="36">
        <f t="shared" si="40"/>
        <v>-0.15381643815272039</v>
      </c>
    </row>
    <row r="2065" spans="16:18" x14ac:dyDescent="0.35">
      <c r="P2065">
        <v>2063</v>
      </c>
      <c r="Q2065">
        <v>143.74385999239777</v>
      </c>
      <c r="R2065" s="36">
        <f t="shared" si="40"/>
        <v>-0.1612707930881121</v>
      </c>
    </row>
    <row r="2066" spans="16:18" x14ac:dyDescent="0.35">
      <c r="P2066">
        <v>2064</v>
      </c>
      <c r="Q2066">
        <v>144.03357693572545</v>
      </c>
      <c r="R2066" s="36">
        <f t="shared" si="40"/>
        <v>-0.15958032740756745</v>
      </c>
    </row>
    <row r="2067" spans="16:18" x14ac:dyDescent="0.35">
      <c r="P2067">
        <v>2065</v>
      </c>
      <c r="Q2067">
        <v>143.05499384169124</v>
      </c>
      <c r="R2067" s="36">
        <f t="shared" si="40"/>
        <v>-0.16529024936458259</v>
      </c>
    </row>
    <row r="2068" spans="16:18" x14ac:dyDescent="0.35">
      <c r="P2068">
        <v>2066</v>
      </c>
      <c r="Q2068">
        <v>144.64048372424591</v>
      </c>
      <c r="R2068" s="36">
        <f t="shared" si="40"/>
        <v>-0.15603909476338962</v>
      </c>
    </row>
    <row r="2069" spans="16:18" x14ac:dyDescent="0.35">
      <c r="P2069">
        <v>2067</v>
      </c>
      <c r="Q2069">
        <v>144.43378035396105</v>
      </c>
      <c r="R2069" s="36">
        <f t="shared" si="40"/>
        <v>-0.15724518561022094</v>
      </c>
    </row>
    <row r="2070" spans="16:18" x14ac:dyDescent="0.35">
      <c r="P2070">
        <v>2068</v>
      </c>
      <c r="Q2070">
        <v>142.98668884558481</v>
      </c>
      <c r="R2070" s="36">
        <f t="shared" si="40"/>
        <v>-0.16568880131118746</v>
      </c>
    </row>
    <row r="2071" spans="16:18" x14ac:dyDescent="0.35">
      <c r="P2071">
        <v>2069</v>
      </c>
      <c r="Q2071">
        <v>142.00478564945675</v>
      </c>
      <c r="R2071" s="36">
        <f t="shared" si="40"/>
        <v>-0.17141809568937016</v>
      </c>
    </row>
    <row r="2072" spans="16:18" x14ac:dyDescent="0.35">
      <c r="P2072">
        <v>2070</v>
      </c>
      <c r="Q2072">
        <v>143.32438462612609</v>
      </c>
      <c r="R2072" s="36">
        <f t="shared" si="40"/>
        <v>-0.16371838452812715</v>
      </c>
    </row>
    <row r="2073" spans="16:18" x14ac:dyDescent="0.35">
      <c r="P2073">
        <v>2071</v>
      </c>
      <c r="Q2073">
        <v>142.58711812812655</v>
      </c>
      <c r="R2073" s="36">
        <f t="shared" si="40"/>
        <v>-0.16802025137087484</v>
      </c>
    </row>
    <row r="2074" spans="16:18" x14ac:dyDescent="0.35">
      <c r="P2074">
        <v>2072</v>
      </c>
      <c r="Q2074">
        <v>140.26641073476125</v>
      </c>
      <c r="R2074" s="36">
        <f t="shared" si="40"/>
        <v>-0.18156131720572011</v>
      </c>
    </row>
    <row r="2075" spans="16:18" x14ac:dyDescent="0.35">
      <c r="P2075">
        <v>2073</v>
      </c>
      <c r="Q2075">
        <v>141.78827609866241</v>
      </c>
      <c r="R2075" s="36">
        <f t="shared" si="40"/>
        <v>-0.1726814044932119</v>
      </c>
    </row>
    <row r="2076" spans="16:18" x14ac:dyDescent="0.35">
      <c r="P2076">
        <v>2074</v>
      </c>
      <c r="Q2076">
        <v>145.31193800377139</v>
      </c>
      <c r="R2076" s="36">
        <f t="shared" si="40"/>
        <v>-0.15212123479097917</v>
      </c>
    </row>
    <row r="2077" spans="16:18" x14ac:dyDescent="0.35">
      <c r="P2077">
        <v>2075</v>
      </c>
      <c r="Q2077">
        <v>141.71084797607992</v>
      </c>
      <c r="R2077" s="36">
        <f t="shared" si="40"/>
        <v>-0.1731331888535993</v>
      </c>
    </row>
    <row r="2078" spans="16:18" x14ac:dyDescent="0.35">
      <c r="P2078">
        <v>2076</v>
      </c>
      <c r="Q2078">
        <v>142.46787288207912</v>
      </c>
      <c r="R2078" s="36">
        <f t="shared" si="40"/>
        <v>-0.16871603392917445</v>
      </c>
    </row>
    <row r="2079" spans="16:18" x14ac:dyDescent="0.35">
      <c r="P2079">
        <v>2077</v>
      </c>
      <c r="Q2079">
        <v>143.15676377664397</v>
      </c>
      <c r="R2079" s="36">
        <f t="shared" si="40"/>
        <v>-0.16469643327508221</v>
      </c>
    </row>
    <row r="2080" spans="16:18" x14ac:dyDescent="0.35">
      <c r="P2080">
        <v>2078</v>
      </c>
      <c r="Q2080">
        <v>141.98971356220656</v>
      </c>
      <c r="R2080" s="36">
        <f t="shared" si="40"/>
        <v>-0.17150603961815103</v>
      </c>
    </row>
    <row r="2081" spans="16:18" x14ac:dyDescent="0.35">
      <c r="P2081">
        <v>2079</v>
      </c>
      <c r="Q2081">
        <v>140.41534566098835</v>
      </c>
      <c r="R2081" s="36">
        <f t="shared" si="40"/>
        <v>-0.18069229871294734</v>
      </c>
    </row>
    <row r="2082" spans="16:18" x14ac:dyDescent="0.35">
      <c r="P2082">
        <v>2080</v>
      </c>
      <c r="Q2082">
        <v>140.61697966572527</v>
      </c>
      <c r="R2082" s="36">
        <f t="shared" si="40"/>
        <v>-0.17951578704219906</v>
      </c>
    </row>
    <row r="2083" spans="16:18" x14ac:dyDescent="0.35">
      <c r="P2083">
        <v>2081</v>
      </c>
      <c r="Q2083">
        <v>143.94502922183514</v>
      </c>
      <c r="R2083" s="36">
        <f t="shared" si="40"/>
        <v>-0.16009699332880412</v>
      </c>
    </row>
    <row r="2084" spans="16:18" x14ac:dyDescent="0.35">
      <c r="P2084">
        <v>2082</v>
      </c>
      <c r="Q2084">
        <v>141.7398219602558</v>
      </c>
      <c r="R2084" s="36">
        <f t="shared" si="40"/>
        <v>-0.17296412892456869</v>
      </c>
    </row>
    <row r="2085" spans="16:18" x14ac:dyDescent="0.35">
      <c r="P2085">
        <v>2083</v>
      </c>
      <c r="Q2085">
        <v>145.52024364190405</v>
      </c>
      <c r="R2085" s="36">
        <f t="shared" si="40"/>
        <v>-0.15090579489201217</v>
      </c>
    </row>
    <row r="2086" spans="16:18" x14ac:dyDescent="0.35">
      <c r="P2086">
        <v>2084</v>
      </c>
      <c r="Q2086">
        <v>143.2989661949112</v>
      </c>
      <c r="R2086" s="36">
        <f t="shared" si="40"/>
        <v>-0.16386669820674227</v>
      </c>
    </row>
    <row r="2087" spans="16:18" x14ac:dyDescent="0.35">
      <c r="P2087">
        <v>2085</v>
      </c>
      <c r="Q2087">
        <v>143.82595784265058</v>
      </c>
      <c r="R2087" s="36">
        <f t="shared" si="40"/>
        <v>-0.16079176139357332</v>
      </c>
    </row>
    <row r="2088" spans="16:18" x14ac:dyDescent="0.35">
      <c r="P2088">
        <v>2086</v>
      </c>
      <c r="Q2088">
        <v>143.2631380987047</v>
      </c>
      <c r="R2088" s="36">
        <f t="shared" si="40"/>
        <v>-0.16407575110624029</v>
      </c>
    </row>
    <row r="2089" spans="16:18" x14ac:dyDescent="0.35">
      <c r="P2089">
        <v>2087</v>
      </c>
      <c r="Q2089">
        <v>142.83869712218444</v>
      </c>
      <c r="R2089" s="36">
        <f t="shared" si="40"/>
        <v>-0.16655231632187151</v>
      </c>
    </row>
    <row r="2090" spans="16:18" x14ac:dyDescent="0.35">
      <c r="P2090">
        <v>2088</v>
      </c>
      <c r="Q2090">
        <v>142.68959544407997</v>
      </c>
      <c r="R2090" s="36">
        <f t="shared" si="40"/>
        <v>-0.16742230779303702</v>
      </c>
    </row>
    <row r="2091" spans="16:18" x14ac:dyDescent="0.35">
      <c r="P2091">
        <v>2089</v>
      </c>
      <c r="Q2091">
        <v>143.44590946715874</v>
      </c>
      <c r="R2091" s="36">
        <f t="shared" si="40"/>
        <v>-0.16300930079025622</v>
      </c>
    </row>
    <row r="2092" spans="16:18" x14ac:dyDescent="0.35">
      <c r="P2092">
        <v>2090</v>
      </c>
      <c r="Q2092">
        <v>140.55575273184658</v>
      </c>
      <c r="R2092" s="36">
        <f t="shared" si="40"/>
        <v>-0.17987303929420084</v>
      </c>
    </row>
    <row r="2093" spans="16:18" x14ac:dyDescent="0.35">
      <c r="P2093">
        <v>2091</v>
      </c>
      <c r="Q2093">
        <v>139.61846293115258</v>
      </c>
      <c r="R2093" s="36">
        <f t="shared" si="40"/>
        <v>-0.18534201954298679</v>
      </c>
    </row>
    <row r="2094" spans="16:18" x14ac:dyDescent="0.35">
      <c r="P2094">
        <v>2092</v>
      </c>
      <c r="Q2094">
        <v>141.40602444802514</v>
      </c>
      <c r="R2094" s="36">
        <f t="shared" si="40"/>
        <v>-0.17491179975181093</v>
      </c>
    </row>
    <row r="2095" spans="16:18" x14ac:dyDescent="0.35">
      <c r="P2095">
        <v>2093</v>
      </c>
      <c r="Q2095">
        <v>145.23120302388662</v>
      </c>
      <c r="R2095" s="36">
        <f t="shared" si="40"/>
        <v>-0.15259231429066966</v>
      </c>
    </row>
    <row r="2096" spans="16:18" x14ac:dyDescent="0.35">
      <c r="P2096">
        <v>2094</v>
      </c>
      <c r="Q2096">
        <v>142.20752253517423</v>
      </c>
      <c r="R2096" s="36">
        <f t="shared" si="40"/>
        <v>-0.17023514883251933</v>
      </c>
    </row>
    <row r="2097" spans="16:18" x14ac:dyDescent="0.35">
      <c r="P2097">
        <v>2095</v>
      </c>
      <c r="Q2097">
        <v>142.2866564466392</v>
      </c>
      <c r="R2097" s="36">
        <f t="shared" si="40"/>
        <v>-0.16977341138643742</v>
      </c>
    </row>
    <row r="2098" spans="16:18" x14ac:dyDescent="0.35">
      <c r="P2098">
        <v>2096</v>
      </c>
      <c r="Q2098">
        <v>144.67828720436182</v>
      </c>
      <c r="R2098" s="36">
        <f t="shared" si="40"/>
        <v>-0.15581851572162875</v>
      </c>
    </row>
    <row r="2099" spans="16:18" x14ac:dyDescent="0.35">
      <c r="P2099">
        <v>2097</v>
      </c>
      <c r="Q2099">
        <v>142.81691348703495</v>
      </c>
      <c r="R2099" s="36">
        <f t="shared" si="40"/>
        <v>-0.16667942137549652</v>
      </c>
    </row>
    <row r="2100" spans="16:18" x14ac:dyDescent="0.35">
      <c r="P2100">
        <v>2098</v>
      </c>
      <c r="Q2100">
        <v>143.06304080585505</v>
      </c>
      <c r="R2100" s="36">
        <f t="shared" si="40"/>
        <v>-0.16524329623648704</v>
      </c>
    </row>
    <row r="2101" spans="16:18" x14ac:dyDescent="0.35">
      <c r="P2101">
        <v>2099</v>
      </c>
      <c r="Q2101">
        <v>141.9363752594482</v>
      </c>
      <c r="R2101" s="36">
        <f t="shared" si="40"/>
        <v>-0.17181726259750418</v>
      </c>
    </row>
    <row r="2102" spans="16:18" x14ac:dyDescent="0.35">
      <c r="P2102">
        <v>2100</v>
      </c>
      <c r="Q2102">
        <v>143.40923612970639</v>
      </c>
      <c r="R2102" s="36">
        <f t="shared" si="40"/>
        <v>-0.16322328557706978</v>
      </c>
    </row>
    <row r="2103" spans="16:18" x14ac:dyDescent="0.35">
      <c r="P2103">
        <v>2101</v>
      </c>
      <c r="Q2103">
        <v>143.19932862454581</v>
      </c>
      <c r="R2103" s="36">
        <f t="shared" si="40"/>
        <v>-0.16444807218943358</v>
      </c>
    </row>
    <row r="2104" spans="16:18" x14ac:dyDescent="0.35">
      <c r="P2104">
        <v>2102</v>
      </c>
      <c r="Q2104">
        <v>142.59610611821807</v>
      </c>
      <c r="R2104" s="36">
        <f t="shared" si="40"/>
        <v>-0.16796780746265094</v>
      </c>
    </row>
    <row r="2105" spans="16:18" x14ac:dyDescent="0.35">
      <c r="P2105">
        <v>2103</v>
      </c>
      <c r="Q2105">
        <v>141.3893526882577</v>
      </c>
      <c r="R2105" s="36">
        <f t="shared" si="40"/>
        <v>-0.17500907758926643</v>
      </c>
    </row>
    <row r="2106" spans="16:18" x14ac:dyDescent="0.35">
      <c r="P2106">
        <v>2104</v>
      </c>
      <c r="Q2106">
        <v>144.5284559257656</v>
      </c>
      <c r="R2106" s="36">
        <f t="shared" si="40"/>
        <v>-0.15669276432935542</v>
      </c>
    </row>
    <row r="2107" spans="16:18" x14ac:dyDescent="0.35">
      <c r="P2107">
        <v>2105</v>
      </c>
      <c r="Q2107">
        <v>143.23124596042692</v>
      </c>
      <c r="R2107" s="36">
        <f t="shared" si="40"/>
        <v>-0.16426183813525053</v>
      </c>
    </row>
    <row r="2108" spans="16:18" x14ac:dyDescent="0.35">
      <c r="P2108">
        <v>2106</v>
      </c>
      <c r="Q2108">
        <v>144.3844658892537</v>
      </c>
      <c r="R2108" s="36">
        <f t="shared" si="40"/>
        <v>-0.15753292994848678</v>
      </c>
    </row>
    <row r="2109" spans="16:18" x14ac:dyDescent="0.35">
      <c r="P2109">
        <v>2107</v>
      </c>
      <c r="Q2109">
        <v>145.14271899843402</v>
      </c>
      <c r="R2109" s="36">
        <f t="shared" si="40"/>
        <v>-0.15310860859705711</v>
      </c>
    </row>
    <row r="2110" spans="16:18" x14ac:dyDescent="0.35">
      <c r="P2110">
        <v>2108</v>
      </c>
      <c r="Q2110">
        <v>144.87795797483784</v>
      </c>
      <c r="R2110" s="36">
        <f t="shared" si="40"/>
        <v>-0.15465345930131491</v>
      </c>
    </row>
    <row r="2111" spans="16:18" x14ac:dyDescent="0.35">
      <c r="P2111">
        <v>2109</v>
      </c>
      <c r="Q2111">
        <v>142.54578734956385</v>
      </c>
      <c r="R2111" s="36">
        <f t="shared" si="40"/>
        <v>-0.1682614118011484</v>
      </c>
    </row>
    <row r="2112" spans="16:18" x14ac:dyDescent="0.35">
      <c r="P2112">
        <v>2110</v>
      </c>
      <c r="Q2112">
        <v>143.66657621514221</v>
      </c>
      <c r="R2112" s="36">
        <f t="shared" si="40"/>
        <v>-0.16172173520980093</v>
      </c>
    </row>
    <row r="2113" spans="16:18" x14ac:dyDescent="0.35">
      <c r="P2113">
        <v>2111</v>
      </c>
      <c r="Q2113">
        <v>145.00513545991254</v>
      </c>
      <c r="R2113" s="36">
        <f t="shared" si="40"/>
        <v>-0.15391139302314916</v>
      </c>
    </row>
    <row r="2114" spans="16:18" x14ac:dyDescent="0.35">
      <c r="P2114">
        <v>2112</v>
      </c>
      <c r="Q2114">
        <v>144.5592660805772</v>
      </c>
      <c r="R2114" s="36">
        <f t="shared" si="40"/>
        <v>-0.15651299055180878</v>
      </c>
    </row>
    <row r="2115" spans="16:18" x14ac:dyDescent="0.35">
      <c r="P2115">
        <v>2113</v>
      </c>
      <c r="Q2115">
        <v>144.07976538987973</v>
      </c>
      <c r="R2115" s="36">
        <f t="shared" si="40"/>
        <v>-0.15931082298822496</v>
      </c>
    </row>
    <row r="2116" spans="16:18" x14ac:dyDescent="0.35">
      <c r="P2116">
        <v>2114</v>
      </c>
      <c r="Q2116">
        <v>141.226147884027</v>
      </c>
      <c r="R2116" s="36">
        <f t="shared" ref="R2116:R2179" si="41">Q2116/$G$2-1</f>
        <v>-0.1759613592103656</v>
      </c>
    </row>
    <row r="2117" spans="16:18" x14ac:dyDescent="0.35">
      <c r="P2117">
        <v>2115</v>
      </c>
      <c r="Q2117">
        <v>143.58893689960556</v>
      </c>
      <c r="R2117" s="36">
        <f t="shared" si="41"/>
        <v>-0.16217475185725061</v>
      </c>
    </row>
    <row r="2118" spans="16:18" x14ac:dyDescent="0.35">
      <c r="P2118">
        <v>2116</v>
      </c>
      <c r="Q2118">
        <v>143.1368104810052</v>
      </c>
      <c r="R2118" s="36">
        <f t="shared" si="41"/>
        <v>-0.16481285850414773</v>
      </c>
    </row>
    <row r="2119" spans="16:18" x14ac:dyDescent="0.35">
      <c r="P2119">
        <v>2117</v>
      </c>
      <c r="Q2119">
        <v>141.62137305720555</v>
      </c>
      <c r="R2119" s="36">
        <f t="shared" si="41"/>
        <v>-0.17365526491131744</v>
      </c>
    </row>
    <row r="2120" spans="16:18" x14ac:dyDescent="0.35">
      <c r="P2120">
        <v>2118</v>
      </c>
      <c r="Q2120">
        <v>143.65929470472912</v>
      </c>
      <c r="R2120" s="36">
        <f t="shared" si="41"/>
        <v>-0.16176422200161389</v>
      </c>
    </row>
    <row r="2121" spans="16:18" x14ac:dyDescent="0.35">
      <c r="P2121">
        <v>2119</v>
      </c>
      <c r="Q2121">
        <v>141.75313947062259</v>
      </c>
      <c r="R2121" s="36">
        <f t="shared" si="41"/>
        <v>-0.17288642275396371</v>
      </c>
    </row>
    <row r="2122" spans="16:18" x14ac:dyDescent="0.35">
      <c r="P2122">
        <v>2120</v>
      </c>
      <c r="Q2122">
        <v>140.99181760750542</v>
      </c>
      <c r="R2122" s="36">
        <f t="shared" si="41"/>
        <v>-0.17732864993842024</v>
      </c>
    </row>
    <row r="2123" spans="16:18" x14ac:dyDescent="0.35">
      <c r="P2123">
        <v>2121</v>
      </c>
      <c r="Q2123">
        <v>142.10523304725629</v>
      </c>
      <c r="R2123" s="36">
        <f t="shared" si="41"/>
        <v>-0.17083199645495961</v>
      </c>
    </row>
    <row r="2124" spans="16:18" x14ac:dyDescent="0.35">
      <c r="P2124">
        <v>2122</v>
      </c>
      <c r="Q2124">
        <v>145.85896818322581</v>
      </c>
      <c r="R2124" s="36">
        <f t="shared" si="41"/>
        <v>-0.14892937540585516</v>
      </c>
    </row>
    <row r="2125" spans="16:18" x14ac:dyDescent="0.35">
      <c r="P2125">
        <v>2123</v>
      </c>
      <c r="Q2125">
        <v>143.94509028247245</v>
      </c>
      <c r="R2125" s="36">
        <f t="shared" si="41"/>
        <v>-0.16009663704687382</v>
      </c>
    </row>
    <row r="2126" spans="16:18" x14ac:dyDescent="0.35">
      <c r="P2126">
        <v>2124</v>
      </c>
      <c r="Q2126">
        <v>143.17598279397069</v>
      </c>
      <c r="R2126" s="36">
        <f t="shared" si="41"/>
        <v>-0.16458429247713147</v>
      </c>
    </row>
    <row r="2127" spans="16:18" x14ac:dyDescent="0.35">
      <c r="P2127">
        <v>2125</v>
      </c>
      <c r="Q2127">
        <v>143.36163140818977</v>
      </c>
      <c r="R2127" s="36">
        <f t="shared" si="41"/>
        <v>-0.16350105375669854</v>
      </c>
    </row>
    <row r="2128" spans="16:18" x14ac:dyDescent="0.35">
      <c r="P2128">
        <v>2126</v>
      </c>
      <c r="Q2128">
        <v>147.37324074467969</v>
      </c>
      <c r="R2128" s="36">
        <f t="shared" si="41"/>
        <v>-0.14009376583906175</v>
      </c>
    </row>
    <row r="2129" spans="16:18" x14ac:dyDescent="0.35">
      <c r="P2129">
        <v>2127</v>
      </c>
      <c r="Q2129">
        <v>141.92117904832739</v>
      </c>
      <c r="R2129" s="36">
        <f t="shared" si="41"/>
        <v>-0.17190593077506733</v>
      </c>
    </row>
    <row r="2130" spans="16:18" x14ac:dyDescent="0.35">
      <c r="P2130">
        <v>2128</v>
      </c>
      <c r="Q2130">
        <v>145.09425437946132</v>
      </c>
      <c r="R2130" s="36">
        <f t="shared" si="41"/>
        <v>-0.15339139418133463</v>
      </c>
    </row>
    <row r="2131" spans="16:18" x14ac:dyDescent="0.35">
      <c r="P2131">
        <v>2129</v>
      </c>
      <c r="Q2131">
        <v>145.04122525445982</v>
      </c>
      <c r="R2131" s="36">
        <f t="shared" si="41"/>
        <v>-0.1537008131433556</v>
      </c>
    </row>
    <row r="2132" spans="16:18" x14ac:dyDescent="0.35">
      <c r="P2132">
        <v>2130</v>
      </c>
      <c r="Q2132">
        <v>140.26828635715989</v>
      </c>
      <c r="R2132" s="36">
        <f t="shared" si="41"/>
        <v>-0.18155037316061817</v>
      </c>
    </row>
    <row r="2133" spans="16:18" x14ac:dyDescent="0.35">
      <c r="P2133">
        <v>2131</v>
      </c>
      <c r="Q2133">
        <v>145.39327247880186</v>
      </c>
      <c r="R2133" s="36">
        <f t="shared" si="41"/>
        <v>-0.15164665730474414</v>
      </c>
    </row>
    <row r="2134" spans="16:18" x14ac:dyDescent="0.35">
      <c r="P2134">
        <v>2132</v>
      </c>
      <c r="Q2134">
        <v>143.25531856029698</v>
      </c>
      <c r="R2134" s="36">
        <f t="shared" si="41"/>
        <v>-0.16412137723070552</v>
      </c>
    </row>
    <row r="2135" spans="16:18" x14ac:dyDescent="0.35">
      <c r="P2135">
        <v>2133</v>
      </c>
      <c r="Q2135">
        <v>144.14553364737597</v>
      </c>
      <c r="R2135" s="36">
        <f t="shared" si="41"/>
        <v>-0.15892707262523398</v>
      </c>
    </row>
    <row r="2136" spans="16:18" x14ac:dyDescent="0.35">
      <c r="P2136">
        <v>2134</v>
      </c>
      <c r="Q2136">
        <v>145.03602172025228</v>
      </c>
      <c r="R2136" s="36">
        <f t="shared" si="41"/>
        <v>-0.15373117517843149</v>
      </c>
    </row>
    <row r="2137" spans="16:18" x14ac:dyDescent="0.35">
      <c r="P2137">
        <v>2135</v>
      </c>
      <c r="Q2137">
        <v>140.34031404157221</v>
      </c>
      <c r="R2137" s="36">
        <f t="shared" si="41"/>
        <v>-0.18113009974771521</v>
      </c>
    </row>
    <row r="2138" spans="16:18" x14ac:dyDescent="0.35">
      <c r="P2138">
        <v>2136</v>
      </c>
      <c r="Q2138">
        <v>142.01065822772159</v>
      </c>
      <c r="R2138" s="36">
        <f t="shared" si="41"/>
        <v>-0.17138382985769673</v>
      </c>
    </row>
    <row r="2139" spans="16:18" x14ac:dyDescent="0.35">
      <c r="P2139">
        <v>2137</v>
      </c>
      <c r="Q2139">
        <v>140.98670566206391</v>
      </c>
      <c r="R2139" s="36">
        <f t="shared" si="41"/>
        <v>-0.17735847756337875</v>
      </c>
    </row>
    <row r="2140" spans="16:18" x14ac:dyDescent="0.35">
      <c r="P2140">
        <v>2138</v>
      </c>
      <c r="Q2140">
        <v>145.12439959825829</v>
      </c>
      <c r="R2140" s="36">
        <f t="shared" si="41"/>
        <v>-0.15321550023042008</v>
      </c>
    </row>
    <row r="2141" spans="16:18" x14ac:dyDescent="0.35">
      <c r="P2141">
        <v>2139</v>
      </c>
      <c r="Q2141">
        <v>141.98321635358315</v>
      </c>
      <c r="R2141" s="36">
        <f t="shared" si="41"/>
        <v>-0.17154395009750056</v>
      </c>
    </row>
    <row r="2142" spans="16:18" x14ac:dyDescent="0.35">
      <c r="P2142">
        <v>2140</v>
      </c>
      <c r="Q2142">
        <v>144.49096885231592</v>
      </c>
      <c r="R2142" s="36">
        <f t="shared" si="41"/>
        <v>-0.15691149717391351</v>
      </c>
    </row>
    <row r="2143" spans="16:18" x14ac:dyDescent="0.35">
      <c r="P2143">
        <v>2141</v>
      </c>
      <c r="Q2143">
        <v>143.91074798634304</v>
      </c>
      <c r="R2143" s="36">
        <f t="shared" si="41"/>
        <v>-0.16029702047053918</v>
      </c>
    </row>
    <row r="2144" spans="16:18" x14ac:dyDescent="0.35">
      <c r="P2144">
        <v>2142</v>
      </c>
      <c r="Q2144">
        <v>139.28306290090046</v>
      </c>
      <c r="R2144" s="36">
        <f t="shared" si="41"/>
        <v>-0.1872990408820997</v>
      </c>
    </row>
    <row r="2145" spans="16:18" x14ac:dyDescent="0.35">
      <c r="P2145">
        <v>2143</v>
      </c>
      <c r="Q2145">
        <v>146.04974209030277</v>
      </c>
      <c r="R2145" s="36">
        <f t="shared" si="41"/>
        <v>-0.14781623117979503</v>
      </c>
    </row>
    <row r="2146" spans="16:18" x14ac:dyDescent="0.35">
      <c r="P2146">
        <v>2144</v>
      </c>
      <c r="Q2146">
        <v>141.97049337739571</v>
      </c>
      <c r="R2146" s="36">
        <f t="shared" si="41"/>
        <v>-0.17161818722823996</v>
      </c>
    </row>
    <row r="2147" spans="16:18" x14ac:dyDescent="0.35">
      <c r="P2147">
        <v>2145</v>
      </c>
      <c r="Q2147">
        <v>142.46164275735603</v>
      </c>
      <c r="R2147" s="36">
        <f t="shared" si="41"/>
        <v>-0.16875238600409603</v>
      </c>
    </row>
    <row r="2148" spans="16:18" x14ac:dyDescent="0.35">
      <c r="P2148">
        <v>2146</v>
      </c>
      <c r="Q2148">
        <v>141.55346553018254</v>
      </c>
      <c r="R2148" s="36">
        <f t="shared" si="41"/>
        <v>-0.17405149767066008</v>
      </c>
    </row>
    <row r="2149" spans="16:18" x14ac:dyDescent="0.35">
      <c r="P2149">
        <v>2147</v>
      </c>
      <c r="Q2149">
        <v>143.78880041723599</v>
      </c>
      <c r="R2149" s="36">
        <f t="shared" si="41"/>
        <v>-0.16100857077903519</v>
      </c>
    </row>
    <row r="2150" spans="16:18" x14ac:dyDescent="0.35">
      <c r="P2150">
        <v>2148</v>
      </c>
      <c r="Q2150">
        <v>142.50940820839659</v>
      </c>
      <c r="R2150" s="36">
        <f t="shared" si="41"/>
        <v>-0.16847367998582752</v>
      </c>
    </row>
    <row r="2151" spans="16:18" x14ac:dyDescent="0.35">
      <c r="P2151">
        <v>2149</v>
      </c>
      <c r="Q2151">
        <v>142.25845264108227</v>
      </c>
      <c r="R2151" s="36">
        <f t="shared" si="41"/>
        <v>-0.16993797741011252</v>
      </c>
    </row>
    <row r="2152" spans="16:18" x14ac:dyDescent="0.35">
      <c r="P2152">
        <v>2150</v>
      </c>
      <c r="Q2152">
        <v>144.65558026018141</v>
      </c>
      <c r="R2152" s="36">
        <f t="shared" si="41"/>
        <v>-0.15595100817928809</v>
      </c>
    </row>
    <row r="2153" spans="16:18" x14ac:dyDescent="0.35">
      <c r="P2153">
        <v>2151</v>
      </c>
      <c r="Q2153">
        <v>141.50102860939987</v>
      </c>
      <c r="R2153" s="36">
        <f t="shared" si="41"/>
        <v>-0.17435746118787243</v>
      </c>
    </row>
    <row r="2154" spans="16:18" x14ac:dyDescent="0.35">
      <c r="P2154">
        <v>2152</v>
      </c>
      <c r="Q2154">
        <v>146.62418365936884</v>
      </c>
      <c r="R2154" s="36">
        <f t="shared" si="41"/>
        <v>-0.14446442942864202</v>
      </c>
    </row>
    <row r="2155" spans="16:18" x14ac:dyDescent="0.35">
      <c r="P2155">
        <v>2153</v>
      </c>
      <c r="Q2155">
        <v>143.03952809208869</v>
      </c>
      <c r="R2155" s="36">
        <f t="shared" si="41"/>
        <v>-0.16538049026877932</v>
      </c>
    </row>
    <row r="2156" spans="16:18" x14ac:dyDescent="0.35">
      <c r="P2156">
        <v>2154</v>
      </c>
      <c r="Q2156">
        <v>142.94829779655905</v>
      </c>
      <c r="R2156" s="36">
        <f t="shared" si="41"/>
        <v>-0.16591280875125192</v>
      </c>
    </row>
    <row r="2157" spans="16:18" x14ac:dyDescent="0.35">
      <c r="P2157">
        <v>2155</v>
      </c>
      <c r="Q2157">
        <v>144.74964222404103</v>
      </c>
      <c r="R2157" s="36">
        <f t="shared" si="41"/>
        <v>-0.15540216723155842</v>
      </c>
    </row>
    <row r="2158" spans="16:18" x14ac:dyDescent="0.35">
      <c r="P2158">
        <v>2156</v>
      </c>
      <c r="Q2158">
        <v>145.30753556020105</v>
      </c>
      <c r="R2158" s="36">
        <f t="shared" si="41"/>
        <v>-0.15214692255256024</v>
      </c>
    </row>
    <row r="2159" spans="16:18" x14ac:dyDescent="0.35">
      <c r="P2159">
        <v>2157</v>
      </c>
      <c r="Q2159">
        <v>143.17696184521631</v>
      </c>
      <c r="R2159" s="36">
        <f t="shared" si="41"/>
        <v>-0.16457857982356272</v>
      </c>
    </row>
    <row r="2160" spans="16:18" x14ac:dyDescent="0.35">
      <c r="P2160">
        <v>2158</v>
      </c>
      <c r="Q2160">
        <v>143.32317422760033</v>
      </c>
      <c r="R2160" s="36">
        <f t="shared" si="41"/>
        <v>-0.16372544706697656</v>
      </c>
    </row>
    <row r="2161" spans="16:18" x14ac:dyDescent="0.35">
      <c r="P2161">
        <v>2159</v>
      </c>
      <c r="Q2161">
        <v>139.6598752983848</v>
      </c>
      <c r="R2161" s="36">
        <f t="shared" si="41"/>
        <v>-0.18510038305203091</v>
      </c>
    </row>
    <row r="2162" spans="16:18" x14ac:dyDescent="0.35">
      <c r="P2162">
        <v>2160</v>
      </c>
      <c r="Q2162">
        <v>143.41580164023094</v>
      </c>
      <c r="R2162" s="36">
        <f t="shared" si="41"/>
        <v>-0.16318497656383246</v>
      </c>
    </row>
    <row r="2163" spans="16:18" x14ac:dyDescent="0.35">
      <c r="P2163">
        <v>2161</v>
      </c>
      <c r="Q2163">
        <v>142.57034726889438</v>
      </c>
      <c r="R2163" s="36">
        <f t="shared" si="41"/>
        <v>-0.16811810744252742</v>
      </c>
    </row>
    <row r="2164" spans="16:18" x14ac:dyDescent="0.35">
      <c r="P2164">
        <v>2162</v>
      </c>
      <c r="Q2164">
        <v>141.60341339721836</v>
      </c>
      <c r="R2164" s="36">
        <f t="shared" si="41"/>
        <v>-0.17376005750126355</v>
      </c>
    </row>
    <row r="2165" spans="16:18" x14ac:dyDescent="0.35">
      <c r="P2165">
        <v>2163</v>
      </c>
      <c r="Q2165">
        <v>142.41820684952282</v>
      </c>
      <c r="R2165" s="36">
        <f t="shared" si="41"/>
        <v>-0.16900582962617761</v>
      </c>
    </row>
    <row r="2166" spans="16:18" x14ac:dyDescent="0.35">
      <c r="P2166">
        <v>2164</v>
      </c>
      <c r="Q2166">
        <v>143.50970212304912</v>
      </c>
      <c r="R2166" s="36">
        <f t="shared" si="41"/>
        <v>-0.16263707783976245</v>
      </c>
    </row>
    <row r="2167" spans="16:18" x14ac:dyDescent="0.35">
      <c r="P2167">
        <v>2165</v>
      </c>
      <c r="Q2167">
        <v>144.10161298271183</v>
      </c>
      <c r="R2167" s="36">
        <f t="shared" si="41"/>
        <v>-0.15918334474873719</v>
      </c>
    </row>
    <row r="2168" spans="16:18" x14ac:dyDescent="0.35">
      <c r="P2168">
        <v>2166</v>
      </c>
      <c r="Q2168">
        <v>141.92363122425522</v>
      </c>
      <c r="R2168" s="36">
        <f t="shared" si="41"/>
        <v>-0.17189162260516522</v>
      </c>
    </row>
    <row r="2169" spans="16:18" x14ac:dyDescent="0.35">
      <c r="P2169">
        <v>2167</v>
      </c>
      <c r="Q2169">
        <v>145.08194133778744</v>
      </c>
      <c r="R2169" s="36">
        <f t="shared" si="41"/>
        <v>-0.15346323939043327</v>
      </c>
    </row>
    <row r="2170" spans="16:18" x14ac:dyDescent="0.35">
      <c r="P2170">
        <v>2168</v>
      </c>
      <c r="Q2170">
        <v>141.33895475131726</v>
      </c>
      <c r="R2170" s="36">
        <f t="shared" si="41"/>
        <v>-0.17530314386578272</v>
      </c>
    </row>
    <row r="2171" spans="16:18" x14ac:dyDescent="0.35">
      <c r="P2171">
        <v>2169</v>
      </c>
      <c r="Q2171">
        <v>143.6740571635174</v>
      </c>
      <c r="R2171" s="36">
        <f t="shared" si="41"/>
        <v>-0.16167808471997824</v>
      </c>
    </row>
    <row r="2172" spans="16:18" x14ac:dyDescent="0.35">
      <c r="P2172">
        <v>2170</v>
      </c>
      <c r="Q2172">
        <v>142.73776867424036</v>
      </c>
      <c r="R2172" s="36">
        <f t="shared" si="41"/>
        <v>-0.16714122242960694</v>
      </c>
    </row>
    <row r="2173" spans="16:18" x14ac:dyDescent="0.35">
      <c r="P2173">
        <v>2171</v>
      </c>
      <c r="Q2173">
        <v>143.10910524013789</v>
      </c>
      <c r="R2173" s="36">
        <f t="shared" si="41"/>
        <v>-0.16497451545910335</v>
      </c>
    </row>
    <row r="2174" spans="16:18" x14ac:dyDescent="0.35">
      <c r="P2174">
        <v>2172</v>
      </c>
      <c r="Q2174">
        <v>141.13045232460991</v>
      </c>
      <c r="R2174" s="36">
        <f t="shared" si="41"/>
        <v>-0.17651973200388271</v>
      </c>
    </row>
    <row r="2175" spans="16:18" x14ac:dyDescent="0.35">
      <c r="P2175">
        <v>2173</v>
      </c>
      <c r="Q2175">
        <v>142.38739457716605</v>
      </c>
      <c r="R2175" s="36">
        <f t="shared" si="41"/>
        <v>-0.16918561575936131</v>
      </c>
    </row>
    <row r="2176" spans="16:18" x14ac:dyDescent="0.35">
      <c r="P2176">
        <v>2174</v>
      </c>
      <c r="Q2176">
        <v>144.49776703811619</v>
      </c>
      <c r="R2176" s="36">
        <f t="shared" si="41"/>
        <v>-0.15687183052669107</v>
      </c>
    </row>
    <row r="2177" spans="16:18" x14ac:dyDescent="0.35">
      <c r="P2177">
        <v>2175</v>
      </c>
      <c r="Q2177">
        <v>143.95650303603523</v>
      </c>
      <c r="R2177" s="36">
        <f t="shared" si="41"/>
        <v>-0.16003004491733941</v>
      </c>
    </row>
    <row r="2178" spans="16:18" x14ac:dyDescent="0.35">
      <c r="P2178">
        <v>2176</v>
      </c>
      <c r="Q2178">
        <v>143.72549254602205</v>
      </c>
      <c r="R2178" s="36">
        <f t="shared" si="41"/>
        <v>-0.16137796506563185</v>
      </c>
    </row>
    <row r="2179" spans="16:18" x14ac:dyDescent="0.35">
      <c r="P2179">
        <v>2177</v>
      </c>
      <c r="Q2179">
        <v>142.87902934456906</v>
      </c>
      <c r="R2179" s="36">
        <f t="shared" si="41"/>
        <v>-0.16631698235424719</v>
      </c>
    </row>
    <row r="2180" spans="16:18" x14ac:dyDescent="0.35">
      <c r="P2180">
        <v>2178</v>
      </c>
      <c r="Q2180">
        <v>143.75078527940838</v>
      </c>
      <c r="R2180" s="36">
        <f t="shared" ref="R2180:R2243" si="42">Q2180/$G$2-1</f>
        <v>-0.16123038481966612</v>
      </c>
    </row>
    <row r="2181" spans="16:18" x14ac:dyDescent="0.35">
      <c r="P2181">
        <v>2179</v>
      </c>
      <c r="Q2181">
        <v>140.07813083014125</v>
      </c>
      <c r="R2181" s="36">
        <f t="shared" si="42"/>
        <v>-0.18265990920879926</v>
      </c>
    </row>
    <row r="2182" spans="16:18" x14ac:dyDescent="0.35">
      <c r="P2182">
        <v>2180</v>
      </c>
      <c r="Q2182">
        <v>142.99976906598414</v>
      </c>
      <c r="R2182" s="36">
        <f t="shared" si="42"/>
        <v>-0.16561247970077331</v>
      </c>
    </row>
    <row r="2183" spans="16:18" x14ac:dyDescent="0.35">
      <c r="P2183">
        <v>2181</v>
      </c>
      <c r="Q2183">
        <v>140.49774420948043</v>
      </c>
      <c r="R2183" s="36">
        <f t="shared" si="42"/>
        <v>-0.18021151247810496</v>
      </c>
    </row>
    <row r="2184" spans="16:18" x14ac:dyDescent="0.35">
      <c r="P2184">
        <v>2182</v>
      </c>
      <c r="Q2184">
        <v>143.14986363617686</v>
      </c>
      <c r="R2184" s="36">
        <f t="shared" si="42"/>
        <v>-0.16473669481628372</v>
      </c>
    </row>
    <row r="2185" spans="16:18" x14ac:dyDescent="0.35">
      <c r="P2185">
        <v>2183</v>
      </c>
      <c r="Q2185">
        <v>142.7990376764684</v>
      </c>
      <c r="R2185" s="36">
        <f t="shared" si="42"/>
        <v>-0.16678372471353253</v>
      </c>
    </row>
    <row r="2186" spans="16:18" x14ac:dyDescent="0.35">
      <c r="P2186">
        <v>2184</v>
      </c>
      <c r="Q2186">
        <v>145.32921973997134</v>
      </c>
      <c r="R2186" s="36">
        <f t="shared" si="42"/>
        <v>-0.1520203978098531</v>
      </c>
    </row>
    <row r="2187" spans="16:18" x14ac:dyDescent="0.35">
      <c r="P2187">
        <v>2185</v>
      </c>
      <c r="Q2187">
        <v>142.89717678833907</v>
      </c>
      <c r="R2187" s="36">
        <f t="shared" si="42"/>
        <v>-0.16621109406711276</v>
      </c>
    </row>
    <row r="2188" spans="16:18" x14ac:dyDescent="0.35">
      <c r="P2188">
        <v>2186</v>
      </c>
      <c r="Q2188">
        <v>145.82635541338752</v>
      </c>
      <c r="R2188" s="36">
        <f t="shared" si="42"/>
        <v>-0.14911966723872461</v>
      </c>
    </row>
    <row r="2189" spans="16:18" x14ac:dyDescent="0.35">
      <c r="P2189">
        <v>2187</v>
      </c>
      <c r="Q2189">
        <v>144.24864676352666</v>
      </c>
      <c r="R2189" s="36">
        <f t="shared" si="42"/>
        <v>-0.15832541922497156</v>
      </c>
    </row>
    <row r="2190" spans="16:18" x14ac:dyDescent="0.35">
      <c r="P2190">
        <v>2188</v>
      </c>
      <c r="Q2190">
        <v>142.93641051461009</v>
      </c>
      <c r="R2190" s="36">
        <f t="shared" si="42"/>
        <v>-0.16598216970038682</v>
      </c>
    </row>
    <row r="2191" spans="16:18" x14ac:dyDescent="0.35">
      <c r="P2191">
        <v>2189</v>
      </c>
      <c r="Q2191">
        <v>141.52713836593759</v>
      </c>
      <c r="R2191" s="36">
        <f t="shared" si="42"/>
        <v>-0.17420511370398895</v>
      </c>
    </row>
    <row r="2192" spans="16:18" x14ac:dyDescent="0.35">
      <c r="P2192">
        <v>2190</v>
      </c>
      <c r="Q2192">
        <v>141.97088848680377</v>
      </c>
      <c r="R2192" s="36">
        <f t="shared" si="42"/>
        <v>-0.17161588180941734</v>
      </c>
    </row>
    <row r="2193" spans="16:18" x14ac:dyDescent="0.35">
      <c r="P2193">
        <v>2191</v>
      </c>
      <c r="Q2193">
        <v>144.88764942158949</v>
      </c>
      <c r="R2193" s="36">
        <f t="shared" si="42"/>
        <v>-0.15459691080283811</v>
      </c>
    </row>
    <row r="2194" spans="16:18" x14ac:dyDescent="0.35">
      <c r="P2194">
        <v>2192</v>
      </c>
      <c r="Q2194">
        <v>145.64402571429969</v>
      </c>
      <c r="R2194" s="36">
        <f t="shared" si="42"/>
        <v>-0.15018354046378268</v>
      </c>
    </row>
    <row r="2195" spans="16:18" x14ac:dyDescent="0.35">
      <c r="P2195">
        <v>2193</v>
      </c>
      <c r="Q2195">
        <v>143.20505191529554</v>
      </c>
      <c r="R2195" s="36">
        <f t="shared" si="42"/>
        <v>-0.16441467743356919</v>
      </c>
    </row>
    <row r="2196" spans="16:18" x14ac:dyDescent="0.35">
      <c r="P2196">
        <v>2194</v>
      </c>
      <c r="Q2196">
        <v>144.78905732245261</v>
      </c>
      <c r="R2196" s="36">
        <f t="shared" si="42"/>
        <v>-0.15517218457885351</v>
      </c>
    </row>
    <row r="2197" spans="16:18" x14ac:dyDescent="0.35">
      <c r="P2197">
        <v>2195</v>
      </c>
      <c r="Q2197">
        <v>144.09929080183028</v>
      </c>
      <c r="R2197" s="36">
        <f t="shared" si="42"/>
        <v>-0.15919689441220941</v>
      </c>
    </row>
    <row r="2198" spans="16:18" x14ac:dyDescent="0.35">
      <c r="P2198">
        <v>2196</v>
      </c>
      <c r="Q2198">
        <v>145.6071552366441</v>
      </c>
      <c r="R2198" s="36">
        <f t="shared" si="42"/>
        <v>-0.15039867554144215</v>
      </c>
    </row>
    <row r="2199" spans="16:18" x14ac:dyDescent="0.35">
      <c r="P2199">
        <v>2197</v>
      </c>
      <c r="Q2199">
        <v>142.30110763590315</v>
      </c>
      <c r="R2199" s="36">
        <f t="shared" si="42"/>
        <v>-0.16968909032736101</v>
      </c>
    </row>
    <row r="2200" spans="16:18" x14ac:dyDescent="0.35">
      <c r="P2200">
        <v>2198</v>
      </c>
      <c r="Q2200">
        <v>141.4283227300653</v>
      </c>
      <c r="R2200" s="36">
        <f t="shared" si="42"/>
        <v>-0.17478169179163761</v>
      </c>
    </row>
    <row r="2201" spans="16:18" x14ac:dyDescent="0.35">
      <c r="P2201">
        <v>2199</v>
      </c>
      <c r="Q2201">
        <v>145.537055023177</v>
      </c>
      <c r="R2201" s="36">
        <f t="shared" si="42"/>
        <v>-0.15080770237882302</v>
      </c>
    </row>
    <row r="2202" spans="16:18" x14ac:dyDescent="0.35">
      <c r="P2202">
        <v>2200</v>
      </c>
      <c r="Q2202">
        <v>141.67740051317153</v>
      </c>
      <c r="R2202" s="36">
        <f t="shared" si="42"/>
        <v>-0.17332835102636868</v>
      </c>
    </row>
    <row r="2203" spans="16:18" x14ac:dyDescent="0.35">
      <c r="P2203">
        <v>2201</v>
      </c>
      <c r="Q2203">
        <v>141.81152962334173</v>
      </c>
      <c r="R2203" s="36">
        <f t="shared" si="42"/>
        <v>-0.17254572280000269</v>
      </c>
    </row>
    <row r="2204" spans="16:18" x14ac:dyDescent="0.35">
      <c r="P2204">
        <v>2202</v>
      </c>
      <c r="Q2204">
        <v>142.8338206122632</v>
      </c>
      <c r="R2204" s="36">
        <f t="shared" si="42"/>
        <v>-0.16658077020712936</v>
      </c>
    </row>
    <row r="2205" spans="16:18" x14ac:dyDescent="0.35">
      <c r="P2205">
        <v>2203</v>
      </c>
      <c r="Q2205">
        <v>143.39752528675331</v>
      </c>
      <c r="R2205" s="36">
        <f t="shared" si="42"/>
        <v>-0.16329161702456829</v>
      </c>
    </row>
    <row r="2206" spans="16:18" x14ac:dyDescent="0.35">
      <c r="P2206">
        <v>2204</v>
      </c>
      <c r="Q2206">
        <v>143.39651966092816</v>
      </c>
      <c r="R2206" s="36">
        <f t="shared" si="42"/>
        <v>-0.16329748473781058</v>
      </c>
    </row>
    <row r="2207" spans="16:18" x14ac:dyDescent="0.35">
      <c r="P2207">
        <v>2205</v>
      </c>
      <c r="Q2207">
        <v>143.01365116133161</v>
      </c>
      <c r="R2207" s="36">
        <f t="shared" si="42"/>
        <v>-0.16553147924049849</v>
      </c>
    </row>
    <row r="2208" spans="16:18" x14ac:dyDescent="0.35">
      <c r="P2208">
        <v>2206</v>
      </c>
      <c r="Q2208">
        <v>142.19875766128871</v>
      </c>
      <c r="R2208" s="36">
        <f t="shared" si="42"/>
        <v>-0.17028629088285163</v>
      </c>
    </row>
    <row r="2209" spans="16:18" x14ac:dyDescent="0.35">
      <c r="P2209">
        <v>2207</v>
      </c>
      <c r="Q2209">
        <v>142.25474996132579</v>
      </c>
      <c r="R2209" s="36">
        <f t="shared" si="42"/>
        <v>-0.16995958212878204</v>
      </c>
    </row>
    <row r="2210" spans="16:18" x14ac:dyDescent="0.35">
      <c r="P2210">
        <v>2208</v>
      </c>
      <c r="Q2210">
        <v>142.35387963074439</v>
      </c>
      <c r="R2210" s="36">
        <f t="shared" si="42"/>
        <v>-0.16938117169081768</v>
      </c>
    </row>
    <row r="2211" spans="16:18" x14ac:dyDescent="0.35">
      <c r="P2211">
        <v>2209</v>
      </c>
      <c r="Q2211">
        <v>141.51968787659087</v>
      </c>
      <c r="R2211" s="36">
        <f t="shared" si="42"/>
        <v>-0.17424858646881669</v>
      </c>
    </row>
    <row r="2212" spans="16:18" x14ac:dyDescent="0.35">
      <c r="P2212">
        <v>2210</v>
      </c>
      <c r="Q2212">
        <v>145.28743928920611</v>
      </c>
      <c r="R2212" s="36">
        <f t="shared" si="42"/>
        <v>-0.15226418202669956</v>
      </c>
    </row>
    <row r="2213" spans="16:18" x14ac:dyDescent="0.35">
      <c r="P2213">
        <v>2211</v>
      </c>
      <c r="Q2213">
        <v>143.48109187083287</v>
      </c>
      <c r="R2213" s="36">
        <f t="shared" si="42"/>
        <v>-0.16280401543384226</v>
      </c>
    </row>
    <row r="2214" spans="16:18" x14ac:dyDescent="0.35">
      <c r="P2214">
        <v>2212</v>
      </c>
      <c r="Q2214">
        <v>144.6538358462883</v>
      </c>
      <c r="R2214" s="36">
        <f t="shared" si="42"/>
        <v>-0.1559611866375622</v>
      </c>
    </row>
    <row r="2215" spans="16:18" x14ac:dyDescent="0.35">
      <c r="P2215">
        <v>2213</v>
      </c>
      <c r="Q2215">
        <v>143.84517783394017</v>
      </c>
      <c r="R2215" s="36">
        <f t="shared" si="42"/>
        <v>-0.16067961491265903</v>
      </c>
    </row>
    <row r="2216" spans="16:18" x14ac:dyDescent="0.35">
      <c r="P2216">
        <v>2214</v>
      </c>
      <c r="Q2216">
        <v>143.64158812828802</v>
      </c>
      <c r="R2216" s="36">
        <f t="shared" si="42"/>
        <v>-0.16186753787761965</v>
      </c>
    </row>
    <row r="2217" spans="16:18" x14ac:dyDescent="0.35">
      <c r="P2217">
        <v>2215</v>
      </c>
      <c r="Q2217">
        <v>143.43100068601308</v>
      </c>
      <c r="R2217" s="36">
        <f t="shared" si="42"/>
        <v>-0.16309629184634022</v>
      </c>
    </row>
    <row r="2218" spans="16:18" x14ac:dyDescent="0.35">
      <c r="P2218">
        <v>2216</v>
      </c>
      <c r="Q2218">
        <v>143.67895072151069</v>
      </c>
      <c r="R2218" s="36">
        <f t="shared" si="42"/>
        <v>-0.16164953136114324</v>
      </c>
    </row>
    <row r="2219" spans="16:18" x14ac:dyDescent="0.35">
      <c r="P2219">
        <v>2217</v>
      </c>
      <c r="Q2219">
        <v>145.41773970617805</v>
      </c>
      <c r="R2219" s="36">
        <f t="shared" si="42"/>
        <v>-0.15150389379321993</v>
      </c>
    </row>
    <row r="2220" spans="16:18" x14ac:dyDescent="0.35">
      <c r="P2220">
        <v>2218</v>
      </c>
      <c r="Q2220">
        <v>144.65569910068058</v>
      </c>
      <c r="R2220" s="36">
        <f t="shared" si="42"/>
        <v>-0.15595031475838217</v>
      </c>
    </row>
    <row r="2221" spans="16:18" x14ac:dyDescent="0.35">
      <c r="P2221">
        <v>2219</v>
      </c>
      <c r="Q2221">
        <v>142.80947927070767</v>
      </c>
      <c r="R2221" s="36">
        <f t="shared" si="42"/>
        <v>-0.16672279918909161</v>
      </c>
    </row>
    <row r="2222" spans="16:18" x14ac:dyDescent="0.35">
      <c r="P2222">
        <v>2220</v>
      </c>
      <c r="Q2222">
        <v>146.71137450090401</v>
      </c>
      <c r="R2222" s="36">
        <f t="shared" si="42"/>
        <v>-0.14395568070452514</v>
      </c>
    </row>
    <row r="2223" spans="16:18" x14ac:dyDescent="0.35">
      <c r="P2223">
        <v>2221</v>
      </c>
      <c r="Q2223">
        <v>143.94788056136665</v>
      </c>
      <c r="R2223" s="36">
        <f t="shared" si="42"/>
        <v>-0.16008035608430526</v>
      </c>
    </row>
    <row r="2224" spans="16:18" x14ac:dyDescent="0.35">
      <c r="P2224">
        <v>2222</v>
      </c>
      <c r="Q2224">
        <v>145.44072614654519</v>
      </c>
      <c r="R2224" s="36">
        <f t="shared" si="42"/>
        <v>-0.15136977050684175</v>
      </c>
    </row>
    <row r="2225" spans="16:18" x14ac:dyDescent="0.35">
      <c r="P2225">
        <v>2223</v>
      </c>
      <c r="Q2225">
        <v>142.60233294381896</v>
      </c>
      <c r="R2225" s="36">
        <f t="shared" si="42"/>
        <v>-0.16793147463773517</v>
      </c>
    </row>
    <row r="2226" spans="16:18" x14ac:dyDescent="0.35">
      <c r="P2226">
        <v>2224</v>
      </c>
      <c r="Q2226">
        <v>142.21000462347968</v>
      </c>
      <c r="R2226" s="36">
        <f t="shared" si="42"/>
        <v>-0.17022066612726838</v>
      </c>
    </row>
    <row r="2227" spans="16:18" x14ac:dyDescent="0.35">
      <c r="P2227">
        <v>2225</v>
      </c>
      <c r="Q2227">
        <v>142.83283401531668</v>
      </c>
      <c r="R2227" s="36">
        <f t="shared" si="42"/>
        <v>-0.16658652688901165</v>
      </c>
    </row>
    <row r="2228" spans="16:18" x14ac:dyDescent="0.35">
      <c r="P2228">
        <v>2226</v>
      </c>
      <c r="Q2228">
        <v>142.53937389193425</v>
      </c>
      <c r="R2228" s="36">
        <f t="shared" si="42"/>
        <v>-0.16829883360289721</v>
      </c>
    </row>
    <row r="2229" spans="16:18" x14ac:dyDescent="0.35">
      <c r="P2229">
        <v>2227</v>
      </c>
      <c r="Q2229">
        <v>144.80032264753868</v>
      </c>
      <c r="R2229" s="36">
        <f t="shared" si="42"/>
        <v>-0.15510645267784884</v>
      </c>
    </row>
    <row r="2230" spans="16:18" x14ac:dyDescent="0.35">
      <c r="P2230">
        <v>2228</v>
      </c>
      <c r="Q2230">
        <v>141.3283085486641</v>
      </c>
      <c r="R2230" s="36">
        <f t="shared" si="42"/>
        <v>-0.17536526325723623</v>
      </c>
    </row>
    <row r="2231" spans="16:18" x14ac:dyDescent="0.35">
      <c r="P2231">
        <v>2229</v>
      </c>
      <c r="Q2231">
        <v>142.97242320619853</v>
      </c>
      <c r="R2231" s="36">
        <f t="shared" si="42"/>
        <v>-0.16577203970765997</v>
      </c>
    </row>
    <row r="2232" spans="16:18" x14ac:dyDescent="0.35">
      <c r="P2232">
        <v>2230</v>
      </c>
      <c r="Q2232">
        <v>144.08751210696201</v>
      </c>
      <c r="R2232" s="36">
        <f t="shared" si="42"/>
        <v>-0.15926562176797854</v>
      </c>
    </row>
    <row r="2233" spans="16:18" x14ac:dyDescent="0.35">
      <c r="P2233">
        <v>2231</v>
      </c>
      <c r="Q2233">
        <v>143.09806276580625</v>
      </c>
      <c r="R2233" s="36">
        <f t="shared" si="42"/>
        <v>-0.16503894705109634</v>
      </c>
    </row>
    <row r="2234" spans="16:18" x14ac:dyDescent="0.35">
      <c r="P2234">
        <v>2232</v>
      </c>
      <c r="Q2234">
        <v>142.48238293171767</v>
      </c>
      <c r="R2234" s="36">
        <f t="shared" si="42"/>
        <v>-0.16863136942645252</v>
      </c>
    </row>
    <row r="2235" spans="16:18" x14ac:dyDescent="0.35">
      <c r="P2235">
        <v>2233</v>
      </c>
      <c r="Q2235">
        <v>139.69134169291593</v>
      </c>
      <c r="R2235" s="36">
        <f t="shared" si="42"/>
        <v>-0.1849167801897531</v>
      </c>
    </row>
    <row r="2236" spans="16:18" x14ac:dyDescent="0.35">
      <c r="P2236">
        <v>2234</v>
      </c>
      <c r="Q2236">
        <v>141.42768026673173</v>
      </c>
      <c r="R2236" s="36">
        <f t="shared" si="42"/>
        <v>-0.17478544049271094</v>
      </c>
    </row>
    <row r="2237" spans="16:18" x14ac:dyDescent="0.35">
      <c r="P2237">
        <v>2235</v>
      </c>
      <c r="Q2237">
        <v>143.47722575357415</v>
      </c>
      <c r="R2237" s="36">
        <f t="shared" si="42"/>
        <v>-0.16282657379189958</v>
      </c>
    </row>
    <row r="2238" spans="16:18" x14ac:dyDescent="0.35">
      <c r="P2238">
        <v>2236</v>
      </c>
      <c r="Q2238">
        <v>143.87511886302531</v>
      </c>
      <c r="R2238" s="36">
        <f t="shared" si="42"/>
        <v>-0.16050491238567788</v>
      </c>
    </row>
    <row r="2239" spans="16:18" x14ac:dyDescent="0.35">
      <c r="P2239">
        <v>2237</v>
      </c>
      <c r="Q2239">
        <v>144.52127684622064</v>
      </c>
      <c r="R2239" s="36">
        <f t="shared" si="42"/>
        <v>-0.15673465344860837</v>
      </c>
    </row>
    <row r="2240" spans="16:18" x14ac:dyDescent="0.35">
      <c r="P2240">
        <v>2238</v>
      </c>
      <c r="Q2240">
        <v>143.70921756865138</v>
      </c>
      <c r="R2240" s="36">
        <f t="shared" si="42"/>
        <v>-0.16147292772256427</v>
      </c>
    </row>
    <row r="2241" spans="16:18" x14ac:dyDescent="0.35">
      <c r="P2241">
        <v>2239</v>
      </c>
      <c r="Q2241">
        <v>143.72219436369846</v>
      </c>
      <c r="R2241" s="36">
        <f t="shared" si="42"/>
        <v>-0.16139720958741288</v>
      </c>
    </row>
    <row r="2242" spans="16:18" x14ac:dyDescent="0.35">
      <c r="P2242">
        <v>2240</v>
      </c>
      <c r="Q2242">
        <v>144.03665425878262</v>
      </c>
      <c r="R2242" s="36">
        <f t="shared" si="42"/>
        <v>-0.15956237157469022</v>
      </c>
    </row>
    <row r="2243" spans="16:18" x14ac:dyDescent="0.35">
      <c r="P2243">
        <v>2241</v>
      </c>
      <c r="Q2243">
        <v>142.96592318037375</v>
      </c>
      <c r="R2243" s="36">
        <f t="shared" si="42"/>
        <v>-0.16580996662506164</v>
      </c>
    </row>
    <row r="2244" spans="16:18" x14ac:dyDescent="0.35">
      <c r="P2244">
        <v>2242</v>
      </c>
      <c r="Q2244">
        <v>144.16038471889203</v>
      </c>
      <c r="R2244" s="36">
        <f t="shared" ref="R2244:R2307" si="43">Q2244/$G$2-1</f>
        <v>-0.1588404182983284</v>
      </c>
    </row>
    <row r="2245" spans="16:18" x14ac:dyDescent="0.35">
      <c r="P2245">
        <v>2243</v>
      </c>
      <c r="Q2245">
        <v>144.55923901605857</v>
      </c>
      <c r="R2245" s="36">
        <f t="shared" si="43"/>
        <v>-0.1565131484702218</v>
      </c>
    </row>
    <row r="2246" spans="16:18" x14ac:dyDescent="0.35">
      <c r="P2246">
        <v>2244</v>
      </c>
      <c r="Q2246">
        <v>141.67002151535701</v>
      </c>
      <c r="R2246" s="36">
        <f t="shared" si="43"/>
        <v>-0.17337140664617123</v>
      </c>
    </row>
    <row r="2247" spans="16:18" x14ac:dyDescent="0.35">
      <c r="P2247">
        <v>2245</v>
      </c>
      <c r="Q2247">
        <v>145.0843977419517</v>
      </c>
      <c r="R2247" s="36">
        <f t="shared" si="43"/>
        <v>-0.15344890654924859</v>
      </c>
    </row>
    <row r="2248" spans="16:18" x14ac:dyDescent="0.35">
      <c r="P2248">
        <v>2246</v>
      </c>
      <c r="Q2248">
        <v>143.34830083463649</v>
      </c>
      <c r="R2248" s="36">
        <f t="shared" si="43"/>
        <v>-0.16357883614952284</v>
      </c>
    </row>
    <row r="2249" spans="16:18" x14ac:dyDescent="0.35">
      <c r="P2249">
        <v>2247</v>
      </c>
      <c r="Q2249">
        <v>144.54229669680612</v>
      </c>
      <c r="R2249" s="36">
        <f t="shared" si="43"/>
        <v>-0.15661200499174976</v>
      </c>
    </row>
    <row r="2250" spans="16:18" x14ac:dyDescent="0.35">
      <c r="P2250">
        <v>2248</v>
      </c>
      <c r="Q2250">
        <v>142.85093738039902</v>
      </c>
      <c r="R2250" s="36">
        <f t="shared" si="43"/>
        <v>-0.16648089579604697</v>
      </c>
    </row>
    <row r="2251" spans="16:18" x14ac:dyDescent="0.35">
      <c r="P2251">
        <v>2249</v>
      </c>
      <c r="Q2251">
        <v>142.75819921439452</v>
      </c>
      <c r="R2251" s="36">
        <f t="shared" si="43"/>
        <v>-0.16702201253263338</v>
      </c>
    </row>
    <row r="2252" spans="16:18" x14ac:dyDescent="0.35">
      <c r="P2252">
        <v>2250</v>
      </c>
      <c r="Q2252">
        <v>143.35399589142639</v>
      </c>
      <c r="R2252" s="36">
        <f t="shared" si="43"/>
        <v>-0.16354560613562896</v>
      </c>
    </row>
    <row r="2253" spans="16:18" x14ac:dyDescent="0.35">
      <c r="P2253">
        <v>2251</v>
      </c>
      <c r="Q2253">
        <v>141.71583658357576</v>
      </c>
      <c r="R2253" s="36">
        <f t="shared" si="43"/>
        <v>-0.17310408089163976</v>
      </c>
    </row>
    <row r="2254" spans="16:18" x14ac:dyDescent="0.35">
      <c r="P2254">
        <v>2252</v>
      </c>
      <c r="Q2254">
        <v>144.66785908296785</v>
      </c>
      <c r="R2254" s="36">
        <f t="shared" si="43"/>
        <v>-0.1558793626335373</v>
      </c>
    </row>
    <row r="2255" spans="16:18" x14ac:dyDescent="0.35">
      <c r="P2255">
        <v>2253</v>
      </c>
      <c r="Q2255">
        <v>144.56372820634689</v>
      </c>
      <c r="R2255" s="36">
        <f t="shared" si="43"/>
        <v>-0.15648695455132744</v>
      </c>
    </row>
    <row r="2256" spans="16:18" x14ac:dyDescent="0.35">
      <c r="P2256">
        <v>2254</v>
      </c>
      <c r="Q2256">
        <v>142.49899079172798</v>
      </c>
      <c r="R2256" s="36">
        <f t="shared" si="43"/>
        <v>-0.16853446443687115</v>
      </c>
    </row>
    <row r="2257" spans="16:18" x14ac:dyDescent="0.35">
      <c r="P2257">
        <v>2255</v>
      </c>
      <c r="Q2257">
        <v>142.46857868479597</v>
      </c>
      <c r="R2257" s="36">
        <f t="shared" si="43"/>
        <v>-0.16871191564994525</v>
      </c>
    </row>
    <row r="2258" spans="16:18" x14ac:dyDescent="0.35">
      <c r="P2258">
        <v>2256</v>
      </c>
      <c r="Q2258">
        <v>140.46202261388973</v>
      </c>
      <c r="R2258" s="36">
        <f t="shared" si="43"/>
        <v>-0.18041994395852434</v>
      </c>
    </row>
    <row r="2259" spans="16:18" x14ac:dyDescent="0.35">
      <c r="P2259">
        <v>2257</v>
      </c>
      <c r="Q2259">
        <v>145.40197995295378</v>
      </c>
      <c r="R2259" s="36">
        <f t="shared" si="43"/>
        <v>-0.15159585017538202</v>
      </c>
    </row>
    <row r="2260" spans="16:18" x14ac:dyDescent="0.35">
      <c r="P2260">
        <v>2258</v>
      </c>
      <c r="Q2260">
        <v>143.88557198544575</v>
      </c>
      <c r="R2260" s="36">
        <f t="shared" si="43"/>
        <v>-0.16044391959560034</v>
      </c>
    </row>
    <row r="2261" spans="16:18" x14ac:dyDescent="0.35">
      <c r="P2261">
        <v>2259</v>
      </c>
      <c r="Q2261">
        <v>144.97775020758218</v>
      </c>
      <c r="R2261" s="36">
        <f t="shared" si="43"/>
        <v>-0.15407118288109045</v>
      </c>
    </row>
    <row r="2262" spans="16:18" x14ac:dyDescent="0.35">
      <c r="P2262">
        <v>2260</v>
      </c>
      <c r="Q2262">
        <v>143.14286493253127</v>
      </c>
      <c r="R2262" s="36">
        <f t="shared" si="43"/>
        <v>-0.16477753146251262</v>
      </c>
    </row>
    <row r="2263" spans="16:18" x14ac:dyDescent="0.35">
      <c r="P2263">
        <v>2261</v>
      </c>
      <c r="Q2263">
        <v>145.92209124711835</v>
      </c>
      <c r="R2263" s="36">
        <f t="shared" si="43"/>
        <v>-0.14856105944913023</v>
      </c>
    </row>
    <row r="2264" spans="16:18" x14ac:dyDescent="0.35">
      <c r="P2264">
        <v>2262</v>
      </c>
      <c r="Q2264">
        <v>143.69417793822109</v>
      </c>
      <c r="R2264" s="36">
        <f t="shared" si="43"/>
        <v>-0.16156068226946263</v>
      </c>
    </row>
    <row r="2265" spans="16:18" x14ac:dyDescent="0.35">
      <c r="P2265">
        <v>2263</v>
      </c>
      <c r="Q2265">
        <v>144.34669498723034</v>
      </c>
      <c r="R2265" s="36">
        <f t="shared" si="43"/>
        <v>-0.15775331890075284</v>
      </c>
    </row>
    <row r="2266" spans="16:18" x14ac:dyDescent="0.35">
      <c r="P2266">
        <v>2264</v>
      </c>
      <c r="Q2266">
        <v>146.04749374753342</v>
      </c>
      <c r="R2266" s="36">
        <f t="shared" si="43"/>
        <v>-0.14782935000621233</v>
      </c>
    </row>
    <row r="2267" spans="16:18" x14ac:dyDescent="0.35">
      <c r="P2267">
        <v>2265</v>
      </c>
      <c r="Q2267">
        <v>142.96593847698415</v>
      </c>
      <c r="R2267" s="36">
        <f t="shared" si="43"/>
        <v>-0.16580987737106556</v>
      </c>
    </row>
    <row r="2268" spans="16:18" x14ac:dyDescent="0.35">
      <c r="P2268">
        <v>2266</v>
      </c>
      <c r="Q2268">
        <v>144.12318825341001</v>
      </c>
      <c r="R2268" s="36">
        <f t="shared" si="43"/>
        <v>-0.15905745547817951</v>
      </c>
    </row>
    <row r="2269" spans="16:18" x14ac:dyDescent="0.35">
      <c r="P2269">
        <v>2267</v>
      </c>
      <c r="Q2269">
        <v>142.76732954334054</v>
      </c>
      <c r="R2269" s="36">
        <f t="shared" si="43"/>
        <v>-0.16696873809325108</v>
      </c>
    </row>
    <row r="2270" spans="16:18" x14ac:dyDescent="0.35">
      <c r="P2270">
        <v>2268</v>
      </c>
      <c r="Q2270">
        <v>143.75344154331557</v>
      </c>
      <c r="R2270" s="36">
        <f t="shared" si="43"/>
        <v>-0.16121488581942811</v>
      </c>
    </row>
    <row r="2271" spans="16:18" x14ac:dyDescent="0.35">
      <c r="P2271">
        <v>2269</v>
      </c>
      <c r="Q2271">
        <v>144.0886955454088</v>
      </c>
      <c r="R2271" s="36">
        <f t="shared" si="43"/>
        <v>-0.15925871653814849</v>
      </c>
    </row>
    <row r="2272" spans="16:18" x14ac:dyDescent="0.35">
      <c r="P2272">
        <v>2270</v>
      </c>
      <c r="Q2272">
        <v>144.41884566204362</v>
      </c>
      <c r="R2272" s="36">
        <f t="shared" si="43"/>
        <v>-0.1573323278527351</v>
      </c>
    </row>
    <row r="2273" spans="16:18" x14ac:dyDescent="0.35">
      <c r="P2273">
        <v>2271</v>
      </c>
      <c r="Q2273">
        <v>147.76859734538598</v>
      </c>
      <c r="R2273" s="36">
        <f t="shared" si="43"/>
        <v>-0.13778690467521582</v>
      </c>
    </row>
    <row r="2274" spans="16:18" x14ac:dyDescent="0.35">
      <c r="P2274">
        <v>2272</v>
      </c>
      <c r="Q2274">
        <v>145.28443661567016</v>
      </c>
      <c r="R2274" s="36">
        <f t="shared" si="43"/>
        <v>-0.15228170228804183</v>
      </c>
    </row>
    <row r="2275" spans="16:18" x14ac:dyDescent="0.35">
      <c r="P2275">
        <v>2273</v>
      </c>
      <c r="Q2275">
        <v>145.66727488145804</v>
      </c>
      <c r="R2275" s="36">
        <f t="shared" si="43"/>
        <v>-0.15004788419621673</v>
      </c>
    </row>
    <row r="2276" spans="16:18" x14ac:dyDescent="0.35">
      <c r="P2276">
        <v>2274</v>
      </c>
      <c r="Q2276">
        <v>144.4967409381313</v>
      </c>
      <c r="R2276" s="36">
        <f t="shared" si="43"/>
        <v>-0.15687781770434583</v>
      </c>
    </row>
    <row r="2277" spans="16:18" x14ac:dyDescent="0.35">
      <c r="P2277">
        <v>2275</v>
      </c>
      <c r="Q2277">
        <v>141.52826212690542</v>
      </c>
      <c r="R2277" s="36">
        <f t="shared" si="43"/>
        <v>-0.1741985566855162</v>
      </c>
    </row>
    <row r="2278" spans="16:18" x14ac:dyDescent="0.35">
      <c r="P2278">
        <v>2276</v>
      </c>
      <c r="Q2278">
        <v>144.51729976288939</v>
      </c>
      <c r="R2278" s="36">
        <f t="shared" si="43"/>
        <v>-0.15675785928118036</v>
      </c>
    </row>
    <row r="2279" spans="16:18" x14ac:dyDescent="0.35">
      <c r="P2279">
        <v>2277</v>
      </c>
      <c r="Q2279">
        <v>141.99844963907222</v>
      </c>
      <c r="R2279" s="36">
        <f t="shared" si="43"/>
        <v>-0.17145506559518098</v>
      </c>
    </row>
    <row r="2280" spans="16:18" x14ac:dyDescent="0.35">
      <c r="P2280">
        <v>2278</v>
      </c>
      <c r="Q2280">
        <v>143.8797107636297</v>
      </c>
      <c r="R2280" s="36">
        <f t="shared" si="43"/>
        <v>-0.16047811916367627</v>
      </c>
    </row>
    <row r="2281" spans="16:18" x14ac:dyDescent="0.35">
      <c r="P2281">
        <v>2279</v>
      </c>
      <c r="Q2281">
        <v>143.26929353326878</v>
      </c>
      <c r="R2281" s="36">
        <f t="shared" si="43"/>
        <v>-0.16403983483997053</v>
      </c>
    </row>
    <row r="2282" spans="16:18" x14ac:dyDescent="0.35">
      <c r="P2282">
        <v>2280</v>
      </c>
      <c r="Q2282">
        <v>142.15636338863732</v>
      </c>
      <c r="R2282" s="36">
        <f t="shared" si="43"/>
        <v>-0.17053365668115694</v>
      </c>
    </row>
    <row r="2283" spans="16:18" x14ac:dyDescent="0.35">
      <c r="P2283">
        <v>2281</v>
      </c>
      <c r="Q2283">
        <v>147.84849848953476</v>
      </c>
      <c r="R2283" s="36">
        <f t="shared" si="43"/>
        <v>-0.13732069051297746</v>
      </c>
    </row>
    <row r="2284" spans="16:18" x14ac:dyDescent="0.35">
      <c r="P2284">
        <v>2282</v>
      </c>
      <c r="Q2284">
        <v>141.91916472317331</v>
      </c>
      <c r="R2284" s="36">
        <f t="shared" si="43"/>
        <v>-0.17191768413509978</v>
      </c>
    </row>
    <row r="2285" spans="16:18" x14ac:dyDescent="0.35">
      <c r="P2285">
        <v>2283</v>
      </c>
      <c r="Q2285">
        <v>141.89691791072349</v>
      </c>
      <c r="R2285" s="36">
        <f t="shared" si="43"/>
        <v>-0.17204749177601986</v>
      </c>
    </row>
    <row r="2286" spans="16:18" x14ac:dyDescent="0.35">
      <c r="P2286">
        <v>2284</v>
      </c>
      <c r="Q2286">
        <v>141.26331029561106</v>
      </c>
      <c r="R2286" s="36">
        <f t="shared" si="43"/>
        <v>-0.17574452073116742</v>
      </c>
    </row>
    <row r="2287" spans="16:18" x14ac:dyDescent="0.35">
      <c r="P2287">
        <v>2285</v>
      </c>
      <c r="Q2287">
        <v>142.78787478984785</v>
      </c>
      <c r="R2287" s="36">
        <f t="shared" si="43"/>
        <v>-0.16684885889764722</v>
      </c>
    </row>
    <row r="2288" spans="16:18" x14ac:dyDescent="0.35">
      <c r="P2288">
        <v>2286</v>
      </c>
      <c r="Q2288">
        <v>142.67440224662906</v>
      </c>
      <c r="R2288" s="36">
        <f t="shared" si="43"/>
        <v>-0.16751095838617636</v>
      </c>
    </row>
    <row r="2289" spans="16:18" x14ac:dyDescent="0.35">
      <c r="P2289">
        <v>2287</v>
      </c>
      <c r="Q2289">
        <v>140.16176217289959</v>
      </c>
      <c r="R2289" s="36">
        <f t="shared" si="43"/>
        <v>-0.18217192975848817</v>
      </c>
    </row>
    <row r="2290" spans="16:18" x14ac:dyDescent="0.35">
      <c r="P2290">
        <v>2288</v>
      </c>
      <c r="Q2290">
        <v>141.27651372530616</v>
      </c>
      <c r="R2290" s="36">
        <f t="shared" si="43"/>
        <v>-0.17566748020841205</v>
      </c>
    </row>
    <row r="2291" spans="16:18" x14ac:dyDescent="0.35">
      <c r="P2291">
        <v>2289</v>
      </c>
      <c r="Q2291">
        <v>142.32293416342503</v>
      </c>
      <c r="R2291" s="36">
        <f t="shared" si="43"/>
        <v>-0.169561735001582</v>
      </c>
    </row>
    <row r="2292" spans="16:18" x14ac:dyDescent="0.35">
      <c r="P2292">
        <v>2290</v>
      </c>
      <c r="Q2292">
        <v>143.09238138027683</v>
      </c>
      <c r="R2292" s="36">
        <f t="shared" si="43"/>
        <v>-0.1650720972947276</v>
      </c>
    </row>
    <row r="2293" spans="16:18" x14ac:dyDescent="0.35">
      <c r="P2293">
        <v>2291</v>
      </c>
      <c r="Q2293">
        <v>139.80175782470127</v>
      </c>
      <c r="R2293" s="36">
        <f t="shared" si="43"/>
        <v>-0.18427251451713578</v>
      </c>
    </row>
    <row r="2294" spans="16:18" x14ac:dyDescent="0.35">
      <c r="P2294">
        <v>2292</v>
      </c>
      <c r="Q2294">
        <v>142.01864733492869</v>
      </c>
      <c r="R2294" s="36">
        <f t="shared" si="43"/>
        <v>-0.17133721431841664</v>
      </c>
    </row>
    <row r="2295" spans="16:18" x14ac:dyDescent="0.35">
      <c r="P2295">
        <v>2293</v>
      </c>
      <c r="Q2295">
        <v>143.26919734819882</v>
      </c>
      <c r="R2295" s="36">
        <f t="shared" si="43"/>
        <v>-0.16404039606900289</v>
      </c>
    </row>
    <row r="2296" spans="16:18" x14ac:dyDescent="0.35">
      <c r="P2296">
        <v>2294</v>
      </c>
      <c r="Q2296">
        <v>144.30061855454829</v>
      </c>
      <c r="R2296" s="36">
        <f t="shared" si="43"/>
        <v>-0.15802216968744232</v>
      </c>
    </row>
    <row r="2297" spans="16:18" x14ac:dyDescent="0.35">
      <c r="P2297">
        <v>2295</v>
      </c>
      <c r="Q2297">
        <v>143.43502777917942</v>
      </c>
      <c r="R2297" s="36">
        <f t="shared" si="43"/>
        <v>-0.16307279421202214</v>
      </c>
    </row>
    <row r="2298" spans="16:18" x14ac:dyDescent="0.35">
      <c r="P2298">
        <v>2296</v>
      </c>
      <c r="Q2298">
        <v>143.24510467284861</v>
      </c>
      <c r="R2298" s="36">
        <f t="shared" si="43"/>
        <v>-0.16418097411170973</v>
      </c>
    </row>
    <row r="2299" spans="16:18" x14ac:dyDescent="0.35">
      <c r="P2299">
        <v>2297</v>
      </c>
      <c r="Q2299">
        <v>142.35968186158837</v>
      </c>
      <c r="R2299" s="36">
        <f t="shared" si="43"/>
        <v>-0.16934731632840871</v>
      </c>
    </row>
    <row r="2300" spans="16:18" x14ac:dyDescent="0.35">
      <c r="P2300">
        <v>2298</v>
      </c>
      <c r="Q2300">
        <v>143.46246614934287</v>
      </c>
      <c r="R2300" s="36">
        <f t="shared" si="43"/>
        <v>-0.1629126944175171</v>
      </c>
    </row>
    <row r="2301" spans="16:18" x14ac:dyDescent="0.35">
      <c r="P2301">
        <v>2299</v>
      </c>
      <c r="Q2301">
        <v>145.42551024418853</v>
      </c>
      <c r="R2301" s="36">
        <f t="shared" si="43"/>
        <v>-0.15145855358054472</v>
      </c>
    </row>
    <row r="2302" spans="16:18" x14ac:dyDescent="0.35">
      <c r="P2302">
        <v>2300</v>
      </c>
      <c r="Q2302">
        <v>142.40746193361173</v>
      </c>
      <c r="R2302" s="36">
        <f t="shared" si="43"/>
        <v>-0.16906852499835501</v>
      </c>
    </row>
    <row r="2303" spans="16:18" x14ac:dyDescent="0.35">
      <c r="P2303">
        <v>2301</v>
      </c>
      <c r="Q2303">
        <v>142.27986751831884</v>
      </c>
      <c r="R2303" s="36">
        <f t="shared" si="43"/>
        <v>-0.16981302401730891</v>
      </c>
    </row>
    <row r="2304" spans="16:18" x14ac:dyDescent="0.35">
      <c r="P2304">
        <v>2302</v>
      </c>
      <c r="Q2304">
        <v>143.38578867558076</v>
      </c>
      <c r="R2304" s="36">
        <f t="shared" si="43"/>
        <v>-0.16336009882672042</v>
      </c>
    </row>
    <row r="2305" spans="16:18" x14ac:dyDescent="0.35">
      <c r="P2305">
        <v>2303</v>
      </c>
      <c r="Q2305">
        <v>142.45747144538603</v>
      </c>
      <c r="R2305" s="36">
        <f t="shared" si="43"/>
        <v>-0.16877672513886366</v>
      </c>
    </row>
    <row r="2306" spans="16:18" x14ac:dyDescent="0.35">
      <c r="P2306">
        <v>2304</v>
      </c>
      <c r="Q2306">
        <v>141.23508084491982</v>
      </c>
      <c r="R2306" s="36">
        <f t="shared" si="43"/>
        <v>-0.17590923639130818</v>
      </c>
    </row>
    <row r="2307" spans="16:18" x14ac:dyDescent="0.35">
      <c r="P2307">
        <v>2305</v>
      </c>
      <c r="Q2307">
        <v>142.57592938031843</v>
      </c>
      <c r="R2307" s="36">
        <f t="shared" si="43"/>
        <v>-0.16808553645210156</v>
      </c>
    </row>
    <row r="2308" spans="16:18" x14ac:dyDescent="0.35">
      <c r="P2308">
        <v>2306</v>
      </c>
      <c r="Q2308">
        <v>143.82462628902525</v>
      </c>
      <c r="R2308" s="36">
        <f t="shared" ref="R2308:R2371" si="44">Q2308/$G$2-1</f>
        <v>-0.16079953085876086</v>
      </c>
    </row>
    <row r="2309" spans="16:18" x14ac:dyDescent="0.35">
      <c r="P2309">
        <v>2307</v>
      </c>
      <c r="Q2309">
        <v>143.68080879610039</v>
      </c>
      <c r="R2309" s="36">
        <f t="shared" si="44"/>
        <v>-0.16163868970552686</v>
      </c>
    </row>
    <row r="2310" spans="16:18" x14ac:dyDescent="0.35">
      <c r="P2310">
        <v>2308</v>
      </c>
      <c r="Q2310">
        <v>142.0656572883272</v>
      </c>
      <c r="R2310" s="36">
        <f t="shared" si="44"/>
        <v>-0.17106291654365957</v>
      </c>
    </row>
    <row r="2311" spans="16:18" x14ac:dyDescent="0.35">
      <c r="P2311">
        <v>2309</v>
      </c>
      <c r="Q2311">
        <v>141.81144231420993</v>
      </c>
      <c r="R2311" s="36">
        <f t="shared" si="44"/>
        <v>-0.17254623223893717</v>
      </c>
    </row>
    <row r="2312" spans="16:18" x14ac:dyDescent="0.35">
      <c r="P2312">
        <v>2310</v>
      </c>
      <c r="Q2312">
        <v>144.73223978774396</v>
      </c>
      <c r="R2312" s="36">
        <f t="shared" si="44"/>
        <v>-0.15550370848413464</v>
      </c>
    </row>
    <row r="2313" spans="16:18" x14ac:dyDescent="0.35">
      <c r="P2313">
        <v>2311</v>
      </c>
      <c r="Q2313">
        <v>142.49794227522392</v>
      </c>
      <c r="R2313" s="36">
        <f t="shared" si="44"/>
        <v>-0.16854058241238623</v>
      </c>
    </row>
    <row r="2314" spans="16:18" x14ac:dyDescent="0.35">
      <c r="P2314">
        <v>2312</v>
      </c>
      <c r="Q2314">
        <v>140.90565396273533</v>
      </c>
      <c r="R2314" s="36">
        <f t="shared" si="44"/>
        <v>-0.17783140508529383</v>
      </c>
    </row>
    <row r="2315" spans="16:18" x14ac:dyDescent="0.35">
      <c r="P2315">
        <v>2313</v>
      </c>
      <c r="Q2315">
        <v>144.67060397982084</v>
      </c>
      <c r="R2315" s="36">
        <f t="shared" si="44"/>
        <v>-0.15586334647005951</v>
      </c>
    </row>
    <row r="2316" spans="16:18" x14ac:dyDescent="0.35">
      <c r="P2316">
        <v>2314</v>
      </c>
      <c r="Q2316">
        <v>141.62847578615614</v>
      </c>
      <c r="R2316" s="36">
        <f t="shared" si="44"/>
        <v>-0.17361382128916925</v>
      </c>
    </row>
    <row r="2317" spans="16:18" x14ac:dyDescent="0.35">
      <c r="P2317">
        <v>2315</v>
      </c>
      <c r="Q2317">
        <v>144.28165931925352</v>
      </c>
      <c r="R2317" s="36">
        <f t="shared" si="44"/>
        <v>-0.15813279468654329</v>
      </c>
    </row>
    <row r="2318" spans="16:18" x14ac:dyDescent="0.35">
      <c r="P2318">
        <v>2316</v>
      </c>
      <c r="Q2318">
        <v>144.79152045764755</v>
      </c>
      <c r="R2318" s="36">
        <f t="shared" si="44"/>
        <v>-0.15515781246286409</v>
      </c>
    </row>
    <row r="2319" spans="16:18" x14ac:dyDescent="0.35">
      <c r="P2319">
        <v>2317</v>
      </c>
      <c r="Q2319">
        <v>143.20861835753126</v>
      </c>
      <c r="R2319" s="36">
        <f t="shared" si="44"/>
        <v>-0.16439386764546393</v>
      </c>
    </row>
    <row r="2320" spans="16:18" x14ac:dyDescent="0.35">
      <c r="P2320">
        <v>2318</v>
      </c>
      <c r="Q2320">
        <v>143.2139548462055</v>
      </c>
      <c r="R2320" s="36">
        <f t="shared" si="44"/>
        <v>-0.16436272983607392</v>
      </c>
    </row>
    <row r="2321" spans="16:18" x14ac:dyDescent="0.35">
      <c r="P2321">
        <v>2319</v>
      </c>
      <c r="Q2321">
        <v>143.23616022895121</v>
      </c>
      <c r="R2321" s="36">
        <f t="shared" si="44"/>
        <v>-0.16423316393280352</v>
      </c>
    </row>
    <row r="2322" spans="16:18" x14ac:dyDescent="0.35">
      <c r="P2322">
        <v>2320</v>
      </c>
      <c r="Q2322">
        <v>140.95350718217406</v>
      </c>
      <c r="R2322" s="36">
        <f t="shared" si="44"/>
        <v>-0.17755218694832331</v>
      </c>
    </row>
    <row r="2323" spans="16:18" x14ac:dyDescent="0.35">
      <c r="P2323">
        <v>2321</v>
      </c>
      <c r="Q2323">
        <v>142.34486384107822</v>
      </c>
      <c r="R2323" s="36">
        <f t="shared" si="44"/>
        <v>-0.16943377780642344</v>
      </c>
    </row>
    <row r="2324" spans="16:18" x14ac:dyDescent="0.35">
      <c r="P2324">
        <v>2322</v>
      </c>
      <c r="Q2324">
        <v>144.47667700040728</v>
      </c>
      <c r="R2324" s="36">
        <f t="shared" si="44"/>
        <v>-0.15699488851749699</v>
      </c>
    </row>
    <row r="2325" spans="16:18" x14ac:dyDescent="0.35">
      <c r="P2325">
        <v>2323</v>
      </c>
      <c r="Q2325">
        <v>141.50973435168726</v>
      </c>
      <c r="R2325" s="36">
        <f t="shared" si="44"/>
        <v>-0.17430666416374441</v>
      </c>
    </row>
    <row r="2326" spans="16:18" x14ac:dyDescent="0.35">
      <c r="P2326">
        <v>2324</v>
      </c>
      <c r="Q2326">
        <v>143.02782194280627</v>
      </c>
      <c r="R2326" s="36">
        <f t="shared" si="44"/>
        <v>-0.16544879432923909</v>
      </c>
    </row>
    <row r="2327" spans="16:18" x14ac:dyDescent="0.35">
      <c r="P2327">
        <v>2325</v>
      </c>
      <c r="Q2327">
        <v>140.54857065998959</v>
      </c>
      <c r="R2327" s="36">
        <f t="shared" si="44"/>
        <v>-0.17991494587325685</v>
      </c>
    </row>
    <row r="2328" spans="16:18" x14ac:dyDescent="0.35">
      <c r="P2328">
        <v>2326</v>
      </c>
      <c r="Q2328">
        <v>143.07631639083675</v>
      </c>
      <c r="R2328" s="36">
        <f t="shared" si="44"/>
        <v>-0.16516583469577439</v>
      </c>
    </row>
    <row r="2329" spans="16:18" x14ac:dyDescent="0.35">
      <c r="P2329">
        <v>2327</v>
      </c>
      <c r="Q2329">
        <v>143.91488283955903</v>
      </c>
      <c r="R2329" s="36">
        <f t="shared" si="44"/>
        <v>-0.16027289406848821</v>
      </c>
    </row>
    <row r="2330" spans="16:18" x14ac:dyDescent="0.35">
      <c r="P2330">
        <v>2328</v>
      </c>
      <c r="Q2330">
        <v>143.78538207887237</v>
      </c>
      <c r="R2330" s="36">
        <f t="shared" si="44"/>
        <v>-0.16102851639775462</v>
      </c>
    </row>
    <row r="2331" spans="16:18" x14ac:dyDescent="0.35">
      <c r="P2331">
        <v>2329</v>
      </c>
      <c r="Q2331">
        <v>143.44563124544047</v>
      </c>
      <c r="R2331" s="36">
        <f t="shared" si="44"/>
        <v>-0.16301092418259544</v>
      </c>
    </row>
    <row r="2332" spans="16:18" x14ac:dyDescent="0.35">
      <c r="P2332">
        <v>2330</v>
      </c>
      <c r="Q2332">
        <v>142.8002565633156</v>
      </c>
      <c r="R2332" s="36">
        <f t="shared" si="44"/>
        <v>-0.16677661264628507</v>
      </c>
    </row>
    <row r="2333" spans="16:18" x14ac:dyDescent="0.35">
      <c r="P2333">
        <v>2331</v>
      </c>
      <c r="Q2333">
        <v>141.73669818248689</v>
      </c>
      <c r="R2333" s="36">
        <f t="shared" si="44"/>
        <v>-0.17298235581544819</v>
      </c>
    </row>
    <row r="2334" spans="16:18" x14ac:dyDescent="0.35">
      <c r="P2334">
        <v>2332</v>
      </c>
      <c r="Q2334">
        <v>146.12487113440517</v>
      </c>
      <c r="R2334" s="36">
        <f t="shared" si="44"/>
        <v>-0.14737786168297351</v>
      </c>
    </row>
    <row r="2335" spans="16:18" x14ac:dyDescent="0.35">
      <c r="P2335">
        <v>2333</v>
      </c>
      <c r="Q2335">
        <v>146.11795798958602</v>
      </c>
      <c r="R2335" s="36">
        <f t="shared" si="44"/>
        <v>-0.14741819910310217</v>
      </c>
    </row>
    <row r="2336" spans="16:18" x14ac:dyDescent="0.35">
      <c r="P2336">
        <v>2334</v>
      </c>
      <c r="Q2336">
        <v>141.47683551181206</v>
      </c>
      <c r="R2336" s="36">
        <f t="shared" si="44"/>
        <v>-0.17449862518300685</v>
      </c>
    </row>
    <row r="2337" spans="16:18" x14ac:dyDescent="0.35">
      <c r="P2337">
        <v>2335</v>
      </c>
      <c r="Q2337">
        <v>143.34820901096361</v>
      </c>
      <c r="R2337" s="36">
        <f t="shared" si="44"/>
        <v>-0.16357937193029526</v>
      </c>
    </row>
    <row r="2338" spans="16:18" x14ac:dyDescent="0.35">
      <c r="P2338">
        <v>2336</v>
      </c>
      <c r="Q2338">
        <v>141.1996296075036</v>
      </c>
      <c r="R2338" s="36">
        <f t="shared" si="44"/>
        <v>-0.17611609036227938</v>
      </c>
    </row>
    <row r="2339" spans="16:18" x14ac:dyDescent="0.35">
      <c r="P2339">
        <v>2337</v>
      </c>
      <c r="Q2339">
        <v>143.65451451484194</v>
      </c>
      <c r="R2339" s="36">
        <f t="shared" si="44"/>
        <v>-0.16179211387033909</v>
      </c>
    </row>
    <row r="2340" spans="16:18" x14ac:dyDescent="0.35">
      <c r="P2340">
        <v>2338</v>
      </c>
      <c r="Q2340">
        <v>141.21069335747026</v>
      </c>
      <c r="R2340" s="36">
        <f t="shared" si="44"/>
        <v>-0.17605153462935619</v>
      </c>
    </row>
    <row r="2341" spans="16:18" x14ac:dyDescent="0.35">
      <c r="P2341">
        <v>2339</v>
      </c>
      <c r="Q2341">
        <v>142.1431148737914</v>
      </c>
      <c r="R2341" s="36">
        <f t="shared" si="44"/>
        <v>-0.17061096027068112</v>
      </c>
    </row>
    <row r="2342" spans="16:18" x14ac:dyDescent="0.35">
      <c r="P2342">
        <v>2340</v>
      </c>
      <c r="Q2342">
        <v>142.36306957985443</v>
      </c>
      <c r="R2342" s="36">
        <f t="shared" si="44"/>
        <v>-0.16932754937450423</v>
      </c>
    </row>
    <row r="2343" spans="16:18" x14ac:dyDescent="0.35">
      <c r="P2343">
        <v>2341</v>
      </c>
      <c r="Q2343">
        <v>144.83953253405073</v>
      </c>
      <c r="R2343" s="36">
        <f t="shared" si="44"/>
        <v>-0.15487766741342712</v>
      </c>
    </row>
    <row r="2344" spans="16:18" x14ac:dyDescent="0.35">
      <c r="P2344">
        <v>2342</v>
      </c>
      <c r="Q2344">
        <v>145.32367360575898</v>
      </c>
      <c r="R2344" s="36">
        <f t="shared" si="44"/>
        <v>-0.15205275887730729</v>
      </c>
    </row>
    <row r="2345" spans="16:18" x14ac:dyDescent="0.35">
      <c r="P2345">
        <v>2343</v>
      </c>
      <c r="Q2345">
        <v>143.12385526288386</v>
      </c>
      <c r="R2345" s="36">
        <f t="shared" si="44"/>
        <v>-0.16488845074037162</v>
      </c>
    </row>
    <row r="2346" spans="16:18" x14ac:dyDescent="0.35">
      <c r="P2346">
        <v>2344</v>
      </c>
      <c r="Q2346">
        <v>144.14073120559001</v>
      </c>
      <c r="R2346" s="36">
        <f t="shared" si="44"/>
        <v>-0.1589550943312783</v>
      </c>
    </row>
    <row r="2347" spans="16:18" x14ac:dyDescent="0.35">
      <c r="P2347">
        <v>2345</v>
      </c>
      <c r="Q2347">
        <v>142.91476953267409</v>
      </c>
      <c r="R2347" s="36">
        <f t="shared" si="44"/>
        <v>-0.16610844238860423</v>
      </c>
    </row>
    <row r="2348" spans="16:18" x14ac:dyDescent="0.35">
      <c r="P2348">
        <v>2346</v>
      </c>
      <c r="Q2348">
        <v>145.75197343522032</v>
      </c>
      <c r="R2348" s="36">
        <f t="shared" si="44"/>
        <v>-0.14955367769009276</v>
      </c>
    </row>
    <row r="2349" spans="16:18" x14ac:dyDescent="0.35">
      <c r="P2349">
        <v>2347</v>
      </c>
      <c r="Q2349">
        <v>142.05649336763631</v>
      </c>
      <c r="R2349" s="36">
        <f t="shared" si="44"/>
        <v>-0.17111638698708365</v>
      </c>
    </row>
    <row r="2350" spans="16:18" x14ac:dyDescent="0.35">
      <c r="P2350">
        <v>2348</v>
      </c>
      <c r="Q2350">
        <v>144.19960782755956</v>
      </c>
      <c r="R2350" s="36">
        <f t="shared" si="44"/>
        <v>-0.15861155588412112</v>
      </c>
    </row>
    <row r="2351" spans="16:18" x14ac:dyDescent="0.35">
      <c r="P2351">
        <v>2349</v>
      </c>
      <c r="Q2351">
        <v>144.48596582308218</v>
      </c>
      <c r="R2351" s="36">
        <f t="shared" si="44"/>
        <v>-0.15694068928508675</v>
      </c>
    </row>
    <row r="2352" spans="16:18" x14ac:dyDescent="0.35">
      <c r="P2352">
        <v>2350</v>
      </c>
      <c r="Q2352">
        <v>145.1893995853257</v>
      </c>
      <c r="R2352" s="36">
        <f t="shared" si="44"/>
        <v>-0.15283623263871071</v>
      </c>
    </row>
    <row r="2353" spans="16:18" x14ac:dyDescent="0.35">
      <c r="P2353">
        <v>2351</v>
      </c>
      <c r="Q2353">
        <v>144.38488822139374</v>
      </c>
      <c r="R2353" s="36">
        <f t="shared" si="44"/>
        <v>-0.15753046568809415</v>
      </c>
    </row>
    <row r="2354" spans="16:18" x14ac:dyDescent="0.35">
      <c r="P2354">
        <v>2352</v>
      </c>
      <c r="Q2354">
        <v>144.24390818846274</v>
      </c>
      <c r="R2354" s="36">
        <f t="shared" si="44"/>
        <v>-0.15835306827589768</v>
      </c>
    </row>
    <row r="2355" spans="16:18" x14ac:dyDescent="0.35">
      <c r="P2355">
        <v>2353</v>
      </c>
      <c r="Q2355">
        <v>142.81458126732889</v>
      </c>
      <c r="R2355" s="36">
        <f t="shared" si="44"/>
        <v>-0.16669302961437715</v>
      </c>
    </row>
    <row r="2356" spans="16:18" x14ac:dyDescent="0.35">
      <c r="P2356">
        <v>2354</v>
      </c>
      <c r="Q2356">
        <v>144.43319378820587</v>
      </c>
      <c r="R2356" s="36">
        <f t="shared" si="44"/>
        <v>-0.15724860815523034</v>
      </c>
    </row>
    <row r="2357" spans="16:18" x14ac:dyDescent="0.35">
      <c r="P2357">
        <v>2355</v>
      </c>
      <c r="Q2357">
        <v>142.98381920177303</v>
      </c>
      <c r="R2357" s="36">
        <f t="shared" si="44"/>
        <v>-0.16570554535909665</v>
      </c>
    </row>
    <row r="2358" spans="16:18" x14ac:dyDescent="0.35">
      <c r="P2358">
        <v>2356</v>
      </c>
      <c r="Q2358">
        <v>144.75951978388471</v>
      </c>
      <c r="R2358" s="36">
        <f t="shared" si="44"/>
        <v>-0.15534453278418547</v>
      </c>
    </row>
    <row r="2359" spans="16:18" x14ac:dyDescent="0.35">
      <c r="P2359">
        <v>2357</v>
      </c>
      <c r="Q2359">
        <v>145.93022829380072</v>
      </c>
      <c r="R2359" s="36">
        <f t="shared" si="44"/>
        <v>-0.14851358069970144</v>
      </c>
    </row>
    <row r="2360" spans="16:18" x14ac:dyDescent="0.35">
      <c r="P2360">
        <v>2358</v>
      </c>
      <c r="Q2360">
        <v>142.97695044479482</v>
      </c>
      <c r="R2360" s="36">
        <f t="shared" si="44"/>
        <v>-0.16574562378118096</v>
      </c>
    </row>
    <row r="2361" spans="16:18" x14ac:dyDescent="0.35">
      <c r="P2361">
        <v>2359</v>
      </c>
      <c r="Q2361">
        <v>143.46046116074535</v>
      </c>
      <c r="R2361" s="36">
        <f t="shared" si="44"/>
        <v>-0.16292439329979524</v>
      </c>
    </row>
    <row r="2362" spans="16:18" x14ac:dyDescent="0.35">
      <c r="P2362">
        <v>2360</v>
      </c>
      <c r="Q2362">
        <v>144.5346416006075</v>
      </c>
      <c r="R2362" s="36">
        <f t="shared" si="44"/>
        <v>-0.15665667161447605</v>
      </c>
    </row>
    <row r="2363" spans="16:18" x14ac:dyDescent="0.35">
      <c r="P2363">
        <v>2361</v>
      </c>
      <c r="Q2363">
        <v>143.70836275279569</v>
      </c>
      <c r="R2363" s="36">
        <f t="shared" si="44"/>
        <v>-0.16147791547664814</v>
      </c>
    </row>
    <row r="2364" spans="16:18" x14ac:dyDescent="0.35">
      <c r="P2364">
        <v>2362</v>
      </c>
      <c r="Q2364">
        <v>143.17322981971876</v>
      </c>
      <c r="R2364" s="36">
        <f t="shared" si="44"/>
        <v>-0.16460035577132082</v>
      </c>
    </row>
    <row r="2365" spans="16:18" x14ac:dyDescent="0.35">
      <c r="P2365">
        <v>2363</v>
      </c>
      <c r="Q2365">
        <v>142.08764785969962</v>
      </c>
      <c r="R2365" s="36">
        <f t="shared" si="44"/>
        <v>-0.17093460404051897</v>
      </c>
    </row>
    <row r="2366" spans="16:18" x14ac:dyDescent="0.35">
      <c r="P2366">
        <v>2364</v>
      </c>
      <c r="Q2366">
        <v>141.55608519656533</v>
      </c>
      <c r="R2366" s="36">
        <f t="shared" si="44"/>
        <v>-0.17403621221284826</v>
      </c>
    </row>
    <row r="2367" spans="16:18" x14ac:dyDescent="0.35">
      <c r="P2367">
        <v>2365</v>
      </c>
      <c r="Q2367">
        <v>142.16691183766693</v>
      </c>
      <c r="R2367" s="36">
        <f t="shared" si="44"/>
        <v>-0.17047210767106902</v>
      </c>
    </row>
    <row r="2368" spans="16:18" x14ac:dyDescent="0.35">
      <c r="P2368">
        <v>2366</v>
      </c>
      <c r="Q2368">
        <v>141.93724559415412</v>
      </c>
      <c r="R2368" s="36">
        <f t="shared" si="44"/>
        <v>-0.17181218429267997</v>
      </c>
    </row>
    <row r="2369" spans="16:18" x14ac:dyDescent="0.35">
      <c r="P2369">
        <v>2367</v>
      </c>
      <c r="Q2369">
        <v>142.4909546797152</v>
      </c>
      <c r="R2369" s="36">
        <f t="shared" si="44"/>
        <v>-0.16858135424388965</v>
      </c>
    </row>
    <row r="2370" spans="16:18" x14ac:dyDescent="0.35">
      <c r="P2370">
        <v>2368</v>
      </c>
      <c r="Q2370">
        <v>147.3556861514667</v>
      </c>
      <c r="R2370" s="36">
        <f t="shared" si="44"/>
        <v>-0.14019619491007718</v>
      </c>
    </row>
    <row r="2371" spans="16:18" x14ac:dyDescent="0.35">
      <c r="P2371">
        <v>2369</v>
      </c>
      <c r="Q2371">
        <v>142.9013417704183</v>
      </c>
      <c r="R2371" s="36">
        <f t="shared" si="44"/>
        <v>-0.16618679186654362</v>
      </c>
    </row>
    <row r="2372" spans="16:18" x14ac:dyDescent="0.35">
      <c r="P2372">
        <v>2370</v>
      </c>
      <c r="Q2372">
        <v>139.2985266524891</v>
      </c>
      <c r="R2372" s="36">
        <f t="shared" ref="R2372:R2435" si="45">Q2372/$G$2-1</f>
        <v>-0.18720881163608871</v>
      </c>
    </row>
    <row r="2373" spans="16:18" x14ac:dyDescent="0.35">
      <c r="P2373">
        <v>2371</v>
      </c>
      <c r="Q2373">
        <v>144.34532847806457</v>
      </c>
      <c r="R2373" s="36">
        <f t="shared" si="45"/>
        <v>-0.1577612923275753</v>
      </c>
    </row>
    <row r="2374" spans="16:18" x14ac:dyDescent="0.35">
      <c r="P2374">
        <v>2372</v>
      </c>
      <c r="Q2374">
        <v>143.86023047992833</v>
      </c>
      <c r="R2374" s="36">
        <f t="shared" si="45"/>
        <v>-0.16059178442144895</v>
      </c>
    </row>
    <row r="2375" spans="16:18" x14ac:dyDescent="0.35">
      <c r="P2375">
        <v>2373</v>
      </c>
      <c r="Q2375">
        <v>141.5342979453427</v>
      </c>
      <c r="R2375" s="36">
        <f t="shared" si="45"/>
        <v>-0.17416333836585207</v>
      </c>
    </row>
    <row r="2376" spans="16:18" x14ac:dyDescent="0.35">
      <c r="P2376">
        <v>2374</v>
      </c>
      <c r="Q2376">
        <v>142.44796118497172</v>
      </c>
      <c r="R2376" s="36">
        <f t="shared" si="45"/>
        <v>-0.16883221643550239</v>
      </c>
    </row>
    <row r="2377" spans="16:18" x14ac:dyDescent="0.35">
      <c r="P2377">
        <v>2375</v>
      </c>
      <c r="Q2377">
        <v>142.12586502693401</v>
      </c>
      <c r="R2377" s="36">
        <f t="shared" si="45"/>
        <v>-0.17071161118109102</v>
      </c>
    </row>
    <row r="2378" spans="16:18" x14ac:dyDescent="0.35">
      <c r="P2378">
        <v>2376</v>
      </c>
      <c r="Q2378">
        <v>142.60868780360289</v>
      </c>
      <c r="R2378" s="36">
        <f t="shared" si="45"/>
        <v>-0.16789439474780532</v>
      </c>
    </row>
    <row r="2379" spans="16:18" x14ac:dyDescent="0.35">
      <c r="P2379">
        <v>2377</v>
      </c>
      <c r="Q2379">
        <v>144.60189810625695</v>
      </c>
      <c r="R2379" s="36">
        <f t="shared" si="45"/>
        <v>-0.15626423749140461</v>
      </c>
    </row>
    <row r="2380" spans="16:18" x14ac:dyDescent="0.35">
      <c r="P2380">
        <v>2378</v>
      </c>
      <c r="Q2380">
        <v>141.47072075720899</v>
      </c>
      <c r="R2380" s="36">
        <f t="shared" si="45"/>
        <v>-0.17453430408629322</v>
      </c>
    </row>
    <row r="2381" spans="16:18" x14ac:dyDescent="0.35">
      <c r="P2381">
        <v>2379</v>
      </c>
      <c r="Q2381">
        <v>142.92676710032484</v>
      </c>
      <c r="R2381" s="36">
        <f t="shared" si="45"/>
        <v>-0.16603843793484097</v>
      </c>
    </row>
    <row r="2382" spans="16:18" x14ac:dyDescent="0.35">
      <c r="P2382">
        <v>2380</v>
      </c>
      <c r="Q2382">
        <v>138.65060203571844</v>
      </c>
      <c r="R2382" s="36">
        <f t="shared" si="45"/>
        <v>-0.19098937868077148</v>
      </c>
    </row>
    <row r="2383" spans="16:18" x14ac:dyDescent="0.35">
      <c r="P2383">
        <v>2381</v>
      </c>
      <c r="Q2383">
        <v>140.72634119891831</v>
      </c>
      <c r="R2383" s="36">
        <f t="shared" si="45"/>
        <v>-0.17887767483339567</v>
      </c>
    </row>
    <row r="2384" spans="16:18" x14ac:dyDescent="0.35">
      <c r="P2384">
        <v>2382</v>
      </c>
      <c r="Q2384">
        <v>142.41106884602578</v>
      </c>
      <c r="R2384" s="36">
        <f t="shared" si="45"/>
        <v>-0.16904747907132478</v>
      </c>
    </row>
    <row r="2385" spans="16:18" x14ac:dyDescent="0.35">
      <c r="P2385">
        <v>2383</v>
      </c>
      <c r="Q2385">
        <v>143.39821908540537</v>
      </c>
      <c r="R2385" s="36">
        <f t="shared" si="45"/>
        <v>-0.16328756878770279</v>
      </c>
    </row>
    <row r="2386" spans="16:18" x14ac:dyDescent="0.35">
      <c r="P2386">
        <v>2384</v>
      </c>
      <c r="Q2386">
        <v>144.40861844267982</v>
      </c>
      <c r="R2386" s="36">
        <f t="shared" si="45"/>
        <v>-0.1573920025239619</v>
      </c>
    </row>
    <row r="2387" spans="16:18" x14ac:dyDescent="0.35">
      <c r="P2387">
        <v>2385</v>
      </c>
      <c r="Q2387">
        <v>140.36966111677964</v>
      </c>
      <c r="R2387" s="36">
        <f t="shared" si="45"/>
        <v>-0.18095886287460494</v>
      </c>
    </row>
    <row r="2388" spans="16:18" x14ac:dyDescent="0.35">
      <c r="P2388">
        <v>2386</v>
      </c>
      <c r="Q2388">
        <v>141.68046602204649</v>
      </c>
      <c r="R2388" s="36">
        <f t="shared" si="45"/>
        <v>-0.17331046412791185</v>
      </c>
    </row>
    <row r="2389" spans="16:18" x14ac:dyDescent="0.35">
      <c r="P2389">
        <v>2387</v>
      </c>
      <c r="Q2389">
        <v>141.81701887655751</v>
      </c>
      <c r="R2389" s="36">
        <f t="shared" si="45"/>
        <v>-0.17251369362674651</v>
      </c>
    </row>
    <row r="2390" spans="16:18" x14ac:dyDescent="0.35">
      <c r="P2390">
        <v>2388</v>
      </c>
      <c r="Q2390">
        <v>143.5000964965879</v>
      </c>
      <c r="R2390" s="36">
        <f t="shared" si="45"/>
        <v>-0.16269312558652627</v>
      </c>
    </row>
    <row r="2391" spans="16:18" x14ac:dyDescent="0.35">
      <c r="P2391">
        <v>2389</v>
      </c>
      <c r="Q2391">
        <v>143.00657373649466</v>
      </c>
      <c r="R2391" s="36">
        <f t="shared" si="45"/>
        <v>-0.16557277521599822</v>
      </c>
    </row>
    <row r="2392" spans="16:18" x14ac:dyDescent="0.35">
      <c r="P2392">
        <v>2390</v>
      </c>
      <c r="Q2392">
        <v>141.41114505134055</v>
      </c>
      <c r="R2392" s="36">
        <f t="shared" si="45"/>
        <v>-0.17488192160913485</v>
      </c>
    </row>
    <row r="2393" spans="16:18" x14ac:dyDescent="0.35">
      <c r="P2393">
        <v>2391</v>
      </c>
      <c r="Q2393">
        <v>142.74204108317372</v>
      </c>
      <c r="R2393" s="36">
        <f t="shared" si="45"/>
        <v>-0.16711629340546319</v>
      </c>
    </row>
    <row r="2394" spans="16:18" x14ac:dyDescent="0.35">
      <c r="P2394">
        <v>2392</v>
      </c>
      <c r="Q2394">
        <v>143.19860956949222</v>
      </c>
      <c r="R2394" s="36">
        <f t="shared" si="45"/>
        <v>-0.16445226779455269</v>
      </c>
    </row>
    <row r="2395" spans="16:18" x14ac:dyDescent="0.35">
      <c r="P2395">
        <v>2393</v>
      </c>
      <c r="Q2395">
        <v>142.694288406429</v>
      </c>
      <c r="R2395" s="36">
        <f t="shared" si="45"/>
        <v>-0.16739492488715657</v>
      </c>
    </row>
    <row r="2396" spans="16:18" x14ac:dyDescent="0.35">
      <c r="P2396">
        <v>2394</v>
      </c>
      <c r="Q2396">
        <v>142.91288421259713</v>
      </c>
      <c r="R2396" s="36">
        <f t="shared" si="45"/>
        <v>-0.16611944301856507</v>
      </c>
    </row>
    <row r="2397" spans="16:18" x14ac:dyDescent="0.35">
      <c r="P2397">
        <v>2395</v>
      </c>
      <c r="Q2397">
        <v>143.26595551802612</v>
      </c>
      <c r="R2397" s="36">
        <f t="shared" si="45"/>
        <v>-0.16405931178234068</v>
      </c>
    </row>
    <row r="2398" spans="16:18" x14ac:dyDescent="0.35">
      <c r="P2398">
        <v>2396</v>
      </c>
      <c r="Q2398">
        <v>143.3561033468138</v>
      </c>
      <c r="R2398" s="36">
        <f t="shared" si="45"/>
        <v>-0.16353330937119137</v>
      </c>
    </row>
    <row r="2399" spans="16:18" x14ac:dyDescent="0.35">
      <c r="P2399">
        <v>2397</v>
      </c>
      <c r="Q2399">
        <v>142.52789416498194</v>
      </c>
      <c r="R2399" s="36">
        <f t="shared" si="45"/>
        <v>-0.16836581651460403</v>
      </c>
    </row>
    <row r="2400" spans="16:18" x14ac:dyDescent="0.35">
      <c r="P2400">
        <v>2398</v>
      </c>
      <c r="Q2400">
        <v>145.72356624304379</v>
      </c>
      <c r="R2400" s="36">
        <f t="shared" si="45"/>
        <v>-0.14971943045174863</v>
      </c>
    </row>
    <row r="2401" spans="16:18" x14ac:dyDescent="0.35">
      <c r="P2401">
        <v>2399</v>
      </c>
      <c r="Q2401">
        <v>142.98367101406859</v>
      </c>
      <c r="R2401" s="36">
        <f t="shared" si="45"/>
        <v>-0.16570641001763464</v>
      </c>
    </row>
    <row r="2402" spans="16:18" x14ac:dyDescent="0.35">
      <c r="P2402">
        <v>2400</v>
      </c>
      <c r="Q2402">
        <v>142.19957938790498</v>
      </c>
      <c r="R2402" s="36">
        <f t="shared" si="45"/>
        <v>-0.17028149620074695</v>
      </c>
    </row>
    <row r="2403" spans="16:18" x14ac:dyDescent="0.35">
      <c r="P2403">
        <v>2401</v>
      </c>
      <c r="Q2403">
        <v>140.54515257192148</v>
      </c>
      <c r="R2403" s="36">
        <f t="shared" si="45"/>
        <v>-0.1799348900315304</v>
      </c>
    </row>
    <row r="2404" spans="16:18" x14ac:dyDescent="0.35">
      <c r="P2404">
        <v>2402</v>
      </c>
      <c r="Q2404">
        <v>140.98558504358422</v>
      </c>
      <c r="R2404" s="36">
        <f t="shared" si="45"/>
        <v>-0.1773650162457876</v>
      </c>
    </row>
    <row r="2405" spans="16:18" x14ac:dyDescent="0.35">
      <c r="P2405">
        <v>2403</v>
      </c>
      <c r="Q2405">
        <v>142.65796421969188</v>
      </c>
      <c r="R2405" s="36">
        <f t="shared" si="45"/>
        <v>-0.16760687241893535</v>
      </c>
    </row>
    <row r="2406" spans="16:18" x14ac:dyDescent="0.35">
      <c r="P2406">
        <v>2404</v>
      </c>
      <c r="Q2406">
        <v>142.15015830171595</v>
      </c>
      <c r="R2406" s="36">
        <f t="shared" si="45"/>
        <v>-0.17056986266333007</v>
      </c>
    </row>
    <row r="2407" spans="16:18" x14ac:dyDescent="0.35">
      <c r="P2407">
        <v>2405</v>
      </c>
      <c r="Q2407">
        <v>143.05517278931643</v>
      </c>
      <c r="R2407" s="36">
        <f t="shared" si="45"/>
        <v>-0.16528920522537716</v>
      </c>
    </row>
    <row r="2408" spans="16:18" x14ac:dyDescent="0.35">
      <c r="P2408">
        <v>2406</v>
      </c>
      <c r="Q2408">
        <v>143.34549209831869</v>
      </c>
      <c r="R2408" s="36">
        <f t="shared" si="45"/>
        <v>-0.16359522480907596</v>
      </c>
    </row>
    <row r="2409" spans="16:18" x14ac:dyDescent="0.35">
      <c r="P2409">
        <v>2407</v>
      </c>
      <c r="Q2409">
        <v>144.84941449026795</v>
      </c>
      <c r="R2409" s="36">
        <f t="shared" si="45"/>
        <v>-0.15482000731371059</v>
      </c>
    </row>
    <row r="2410" spans="16:18" x14ac:dyDescent="0.35">
      <c r="P2410">
        <v>2408</v>
      </c>
      <c r="Q2410">
        <v>141.13437239917786</v>
      </c>
      <c r="R2410" s="36">
        <f t="shared" si="45"/>
        <v>-0.17649685881101318</v>
      </c>
    </row>
    <row r="2411" spans="16:18" x14ac:dyDescent="0.35">
      <c r="P2411">
        <v>2409</v>
      </c>
      <c r="Q2411">
        <v>142.53576590381365</v>
      </c>
      <c r="R2411" s="36">
        <f t="shared" si="45"/>
        <v>-0.16831988580655366</v>
      </c>
    </row>
    <row r="2412" spans="16:18" x14ac:dyDescent="0.35">
      <c r="P2412">
        <v>2410</v>
      </c>
      <c r="Q2412">
        <v>146.13618179275491</v>
      </c>
      <c r="R2412" s="36">
        <f t="shared" si="45"/>
        <v>-0.14731186526748952</v>
      </c>
    </row>
    <row r="2413" spans="16:18" x14ac:dyDescent="0.35">
      <c r="P2413">
        <v>2411</v>
      </c>
      <c r="Q2413">
        <v>140.2808310395331</v>
      </c>
      <c r="R2413" s="36">
        <f t="shared" si="45"/>
        <v>-0.18147717635417093</v>
      </c>
    </row>
    <row r="2414" spans="16:18" x14ac:dyDescent="0.35">
      <c r="P2414">
        <v>2412</v>
      </c>
      <c r="Q2414">
        <v>146.62740966077536</v>
      </c>
      <c r="R2414" s="36">
        <f t="shared" si="45"/>
        <v>-0.14444560607436918</v>
      </c>
    </row>
    <row r="2415" spans="16:18" x14ac:dyDescent="0.35">
      <c r="P2415">
        <v>2413</v>
      </c>
      <c r="Q2415">
        <v>143.49045059630313</v>
      </c>
      <c r="R2415" s="36">
        <f t="shared" si="45"/>
        <v>-0.16274940832650708</v>
      </c>
    </row>
    <row r="2416" spans="16:18" x14ac:dyDescent="0.35">
      <c r="P2416">
        <v>2414</v>
      </c>
      <c r="Q2416">
        <v>143.48717692247041</v>
      </c>
      <c r="R2416" s="36">
        <f t="shared" si="45"/>
        <v>-0.16276850984400881</v>
      </c>
    </row>
    <row r="2417" spans="16:18" x14ac:dyDescent="0.35">
      <c r="P2417">
        <v>2415</v>
      </c>
      <c r="Q2417">
        <v>144.15973663741877</v>
      </c>
      <c r="R2417" s="36">
        <f t="shared" si="45"/>
        <v>-0.15884419978061304</v>
      </c>
    </row>
    <row r="2418" spans="16:18" x14ac:dyDescent="0.35">
      <c r="P2418">
        <v>2416</v>
      </c>
      <c r="Q2418">
        <v>144.19066339534226</v>
      </c>
      <c r="R2418" s="36">
        <f t="shared" si="45"/>
        <v>-0.15866374563706287</v>
      </c>
    </row>
    <row r="2419" spans="16:18" x14ac:dyDescent="0.35">
      <c r="P2419">
        <v>2417</v>
      </c>
      <c r="Q2419">
        <v>141.07881021337244</v>
      </c>
      <c r="R2419" s="36">
        <f t="shared" si="45"/>
        <v>-0.17682105789706348</v>
      </c>
    </row>
    <row r="2420" spans="16:18" x14ac:dyDescent="0.35">
      <c r="P2420">
        <v>2418</v>
      </c>
      <c r="Q2420">
        <v>144.12865753945556</v>
      </c>
      <c r="R2420" s="36">
        <f t="shared" si="45"/>
        <v>-0.15902554281110903</v>
      </c>
    </row>
    <row r="2421" spans="16:18" x14ac:dyDescent="0.35">
      <c r="P2421">
        <v>2419</v>
      </c>
      <c r="Q2421">
        <v>144.18151326015055</v>
      </c>
      <c r="R2421" s="36">
        <f t="shared" si="45"/>
        <v>-0.15871713564365431</v>
      </c>
    </row>
    <row r="2422" spans="16:18" x14ac:dyDescent="0.35">
      <c r="P2422">
        <v>2420</v>
      </c>
      <c r="Q2422">
        <v>143.04680674001844</v>
      </c>
      <c r="R2422" s="36">
        <f t="shared" si="45"/>
        <v>-0.16533802017923371</v>
      </c>
    </row>
    <row r="2423" spans="16:18" x14ac:dyDescent="0.35">
      <c r="P2423">
        <v>2421</v>
      </c>
      <c r="Q2423">
        <v>144.96316143609135</v>
      </c>
      <c r="R2423" s="36">
        <f t="shared" si="45"/>
        <v>-0.15415630671693958</v>
      </c>
    </row>
    <row r="2424" spans="16:18" x14ac:dyDescent="0.35">
      <c r="P2424">
        <v>2422</v>
      </c>
      <c r="Q2424">
        <v>143.39649085305615</v>
      </c>
      <c r="R2424" s="36">
        <f t="shared" si="45"/>
        <v>-0.16329765282849384</v>
      </c>
    </row>
    <row r="2425" spans="16:18" x14ac:dyDescent="0.35">
      <c r="P2425">
        <v>2423</v>
      </c>
      <c r="Q2425">
        <v>141.96445432499141</v>
      </c>
      <c r="R2425" s="36">
        <f t="shared" si="45"/>
        <v>-0.17165342441773679</v>
      </c>
    </row>
    <row r="2426" spans="16:18" x14ac:dyDescent="0.35">
      <c r="P2426">
        <v>2424</v>
      </c>
      <c r="Q2426">
        <v>141.61755079759905</v>
      </c>
      <c r="R2426" s="36">
        <f t="shared" si="45"/>
        <v>-0.17367756736492157</v>
      </c>
    </row>
    <row r="2427" spans="16:18" x14ac:dyDescent="0.35">
      <c r="P2427">
        <v>2425</v>
      </c>
      <c r="Q2427">
        <v>140.07477842831281</v>
      </c>
      <c r="R2427" s="36">
        <f t="shared" si="45"/>
        <v>-0.18267947009527441</v>
      </c>
    </row>
    <row r="2428" spans="16:18" x14ac:dyDescent="0.35">
      <c r="P2428">
        <v>2426</v>
      </c>
      <c r="Q2428">
        <v>144.03846589594517</v>
      </c>
      <c r="R2428" s="36">
        <f t="shared" si="45"/>
        <v>-0.15955180087622256</v>
      </c>
    </row>
    <row r="2429" spans="16:18" x14ac:dyDescent="0.35">
      <c r="P2429">
        <v>2427</v>
      </c>
      <c r="Q2429">
        <v>139.83019065173852</v>
      </c>
      <c r="R2429" s="36">
        <f t="shared" si="45"/>
        <v>-0.18410661217895963</v>
      </c>
    </row>
    <row r="2430" spans="16:18" x14ac:dyDescent="0.35">
      <c r="P2430">
        <v>2428</v>
      </c>
      <c r="Q2430">
        <v>143.99534419471266</v>
      </c>
      <c r="R2430" s="36">
        <f t="shared" si="45"/>
        <v>-0.15980341113823548</v>
      </c>
    </row>
    <row r="2431" spans="16:18" x14ac:dyDescent="0.35">
      <c r="P2431">
        <v>2429</v>
      </c>
      <c r="Q2431">
        <v>142.81494837104057</v>
      </c>
      <c r="R2431" s="36">
        <f t="shared" si="45"/>
        <v>-0.16669088760563355</v>
      </c>
    </row>
    <row r="2432" spans="16:18" x14ac:dyDescent="0.35">
      <c r="P2432">
        <v>2430</v>
      </c>
      <c r="Q2432">
        <v>141.36654693185682</v>
      </c>
      <c r="R2432" s="36">
        <f t="shared" si="45"/>
        <v>-0.17514214660508487</v>
      </c>
    </row>
    <row r="2433" spans="16:18" x14ac:dyDescent="0.35">
      <c r="P2433">
        <v>2431</v>
      </c>
      <c r="Q2433">
        <v>144.79323436175861</v>
      </c>
      <c r="R2433" s="36">
        <f t="shared" si="45"/>
        <v>-0.15514781202572636</v>
      </c>
    </row>
    <row r="2434" spans="16:18" x14ac:dyDescent="0.35">
      <c r="P2434">
        <v>2432</v>
      </c>
      <c r="Q2434">
        <v>146.87028575423722</v>
      </c>
      <c r="R2434" s="36">
        <f t="shared" si="45"/>
        <v>-0.14302845146854537</v>
      </c>
    </row>
    <row r="2435" spans="16:18" x14ac:dyDescent="0.35">
      <c r="P2435">
        <v>2433</v>
      </c>
      <c r="Q2435">
        <v>143.25661949906734</v>
      </c>
      <c r="R2435" s="36">
        <f t="shared" si="45"/>
        <v>-0.16411378639974294</v>
      </c>
    </row>
    <row r="2436" spans="16:18" x14ac:dyDescent="0.35">
      <c r="P2436">
        <v>2434</v>
      </c>
      <c r="Q2436">
        <v>144.00274026092023</v>
      </c>
      <c r="R2436" s="36">
        <f t="shared" ref="R2436:R2499" si="46">Q2436/$G$2-1</f>
        <v>-0.15976025592628507</v>
      </c>
    </row>
    <row r="2437" spans="16:18" x14ac:dyDescent="0.35">
      <c r="P2437">
        <v>2435</v>
      </c>
      <c r="Q2437">
        <v>144.93675392876798</v>
      </c>
      <c r="R2437" s="36">
        <f t="shared" si="46"/>
        <v>-0.15431039154306725</v>
      </c>
    </row>
    <row r="2438" spans="16:18" x14ac:dyDescent="0.35">
      <c r="P2438">
        <v>2436</v>
      </c>
      <c r="Q2438">
        <v>144.14995099518271</v>
      </c>
      <c r="R2438" s="36">
        <f t="shared" si="46"/>
        <v>-0.158901297899115</v>
      </c>
    </row>
    <row r="2439" spans="16:18" x14ac:dyDescent="0.35">
      <c r="P2439">
        <v>2437</v>
      </c>
      <c r="Q2439">
        <v>142.58429577849842</v>
      </c>
      <c r="R2439" s="36">
        <f t="shared" si="46"/>
        <v>-0.16803671946255794</v>
      </c>
    </row>
    <row r="2440" spans="16:18" x14ac:dyDescent="0.35">
      <c r="P2440">
        <v>2438</v>
      </c>
      <c r="Q2440">
        <v>141.2853180852828</v>
      </c>
      <c r="R2440" s="36">
        <f t="shared" si="46"/>
        <v>-0.17561610776119263</v>
      </c>
    </row>
    <row r="2441" spans="16:18" x14ac:dyDescent="0.35">
      <c r="P2441">
        <v>2439</v>
      </c>
      <c r="Q2441">
        <v>143.11253253579488</v>
      </c>
      <c r="R2441" s="36">
        <f t="shared" si="46"/>
        <v>-0.16495451757558754</v>
      </c>
    </row>
    <row r="2442" spans="16:18" x14ac:dyDescent="0.35">
      <c r="P2442">
        <v>2440</v>
      </c>
      <c r="Q2442">
        <v>143.20140496154693</v>
      </c>
      <c r="R2442" s="36">
        <f t="shared" si="46"/>
        <v>-0.16443595699726932</v>
      </c>
    </row>
    <row r="2443" spans="16:18" x14ac:dyDescent="0.35">
      <c r="P2443">
        <v>2441</v>
      </c>
      <c r="Q2443">
        <v>144.01891675063689</v>
      </c>
      <c r="R2443" s="36">
        <f t="shared" si="46"/>
        <v>-0.15966586793370308</v>
      </c>
    </row>
    <row r="2444" spans="16:18" x14ac:dyDescent="0.35">
      <c r="P2444">
        <v>2442</v>
      </c>
      <c r="Q2444">
        <v>143.0688137535796</v>
      </c>
      <c r="R2444" s="36">
        <f t="shared" si="46"/>
        <v>-0.1652096117377766</v>
      </c>
    </row>
    <row r="2445" spans="16:18" x14ac:dyDescent="0.35">
      <c r="P2445">
        <v>2443</v>
      </c>
      <c r="Q2445">
        <v>143.90096079215112</v>
      </c>
      <c r="R2445" s="36">
        <f t="shared" si="46"/>
        <v>-0.1603541276445285</v>
      </c>
    </row>
    <row r="2446" spans="16:18" x14ac:dyDescent="0.35">
      <c r="P2446">
        <v>2444</v>
      </c>
      <c r="Q2446">
        <v>144.9546696640088</v>
      </c>
      <c r="R2446" s="36">
        <f t="shared" si="46"/>
        <v>-0.15420585524906094</v>
      </c>
    </row>
    <row r="2447" spans="16:18" x14ac:dyDescent="0.35">
      <c r="P2447">
        <v>2445</v>
      </c>
      <c r="Q2447">
        <v>143.87009773181083</v>
      </c>
      <c r="R2447" s="36">
        <f t="shared" si="46"/>
        <v>-0.16053421011986657</v>
      </c>
    </row>
    <row r="2448" spans="16:18" x14ac:dyDescent="0.35">
      <c r="P2448">
        <v>2446</v>
      </c>
      <c r="Q2448">
        <v>144.24076097373606</v>
      </c>
      <c r="R2448" s="36">
        <f t="shared" si="46"/>
        <v>-0.15837143191878189</v>
      </c>
    </row>
    <row r="2449" spans="16:18" x14ac:dyDescent="0.35">
      <c r="P2449">
        <v>2447</v>
      </c>
      <c r="Q2449">
        <v>143.74450746595463</v>
      </c>
      <c r="R2449" s="36">
        <f t="shared" si="46"/>
        <v>-0.16126701515295117</v>
      </c>
    </row>
    <row r="2450" spans="16:18" x14ac:dyDescent="0.35">
      <c r="P2450">
        <v>2448</v>
      </c>
      <c r="Q2450">
        <v>143.01517315706602</v>
      </c>
      <c r="R2450" s="36">
        <f t="shared" si="46"/>
        <v>-0.16552259856708884</v>
      </c>
    </row>
    <row r="2451" spans="16:18" x14ac:dyDescent="0.35">
      <c r="P2451">
        <v>2449</v>
      </c>
      <c r="Q2451">
        <v>144.81414888356778</v>
      </c>
      <c r="R2451" s="36">
        <f t="shared" si="46"/>
        <v>-0.15502577815039509</v>
      </c>
    </row>
    <row r="2452" spans="16:18" x14ac:dyDescent="0.35">
      <c r="P2452">
        <v>2450</v>
      </c>
      <c r="Q2452">
        <v>143.36692335259559</v>
      </c>
      <c r="R2452" s="36">
        <f t="shared" si="46"/>
        <v>-0.16347017585808943</v>
      </c>
    </row>
    <row r="2453" spans="16:18" x14ac:dyDescent="0.35">
      <c r="P2453">
        <v>2451</v>
      </c>
      <c r="Q2453">
        <v>145.69269179682036</v>
      </c>
      <c r="R2453" s="36">
        <f t="shared" si="46"/>
        <v>-0.14989957936243048</v>
      </c>
    </row>
    <row r="2454" spans="16:18" x14ac:dyDescent="0.35">
      <c r="P2454">
        <v>2452</v>
      </c>
      <c r="Q2454">
        <v>142.2721904545526</v>
      </c>
      <c r="R2454" s="36">
        <f t="shared" si="46"/>
        <v>-0.16985781881831408</v>
      </c>
    </row>
    <row r="2455" spans="16:18" x14ac:dyDescent="0.35">
      <c r="P2455">
        <v>2453</v>
      </c>
      <c r="Q2455">
        <v>144.36265383265282</v>
      </c>
      <c r="R2455" s="36">
        <f t="shared" si="46"/>
        <v>-0.15766020083807419</v>
      </c>
    </row>
    <row r="2456" spans="16:18" x14ac:dyDescent="0.35">
      <c r="P2456">
        <v>2454</v>
      </c>
      <c r="Q2456">
        <v>143.06922167779038</v>
      </c>
      <c r="R2456" s="36">
        <f t="shared" si="46"/>
        <v>-0.16520723154602579</v>
      </c>
    </row>
    <row r="2457" spans="16:18" x14ac:dyDescent="0.35">
      <c r="P2457">
        <v>2455</v>
      </c>
      <c r="Q2457">
        <v>141.49126680830233</v>
      </c>
      <c r="R2457" s="36">
        <f t="shared" si="46"/>
        <v>-0.17441442019602071</v>
      </c>
    </row>
    <row r="2458" spans="16:18" x14ac:dyDescent="0.35">
      <c r="P2458">
        <v>2456</v>
      </c>
      <c r="Q2458">
        <v>145.1881396191967</v>
      </c>
      <c r="R2458" s="36">
        <f t="shared" si="46"/>
        <v>-0.15284358439893309</v>
      </c>
    </row>
    <row r="2459" spans="16:18" x14ac:dyDescent="0.35">
      <c r="P2459">
        <v>2457</v>
      </c>
      <c r="Q2459">
        <v>145.67429548152305</v>
      </c>
      <c r="R2459" s="36">
        <f t="shared" si="46"/>
        <v>-0.15000691978685088</v>
      </c>
    </row>
    <row r="2460" spans="16:18" x14ac:dyDescent="0.35">
      <c r="P2460">
        <v>2458</v>
      </c>
      <c r="Q2460">
        <v>144.28549707621735</v>
      </c>
      <c r="R2460" s="36">
        <f t="shared" si="46"/>
        <v>-0.15811040180760738</v>
      </c>
    </row>
    <row r="2461" spans="16:18" x14ac:dyDescent="0.35">
      <c r="P2461">
        <v>2459</v>
      </c>
      <c r="Q2461">
        <v>144.3223009101367</v>
      </c>
      <c r="R2461" s="36">
        <f t="shared" si="46"/>
        <v>-0.15789565558863061</v>
      </c>
    </row>
    <row r="2462" spans="16:18" x14ac:dyDescent="0.35">
      <c r="P2462">
        <v>2460</v>
      </c>
      <c r="Q2462">
        <v>144.96879438031519</v>
      </c>
      <c r="R2462" s="36">
        <f t="shared" si="46"/>
        <v>-0.15412343912286164</v>
      </c>
    </row>
    <row r="2463" spans="16:18" x14ac:dyDescent="0.35">
      <c r="P2463">
        <v>2461</v>
      </c>
      <c r="Q2463">
        <v>141.76341500109689</v>
      </c>
      <c r="R2463" s="36">
        <f t="shared" si="46"/>
        <v>-0.17282646619285735</v>
      </c>
    </row>
    <row r="2464" spans="16:18" x14ac:dyDescent="0.35">
      <c r="P2464">
        <v>2462</v>
      </c>
      <c r="Q2464">
        <v>143.77525109196259</v>
      </c>
      <c r="R2464" s="36">
        <f t="shared" si="46"/>
        <v>-0.16108762956346845</v>
      </c>
    </row>
    <row r="2465" spans="16:18" x14ac:dyDescent="0.35">
      <c r="P2465">
        <v>2463</v>
      </c>
      <c r="Q2465">
        <v>143.21767095001394</v>
      </c>
      <c r="R2465" s="36">
        <f t="shared" si="46"/>
        <v>-0.16434104678957562</v>
      </c>
    </row>
    <row r="2466" spans="16:18" x14ac:dyDescent="0.35">
      <c r="P2466">
        <v>2464</v>
      </c>
      <c r="Q2466">
        <v>145.0159154007961</v>
      </c>
      <c r="R2466" s="36">
        <f t="shared" si="46"/>
        <v>-0.15384849328420858</v>
      </c>
    </row>
    <row r="2467" spans="16:18" x14ac:dyDescent="0.35">
      <c r="P2467">
        <v>2465</v>
      </c>
      <c r="Q2467">
        <v>142.74493238855877</v>
      </c>
      <c r="R2467" s="36">
        <f t="shared" si="46"/>
        <v>-0.16709942296471758</v>
      </c>
    </row>
    <row r="2468" spans="16:18" x14ac:dyDescent="0.35">
      <c r="P2468">
        <v>2466</v>
      </c>
      <c r="Q2468">
        <v>142.58309658401348</v>
      </c>
      <c r="R2468" s="36">
        <f t="shared" si="46"/>
        <v>-0.16804371662709305</v>
      </c>
    </row>
    <row r="2469" spans="16:18" x14ac:dyDescent="0.35">
      <c r="P2469">
        <v>2467</v>
      </c>
      <c r="Q2469">
        <v>143.72535875103762</v>
      </c>
      <c r="R2469" s="36">
        <f t="shared" si="46"/>
        <v>-0.16137874574427225</v>
      </c>
    </row>
    <row r="2470" spans="16:18" x14ac:dyDescent="0.35">
      <c r="P2470">
        <v>2468</v>
      </c>
      <c r="Q2470">
        <v>141.98718027223569</v>
      </c>
      <c r="R2470" s="36">
        <f t="shared" si="46"/>
        <v>-0.17152082107934363</v>
      </c>
    </row>
    <row r="2471" spans="16:18" x14ac:dyDescent="0.35">
      <c r="P2471">
        <v>2469</v>
      </c>
      <c r="Q2471">
        <v>140.2489029492144</v>
      </c>
      <c r="R2471" s="36">
        <f t="shared" si="46"/>
        <v>-0.18166347315928411</v>
      </c>
    </row>
    <row r="2472" spans="16:18" x14ac:dyDescent="0.35">
      <c r="P2472">
        <v>2470</v>
      </c>
      <c r="Q2472">
        <v>140.92992860903291</v>
      </c>
      <c r="R2472" s="36">
        <f t="shared" si="46"/>
        <v>-0.17768976526263769</v>
      </c>
    </row>
    <row r="2473" spans="16:18" x14ac:dyDescent="0.35">
      <c r="P2473">
        <v>2471</v>
      </c>
      <c r="Q2473">
        <v>142.48018566824103</v>
      </c>
      <c r="R2473" s="36">
        <f t="shared" si="46"/>
        <v>-0.16864419021095933</v>
      </c>
    </row>
    <row r="2474" spans="16:18" x14ac:dyDescent="0.35">
      <c r="P2474">
        <v>2472</v>
      </c>
      <c r="Q2474">
        <v>143.83539045536645</v>
      </c>
      <c r="R2474" s="36">
        <f t="shared" si="46"/>
        <v>-0.16073672316249543</v>
      </c>
    </row>
    <row r="2475" spans="16:18" x14ac:dyDescent="0.35">
      <c r="P2475">
        <v>2473</v>
      </c>
      <c r="Q2475">
        <v>141.50145502904761</v>
      </c>
      <c r="R2475" s="36">
        <f t="shared" si="46"/>
        <v>-0.1743549730773335</v>
      </c>
    </row>
    <row r="2476" spans="16:18" x14ac:dyDescent="0.35">
      <c r="P2476">
        <v>2474</v>
      </c>
      <c r="Q2476">
        <v>145.71891376278379</v>
      </c>
      <c r="R2476" s="36">
        <f t="shared" si="46"/>
        <v>-0.14974657714920658</v>
      </c>
    </row>
    <row r="2477" spans="16:18" x14ac:dyDescent="0.35">
      <c r="P2477">
        <v>2475</v>
      </c>
      <c r="Q2477">
        <v>145.75572165265015</v>
      </c>
      <c r="R2477" s="36">
        <f t="shared" si="46"/>
        <v>-0.14953180726423654</v>
      </c>
    </row>
    <row r="2478" spans="16:18" x14ac:dyDescent="0.35">
      <c r="P2478">
        <v>2476</v>
      </c>
      <c r="Q2478">
        <v>143.48380491926829</v>
      </c>
      <c r="R2478" s="36">
        <f t="shared" si="46"/>
        <v>-0.1627881851022881</v>
      </c>
    </row>
    <row r="2479" spans="16:18" x14ac:dyDescent="0.35">
      <c r="P2479">
        <v>2477</v>
      </c>
      <c r="Q2479">
        <v>144.10634059849471</v>
      </c>
      <c r="R2479" s="36">
        <f t="shared" si="46"/>
        <v>-0.15915575964397954</v>
      </c>
    </row>
    <row r="2480" spans="16:18" x14ac:dyDescent="0.35">
      <c r="P2480">
        <v>2478</v>
      </c>
      <c r="Q2480">
        <v>142.72142232684845</v>
      </c>
      <c r="R2480" s="36">
        <f t="shared" si="46"/>
        <v>-0.16723660152256192</v>
      </c>
    </row>
    <row r="2481" spans="16:18" x14ac:dyDescent="0.35">
      <c r="P2481">
        <v>2479</v>
      </c>
      <c r="Q2481">
        <v>142.68024737261186</v>
      </c>
      <c r="R2481" s="36">
        <f t="shared" si="46"/>
        <v>-0.16747685273547164</v>
      </c>
    </row>
    <row r="2482" spans="16:18" x14ac:dyDescent="0.35">
      <c r="P2482">
        <v>2480</v>
      </c>
      <c r="Q2482">
        <v>142.67095116052056</v>
      </c>
      <c r="R2482" s="36">
        <f t="shared" si="46"/>
        <v>-0.16753109508429287</v>
      </c>
    </row>
    <row r="2483" spans="16:18" x14ac:dyDescent="0.35">
      <c r="P2483">
        <v>2481</v>
      </c>
      <c r="Q2483">
        <v>140.98734768792517</v>
      </c>
      <c r="R2483" s="36">
        <f t="shared" si="46"/>
        <v>-0.17735473141490699</v>
      </c>
    </row>
    <row r="2484" spans="16:18" x14ac:dyDescent="0.35">
      <c r="P2484">
        <v>2482</v>
      </c>
      <c r="Q2484">
        <v>141.90818783564202</v>
      </c>
      <c r="R2484" s="36">
        <f t="shared" si="46"/>
        <v>-0.17198173303551167</v>
      </c>
    </row>
    <row r="2485" spans="16:18" x14ac:dyDescent="0.35">
      <c r="P2485">
        <v>2483</v>
      </c>
      <c r="Q2485">
        <v>142.22163504646434</v>
      </c>
      <c r="R2485" s="36">
        <f t="shared" si="46"/>
        <v>-0.17015280392121312</v>
      </c>
    </row>
    <row r="2486" spans="16:18" x14ac:dyDescent="0.35">
      <c r="P2486">
        <v>2484</v>
      </c>
      <c r="Q2486">
        <v>145.5268689749897</v>
      </c>
      <c r="R2486" s="36">
        <f t="shared" si="46"/>
        <v>-0.1508671368208796</v>
      </c>
    </row>
    <row r="2487" spans="16:18" x14ac:dyDescent="0.35">
      <c r="P2487">
        <v>2485</v>
      </c>
      <c r="Q2487">
        <v>144.24483034607914</v>
      </c>
      <c r="R2487" s="36">
        <f t="shared" si="46"/>
        <v>-0.15834768759023721</v>
      </c>
    </row>
    <row r="2488" spans="16:18" x14ac:dyDescent="0.35">
      <c r="P2488">
        <v>2486</v>
      </c>
      <c r="Q2488">
        <v>143.3493269049082</v>
      </c>
      <c r="R2488" s="36">
        <f t="shared" si="46"/>
        <v>-0.16357284914524128</v>
      </c>
    </row>
    <row r="2489" spans="16:18" x14ac:dyDescent="0.35">
      <c r="P2489">
        <v>2487</v>
      </c>
      <c r="Q2489">
        <v>143.76268998736467</v>
      </c>
      <c r="R2489" s="36">
        <f t="shared" si="46"/>
        <v>-0.16116092219174427</v>
      </c>
    </row>
    <row r="2490" spans="16:18" x14ac:dyDescent="0.35">
      <c r="P2490">
        <v>2488</v>
      </c>
      <c r="Q2490">
        <v>143.5209165347153</v>
      </c>
      <c r="R2490" s="36">
        <f t="shared" si="46"/>
        <v>-0.16257164301281923</v>
      </c>
    </row>
    <row r="2491" spans="16:18" x14ac:dyDescent="0.35">
      <c r="P2491">
        <v>2489</v>
      </c>
      <c r="Q2491">
        <v>140.78207883664021</v>
      </c>
      <c r="R2491" s="36">
        <f t="shared" si="46"/>
        <v>-0.17855245200520597</v>
      </c>
    </row>
    <row r="2492" spans="16:18" x14ac:dyDescent="0.35">
      <c r="P2492">
        <v>2490</v>
      </c>
      <c r="Q2492">
        <v>143.38815016758974</v>
      </c>
      <c r="R2492" s="36">
        <f t="shared" si="46"/>
        <v>-0.16334631978725445</v>
      </c>
    </row>
    <row r="2493" spans="16:18" x14ac:dyDescent="0.35">
      <c r="P2493">
        <v>2491</v>
      </c>
      <c r="Q2493">
        <v>143.54855826986324</v>
      </c>
      <c r="R2493" s="36">
        <f t="shared" si="46"/>
        <v>-0.16241035660657177</v>
      </c>
    </row>
    <row r="2494" spans="16:18" x14ac:dyDescent="0.35">
      <c r="P2494">
        <v>2492</v>
      </c>
      <c r="Q2494">
        <v>140.81179150237548</v>
      </c>
      <c r="R2494" s="36">
        <f t="shared" si="46"/>
        <v>-0.17837908195260888</v>
      </c>
    </row>
    <row r="2495" spans="16:18" x14ac:dyDescent="0.35">
      <c r="P2495">
        <v>2493</v>
      </c>
      <c r="Q2495">
        <v>143.72245472490894</v>
      </c>
      <c r="R2495" s="36">
        <f t="shared" si="46"/>
        <v>-0.16139569040912183</v>
      </c>
    </row>
    <row r="2496" spans="16:18" x14ac:dyDescent="0.35">
      <c r="P2496">
        <v>2494</v>
      </c>
      <c r="Q2496">
        <v>146.65947696824441</v>
      </c>
      <c r="R2496" s="36">
        <f t="shared" si="46"/>
        <v>-0.14425849695288928</v>
      </c>
    </row>
    <row r="2497" spans="16:18" x14ac:dyDescent="0.35">
      <c r="P2497">
        <v>2495</v>
      </c>
      <c r="Q2497">
        <v>142.94777949211706</v>
      </c>
      <c r="R2497" s="36">
        <f t="shared" si="46"/>
        <v>-0.16591583299919954</v>
      </c>
    </row>
    <row r="2498" spans="16:18" x14ac:dyDescent="0.35">
      <c r="P2498">
        <v>2496</v>
      </c>
      <c r="Q2498">
        <v>145.28264551519354</v>
      </c>
      <c r="R2498" s="36">
        <f t="shared" si="46"/>
        <v>-0.15229215315726397</v>
      </c>
    </row>
    <row r="2499" spans="16:18" x14ac:dyDescent="0.35">
      <c r="P2499">
        <v>2497</v>
      </c>
      <c r="Q2499">
        <v>142.8976121635869</v>
      </c>
      <c r="R2499" s="36">
        <f t="shared" si="46"/>
        <v>-0.16620855370165755</v>
      </c>
    </row>
    <row r="2500" spans="16:18" x14ac:dyDescent="0.35">
      <c r="P2500">
        <v>2498</v>
      </c>
      <c r="Q2500">
        <v>141.64400285874478</v>
      </c>
      <c r="R2500" s="36">
        <f t="shared" ref="R2500:R2563" si="47">Q2500/$G$2-1</f>
        <v>-0.17352322257226671</v>
      </c>
    </row>
    <row r="2501" spans="16:18" x14ac:dyDescent="0.35">
      <c r="P2501">
        <v>2499</v>
      </c>
      <c r="Q2501">
        <v>147.8377649455596</v>
      </c>
      <c r="R2501" s="36">
        <f t="shared" si="47"/>
        <v>-0.13738331953119176</v>
      </c>
    </row>
    <row r="2502" spans="16:18" x14ac:dyDescent="0.35">
      <c r="P2502">
        <v>2500</v>
      </c>
      <c r="Q2502">
        <v>140.39089390789533</v>
      </c>
      <c r="R2502" s="36">
        <f t="shared" si="47"/>
        <v>-0.18083497193377496</v>
      </c>
    </row>
    <row r="2503" spans="16:18" x14ac:dyDescent="0.35">
      <c r="P2503">
        <v>2501</v>
      </c>
      <c r="Q2503">
        <v>145.67365279057893</v>
      </c>
      <c r="R2503" s="36">
        <f t="shared" si="47"/>
        <v>-0.15001066981600608</v>
      </c>
    </row>
    <row r="2504" spans="16:18" x14ac:dyDescent="0.35">
      <c r="P2504">
        <v>2502</v>
      </c>
      <c r="Q2504">
        <v>142.83340328390341</v>
      </c>
      <c r="R2504" s="36">
        <f t="shared" si="47"/>
        <v>-0.16658320527102877</v>
      </c>
    </row>
    <row r="2505" spans="16:18" x14ac:dyDescent="0.35">
      <c r="P2505">
        <v>2503</v>
      </c>
      <c r="Q2505">
        <v>144.71105946776447</v>
      </c>
      <c r="R2505" s="36">
        <f t="shared" si="47"/>
        <v>-0.15562729326180436</v>
      </c>
    </row>
    <row r="2506" spans="16:18" x14ac:dyDescent="0.35">
      <c r="P2506">
        <v>2504</v>
      </c>
      <c r="Q2506">
        <v>143.59537001363509</v>
      </c>
      <c r="R2506" s="36">
        <f t="shared" si="47"/>
        <v>-0.16213721536262582</v>
      </c>
    </row>
    <row r="2507" spans="16:18" x14ac:dyDescent="0.35">
      <c r="P2507">
        <v>2505</v>
      </c>
      <c r="Q2507">
        <v>146.47630144068975</v>
      </c>
      <c r="R2507" s="36">
        <f t="shared" si="47"/>
        <v>-0.14532730549163109</v>
      </c>
    </row>
    <row r="2508" spans="16:18" x14ac:dyDescent="0.35">
      <c r="P2508">
        <v>2506</v>
      </c>
      <c r="Q2508">
        <v>144.04086098962128</v>
      </c>
      <c r="R2508" s="36">
        <f t="shared" si="47"/>
        <v>-0.15953782577481967</v>
      </c>
    </row>
    <row r="2509" spans="16:18" x14ac:dyDescent="0.35">
      <c r="P2509">
        <v>2507</v>
      </c>
      <c r="Q2509">
        <v>144.56177338542858</v>
      </c>
      <c r="R2509" s="36">
        <f t="shared" si="47"/>
        <v>-0.15649836071085699</v>
      </c>
    </row>
    <row r="2510" spans="16:18" x14ac:dyDescent="0.35">
      <c r="P2510">
        <v>2508</v>
      </c>
      <c r="Q2510">
        <v>142.56826889511001</v>
      </c>
      <c r="R2510" s="36">
        <f t="shared" si="47"/>
        <v>-0.16813023451909215</v>
      </c>
    </row>
    <row r="2511" spans="16:18" x14ac:dyDescent="0.35">
      <c r="P2511">
        <v>2509</v>
      </c>
      <c r="Q2511">
        <v>142.04330085245718</v>
      </c>
      <c r="R2511" s="36">
        <f t="shared" si="47"/>
        <v>-0.1711933638248696</v>
      </c>
    </row>
    <row r="2512" spans="16:18" x14ac:dyDescent="0.35">
      <c r="P2512">
        <v>2510</v>
      </c>
      <c r="Q2512">
        <v>142.57226668116257</v>
      </c>
      <c r="R2512" s="36">
        <f t="shared" si="47"/>
        <v>-0.16810690788847671</v>
      </c>
    </row>
    <row r="2513" spans="16:18" x14ac:dyDescent="0.35">
      <c r="P2513">
        <v>2511</v>
      </c>
      <c r="Q2513">
        <v>141.88202220514515</v>
      </c>
      <c r="R2513" s="36">
        <f t="shared" si="47"/>
        <v>-0.17213440653764356</v>
      </c>
    </row>
    <row r="2514" spans="16:18" x14ac:dyDescent="0.35">
      <c r="P2514">
        <v>2512</v>
      </c>
      <c r="Q2514">
        <v>143.97934942073258</v>
      </c>
      <c r="R2514" s="36">
        <f t="shared" si="47"/>
        <v>-0.15989673883999445</v>
      </c>
    </row>
    <row r="2515" spans="16:18" x14ac:dyDescent="0.35">
      <c r="P2515">
        <v>2513</v>
      </c>
      <c r="Q2515">
        <v>143.35300273911679</v>
      </c>
      <c r="R2515" s="36">
        <f t="shared" si="47"/>
        <v>-0.16355140106731525</v>
      </c>
    </row>
    <row r="2516" spans="16:18" x14ac:dyDescent="0.35">
      <c r="P2516">
        <v>2514</v>
      </c>
      <c r="Q2516">
        <v>145.27936404470276</v>
      </c>
      <c r="R2516" s="36">
        <f t="shared" si="47"/>
        <v>-0.15231130016738581</v>
      </c>
    </row>
    <row r="2517" spans="16:18" x14ac:dyDescent="0.35">
      <c r="P2517">
        <v>2515</v>
      </c>
      <c r="Q2517">
        <v>142.75481194044954</v>
      </c>
      <c r="R2517" s="36">
        <f t="shared" si="47"/>
        <v>-0.16704177689397459</v>
      </c>
    </row>
    <row r="2518" spans="16:18" x14ac:dyDescent="0.35">
      <c r="P2518">
        <v>2516</v>
      </c>
      <c r="Q2518">
        <v>141.57302127425876</v>
      </c>
      <c r="R2518" s="36">
        <f t="shared" si="47"/>
        <v>-0.17393739211011305</v>
      </c>
    </row>
    <row r="2519" spans="16:18" x14ac:dyDescent="0.35">
      <c r="P2519">
        <v>2517</v>
      </c>
      <c r="Q2519">
        <v>144.51666582541034</v>
      </c>
      <c r="R2519" s="36">
        <f t="shared" si="47"/>
        <v>-0.15676155823485438</v>
      </c>
    </row>
    <row r="2520" spans="16:18" x14ac:dyDescent="0.35">
      <c r="P2520">
        <v>2518</v>
      </c>
      <c r="Q2520">
        <v>144.29885434758273</v>
      </c>
      <c r="R2520" s="36">
        <f t="shared" si="47"/>
        <v>-0.15803246363606127</v>
      </c>
    </row>
    <row r="2521" spans="16:18" x14ac:dyDescent="0.35">
      <c r="P2521">
        <v>2519</v>
      </c>
      <c r="Q2521">
        <v>143.58207149746823</v>
      </c>
      <c r="R2521" s="36">
        <f t="shared" si="47"/>
        <v>-0.16221481070421684</v>
      </c>
    </row>
    <row r="2522" spans="16:18" x14ac:dyDescent="0.35">
      <c r="P2522">
        <v>2520</v>
      </c>
      <c r="Q2522">
        <v>142.15935980317934</v>
      </c>
      <c r="R2522" s="36">
        <f t="shared" si="47"/>
        <v>-0.17051617294033816</v>
      </c>
    </row>
    <row r="2523" spans="16:18" x14ac:dyDescent="0.35">
      <c r="P2523">
        <v>2521</v>
      </c>
      <c r="Q2523">
        <v>145.85214291101988</v>
      </c>
      <c r="R2523" s="36">
        <f t="shared" si="47"/>
        <v>-0.1489692000991989</v>
      </c>
    </row>
    <row r="2524" spans="16:18" x14ac:dyDescent="0.35">
      <c r="P2524">
        <v>2522</v>
      </c>
      <c r="Q2524">
        <v>142.80699585603315</v>
      </c>
      <c r="R2524" s="36">
        <f t="shared" si="47"/>
        <v>-0.1667372896335565</v>
      </c>
    </row>
    <row r="2525" spans="16:18" x14ac:dyDescent="0.35">
      <c r="P2525">
        <v>2523</v>
      </c>
      <c r="Q2525">
        <v>141.72575621863768</v>
      </c>
      <c r="R2525" s="36">
        <f t="shared" si="47"/>
        <v>-0.17304620094011502</v>
      </c>
    </row>
    <row r="2526" spans="16:18" x14ac:dyDescent="0.35">
      <c r="P2526">
        <v>2524</v>
      </c>
      <c r="Q2526">
        <v>144.79203063803337</v>
      </c>
      <c r="R2526" s="36">
        <f t="shared" si="47"/>
        <v>-0.15515483561786769</v>
      </c>
    </row>
    <row r="2527" spans="16:18" x14ac:dyDescent="0.35">
      <c r="P2527">
        <v>2525</v>
      </c>
      <c r="Q2527">
        <v>144.81077807270438</v>
      </c>
      <c r="R2527" s="36">
        <f t="shared" si="47"/>
        <v>-0.15504544645151253</v>
      </c>
    </row>
    <row r="2528" spans="16:18" x14ac:dyDescent="0.35">
      <c r="P2528">
        <v>2526</v>
      </c>
      <c r="Q2528">
        <v>143.61426015226394</v>
      </c>
      <c r="R2528" s="36">
        <f t="shared" si="47"/>
        <v>-0.16202699353477545</v>
      </c>
    </row>
    <row r="2529" spans="16:18" x14ac:dyDescent="0.35">
      <c r="P2529">
        <v>2527</v>
      </c>
      <c r="Q2529">
        <v>141.25503703809551</v>
      </c>
      <c r="R2529" s="36">
        <f t="shared" si="47"/>
        <v>-0.17579279425544159</v>
      </c>
    </row>
    <row r="2530" spans="16:18" x14ac:dyDescent="0.35">
      <c r="P2530">
        <v>2528</v>
      </c>
      <c r="Q2530">
        <v>141.10013237402032</v>
      </c>
      <c r="R2530" s="36">
        <f t="shared" si="47"/>
        <v>-0.17669664549509523</v>
      </c>
    </row>
    <row r="2531" spans="16:18" x14ac:dyDescent="0.35">
      <c r="P2531">
        <v>2529</v>
      </c>
      <c r="Q2531">
        <v>144.67556492207999</v>
      </c>
      <c r="R2531" s="36">
        <f t="shared" si="47"/>
        <v>-0.15583439993163506</v>
      </c>
    </row>
    <row r="2532" spans="16:18" x14ac:dyDescent="0.35">
      <c r="P2532">
        <v>2530</v>
      </c>
      <c r="Q2532">
        <v>144.44799817017409</v>
      </c>
      <c r="R2532" s="36">
        <f t="shared" si="47"/>
        <v>-0.15716222625656917</v>
      </c>
    </row>
    <row r="2533" spans="16:18" x14ac:dyDescent="0.35">
      <c r="P2533">
        <v>2531</v>
      </c>
      <c r="Q2533">
        <v>141.29440978740115</v>
      </c>
      <c r="R2533" s="36">
        <f t="shared" si="47"/>
        <v>-0.17556305870499223</v>
      </c>
    </row>
    <row r="2534" spans="16:18" x14ac:dyDescent="0.35">
      <c r="P2534">
        <v>2532</v>
      </c>
      <c r="Q2534">
        <v>144.99297711882093</v>
      </c>
      <c r="R2534" s="36">
        <f t="shared" si="47"/>
        <v>-0.15398233557180241</v>
      </c>
    </row>
    <row r="2535" spans="16:18" x14ac:dyDescent="0.35">
      <c r="P2535">
        <v>2533</v>
      </c>
      <c r="Q2535">
        <v>144.15870641179984</v>
      </c>
      <c r="R2535" s="36">
        <f t="shared" si="47"/>
        <v>-0.15885021103087682</v>
      </c>
    </row>
    <row r="2536" spans="16:18" x14ac:dyDescent="0.35">
      <c r="P2536">
        <v>2534</v>
      </c>
      <c r="Q2536">
        <v>142.37060871696559</v>
      </c>
      <c r="R2536" s="36">
        <f t="shared" si="47"/>
        <v>-0.16928355935997152</v>
      </c>
    </row>
    <row r="2537" spans="16:18" x14ac:dyDescent="0.35">
      <c r="P2537">
        <v>2535</v>
      </c>
      <c r="Q2537">
        <v>143.54448137413564</v>
      </c>
      <c r="R2537" s="36">
        <f t="shared" si="47"/>
        <v>-0.16243414483321639</v>
      </c>
    </row>
    <row r="2538" spans="16:18" x14ac:dyDescent="0.35">
      <c r="P2538">
        <v>2536</v>
      </c>
      <c r="Q2538">
        <v>140.67626381749795</v>
      </c>
      <c r="R2538" s="36">
        <f t="shared" si="47"/>
        <v>-0.1791698707046151</v>
      </c>
    </row>
    <row r="2539" spans="16:18" x14ac:dyDescent="0.35">
      <c r="P2539">
        <v>2537</v>
      </c>
      <c r="Q2539">
        <v>143.47999338581329</v>
      </c>
      <c r="R2539" s="36">
        <f t="shared" si="47"/>
        <v>-0.16281042497000842</v>
      </c>
    </row>
    <row r="2540" spans="16:18" x14ac:dyDescent="0.35">
      <c r="P2540">
        <v>2538</v>
      </c>
      <c r="Q2540">
        <v>144.61794413343478</v>
      </c>
      <c r="R2540" s="36">
        <f t="shared" si="47"/>
        <v>-0.15617061073301886</v>
      </c>
    </row>
    <row r="2541" spans="16:18" x14ac:dyDescent="0.35">
      <c r="P2541">
        <v>2539</v>
      </c>
      <c r="Q2541">
        <v>143.84373760973867</v>
      </c>
      <c r="R2541" s="36">
        <f t="shared" si="47"/>
        <v>-0.1606880184583992</v>
      </c>
    </row>
    <row r="2542" spans="16:18" x14ac:dyDescent="0.35">
      <c r="P2542">
        <v>2540</v>
      </c>
      <c r="Q2542">
        <v>142.03529567497799</v>
      </c>
      <c r="R2542" s="36">
        <f t="shared" si="47"/>
        <v>-0.17124007313237444</v>
      </c>
    </row>
    <row r="2543" spans="16:18" x14ac:dyDescent="0.35">
      <c r="P2543">
        <v>2541</v>
      </c>
      <c r="Q2543">
        <v>140.22284778372844</v>
      </c>
      <c r="R2543" s="36">
        <f t="shared" si="47"/>
        <v>-0.1818155021105391</v>
      </c>
    </row>
    <row r="2544" spans="16:18" x14ac:dyDescent="0.35">
      <c r="P2544">
        <v>2542</v>
      </c>
      <c r="Q2544">
        <v>143.03734536762181</v>
      </c>
      <c r="R2544" s="36">
        <f t="shared" si="47"/>
        <v>-0.16539322621980435</v>
      </c>
    </row>
    <row r="2545" spans="16:18" x14ac:dyDescent="0.35">
      <c r="P2545">
        <v>2543</v>
      </c>
      <c r="Q2545">
        <v>141.4656311812854</v>
      </c>
      <c r="R2545" s="36">
        <f t="shared" si="47"/>
        <v>-0.17456400118763826</v>
      </c>
    </row>
    <row r="2546" spans="16:18" x14ac:dyDescent="0.35">
      <c r="P2546">
        <v>2544</v>
      </c>
      <c r="Q2546">
        <v>144.19532341986852</v>
      </c>
      <c r="R2546" s="36">
        <f t="shared" si="47"/>
        <v>-0.15863655491966244</v>
      </c>
    </row>
    <row r="2547" spans="16:18" x14ac:dyDescent="0.35">
      <c r="P2547">
        <v>2545</v>
      </c>
      <c r="Q2547">
        <v>142.47519848634681</v>
      </c>
      <c r="R2547" s="36">
        <f t="shared" si="47"/>
        <v>-0.16867328985469421</v>
      </c>
    </row>
    <row r="2548" spans="16:18" x14ac:dyDescent="0.35">
      <c r="P2548">
        <v>2546</v>
      </c>
      <c r="Q2548">
        <v>140.8982344977432</v>
      </c>
      <c r="R2548" s="36">
        <f t="shared" si="47"/>
        <v>-0.17787469682651247</v>
      </c>
    </row>
    <row r="2549" spans="16:18" x14ac:dyDescent="0.35">
      <c r="P2549">
        <v>2547</v>
      </c>
      <c r="Q2549">
        <v>142.58367014620092</v>
      </c>
      <c r="R2549" s="36">
        <f t="shared" si="47"/>
        <v>-0.16804036995643457</v>
      </c>
    </row>
    <row r="2550" spans="16:18" x14ac:dyDescent="0.35">
      <c r="P2550">
        <v>2548</v>
      </c>
      <c r="Q2550">
        <v>143.84778128269804</v>
      </c>
      <c r="R2550" s="36">
        <f t="shared" si="47"/>
        <v>-0.16066442408285919</v>
      </c>
    </row>
    <row r="2551" spans="16:18" x14ac:dyDescent="0.35">
      <c r="P2551">
        <v>2549</v>
      </c>
      <c r="Q2551">
        <v>145.52400747718104</v>
      </c>
      <c r="R2551" s="36">
        <f t="shared" si="47"/>
        <v>-0.15088383333777955</v>
      </c>
    </row>
    <row r="2552" spans="16:18" x14ac:dyDescent="0.35">
      <c r="P2552">
        <v>2550</v>
      </c>
      <c r="Q2552">
        <v>143.40998527403849</v>
      </c>
      <c r="R2552" s="36">
        <f t="shared" si="47"/>
        <v>-0.16321891440440495</v>
      </c>
    </row>
    <row r="2553" spans="16:18" x14ac:dyDescent="0.35">
      <c r="P2553">
        <v>2551</v>
      </c>
      <c r="Q2553">
        <v>142.60599923659169</v>
      </c>
      <c r="R2553" s="36">
        <f t="shared" si="47"/>
        <v>-0.16791008223301107</v>
      </c>
    </row>
    <row r="2554" spans="16:18" x14ac:dyDescent="0.35">
      <c r="P2554">
        <v>2552</v>
      </c>
      <c r="Q2554">
        <v>141.89680527013911</v>
      </c>
      <c r="R2554" s="36">
        <f t="shared" si="47"/>
        <v>-0.17204814902112231</v>
      </c>
    </row>
    <row r="2555" spans="16:18" x14ac:dyDescent="0.35">
      <c r="P2555">
        <v>2553</v>
      </c>
      <c r="Q2555">
        <v>144.58830546544317</v>
      </c>
      <c r="R2555" s="36">
        <f t="shared" si="47"/>
        <v>-0.15634354901712944</v>
      </c>
    </row>
    <row r="2556" spans="16:18" x14ac:dyDescent="0.35">
      <c r="P2556">
        <v>2554</v>
      </c>
      <c r="Q2556">
        <v>142.11264106888947</v>
      </c>
      <c r="R2556" s="36">
        <f t="shared" si="47"/>
        <v>-0.17078877148444938</v>
      </c>
    </row>
    <row r="2557" spans="16:18" x14ac:dyDescent="0.35">
      <c r="P2557">
        <v>2555</v>
      </c>
      <c r="Q2557">
        <v>141.55964549575924</v>
      </c>
      <c r="R2557" s="36">
        <f t="shared" si="47"/>
        <v>-0.17401543826869914</v>
      </c>
    </row>
    <row r="2558" spans="16:18" x14ac:dyDescent="0.35">
      <c r="P2558">
        <v>2556</v>
      </c>
      <c r="Q2558">
        <v>143.74962232783085</v>
      </c>
      <c r="R2558" s="36">
        <f t="shared" si="47"/>
        <v>-0.16123717051092512</v>
      </c>
    </row>
    <row r="2559" spans="16:18" x14ac:dyDescent="0.35">
      <c r="P2559">
        <v>2557</v>
      </c>
      <c r="Q2559">
        <v>144.89128248551663</v>
      </c>
      <c r="R2559" s="36">
        <f t="shared" si="47"/>
        <v>-0.15457571228467926</v>
      </c>
    </row>
    <row r="2560" spans="16:18" x14ac:dyDescent="0.35">
      <c r="P2560">
        <v>2558</v>
      </c>
      <c r="Q2560">
        <v>143.61071832625413</v>
      </c>
      <c r="R2560" s="36">
        <f t="shared" si="47"/>
        <v>-0.16204765968997936</v>
      </c>
    </row>
    <row r="2561" spans="16:18" x14ac:dyDescent="0.35">
      <c r="P2561">
        <v>2559</v>
      </c>
      <c r="Q2561">
        <v>143.6831801320825</v>
      </c>
      <c r="R2561" s="36">
        <f t="shared" si="47"/>
        <v>-0.16162485322758824</v>
      </c>
    </row>
    <row r="2562" spans="16:18" x14ac:dyDescent="0.35">
      <c r="P2562">
        <v>2560</v>
      </c>
      <c r="Q2562">
        <v>144.26110014776782</v>
      </c>
      <c r="R2562" s="36">
        <f t="shared" si="47"/>
        <v>-0.15825275513282522</v>
      </c>
    </row>
    <row r="2563" spans="16:18" x14ac:dyDescent="0.35">
      <c r="P2563">
        <v>2561</v>
      </c>
      <c r="Q2563">
        <v>142.43092850375217</v>
      </c>
      <c r="R2563" s="36">
        <f t="shared" si="47"/>
        <v>-0.1689316002089144</v>
      </c>
    </row>
    <row r="2564" spans="16:18" x14ac:dyDescent="0.35">
      <c r="P2564">
        <v>2562</v>
      </c>
      <c r="Q2564">
        <v>141.69311574182845</v>
      </c>
      <c r="R2564" s="36">
        <f t="shared" ref="R2564:R2627" si="48">Q2564/$G$2-1</f>
        <v>-0.17323665444003411</v>
      </c>
    </row>
    <row r="2565" spans="16:18" x14ac:dyDescent="0.35">
      <c r="P2565">
        <v>2563</v>
      </c>
      <c r="Q2565">
        <v>143.63120423922132</v>
      </c>
      <c r="R2565" s="36">
        <f t="shared" si="48"/>
        <v>-0.16192812669888856</v>
      </c>
    </row>
    <row r="2566" spans="16:18" x14ac:dyDescent="0.35">
      <c r="P2566">
        <v>2564</v>
      </c>
      <c r="Q2566">
        <v>141.93504437659917</v>
      </c>
      <c r="R2566" s="36">
        <f t="shared" si="48"/>
        <v>-0.17182502814878764</v>
      </c>
    </row>
    <row r="2567" spans="16:18" x14ac:dyDescent="0.35">
      <c r="P2567">
        <v>2565</v>
      </c>
      <c r="Q2567">
        <v>141.93306786886043</v>
      </c>
      <c r="R2567" s="36">
        <f t="shared" si="48"/>
        <v>-0.17183656084846788</v>
      </c>
    </row>
    <row r="2568" spans="16:18" x14ac:dyDescent="0.35">
      <c r="P2568">
        <v>2566</v>
      </c>
      <c r="Q2568">
        <v>139.76988205932034</v>
      </c>
      <c r="R2568" s="36">
        <f t="shared" si="48"/>
        <v>-0.18445850601213998</v>
      </c>
    </row>
    <row r="2569" spans="16:18" x14ac:dyDescent="0.35">
      <c r="P2569">
        <v>2567</v>
      </c>
      <c r="Q2569">
        <v>143.1828197053444</v>
      </c>
      <c r="R2569" s="36">
        <f t="shared" si="48"/>
        <v>-0.1645443998705568</v>
      </c>
    </row>
    <row r="2570" spans="16:18" x14ac:dyDescent="0.35">
      <c r="P2570">
        <v>2568</v>
      </c>
      <c r="Q2570">
        <v>144.62182691395972</v>
      </c>
      <c r="R2570" s="36">
        <f t="shared" si="48"/>
        <v>-0.156147955146683</v>
      </c>
    </row>
    <row r="2571" spans="16:18" x14ac:dyDescent="0.35">
      <c r="P2571">
        <v>2569</v>
      </c>
      <c r="Q2571">
        <v>140.30811252128834</v>
      </c>
      <c r="R2571" s="36">
        <f t="shared" si="48"/>
        <v>-0.18131799198582876</v>
      </c>
    </row>
    <row r="2572" spans="16:18" x14ac:dyDescent="0.35">
      <c r="P2572">
        <v>2570</v>
      </c>
      <c r="Q2572">
        <v>142.79592601497836</v>
      </c>
      <c r="R2572" s="36">
        <f t="shared" si="48"/>
        <v>-0.16680188090729176</v>
      </c>
    </row>
    <row r="2573" spans="16:18" x14ac:dyDescent="0.35">
      <c r="P2573">
        <v>2571</v>
      </c>
      <c r="Q2573">
        <v>144.95405725187328</v>
      </c>
      <c r="R2573" s="36">
        <f t="shared" si="48"/>
        <v>-0.15420942860478382</v>
      </c>
    </row>
    <row r="2574" spans="16:18" x14ac:dyDescent="0.35">
      <c r="P2574">
        <v>2572</v>
      </c>
      <c r="Q2574">
        <v>144.78520163045465</v>
      </c>
      <c r="R2574" s="36">
        <f t="shared" si="48"/>
        <v>-0.1551946821066903</v>
      </c>
    </row>
    <row r="2575" spans="16:18" x14ac:dyDescent="0.35">
      <c r="P2575">
        <v>2573</v>
      </c>
      <c r="Q2575">
        <v>145.14198614386046</v>
      </c>
      <c r="R2575" s="36">
        <f t="shared" si="48"/>
        <v>-0.15311288472081841</v>
      </c>
    </row>
    <row r="2576" spans="16:18" x14ac:dyDescent="0.35">
      <c r="P2576">
        <v>2574</v>
      </c>
      <c r="Q2576">
        <v>145.16590895596059</v>
      </c>
      <c r="R2576" s="36">
        <f t="shared" si="48"/>
        <v>-0.15297329781101299</v>
      </c>
    </row>
    <row r="2577" spans="16:18" x14ac:dyDescent="0.35">
      <c r="P2577">
        <v>2575</v>
      </c>
      <c r="Q2577">
        <v>143.21702755668414</v>
      </c>
      <c r="R2577" s="36">
        <f t="shared" si="48"/>
        <v>-0.16434480091707204</v>
      </c>
    </row>
    <row r="2578" spans="16:18" x14ac:dyDescent="0.35">
      <c r="P2578">
        <v>2576</v>
      </c>
      <c r="Q2578">
        <v>143.27179564225474</v>
      </c>
      <c r="R2578" s="36">
        <f t="shared" si="48"/>
        <v>-0.16402523531630731</v>
      </c>
    </row>
    <row r="2579" spans="16:18" x14ac:dyDescent="0.35">
      <c r="P2579">
        <v>2577</v>
      </c>
      <c r="Q2579">
        <v>142.29926158975155</v>
      </c>
      <c r="R2579" s="36">
        <f t="shared" si="48"/>
        <v>-0.16969986179839802</v>
      </c>
    </row>
    <row r="2580" spans="16:18" x14ac:dyDescent="0.35">
      <c r="P2580">
        <v>2578</v>
      </c>
      <c r="Q2580">
        <v>143.26961227753284</v>
      </c>
      <c r="R2580" s="36">
        <f t="shared" si="48"/>
        <v>-0.1640379750031481</v>
      </c>
    </row>
    <row r="2581" spans="16:18" x14ac:dyDescent="0.35">
      <c r="P2581">
        <v>2579</v>
      </c>
      <c r="Q2581">
        <v>143.54878271167627</v>
      </c>
      <c r="R2581" s="36">
        <f t="shared" si="48"/>
        <v>-0.16240904701391268</v>
      </c>
    </row>
    <row r="2582" spans="16:18" x14ac:dyDescent="0.35">
      <c r="P2582">
        <v>2580</v>
      </c>
      <c r="Q2582">
        <v>142.78178155971924</v>
      </c>
      <c r="R2582" s="36">
        <f t="shared" si="48"/>
        <v>-0.1668844122080535</v>
      </c>
    </row>
    <row r="2583" spans="16:18" x14ac:dyDescent="0.35">
      <c r="P2583">
        <v>2581</v>
      </c>
      <c r="Q2583">
        <v>142.96269538676464</v>
      </c>
      <c r="R2583" s="36">
        <f t="shared" si="48"/>
        <v>-0.1658288004366345</v>
      </c>
    </row>
    <row r="2584" spans="16:18" x14ac:dyDescent="0.35">
      <c r="P2584">
        <v>2582</v>
      </c>
      <c r="Q2584">
        <v>145.48834436025703</v>
      </c>
      <c r="R2584" s="36">
        <f t="shared" si="48"/>
        <v>-0.15109192360177603</v>
      </c>
    </row>
    <row r="2585" spans="16:18" x14ac:dyDescent="0.35">
      <c r="P2585">
        <v>2583</v>
      </c>
      <c r="Q2585">
        <v>142.75287135881803</v>
      </c>
      <c r="R2585" s="36">
        <f t="shared" si="48"/>
        <v>-0.16705309996887208</v>
      </c>
    </row>
    <row r="2586" spans="16:18" x14ac:dyDescent="0.35">
      <c r="P2586">
        <v>2584</v>
      </c>
      <c r="Q2586">
        <v>147.33463289200083</v>
      </c>
      <c r="R2586" s="36">
        <f t="shared" si="48"/>
        <v>-0.14031903830398396</v>
      </c>
    </row>
    <row r="2587" spans="16:18" x14ac:dyDescent="0.35">
      <c r="P2587">
        <v>2585</v>
      </c>
      <c r="Q2587">
        <v>145.63641447847755</v>
      </c>
      <c r="R2587" s="36">
        <f t="shared" si="48"/>
        <v>-0.15022795116616028</v>
      </c>
    </row>
    <row r="2588" spans="16:18" x14ac:dyDescent="0.35">
      <c r="P2588">
        <v>2586</v>
      </c>
      <c r="Q2588">
        <v>141.90149878821774</v>
      </c>
      <c r="R2588" s="36">
        <f t="shared" si="48"/>
        <v>-0.17202076287262236</v>
      </c>
    </row>
    <row r="2589" spans="16:18" x14ac:dyDescent="0.35">
      <c r="P2589">
        <v>2587</v>
      </c>
      <c r="Q2589">
        <v>146.36528435096818</v>
      </c>
      <c r="R2589" s="36">
        <f t="shared" si="48"/>
        <v>-0.14597507768601048</v>
      </c>
    </row>
    <row r="2590" spans="16:18" x14ac:dyDescent="0.35">
      <c r="P2590">
        <v>2588</v>
      </c>
      <c r="Q2590">
        <v>143.36690275963667</v>
      </c>
      <c r="R2590" s="36">
        <f t="shared" si="48"/>
        <v>-0.16347029601568153</v>
      </c>
    </row>
    <row r="2591" spans="16:18" x14ac:dyDescent="0.35">
      <c r="P2591">
        <v>2589</v>
      </c>
      <c r="Q2591">
        <v>143.24903604651587</v>
      </c>
      <c r="R2591" s="36">
        <f t="shared" si="48"/>
        <v>-0.16415803498987047</v>
      </c>
    </row>
    <row r="2592" spans="16:18" x14ac:dyDescent="0.35">
      <c r="P2592">
        <v>2590</v>
      </c>
      <c r="Q2592">
        <v>143.92999973052477</v>
      </c>
      <c r="R2592" s="36">
        <f t="shared" si="48"/>
        <v>-0.16018468871508151</v>
      </c>
    </row>
    <row r="2593" spans="16:18" x14ac:dyDescent="0.35">
      <c r="P2593">
        <v>2591</v>
      </c>
      <c r="Q2593">
        <v>143.44524769504071</v>
      </c>
      <c r="R2593" s="36">
        <f t="shared" si="48"/>
        <v>-0.16301316215590866</v>
      </c>
    </row>
    <row r="2594" spans="16:18" x14ac:dyDescent="0.35">
      <c r="P2594">
        <v>2592</v>
      </c>
      <c r="Q2594">
        <v>140.76142725890224</v>
      </c>
      <c r="R2594" s="36">
        <f t="shared" si="48"/>
        <v>-0.17867295163154517</v>
      </c>
    </row>
    <row r="2595" spans="16:18" x14ac:dyDescent="0.35">
      <c r="P2595">
        <v>2593</v>
      </c>
      <c r="Q2595">
        <v>144.56584885394983</v>
      </c>
      <c r="R2595" s="36">
        <f t="shared" si="48"/>
        <v>-0.15647458081180043</v>
      </c>
    </row>
    <row r="2596" spans="16:18" x14ac:dyDescent="0.35">
      <c r="P2596">
        <v>2594</v>
      </c>
      <c r="Q2596">
        <v>145.35993459130839</v>
      </c>
      <c r="R2596" s="36">
        <f t="shared" si="48"/>
        <v>-0.15184118011732894</v>
      </c>
    </row>
    <row r="2597" spans="16:18" x14ac:dyDescent="0.35">
      <c r="P2597">
        <v>2595</v>
      </c>
      <c r="Q2597">
        <v>144.21063779888837</v>
      </c>
      <c r="R2597" s="36">
        <f t="shared" si="48"/>
        <v>-0.15854719724573918</v>
      </c>
    </row>
    <row r="2598" spans="16:18" x14ac:dyDescent="0.35">
      <c r="P2598">
        <v>2596</v>
      </c>
      <c r="Q2598">
        <v>143.83041252465887</v>
      </c>
      <c r="R2598" s="36">
        <f t="shared" si="48"/>
        <v>-0.16076576882659999</v>
      </c>
    </row>
    <row r="2599" spans="16:18" x14ac:dyDescent="0.35">
      <c r="P2599">
        <v>2597</v>
      </c>
      <c r="Q2599">
        <v>144.58486242471469</v>
      </c>
      <c r="R2599" s="36">
        <f t="shared" si="48"/>
        <v>-0.15636363877136117</v>
      </c>
    </row>
    <row r="2600" spans="16:18" x14ac:dyDescent="0.35">
      <c r="P2600">
        <v>2598</v>
      </c>
      <c r="Q2600">
        <v>142.70660771960465</v>
      </c>
      <c r="R2600" s="36">
        <f t="shared" si="48"/>
        <v>-0.16732304308455259</v>
      </c>
    </row>
    <row r="2601" spans="16:18" x14ac:dyDescent="0.35">
      <c r="P2601">
        <v>2599</v>
      </c>
      <c r="Q2601">
        <v>141.47973543474924</v>
      </c>
      <c r="R2601" s="36">
        <f t="shared" si="48"/>
        <v>-0.1744817044598167</v>
      </c>
    </row>
    <row r="2602" spans="16:18" x14ac:dyDescent="0.35">
      <c r="P2602">
        <v>2600</v>
      </c>
      <c r="Q2602">
        <v>144.29798647731261</v>
      </c>
      <c r="R2602" s="36">
        <f t="shared" si="48"/>
        <v>-0.15803752756118061</v>
      </c>
    </row>
    <row r="2603" spans="16:18" x14ac:dyDescent="0.35">
      <c r="P2603">
        <v>2601</v>
      </c>
      <c r="Q2603">
        <v>144.85238206825761</v>
      </c>
      <c r="R2603" s="36">
        <f t="shared" si="48"/>
        <v>-0.15480269183092166</v>
      </c>
    </row>
    <row r="2604" spans="16:18" x14ac:dyDescent="0.35">
      <c r="P2604">
        <v>2602</v>
      </c>
      <c r="Q2604">
        <v>142.24156350455567</v>
      </c>
      <c r="R2604" s="36">
        <f t="shared" si="48"/>
        <v>-0.17003652361643495</v>
      </c>
    </row>
    <row r="2605" spans="16:18" x14ac:dyDescent="0.35">
      <c r="P2605">
        <v>2603</v>
      </c>
      <c r="Q2605">
        <v>141.40950856563092</v>
      </c>
      <c r="R2605" s="36">
        <f t="shared" si="48"/>
        <v>-0.17489147031863417</v>
      </c>
    </row>
    <row r="2606" spans="16:18" x14ac:dyDescent="0.35">
      <c r="P2606">
        <v>2604</v>
      </c>
      <c r="Q2606">
        <v>141.2113843444819</v>
      </c>
      <c r="R2606" s="36">
        <f t="shared" si="48"/>
        <v>-0.17604750279809545</v>
      </c>
    </row>
    <row r="2607" spans="16:18" x14ac:dyDescent="0.35">
      <c r="P2607">
        <v>2605</v>
      </c>
      <c r="Q2607">
        <v>144.53512079991933</v>
      </c>
      <c r="R2607" s="36">
        <f t="shared" si="48"/>
        <v>-0.15665387554055132</v>
      </c>
    </row>
    <row r="2608" spans="16:18" x14ac:dyDescent="0.35">
      <c r="P2608">
        <v>2606</v>
      </c>
      <c r="Q2608">
        <v>143.56880415669744</v>
      </c>
      <c r="R2608" s="36">
        <f t="shared" si="48"/>
        <v>-0.16229222414088895</v>
      </c>
    </row>
    <row r="2609" spans="16:18" x14ac:dyDescent="0.35">
      <c r="P2609">
        <v>2607</v>
      </c>
      <c r="Q2609">
        <v>142.88572841792953</v>
      </c>
      <c r="R2609" s="36">
        <f t="shared" si="48"/>
        <v>-0.16627789401692994</v>
      </c>
    </row>
    <row r="2610" spans="16:18" x14ac:dyDescent="0.35">
      <c r="P2610">
        <v>2608</v>
      </c>
      <c r="Q2610">
        <v>142.80397168042836</v>
      </c>
      <c r="R2610" s="36">
        <f t="shared" si="48"/>
        <v>-0.16675493535704478</v>
      </c>
    </row>
    <row r="2611" spans="16:18" x14ac:dyDescent="0.35">
      <c r="P2611">
        <v>2609</v>
      </c>
      <c r="Q2611">
        <v>141.38260642472179</v>
      </c>
      <c r="R2611" s="36">
        <f t="shared" si="48"/>
        <v>-0.17504844127593377</v>
      </c>
    </row>
    <row r="2612" spans="16:18" x14ac:dyDescent="0.35">
      <c r="P2612">
        <v>2610</v>
      </c>
      <c r="Q2612">
        <v>146.34430510970037</v>
      </c>
      <c r="R2612" s="36">
        <f t="shared" si="48"/>
        <v>-0.14609748919208165</v>
      </c>
    </row>
    <row r="2613" spans="16:18" x14ac:dyDescent="0.35">
      <c r="P2613">
        <v>2611</v>
      </c>
      <c r="Q2613">
        <v>143.75618036017283</v>
      </c>
      <c r="R2613" s="36">
        <f t="shared" si="48"/>
        <v>-0.16119890513203949</v>
      </c>
    </row>
    <row r="2614" spans="16:18" x14ac:dyDescent="0.35">
      <c r="P2614">
        <v>2612</v>
      </c>
      <c r="Q2614">
        <v>142.35403332749911</v>
      </c>
      <c r="R2614" s="36">
        <f t="shared" si="48"/>
        <v>-0.16938027488759277</v>
      </c>
    </row>
    <row r="2615" spans="16:18" x14ac:dyDescent="0.35">
      <c r="P2615">
        <v>2613</v>
      </c>
      <c r="Q2615">
        <v>142.20417383330209</v>
      </c>
      <c r="R2615" s="36">
        <f t="shared" si="48"/>
        <v>-0.17025468813016698</v>
      </c>
    </row>
    <row r="2616" spans="16:18" x14ac:dyDescent="0.35">
      <c r="P2616">
        <v>2614</v>
      </c>
      <c r="Q2616">
        <v>143.58469521940694</v>
      </c>
      <c r="R2616" s="36">
        <f t="shared" si="48"/>
        <v>-0.16219950158269392</v>
      </c>
    </row>
    <row r="2617" spans="16:18" x14ac:dyDescent="0.35">
      <c r="P2617">
        <v>2615</v>
      </c>
      <c r="Q2617">
        <v>142.25714821903028</v>
      </c>
      <c r="R2617" s="36">
        <f t="shared" si="48"/>
        <v>-0.16994558856563047</v>
      </c>
    </row>
    <row r="2618" spans="16:18" x14ac:dyDescent="0.35">
      <c r="P2618">
        <v>2616</v>
      </c>
      <c r="Q2618">
        <v>142.58702213062443</v>
      </c>
      <c r="R2618" s="36">
        <f t="shared" si="48"/>
        <v>-0.16802081150546999</v>
      </c>
    </row>
    <row r="2619" spans="16:18" x14ac:dyDescent="0.35">
      <c r="P2619">
        <v>2617</v>
      </c>
      <c r="Q2619">
        <v>143.23847346175003</v>
      </c>
      <c r="R2619" s="36">
        <f t="shared" si="48"/>
        <v>-0.16421966648038466</v>
      </c>
    </row>
    <row r="2620" spans="16:18" x14ac:dyDescent="0.35">
      <c r="P2620">
        <v>2618</v>
      </c>
      <c r="Q2620">
        <v>142.90206133962667</v>
      </c>
      <c r="R2620" s="36">
        <f t="shared" si="48"/>
        <v>-0.1661825932613894</v>
      </c>
    </row>
    <row r="2621" spans="16:18" x14ac:dyDescent="0.35">
      <c r="P2621">
        <v>2619</v>
      </c>
      <c r="Q2621">
        <v>142.14717755548003</v>
      </c>
      <c r="R2621" s="36">
        <f t="shared" si="48"/>
        <v>-0.17058725498135041</v>
      </c>
    </row>
    <row r="2622" spans="16:18" x14ac:dyDescent="0.35">
      <c r="P2622">
        <v>2620</v>
      </c>
      <c r="Q2622">
        <v>143.47866074692379</v>
      </c>
      <c r="R2622" s="36">
        <f t="shared" si="48"/>
        <v>-0.1628182007675899</v>
      </c>
    </row>
    <row r="2623" spans="16:18" x14ac:dyDescent="0.35">
      <c r="P2623">
        <v>2621</v>
      </c>
      <c r="Q2623">
        <v>142.44886289851516</v>
      </c>
      <c r="R2623" s="36">
        <f t="shared" si="48"/>
        <v>-0.16882695503870115</v>
      </c>
    </row>
    <row r="2624" spans="16:18" x14ac:dyDescent="0.35">
      <c r="P2624">
        <v>2622</v>
      </c>
      <c r="Q2624">
        <v>142.93978289422512</v>
      </c>
      <c r="R2624" s="36">
        <f t="shared" si="48"/>
        <v>-0.16596249224578064</v>
      </c>
    </row>
    <row r="2625" spans="16:18" x14ac:dyDescent="0.35">
      <c r="P2625">
        <v>2623</v>
      </c>
      <c r="Q2625">
        <v>143.53574230118613</v>
      </c>
      <c r="R2625" s="36">
        <f t="shared" si="48"/>
        <v>-0.16248513633799777</v>
      </c>
    </row>
    <row r="2626" spans="16:18" x14ac:dyDescent="0.35">
      <c r="P2626">
        <v>2624</v>
      </c>
      <c r="Q2626">
        <v>142.79065913377326</v>
      </c>
      <c r="R2626" s="36">
        <f t="shared" si="48"/>
        <v>-0.16683261256495197</v>
      </c>
    </row>
    <row r="2627" spans="16:18" x14ac:dyDescent="0.35">
      <c r="P2627">
        <v>2625</v>
      </c>
      <c r="Q2627">
        <v>141.63990028446275</v>
      </c>
      <c r="R2627" s="36">
        <f t="shared" si="48"/>
        <v>-0.17354716063037956</v>
      </c>
    </row>
    <row r="2628" spans="16:18" x14ac:dyDescent="0.35">
      <c r="P2628">
        <v>2626</v>
      </c>
      <c r="Q2628">
        <v>140.60254097310292</v>
      </c>
      <c r="R2628" s="36">
        <f t="shared" ref="R2628:R2691" si="49">Q2628/$G$2-1</f>
        <v>-0.1796000351847814</v>
      </c>
    </row>
    <row r="2629" spans="16:18" x14ac:dyDescent="0.35">
      <c r="P2629">
        <v>2627</v>
      </c>
      <c r="Q2629">
        <v>144.92838196339846</v>
      </c>
      <c r="R2629" s="36">
        <f t="shared" si="49"/>
        <v>-0.15435924101653375</v>
      </c>
    </row>
    <row r="2630" spans="16:18" x14ac:dyDescent="0.35">
      <c r="P2630">
        <v>2628</v>
      </c>
      <c r="Q2630">
        <v>139.97911043975418</v>
      </c>
      <c r="R2630" s="36">
        <f t="shared" si="49"/>
        <v>-0.18323768201594282</v>
      </c>
    </row>
    <row r="2631" spans="16:18" x14ac:dyDescent="0.35">
      <c r="P2631">
        <v>2629</v>
      </c>
      <c r="Q2631">
        <v>141.91429742581496</v>
      </c>
      <c r="R2631" s="36">
        <f t="shared" si="49"/>
        <v>-0.17194608426609237</v>
      </c>
    </row>
    <row r="2632" spans="16:18" x14ac:dyDescent="0.35">
      <c r="P2632">
        <v>2630</v>
      </c>
      <c r="Q2632">
        <v>145.94075284578082</v>
      </c>
      <c r="R2632" s="36">
        <f t="shared" si="49"/>
        <v>-0.14845217112620146</v>
      </c>
    </row>
    <row r="2633" spans="16:18" x14ac:dyDescent="0.35">
      <c r="P2633">
        <v>2631</v>
      </c>
      <c r="Q2633">
        <v>143.24593205332522</v>
      </c>
      <c r="R2633" s="36">
        <f t="shared" si="49"/>
        <v>-0.16417614643996781</v>
      </c>
    </row>
    <row r="2634" spans="16:18" x14ac:dyDescent="0.35">
      <c r="P2634">
        <v>2632</v>
      </c>
      <c r="Q2634">
        <v>141.34513070912297</v>
      </c>
      <c r="R2634" s="36">
        <f t="shared" si="49"/>
        <v>-0.17526710784871335</v>
      </c>
    </row>
    <row r="2635" spans="16:18" x14ac:dyDescent="0.35">
      <c r="P2635">
        <v>2633</v>
      </c>
      <c r="Q2635">
        <v>141.60716828253771</v>
      </c>
      <c r="R2635" s="36">
        <f t="shared" si="49"/>
        <v>-0.17373814816902411</v>
      </c>
    </row>
    <row r="2636" spans="16:18" x14ac:dyDescent="0.35">
      <c r="P2636">
        <v>2634</v>
      </c>
      <c r="Q2636">
        <v>144.58432206479651</v>
      </c>
      <c r="R2636" s="36">
        <f t="shared" si="49"/>
        <v>-0.15636679171052426</v>
      </c>
    </row>
    <row r="2637" spans="16:18" x14ac:dyDescent="0.35">
      <c r="P2637">
        <v>2635</v>
      </c>
      <c r="Q2637">
        <v>142.78480729715375</v>
      </c>
      <c r="R2637" s="36">
        <f t="shared" si="49"/>
        <v>-0.16686675737146495</v>
      </c>
    </row>
    <row r="2638" spans="16:18" x14ac:dyDescent="0.35">
      <c r="P2638">
        <v>2636</v>
      </c>
      <c r="Q2638">
        <v>143.40648582538341</v>
      </c>
      <c r="R2638" s="36">
        <f t="shared" si="49"/>
        <v>-0.16323933329252482</v>
      </c>
    </row>
    <row r="2639" spans="16:18" x14ac:dyDescent="0.35">
      <c r="P2639">
        <v>2637</v>
      </c>
      <c r="Q2639">
        <v>143.91669049968306</v>
      </c>
      <c r="R2639" s="36">
        <f t="shared" si="49"/>
        <v>-0.16026234657559157</v>
      </c>
    </row>
    <row r="2640" spans="16:18" x14ac:dyDescent="0.35">
      <c r="P2640">
        <v>2638</v>
      </c>
      <c r="Q2640">
        <v>142.94225561056896</v>
      </c>
      <c r="R2640" s="36">
        <f t="shared" si="49"/>
        <v>-0.1659480642248683</v>
      </c>
    </row>
    <row r="2641" spans="16:18" x14ac:dyDescent="0.35">
      <c r="P2641">
        <v>2639</v>
      </c>
      <c r="Q2641">
        <v>142.32113454935688</v>
      </c>
      <c r="R2641" s="36">
        <f t="shared" si="49"/>
        <v>-0.16957223554665024</v>
      </c>
    </row>
    <row r="2642" spans="16:18" x14ac:dyDescent="0.35">
      <c r="P2642">
        <v>2640</v>
      </c>
      <c r="Q2642">
        <v>143.61922909962561</v>
      </c>
      <c r="R2642" s="36">
        <f t="shared" si="49"/>
        <v>-0.16199800028748079</v>
      </c>
    </row>
    <row r="2643" spans="16:18" x14ac:dyDescent="0.35">
      <c r="P2643">
        <v>2641</v>
      </c>
      <c r="Q2643">
        <v>142.38454370101871</v>
      </c>
      <c r="R2643" s="36">
        <f t="shared" si="49"/>
        <v>-0.16920225030006575</v>
      </c>
    </row>
    <row r="2644" spans="16:18" x14ac:dyDescent="0.35">
      <c r="P2644">
        <v>2642</v>
      </c>
      <c r="Q2644">
        <v>141.84008257895121</v>
      </c>
      <c r="R2644" s="36">
        <f t="shared" si="49"/>
        <v>-0.1723791195251595</v>
      </c>
    </row>
    <row r="2645" spans="16:18" x14ac:dyDescent="0.35">
      <c r="P2645">
        <v>2643</v>
      </c>
      <c r="Q2645">
        <v>143.72711912807785</v>
      </c>
      <c r="R2645" s="36">
        <f t="shared" si="49"/>
        <v>-0.16136847414283551</v>
      </c>
    </row>
    <row r="2646" spans="16:18" x14ac:dyDescent="0.35">
      <c r="P2646">
        <v>2644</v>
      </c>
      <c r="Q2646">
        <v>143.74030083944248</v>
      </c>
      <c r="R2646" s="36">
        <f t="shared" si="49"/>
        <v>-0.16129156034408831</v>
      </c>
    </row>
    <row r="2647" spans="16:18" x14ac:dyDescent="0.35">
      <c r="P2647">
        <v>2645</v>
      </c>
      <c r="Q2647">
        <v>144.82840325728912</v>
      </c>
      <c r="R2647" s="36">
        <f t="shared" si="49"/>
        <v>-0.15494260548780647</v>
      </c>
    </row>
    <row r="2648" spans="16:18" x14ac:dyDescent="0.35">
      <c r="P2648">
        <v>2646</v>
      </c>
      <c r="Q2648">
        <v>139.96686805957478</v>
      </c>
      <c r="R2648" s="36">
        <f t="shared" si="49"/>
        <v>-0.18330911492319268</v>
      </c>
    </row>
    <row r="2649" spans="16:18" x14ac:dyDescent="0.35">
      <c r="P2649">
        <v>2647</v>
      </c>
      <c r="Q2649">
        <v>143.76254859144416</v>
      </c>
      <c r="R2649" s="36">
        <f t="shared" si="49"/>
        <v>-0.16116174722098919</v>
      </c>
    </row>
    <row r="2650" spans="16:18" x14ac:dyDescent="0.35">
      <c r="P2650">
        <v>2648</v>
      </c>
      <c r="Q2650">
        <v>143.32380919690027</v>
      </c>
      <c r="R2650" s="36">
        <f t="shared" si="49"/>
        <v>-0.16372174209274404</v>
      </c>
    </row>
    <row r="2651" spans="16:18" x14ac:dyDescent="0.35">
      <c r="P2651">
        <v>2649</v>
      </c>
      <c r="Q2651">
        <v>143.45148824739132</v>
      </c>
      <c r="R2651" s="36">
        <f t="shared" si="49"/>
        <v>-0.16297674923695682</v>
      </c>
    </row>
    <row r="2652" spans="16:18" x14ac:dyDescent="0.35">
      <c r="P2652">
        <v>2650</v>
      </c>
      <c r="Q2652">
        <v>144.06954662176378</v>
      </c>
      <c r="R2652" s="36">
        <f t="shared" si="49"/>
        <v>-0.15937044834737391</v>
      </c>
    </row>
    <row r="2653" spans="16:18" x14ac:dyDescent="0.35">
      <c r="P2653">
        <v>2651</v>
      </c>
      <c r="Q2653">
        <v>141.55114875694491</v>
      </c>
      <c r="R2653" s="36">
        <f t="shared" si="49"/>
        <v>-0.17406501578113998</v>
      </c>
    </row>
    <row r="2654" spans="16:18" x14ac:dyDescent="0.35">
      <c r="P2654">
        <v>2652</v>
      </c>
      <c r="Q2654">
        <v>143.75147356148688</v>
      </c>
      <c r="R2654" s="36">
        <f t="shared" si="49"/>
        <v>-0.16122636877138508</v>
      </c>
    </row>
    <row r="2655" spans="16:18" x14ac:dyDescent="0.35">
      <c r="P2655">
        <v>2653</v>
      </c>
      <c r="Q2655">
        <v>144.79443805031306</v>
      </c>
      <c r="R2655" s="36">
        <f t="shared" si="49"/>
        <v>-0.15514078863880254</v>
      </c>
    </row>
    <row r="2656" spans="16:18" x14ac:dyDescent="0.35">
      <c r="P2656">
        <v>2654</v>
      </c>
      <c r="Q2656">
        <v>142.22182839158475</v>
      </c>
      <c r="R2656" s="36">
        <f t="shared" si="49"/>
        <v>-0.17015167577424739</v>
      </c>
    </row>
    <row r="2657" spans="16:18" x14ac:dyDescent="0.35">
      <c r="P2657">
        <v>2655</v>
      </c>
      <c r="Q2657">
        <v>143.35302991435492</v>
      </c>
      <c r="R2657" s="36">
        <f t="shared" si="49"/>
        <v>-0.16355124250286646</v>
      </c>
    </row>
    <row r="2658" spans="16:18" x14ac:dyDescent="0.35">
      <c r="P2658">
        <v>2656</v>
      </c>
      <c r="Q2658">
        <v>144.78965269424583</v>
      </c>
      <c r="R2658" s="36">
        <f t="shared" si="49"/>
        <v>-0.15516871065160553</v>
      </c>
    </row>
    <row r="2659" spans="16:18" x14ac:dyDescent="0.35">
      <c r="P2659">
        <v>2657</v>
      </c>
      <c r="Q2659">
        <v>143.80406518102359</v>
      </c>
      <c r="R2659" s="36">
        <f t="shared" si="49"/>
        <v>-0.16091950260439492</v>
      </c>
    </row>
    <row r="2660" spans="16:18" x14ac:dyDescent="0.35">
      <c r="P2660">
        <v>2658</v>
      </c>
      <c r="Q2660">
        <v>142.06085902485009</v>
      </c>
      <c r="R2660" s="36">
        <f t="shared" si="49"/>
        <v>-0.17109091386974318</v>
      </c>
    </row>
    <row r="2661" spans="16:18" x14ac:dyDescent="0.35">
      <c r="P2661">
        <v>2659</v>
      </c>
      <c r="Q2661">
        <v>142.8172371585311</v>
      </c>
      <c r="R2661" s="36">
        <f t="shared" si="49"/>
        <v>-0.1666775327888308</v>
      </c>
    </row>
    <row r="2662" spans="16:18" x14ac:dyDescent="0.35">
      <c r="P2662">
        <v>2660</v>
      </c>
      <c r="Q2662">
        <v>144.35083164613667</v>
      </c>
      <c r="R2662" s="36">
        <f t="shared" si="49"/>
        <v>-0.15772918196270236</v>
      </c>
    </row>
    <row r="2663" spans="16:18" x14ac:dyDescent="0.35">
      <c r="P2663">
        <v>2661</v>
      </c>
      <c r="Q2663">
        <v>146.62978720200448</v>
      </c>
      <c r="R2663" s="36">
        <f t="shared" si="49"/>
        <v>-0.14443173338951432</v>
      </c>
    </row>
    <row r="2664" spans="16:18" x14ac:dyDescent="0.35">
      <c r="P2664">
        <v>2662</v>
      </c>
      <c r="Q2664">
        <v>141.91747049079009</v>
      </c>
      <c r="R2664" s="36">
        <f t="shared" si="49"/>
        <v>-0.17192756978992474</v>
      </c>
    </row>
    <row r="2665" spans="16:18" x14ac:dyDescent="0.35">
      <c r="P2665">
        <v>2663</v>
      </c>
      <c r="Q2665">
        <v>142.86477118551161</v>
      </c>
      <c r="R2665" s="36">
        <f t="shared" si="49"/>
        <v>-0.16640017710384492</v>
      </c>
    </row>
    <row r="2666" spans="16:18" x14ac:dyDescent="0.35">
      <c r="P2666">
        <v>2664</v>
      </c>
      <c r="Q2666">
        <v>143.23799050347824</v>
      </c>
      <c r="R2666" s="36">
        <f t="shared" si="49"/>
        <v>-0.16422248448741661</v>
      </c>
    </row>
    <row r="2667" spans="16:18" x14ac:dyDescent="0.35">
      <c r="P2667">
        <v>2665</v>
      </c>
      <c r="Q2667">
        <v>143.00965385710802</v>
      </c>
      <c r="R2667" s="36">
        <f t="shared" si="49"/>
        <v>-0.16555480305969617</v>
      </c>
    </row>
    <row r="2668" spans="16:18" x14ac:dyDescent="0.35">
      <c r="P2668">
        <v>2666</v>
      </c>
      <c r="Q2668">
        <v>140.69908910371211</v>
      </c>
      <c r="R2668" s="36">
        <f t="shared" si="49"/>
        <v>-0.1790366877345394</v>
      </c>
    </row>
    <row r="2669" spans="16:18" x14ac:dyDescent="0.35">
      <c r="P2669">
        <v>2667</v>
      </c>
      <c r="Q2669">
        <v>141.59316445537101</v>
      </c>
      <c r="R2669" s="36">
        <f t="shared" si="49"/>
        <v>-0.17381985892073126</v>
      </c>
    </row>
    <row r="2670" spans="16:18" x14ac:dyDescent="0.35">
      <c r="P2670">
        <v>2668</v>
      </c>
      <c r="Q2670">
        <v>141.41196007484442</v>
      </c>
      <c r="R2670" s="36">
        <f t="shared" si="49"/>
        <v>-0.17487716603893488</v>
      </c>
    </row>
    <row r="2671" spans="16:18" x14ac:dyDescent="0.35">
      <c r="P2671">
        <v>2669</v>
      </c>
      <c r="Q2671">
        <v>141.11394986105805</v>
      </c>
      <c r="R2671" s="36">
        <f t="shared" si="49"/>
        <v>-0.1766160220170192</v>
      </c>
    </row>
    <row r="2672" spans="16:18" x14ac:dyDescent="0.35">
      <c r="P2672">
        <v>2670</v>
      </c>
      <c r="Q2672">
        <v>145.1750167292887</v>
      </c>
      <c r="R2672" s="36">
        <f t="shared" si="49"/>
        <v>-0.15292015498111666</v>
      </c>
    </row>
    <row r="2673" spans="16:18" x14ac:dyDescent="0.35">
      <c r="P2673">
        <v>2671</v>
      </c>
      <c r="Q2673">
        <v>142.49181860892529</v>
      </c>
      <c r="R2673" s="36">
        <f t="shared" si="49"/>
        <v>-0.16857631331441103</v>
      </c>
    </row>
    <row r="2674" spans="16:18" x14ac:dyDescent="0.35">
      <c r="P2674">
        <v>2672</v>
      </c>
      <c r="Q2674">
        <v>141.30448316978422</v>
      </c>
      <c r="R2674" s="36">
        <f t="shared" si="49"/>
        <v>-0.17550428165519327</v>
      </c>
    </row>
    <row r="2675" spans="16:18" x14ac:dyDescent="0.35">
      <c r="P2675">
        <v>2673</v>
      </c>
      <c r="Q2675">
        <v>146.43476687279568</v>
      </c>
      <c r="R2675" s="36">
        <f t="shared" si="49"/>
        <v>-0.14556965500966312</v>
      </c>
    </row>
    <row r="2676" spans="16:18" x14ac:dyDescent="0.35">
      <c r="P2676">
        <v>2674</v>
      </c>
      <c r="Q2676">
        <v>143.14061775804669</v>
      </c>
      <c r="R2676" s="36">
        <f t="shared" si="49"/>
        <v>-0.16479064347212014</v>
      </c>
    </row>
    <row r="2677" spans="16:18" x14ac:dyDescent="0.35">
      <c r="P2677">
        <v>2675</v>
      </c>
      <c r="Q2677">
        <v>142.69721682305843</v>
      </c>
      <c r="R2677" s="36">
        <f t="shared" si="49"/>
        <v>-0.16737783790648664</v>
      </c>
    </row>
    <row r="2678" spans="16:18" x14ac:dyDescent="0.35">
      <c r="P2678">
        <v>2676</v>
      </c>
      <c r="Q2678">
        <v>144.22921850840891</v>
      </c>
      <c r="R2678" s="36">
        <f t="shared" si="49"/>
        <v>-0.15843878090182828</v>
      </c>
    </row>
    <row r="2679" spans="16:18" x14ac:dyDescent="0.35">
      <c r="P2679">
        <v>2677</v>
      </c>
      <c r="Q2679">
        <v>143.09661942644601</v>
      </c>
      <c r="R2679" s="36">
        <f t="shared" si="49"/>
        <v>-0.16504736877343618</v>
      </c>
    </row>
    <row r="2680" spans="16:18" x14ac:dyDescent="0.35">
      <c r="P2680">
        <v>2678</v>
      </c>
      <c r="Q2680">
        <v>143.94935684839623</v>
      </c>
      <c r="R2680" s="36">
        <f t="shared" si="49"/>
        <v>-0.1600717421160317</v>
      </c>
    </row>
    <row r="2681" spans="16:18" x14ac:dyDescent="0.35">
      <c r="P2681">
        <v>2679</v>
      </c>
      <c r="Q2681">
        <v>143.4941089955567</v>
      </c>
      <c r="R2681" s="36">
        <f t="shared" si="49"/>
        <v>-0.16272806197957668</v>
      </c>
    </row>
    <row r="2682" spans="16:18" x14ac:dyDescent="0.35">
      <c r="P2682">
        <v>2680</v>
      </c>
      <c r="Q2682">
        <v>142.86722543108425</v>
      </c>
      <c r="R2682" s="36">
        <f t="shared" si="49"/>
        <v>-0.16638585685779883</v>
      </c>
    </row>
    <row r="2683" spans="16:18" x14ac:dyDescent="0.35">
      <c r="P2683">
        <v>2681</v>
      </c>
      <c r="Q2683">
        <v>144.2071899292533</v>
      </c>
      <c r="R2683" s="36">
        <f t="shared" si="49"/>
        <v>-0.15856731517609601</v>
      </c>
    </row>
    <row r="2684" spans="16:18" x14ac:dyDescent="0.35">
      <c r="P2684">
        <v>2682</v>
      </c>
      <c r="Q2684">
        <v>143.23372860751633</v>
      </c>
      <c r="R2684" s="36">
        <f t="shared" si="49"/>
        <v>-0.1642473521695581</v>
      </c>
    </row>
    <row r="2685" spans="16:18" x14ac:dyDescent="0.35">
      <c r="P2685">
        <v>2683</v>
      </c>
      <c r="Q2685">
        <v>141.45348091644595</v>
      </c>
      <c r="R2685" s="36">
        <f t="shared" si="49"/>
        <v>-0.17463489661227127</v>
      </c>
    </row>
    <row r="2686" spans="16:18" x14ac:dyDescent="0.35">
      <c r="P2686">
        <v>2684</v>
      </c>
      <c r="Q2686">
        <v>142.94895010616887</v>
      </c>
      <c r="R2686" s="36">
        <f t="shared" si="49"/>
        <v>-0.16590900259826757</v>
      </c>
    </row>
    <row r="2687" spans="16:18" x14ac:dyDescent="0.35">
      <c r="P2687">
        <v>2685</v>
      </c>
      <c r="Q2687">
        <v>145.33771354379007</v>
      </c>
      <c r="R2687" s="36">
        <f t="shared" si="49"/>
        <v>-0.15197083742278028</v>
      </c>
    </row>
    <row r="2688" spans="16:18" x14ac:dyDescent="0.35">
      <c r="P2688">
        <v>2686</v>
      </c>
      <c r="Q2688">
        <v>141.70187063815717</v>
      </c>
      <c r="R2688" s="36">
        <f t="shared" si="49"/>
        <v>-0.17318557060762019</v>
      </c>
    </row>
    <row r="2689" spans="16:18" x14ac:dyDescent="0.35">
      <c r="P2689">
        <v>2687</v>
      </c>
      <c r="Q2689">
        <v>143.27598462521055</v>
      </c>
      <c r="R2689" s="36">
        <f t="shared" si="49"/>
        <v>-0.16400079307333093</v>
      </c>
    </row>
    <row r="2690" spans="16:18" x14ac:dyDescent="0.35">
      <c r="P2690">
        <v>2688</v>
      </c>
      <c r="Q2690">
        <v>141.02862687368474</v>
      </c>
      <c r="R2690" s="36">
        <f t="shared" si="49"/>
        <v>-0.17711387202281936</v>
      </c>
    </row>
    <row r="2691" spans="16:18" x14ac:dyDescent="0.35">
      <c r="P2691">
        <v>2689</v>
      </c>
      <c r="Q2691">
        <v>144.05773628082389</v>
      </c>
      <c r="R2691" s="36">
        <f t="shared" si="49"/>
        <v>-0.15943936035440087</v>
      </c>
    </row>
    <row r="2692" spans="16:18" x14ac:dyDescent="0.35">
      <c r="P2692">
        <v>2690</v>
      </c>
      <c r="Q2692">
        <v>142.68386064714173</v>
      </c>
      <c r="R2692" s="36">
        <f t="shared" ref="R2692:R2755" si="50">Q2692/$G$2-1</f>
        <v>-0.16745576968621334</v>
      </c>
    </row>
    <row r="2693" spans="16:18" x14ac:dyDescent="0.35">
      <c r="P2693">
        <v>2691</v>
      </c>
      <c r="Q2693">
        <v>141.73226859642534</v>
      </c>
      <c r="R2693" s="36">
        <f t="shared" si="50"/>
        <v>-0.17300820195040345</v>
      </c>
    </row>
    <row r="2694" spans="16:18" x14ac:dyDescent="0.35">
      <c r="P2694">
        <v>2692</v>
      </c>
      <c r="Q2694">
        <v>141.54346492308801</v>
      </c>
      <c r="R2694" s="36">
        <f t="shared" si="50"/>
        <v>-0.17410985008486046</v>
      </c>
    </row>
    <row r="2695" spans="16:18" x14ac:dyDescent="0.35">
      <c r="P2695">
        <v>2693</v>
      </c>
      <c r="Q2695">
        <v>145.20750086921984</v>
      </c>
      <c r="R2695" s="36">
        <f t="shared" si="50"/>
        <v>-0.15273061368924445</v>
      </c>
    </row>
    <row r="2696" spans="16:18" x14ac:dyDescent="0.35">
      <c r="P2696">
        <v>2694</v>
      </c>
      <c r="Q2696">
        <v>145.10594602831995</v>
      </c>
      <c r="R2696" s="36">
        <f t="shared" si="50"/>
        <v>-0.15332317472921186</v>
      </c>
    </row>
    <row r="2697" spans="16:18" x14ac:dyDescent="0.35">
      <c r="P2697">
        <v>2695</v>
      </c>
      <c r="Q2697">
        <v>141.66741051707072</v>
      </c>
      <c r="R2697" s="36">
        <f t="shared" si="50"/>
        <v>-0.17338664152661776</v>
      </c>
    </row>
    <row r="2698" spans="16:18" x14ac:dyDescent="0.35">
      <c r="P2698">
        <v>2696</v>
      </c>
      <c r="Q2698">
        <v>142.08937813525466</v>
      </c>
      <c r="R2698" s="36">
        <f t="shared" si="50"/>
        <v>-0.17092450807785242</v>
      </c>
    </row>
    <row r="2699" spans="16:18" x14ac:dyDescent="0.35">
      <c r="P2699">
        <v>2697</v>
      </c>
      <c r="Q2699">
        <v>138.73772377415648</v>
      </c>
      <c r="R2699" s="36">
        <f t="shared" si="50"/>
        <v>-0.19048103316543064</v>
      </c>
    </row>
    <row r="2700" spans="16:18" x14ac:dyDescent="0.35">
      <c r="P2700">
        <v>2698</v>
      </c>
      <c r="Q2700">
        <v>143.50394416805878</v>
      </c>
      <c r="R2700" s="36">
        <f t="shared" si="50"/>
        <v>-0.16267067485756015</v>
      </c>
    </row>
    <row r="2701" spans="16:18" x14ac:dyDescent="0.35">
      <c r="P2701">
        <v>2699</v>
      </c>
      <c r="Q2701">
        <v>143.16299137515512</v>
      </c>
      <c r="R2701" s="36">
        <f t="shared" si="50"/>
        <v>-0.16466009594032227</v>
      </c>
    </row>
    <row r="2702" spans="16:18" x14ac:dyDescent="0.35">
      <c r="P2702">
        <v>2700</v>
      </c>
      <c r="Q2702">
        <v>142.83131912805132</v>
      </c>
      <c r="R2702" s="36">
        <f t="shared" si="50"/>
        <v>-0.16659536608530634</v>
      </c>
    </row>
    <row r="2703" spans="16:18" x14ac:dyDescent="0.35">
      <c r="P2703">
        <v>2701</v>
      </c>
      <c r="Q2703">
        <v>140.85969892490391</v>
      </c>
      <c r="R2703" s="36">
        <f t="shared" si="50"/>
        <v>-0.17809954754672486</v>
      </c>
    </row>
    <row r="2704" spans="16:18" x14ac:dyDescent="0.35">
      <c r="P2704">
        <v>2702</v>
      </c>
      <c r="Q2704">
        <v>143.6697052523057</v>
      </c>
      <c r="R2704" s="36">
        <f t="shared" si="50"/>
        <v>-0.16170347763094728</v>
      </c>
    </row>
    <row r="2705" spans="16:18" x14ac:dyDescent="0.35">
      <c r="P2705">
        <v>2703</v>
      </c>
      <c r="Q2705">
        <v>142.82957297483313</v>
      </c>
      <c r="R2705" s="36">
        <f t="shared" si="50"/>
        <v>-0.16660555469234606</v>
      </c>
    </row>
    <row r="2706" spans="16:18" x14ac:dyDescent="0.35">
      <c r="P2706">
        <v>2704</v>
      </c>
      <c r="Q2706">
        <v>140.90027714108217</v>
      </c>
      <c r="R2706" s="36">
        <f t="shared" si="50"/>
        <v>-0.17786277823306584</v>
      </c>
    </row>
    <row r="2707" spans="16:18" x14ac:dyDescent="0.35">
      <c r="P2707">
        <v>2705</v>
      </c>
      <c r="Q2707">
        <v>141.81858465638231</v>
      </c>
      <c r="R2707" s="36">
        <f t="shared" si="50"/>
        <v>-0.17250455747810878</v>
      </c>
    </row>
    <row r="2708" spans="16:18" x14ac:dyDescent="0.35">
      <c r="P2708">
        <v>2706</v>
      </c>
      <c r="Q2708">
        <v>143.54865288660082</v>
      </c>
      <c r="R2708" s="36">
        <f t="shared" si="50"/>
        <v>-0.162409804528582</v>
      </c>
    </row>
    <row r="2709" spans="16:18" x14ac:dyDescent="0.35">
      <c r="P2709">
        <v>2707</v>
      </c>
      <c r="Q2709">
        <v>143.93585372224797</v>
      </c>
      <c r="R2709" s="36">
        <f t="shared" si="50"/>
        <v>-0.16015053133378165</v>
      </c>
    </row>
    <row r="2710" spans="16:18" x14ac:dyDescent="0.35">
      <c r="P2710">
        <v>2708</v>
      </c>
      <c r="Q2710">
        <v>142.78513346909267</v>
      </c>
      <c r="R2710" s="36">
        <f t="shared" si="50"/>
        <v>-0.16686485419499764</v>
      </c>
    </row>
    <row r="2711" spans="16:18" x14ac:dyDescent="0.35">
      <c r="P2711">
        <v>2709</v>
      </c>
      <c r="Q2711">
        <v>141.80007777166412</v>
      </c>
      <c r="R2711" s="36">
        <f t="shared" si="50"/>
        <v>-0.17261254306262641</v>
      </c>
    </row>
    <row r="2712" spans="16:18" x14ac:dyDescent="0.35">
      <c r="P2712">
        <v>2710</v>
      </c>
      <c r="Q2712">
        <v>143.1409276560982</v>
      </c>
      <c r="R2712" s="36">
        <f t="shared" si="50"/>
        <v>-0.16478883525194998</v>
      </c>
    </row>
    <row r="2713" spans="16:18" x14ac:dyDescent="0.35">
      <c r="P2713">
        <v>2711</v>
      </c>
      <c r="Q2713">
        <v>142.83530638859398</v>
      </c>
      <c r="R2713" s="36">
        <f t="shared" si="50"/>
        <v>-0.16657210086985386</v>
      </c>
    </row>
    <row r="2714" spans="16:18" x14ac:dyDescent="0.35">
      <c r="P2714">
        <v>2712</v>
      </c>
      <c r="Q2714">
        <v>143.4204533668825</v>
      </c>
      <c r="R2714" s="36">
        <f t="shared" si="50"/>
        <v>-0.16315783426359476</v>
      </c>
    </row>
    <row r="2715" spans="16:18" x14ac:dyDescent="0.35">
      <c r="P2715">
        <v>2713</v>
      </c>
      <c r="Q2715">
        <v>140.45290697599421</v>
      </c>
      <c r="R2715" s="36">
        <f t="shared" si="50"/>
        <v>-0.18047313267728426</v>
      </c>
    </row>
    <row r="2716" spans="16:18" x14ac:dyDescent="0.35">
      <c r="P2716">
        <v>2714</v>
      </c>
      <c r="Q2716">
        <v>146.05059322196195</v>
      </c>
      <c r="R2716" s="36">
        <f t="shared" si="50"/>
        <v>-0.14781126492258223</v>
      </c>
    </row>
    <row r="2717" spans="16:18" x14ac:dyDescent="0.35">
      <c r="P2717">
        <v>2715</v>
      </c>
      <c r="Q2717">
        <v>144.91729634500928</v>
      </c>
      <c r="R2717" s="36">
        <f t="shared" si="50"/>
        <v>-0.15442392434923535</v>
      </c>
    </row>
    <row r="2718" spans="16:18" x14ac:dyDescent="0.35">
      <c r="P2718">
        <v>2716</v>
      </c>
      <c r="Q2718">
        <v>144.57842079995254</v>
      </c>
      <c r="R2718" s="36">
        <f t="shared" si="50"/>
        <v>-0.15640122492515074</v>
      </c>
    </row>
    <row r="2719" spans="16:18" x14ac:dyDescent="0.35">
      <c r="P2719">
        <v>2717</v>
      </c>
      <c r="Q2719">
        <v>143.40067949303551</v>
      </c>
      <c r="R2719" s="36">
        <f t="shared" si="50"/>
        <v>-0.16327321258674643</v>
      </c>
    </row>
    <row r="2720" spans="16:18" x14ac:dyDescent="0.35">
      <c r="P2720">
        <v>2718</v>
      </c>
      <c r="Q2720">
        <v>142.94803519668019</v>
      </c>
      <c r="R2720" s="36">
        <f t="shared" si="50"/>
        <v>-0.16591434099192048</v>
      </c>
    </row>
    <row r="2721" spans="16:18" x14ac:dyDescent="0.35">
      <c r="P2721">
        <v>2719</v>
      </c>
      <c r="Q2721">
        <v>144.71428115526035</v>
      </c>
      <c r="R2721" s="36">
        <f t="shared" si="50"/>
        <v>-0.15560849507871333</v>
      </c>
    </row>
    <row r="2722" spans="16:18" x14ac:dyDescent="0.35">
      <c r="P2722">
        <v>2720</v>
      </c>
      <c r="Q2722">
        <v>142.53195352477834</v>
      </c>
      <c r="R2722" s="36">
        <f t="shared" si="50"/>
        <v>-0.16834213060813963</v>
      </c>
    </row>
    <row r="2723" spans="16:18" x14ac:dyDescent="0.35">
      <c r="P2723">
        <v>2721</v>
      </c>
      <c r="Q2723">
        <v>140.50314648144774</v>
      </c>
      <c r="R2723" s="36">
        <f t="shared" si="50"/>
        <v>-0.18017999083062097</v>
      </c>
    </row>
    <row r="2724" spans="16:18" x14ac:dyDescent="0.35">
      <c r="P2724">
        <v>2722</v>
      </c>
      <c r="Q2724">
        <v>142.20077963572294</v>
      </c>
      <c r="R2724" s="36">
        <f t="shared" si="50"/>
        <v>-0.17027449289013252</v>
      </c>
    </row>
    <row r="2725" spans="16:18" x14ac:dyDescent="0.35">
      <c r="P2725">
        <v>2723</v>
      </c>
      <c r="Q2725">
        <v>140.98445473081469</v>
      </c>
      <c r="R2725" s="36">
        <f t="shared" si="50"/>
        <v>-0.17737161149328418</v>
      </c>
    </row>
    <row r="2726" spans="16:18" x14ac:dyDescent="0.35">
      <c r="P2726">
        <v>2724</v>
      </c>
      <c r="Q2726">
        <v>141.90968775901482</v>
      </c>
      <c r="R2726" s="36">
        <f t="shared" si="50"/>
        <v>-0.1719729811518419</v>
      </c>
    </row>
    <row r="2727" spans="16:18" x14ac:dyDescent="0.35">
      <c r="P2727">
        <v>2725</v>
      </c>
      <c r="Q2727">
        <v>144.48989615399037</v>
      </c>
      <c r="R2727" s="36">
        <f t="shared" si="50"/>
        <v>-0.15691775624762905</v>
      </c>
    </row>
    <row r="2728" spans="16:18" x14ac:dyDescent="0.35">
      <c r="P2728">
        <v>2726</v>
      </c>
      <c r="Q2728">
        <v>142.50153551920474</v>
      </c>
      <c r="R2728" s="36">
        <f t="shared" si="50"/>
        <v>-0.16851961623912204</v>
      </c>
    </row>
    <row r="2729" spans="16:18" x14ac:dyDescent="0.35">
      <c r="P2729">
        <v>2727</v>
      </c>
      <c r="Q2729">
        <v>144.28031273134718</v>
      </c>
      <c r="R2729" s="36">
        <f t="shared" si="50"/>
        <v>-0.15814065187506454</v>
      </c>
    </row>
    <row r="2730" spans="16:18" x14ac:dyDescent="0.35">
      <c r="P2730">
        <v>2728</v>
      </c>
      <c r="Q2730">
        <v>141.39098386748336</v>
      </c>
      <c r="R2730" s="36">
        <f t="shared" si="50"/>
        <v>-0.17499955984250248</v>
      </c>
    </row>
    <row r="2731" spans="16:18" x14ac:dyDescent="0.35">
      <c r="P2731">
        <v>2729</v>
      </c>
      <c r="Q2731">
        <v>142.47170073353752</v>
      </c>
      <c r="R2731" s="36">
        <f t="shared" si="50"/>
        <v>-0.16869369884774532</v>
      </c>
    </row>
    <row r="2732" spans="16:18" x14ac:dyDescent="0.35">
      <c r="P2732">
        <v>2730</v>
      </c>
      <c r="Q2732">
        <v>140.12439514296838</v>
      </c>
      <c r="R2732" s="36">
        <f t="shared" si="50"/>
        <v>-0.18238996216265846</v>
      </c>
    </row>
    <row r="2733" spans="16:18" x14ac:dyDescent="0.35">
      <c r="P2733">
        <v>2731</v>
      </c>
      <c r="Q2733">
        <v>143.35780380110651</v>
      </c>
      <c r="R2733" s="36">
        <f t="shared" si="50"/>
        <v>-0.16352338741222627</v>
      </c>
    </row>
    <row r="2734" spans="16:18" x14ac:dyDescent="0.35">
      <c r="P2734">
        <v>2732</v>
      </c>
      <c r="Q2734">
        <v>145.38808739622422</v>
      </c>
      <c r="R2734" s="36">
        <f t="shared" si="50"/>
        <v>-0.1516769116766411</v>
      </c>
    </row>
    <row r="2735" spans="16:18" x14ac:dyDescent="0.35">
      <c r="P2735">
        <v>2733</v>
      </c>
      <c r="Q2735">
        <v>143.19679443661573</v>
      </c>
      <c r="R2735" s="36">
        <f t="shared" si="50"/>
        <v>-0.1644628588901168</v>
      </c>
    </row>
    <row r="2736" spans="16:18" x14ac:dyDescent="0.35">
      <c r="P2736">
        <v>2734</v>
      </c>
      <c r="Q2736">
        <v>143.30604258613494</v>
      </c>
      <c r="R2736" s="36">
        <f t="shared" si="50"/>
        <v>-0.16382540826225911</v>
      </c>
    </row>
    <row r="2737" spans="16:18" x14ac:dyDescent="0.35">
      <c r="P2737">
        <v>2735</v>
      </c>
      <c r="Q2737">
        <v>144.93541910939521</v>
      </c>
      <c r="R2737" s="36">
        <f t="shared" si="50"/>
        <v>-0.15431818006352271</v>
      </c>
    </row>
    <row r="2738" spans="16:18" x14ac:dyDescent="0.35">
      <c r="P2738">
        <v>2736</v>
      </c>
      <c r="Q2738">
        <v>143.5656100586246</v>
      </c>
      <c r="R2738" s="36">
        <f t="shared" si="50"/>
        <v>-0.16231086134280892</v>
      </c>
    </row>
    <row r="2739" spans="16:18" x14ac:dyDescent="0.35">
      <c r="P2739">
        <v>2737</v>
      </c>
      <c r="Q2739">
        <v>146.12005228968357</v>
      </c>
      <c r="R2739" s="36">
        <f t="shared" si="50"/>
        <v>-0.14740597909829678</v>
      </c>
    </row>
    <row r="2740" spans="16:18" x14ac:dyDescent="0.35">
      <c r="P2740">
        <v>2738</v>
      </c>
      <c r="Q2740">
        <v>142.68770087051783</v>
      </c>
      <c r="R2740" s="36">
        <f t="shared" si="50"/>
        <v>-0.16743336241604001</v>
      </c>
    </row>
    <row r="2741" spans="16:18" x14ac:dyDescent="0.35">
      <c r="P2741">
        <v>2739</v>
      </c>
      <c r="Q2741">
        <v>141.10903840114312</v>
      </c>
      <c r="R2741" s="36">
        <f t="shared" si="50"/>
        <v>-0.1766446798315473</v>
      </c>
    </row>
    <row r="2742" spans="16:18" x14ac:dyDescent="0.35">
      <c r="P2742">
        <v>2740</v>
      </c>
      <c r="Q2742">
        <v>142.2294542843311</v>
      </c>
      <c r="R2742" s="36">
        <f t="shared" si="50"/>
        <v>-0.17010717955037058</v>
      </c>
    </row>
    <row r="2743" spans="16:18" x14ac:dyDescent="0.35">
      <c r="P2743">
        <v>2741</v>
      </c>
      <c r="Q2743">
        <v>144.15795415813938</v>
      </c>
      <c r="R2743" s="36">
        <f t="shared" si="50"/>
        <v>-0.15885460034612187</v>
      </c>
    </row>
    <row r="2744" spans="16:18" x14ac:dyDescent="0.35">
      <c r="P2744">
        <v>2742</v>
      </c>
      <c r="Q2744">
        <v>144.64024301544922</v>
      </c>
      <c r="R2744" s="36">
        <f t="shared" si="50"/>
        <v>-0.15604049927206332</v>
      </c>
    </row>
    <row r="2745" spans="16:18" x14ac:dyDescent="0.35">
      <c r="P2745">
        <v>2743</v>
      </c>
      <c r="Q2745">
        <v>142.41468832296098</v>
      </c>
      <c r="R2745" s="36">
        <f t="shared" si="50"/>
        <v>-0.16902635983173109</v>
      </c>
    </row>
    <row r="2746" spans="16:18" x14ac:dyDescent="0.35">
      <c r="P2746">
        <v>2744</v>
      </c>
      <c r="Q2746">
        <v>143.19745902903225</v>
      </c>
      <c r="R2746" s="36">
        <f t="shared" si="50"/>
        <v>-0.16445898106834089</v>
      </c>
    </row>
    <row r="2747" spans="16:18" x14ac:dyDescent="0.35">
      <c r="P2747">
        <v>2745</v>
      </c>
      <c r="Q2747">
        <v>145.43692498189316</v>
      </c>
      <c r="R2747" s="36">
        <f t="shared" si="50"/>
        <v>-0.15139194987376647</v>
      </c>
    </row>
    <row r="2748" spans="16:18" x14ac:dyDescent="0.35">
      <c r="P2748">
        <v>2746</v>
      </c>
      <c r="Q2748">
        <v>142.11728179412705</v>
      </c>
      <c r="R2748" s="36">
        <f t="shared" si="50"/>
        <v>-0.17076169337622127</v>
      </c>
    </row>
    <row r="2749" spans="16:18" x14ac:dyDescent="0.35">
      <c r="P2749">
        <v>2747</v>
      </c>
      <c r="Q2749">
        <v>141.72561406455344</v>
      </c>
      <c r="R2749" s="36">
        <f t="shared" si="50"/>
        <v>-0.17304703039315972</v>
      </c>
    </row>
    <row r="2750" spans="16:18" x14ac:dyDescent="0.35">
      <c r="P2750">
        <v>2748</v>
      </c>
      <c r="Q2750">
        <v>141.57720596887006</v>
      </c>
      <c r="R2750" s="36">
        <f t="shared" si="50"/>
        <v>-0.17391297488914315</v>
      </c>
    </row>
    <row r="2751" spans="16:18" x14ac:dyDescent="0.35">
      <c r="P2751">
        <v>2749</v>
      </c>
      <c r="Q2751">
        <v>140.12204416067203</v>
      </c>
      <c r="R2751" s="36">
        <f t="shared" si="50"/>
        <v>-0.18240367987913686</v>
      </c>
    </row>
    <row r="2752" spans="16:18" x14ac:dyDescent="0.35">
      <c r="P2752">
        <v>2750</v>
      </c>
      <c r="Q2752">
        <v>144.79543168303255</v>
      </c>
      <c r="R2752" s="36">
        <f t="shared" si="50"/>
        <v>-0.15513499090397886</v>
      </c>
    </row>
    <row r="2753" spans="16:18" x14ac:dyDescent="0.35">
      <c r="P2753">
        <v>2751</v>
      </c>
      <c r="Q2753">
        <v>144.32839984225717</v>
      </c>
      <c r="R2753" s="36">
        <f t="shared" si="50"/>
        <v>-0.15786006900774519</v>
      </c>
    </row>
    <row r="2754" spans="16:18" x14ac:dyDescent="0.35">
      <c r="P2754">
        <v>2752</v>
      </c>
      <c r="Q2754">
        <v>142.58849021020885</v>
      </c>
      <c r="R2754" s="36">
        <f t="shared" si="50"/>
        <v>-0.168012245426713</v>
      </c>
    </row>
    <row r="2755" spans="16:18" x14ac:dyDescent="0.35">
      <c r="P2755">
        <v>2753</v>
      </c>
      <c r="Q2755">
        <v>145.26048948604793</v>
      </c>
      <c r="R2755" s="36">
        <f t="shared" si="50"/>
        <v>-0.15242143108784545</v>
      </c>
    </row>
    <row r="2756" spans="16:18" x14ac:dyDescent="0.35">
      <c r="P2756">
        <v>2754</v>
      </c>
      <c r="Q2756">
        <v>142.22483891370106</v>
      </c>
      <c r="R2756" s="36">
        <f t="shared" ref="R2756:R2819" si="51">Q2756/$G$2-1</f>
        <v>-0.17013410971732401</v>
      </c>
    </row>
    <row r="2757" spans="16:18" x14ac:dyDescent="0.35">
      <c r="P2757">
        <v>2755</v>
      </c>
      <c r="Q2757">
        <v>145.33931455440927</v>
      </c>
      <c r="R2757" s="36">
        <f t="shared" si="51"/>
        <v>-0.15196149570643169</v>
      </c>
    </row>
    <row r="2758" spans="16:18" x14ac:dyDescent="0.35">
      <c r="P2758">
        <v>2756</v>
      </c>
      <c r="Q2758">
        <v>146.34968615435992</v>
      </c>
      <c r="R2758" s="36">
        <f t="shared" si="51"/>
        <v>-0.14606609140354387</v>
      </c>
    </row>
    <row r="2759" spans="16:18" x14ac:dyDescent="0.35">
      <c r="P2759">
        <v>2757</v>
      </c>
      <c r="Q2759">
        <v>144.19022010233337</v>
      </c>
      <c r="R2759" s="36">
        <f t="shared" si="51"/>
        <v>-0.15866633220176063</v>
      </c>
    </row>
    <row r="2760" spans="16:18" x14ac:dyDescent="0.35">
      <c r="P2760">
        <v>2758</v>
      </c>
      <c r="Q2760">
        <v>142.15528248423428</v>
      </c>
      <c r="R2760" s="36">
        <f t="shared" si="51"/>
        <v>-0.17053996363640889</v>
      </c>
    </row>
    <row r="2761" spans="16:18" x14ac:dyDescent="0.35">
      <c r="P2761">
        <v>2759</v>
      </c>
      <c r="Q2761">
        <v>142.8881414650937</v>
      </c>
      <c r="R2761" s="36">
        <f t="shared" si="51"/>
        <v>-0.16626381415894964</v>
      </c>
    </row>
    <row r="2762" spans="16:18" x14ac:dyDescent="0.35">
      <c r="P2762">
        <v>2760</v>
      </c>
      <c r="Q2762">
        <v>144.17295994128355</v>
      </c>
      <c r="R2762" s="36">
        <f t="shared" si="51"/>
        <v>-0.15876704329431957</v>
      </c>
    </row>
    <row r="2763" spans="16:18" x14ac:dyDescent="0.35">
      <c r="P2763">
        <v>2761</v>
      </c>
      <c r="Q2763">
        <v>142.1110202805209</v>
      </c>
      <c r="R2763" s="36">
        <f t="shared" si="51"/>
        <v>-0.17079822860173444</v>
      </c>
    </row>
    <row r="2764" spans="16:18" x14ac:dyDescent="0.35">
      <c r="P2764">
        <v>2762</v>
      </c>
      <c r="Q2764">
        <v>142.86198714927181</v>
      </c>
      <c r="R2764" s="36">
        <f t="shared" si="51"/>
        <v>-0.16641642164122938</v>
      </c>
    </row>
    <row r="2765" spans="16:18" x14ac:dyDescent="0.35">
      <c r="P2765">
        <v>2763</v>
      </c>
      <c r="Q2765">
        <v>139.40464984656447</v>
      </c>
      <c r="R2765" s="36">
        <f t="shared" si="51"/>
        <v>-0.18658959477071102</v>
      </c>
    </row>
    <row r="2766" spans="16:18" x14ac:dyDescent="0.35">
      <c r="P2766">
        <v>2764</v>
      </c>
      <c r="Q2766">
        <v>141.25547952229067</v>
      </c>
      <c r="R2766" s="36">
        <f t="shared" si="51"/>
        <v>-0.17579021241008064</v>
      </c>
    </row>
    <row r="2767" spans="16:18" x14ac:dyDescent="0.35">
      <c r="P2767">
        <v>2765</v>
      </c>
      <c r="Q2767">
        <v>145.19335994768718</v>
      </c>
      <c r="R2767" s="36">
        <f t="shared" si="51"/>
        <v>-0.15281312437111083</v>
      </c>
    </row>
    <row r="2768" spans="16:18" x14ac:dyDescent="0.35">
      <c r="P2768">
        <v>2766</v>
      </c>
      <c r="Q2768">
        <v>143.67684547292058</v>
      </c>
      <c r="R2768" s="36">
        <f t="shared" si="51"/>
        <v>-0.16166181524916767</v>
      </c>
    </row>
    <row r="2769" spans="16:18" x14ac:dyDescent="0.35">
      <c r="P2769">
        <v>2767</v>
      </c>
      <c r="Q2769">
        <v>145.08112556206262</v>
      </c>
      <c r="R2769" s="36">
        <f t="shared" si="51"/>
        <v>-0.15346799934975763</v>
      </c>
    </row>
    <row r="2770" spans="16:18" x14ac:dyDescent="0.35">
      <c r="P2770">
        <v>2768</v>
      </c>
      <c r="Q2770">
        <v>144.96014507666465</v>
      </c>
      <c r="R2770" s="36">
        <f t="shared" si="51"/>
        <v>-0.15417390683391063</v>
      </c>
    </row>
    <row r="2771" spans="16:18" x14ac:dyDescent="0.35">
      <c r="P2771">
        <v>2769</v>
      </c>
      <c r="Q2771">
        <v>142.82165877465999</v>
      </c>
      <c r="R2771" s="36">
        <f t="shared" si="51"/>
        <v>-0.16665173315753345</v>
      </c>
    </row>
    <row r="2772" spans="16:18" x14ac:dyDescent="0.35">
      <c r="P2772">
        <v>2770</v>
      </c>
      <c r="Q2772">
        <v>142.90811815270644</v>
      </c>
      <c r="R2772" s="36">
        <f t="shared" si="51"/>
        <v>-0.16614725244035478</v>
      </c>
    </row>
    <row r="2773" spans="16:18" x14ac:dyDescent="0.35">
      <c r="P2773">
        <v>2771</v>
      </c>
      <c r="Q2773">
        <v>145.65020303895034</v>
      </c>
      <c r="R2773" s="36">
        <f t="shared" si="51"/>
        <v>-0.1501474964713273</v>
      </c>
    </row>
    <row r="2774" spans="16:18" x14ac:dyDescent="0.35">
      <c r="P2774">
        <v>2772</v>
      </c>
      <c r="Q2774">
        <v>143.12596207265184</v>
      </c>
      <c r="R2774" s="36">
        <f t="shared" si="51"/>
        <v>-0.16487615774305053</v>
      </c>
    </row>
    <row r="2775" spans="16:18" x14ac:dyDescent="0.35">
      <c r="P2775">
        <v>2773</v>
      </c>
      <c r="Q2775">
        <v>142.76533879031626</v>
      </c>
      <c r="R2775" s="36">
        <f t="shared" si="51"/>
        <v>-0.16698035391256538</v>
      </c>
    </row>
    <row r="2776" spans="16:18" x14ac:dyDescent="0.35">
      <c r="P2776">
        <v>2774</v>
      </c>
      <c r="Q2776">
        <v>144.9049281669374</v>
      </c>
      <c r="R2776" s="36">
        <f t="shared" si="51"/>
        <v>-0.15449609127299624</v>
      </c>
    </row>
    <row r="2777" spans="16:18" x14ac:dyDescent="0.35">
      <c r="P2777">
        <v>2775</v>
      </c>
      <c r="Q2777">
        <v>143.00785429197981</v>
      </c>
      <c r="R2777" s="36">
        <f t="shared" si="51"/>
        <v>-0.16556530331920538</v>
      </c>
    </row>
    <row r="2778" spans="16:18" x14ac:dyDescent="0.35">
      <c r="P2778">
        <v>2776</v>
      </c>
      <c r="Q2778">
        <v>140.54168626024565</v>
      </c>
      <c r="R2778" s="36">
        <f t="shared" si="51"/>
        <v>-0.17995511556911459</v>
      </c>
    </row>
    <row r="2779" spans="16:18" x14ac:dyDescent="0.35">
      <c r="P2779">
        <v>2777</v>
      </c>
      <c r="Q2779">
        <v>142.80589094480786</v>
      </c>
      <c r="R2779" s="36">
        <f t="shared" si="51"/>
        <v>-0.16674373666590803</v>
      </c>
    </row>
    <row r="2780" spans="16:18" x14ac:dyDescent="0.35">
      <c r="P2780">
        <v>2778</v>
      </c>
      <c r="Q2780">
        <v>146.50163723865086</v>
      </c>
      <c r="R2780" s="36">
        <f t="shared" si="51"/>
        <v>-0.14517947396872966</v>
      </c>
    </row>
    <row r="2781" spans="16:18" x14ac:dyDescent="0.35">
      <c r="P2781">
        <v>2779</v>
      </c>
      <c r="Q2781">
        <v>141.84533933424521</v>
      </c>
      <c r="R2781" s="36">
        <f t="shared" si="51"/>
        <v>-0.17234844695104823</v>
      </c>
    </row>
    <row r="2782" spans="16:18" x14ac:dyDescent="0.35">
      <c r="P2782">
        <v>2780</v>
      </c>
      <c r="Q2782">
        <v>144.66635896341421</v>
      </c>
      <c r="R2782" s="36">
        <f t="shared" si="51"/>
        <v>-0.1558881156619002</v>
      </c>
    </row>
    <row r="2783" spans="16:18" x14ac:dyDescent="0.35">
      <c r="P2783">
        <v>2781</v>
      </c>
      <c r="Q2783">
        <v>141.45402012298754</v>
      </c>
      <c r="R2783" s="36">
        <f t="shared" si="51"/>
        <v>-0.17463175040293055</v>
      </c>
    </row>
    <row r="2784" spans="16:18" x14ac:dyDescent="0.35">
      <c r="P2784">
        <v>2782</v>
      </c>
      <c r="Q2784">
        <v>141.90010122284653</v>
      </c>
      <c r="R2784" s="36">
        <f t="shared" si="51"/>
        <v>-0.17202891750890015</v>
      </c>
    </row>
    <row r="2785" spans="16:18" x14ac:dyDescent="0.35">
      <c r="P2785">
        <v>2783</v>
      </c>
      <c r="Q2785">
        <v>142.46785632104078</v>
      </c>
      <c r="R2785" s="36">
        <f t="shared" si="51"/>
        <v>-0.16871613056096491</v>
      </c>
    </row>
    <row r="2786" spans="16:18" x14ac:dyDescent="0.35">
      <c r="P2786">
        <v>2784</v>
      </c>
      <c r="Q2786">
        <v>144.95563272403422</v>
      </c>
      <c r="R2786" s="36">
        <f t="shared" si="51"/>
        <v>-0.15420023590245813</v>
      </c>
    </row>
    <row r="2787" spans="16:18" x14ac:dyDescent="0.35">
      <c r="P2787">
        <v>2785</v>
      </c>
      <c r="Q2787">
        <v>142.71132115308214</v>
      </c>
      <c r="R2787" s="36">
        <f t="shared" si="51"/>
        <v>-0.16729554073194697</v>
      </c>
    </row>
    <row r="2788" spans="16:18" x14ac:dyDescent="0.35">
      <c r="P2788">
        <v>2786</v>
      </c>
      <c r="Q2788">
        <v>142.37479102268045</v>
      </c>
      <c r="R2788" s="36">
        <f t="shared" si="51"/>
        <v>-0.16925915607794284</v>
      </c>
    </row>
    <row r="2789" spans="16:18" x14ac:dyDescent="0.35">
      <c r="P2789">
        <v>2787</v>
      </c>
      <c r="Q2789">
        <v>144.51852390996933</v>
      </c>
      <c r="R2789" s="36">
        <f t="shared" si="51"/>
        <v>-0.15675071652106842</v>
      </c>
    </row>
    <row r="2790" spans="16:18" x14ac:dyDescent="0.35">
      <c r="P2790">
        <v>2788</v>
      </c>
      <c r="Q2790">
        <v>140.89771338345105</v>
      </c>
      <c r="R2790" s="36">
        <f t="shared" si="51"/>
        <v>-0.17787773746961888</v>
      </c>
    </row>
    <row r="2791" spans="16:18" x14ac:dyDescent="0.35">
      <c r="P2791">
        <v>2789</v>
      </c>
      <c r="Q2791">
        <v>144.37793939784913</v>
      </c>
      <c r="R2791" s="36">
        <f t="shared" si="51"/>
        <v>-0.15757101128956075</v>
      </c>
    </row>
    <row r="2792" spans="16:18" x14ac:dyDescent="0.35">
      <c r="P2792">
        <v>2790</v>
      </c>
      <c r="Q2792">
        <v>144.16654349762774</v>
      </c>
      <c r="R2792" s="36">
        <f t="shared" si="51"/>
        <v>-0.15880448251919443</v>
      </c>
    </row>
    <row r="2793" spans="16:18" x14ac:dyDescent="0.35">
      <c r="P2793">
        <v>2791</v>
      </c>
      <c r="Q2793">
        <v>141.84199462229259</v>
      </c>
      <c r="R2793" s="36">
        <f t="shared" si="51"/>
        <v>-0.17236796296796553</v>
      </c>
    </row>
    <row r="2794" spans="16:18" x14ac:dyDescent="0.35">
      <c r="P2794">
        <v>2792</v>
      </c>
      <c r="Q2794">
        <v>142.69744167473681</v>
      </c>
      <c r="R2794" s="36">
        <f t="shared" si="51"/>
        <v>-0.16737652592230945</v>
      </c>
    </row>
    <row r="2795" spans="16:18" x14ac:dyDescent="0.35">
      <c r="P2795">
        <v>2793</v>
      </c>
      <c r="Q2795">
        <v>142.87686535907369</v>
      </c>
      <c r="R2795" s="36">
        <f t="shared" si="51"/>
        <v>-0.16632960896548754</v>
      </c>
    </row>
    <row r="2796" spans="16:18" x14ac:dyDescent="0.35">
      <c r="P2796">
        <v>2794</v>
      </c>
      <c r="Q2796">
        <v>141.82469784732118</v>
      </c>
      <c r="R2796" s="36">
        <f t="shared" si="51"/>
        <v>-0.17246888769862656</v>
      </c>
    </row>
    <row r="2797" spans="16:18" x14ac:dyDescent="0.35">
      <c r="P2797">
        <v>2795</v>
      </c>
      <c r="Q2797">
        <v>143.41922660891015</v>
      </c>
      <c r="R2797" s="36">
        <f t="shared" si="51"/>
        <v>-0.16316499225796943</v>
      </c>
    </row>
    <row r="2798" spans="16:18" x14ac:dyDescent="0.35">
      <c r="P2798">
        <v>2796</v>
      </c>
      <c r="Q2798">
        <v>140.75746233210748</v>
      </c>
      <c r="R2798" s="36">
        <f t="shared" si="51"/>
        <v>-0.17869608653209823</v>
      </c>
    </row>
    <row r="2799" spans="16:18" x14ac:dyDescent="0.35">
      <c r="P2799">
        <v>2797</v>
      </c>
      <c r="Q2799">
        <v>141.91497502789713</v>
      </c>
      <c r="R2799" s="36">
        <f t="shared" si="51"/>
        <v>-0.17194213053438512</v>
      </c>
    </row>
    <row r="2800" spans="16:18" x14ac:dyDescent="0.35">
      <c r="P2800">
        <v>2798</v>
      </c>
      <c r="Q2800">
        <v>143.97980045278351</v>
      </c>
      <c r="R2800" s="36">
        <f t="shared" si="51"/>
        <v>-0.15989410711885943</v>
      </c>
    </row>
    <row r="2801" spans="16:18" x14ac:dyDescent="0.35">
      <c r="P2801">
        <v>2799</v>
      </c>
      <c r="Q2801">
        <v>144.3902667877941</v>
      </c>
      <c r="R2801" s="36">
        <f t="shared" si="51"/>
        <v>-0.15749908235991894</v>
      </c>
    </row>
    <row r="2802" spans="16:18" x14ac:dyDescent="0.35">
      <c r="P2802">
        <v>2800</v>
      </c>
      <c r="Q2802">
        <v>141.05477490585582</v>
      </c>
      <c r="R2802" s="36">
        <f t="shared" si="51"/>
        <v>-0.17696130120493325</v>
      </c>
    </row>
    <row r="2803" spans="16:18" x14ac:dyDescent="0.35">
      <c r="P2803">
        <v>2801</v>
      </c>
      <c r="Q2803">
        <v>142.75547709488984</v>
      </c>
      <c r="R2803" s="36">
        <f t="shared" si="51"/>
        <v>-0.16703789579285333</v>
      </c>
    </row>
    <row r="2804" spans="16:18" x14ac:dyDescent="0.35">
      <c r="P2804">
        <v>2802</v>
      </c>
      <c r="Q2804">
        <v>141.18726199855828</v>
      </c>
      <c r="R2804" s="36">
        <f t="shared" si="51"/>
        <v>-0.17618825396525095</v>
      </c>
    </row>
    <row r="2805" spans="16:18" x14ac:dyDescent="0.35">
      <c r="P2805">
        <v>2803</v>
      </c>
      <c r="Q2805">
        <v>143.83509883966778</v>
      </c>
      <c r="R2805" s="36">
        <f t="shared" si="51"/>
        <v>-0.16073842470719912</v>
      </c>
    </row>
    <row r="2806" spans="16:18" x14ac:dyDescent="0.35">
      <c r="P2806">
        <v>2804</v>
      </c>
      <c r="Q2806">
        <v>142.77972361239753</v>
      </c>
      <c r="R2806" s="36">
        <f t="shared" si="51"/>
        <v>-0.16689642009851291</v>
      </c>
    </row>
    <row r="2807" spans="16:18" x14ac:dyDescent="0.35">
      <c r="P2807">
        <v>2805</v>
      </c>
      <c r="Q2807">
        <v>142.10777508871229</v>
      </c>
      <c r="R2807" s="36">
        <f t="shared" si="51"/>
        <v>-0.17081716392983859</v>
      </c>
    </row>
    <row r="2808" spans="16:18" x14ac:dyDescent="0.35">
      <c r="P2808">
        <v>2806</v>
      </c>
      <c r="Q2808">
        <v>145.82184369879499</v>
      </c>
      <c r="R2808" s="36">
        <f t="shared" si="51"/>
        <v>-0.14914599258439287</v>
      </c>
    </row>
    <row r="2809" spans="16:18" x14ac:dyDescent="0.35">
      <c r="P2809">
        <v>2807</v>
      </c>
      <c r="Q2809">
        <v>143.52640379516762</v>
      </c>
      <c r="R2809" s="36">
        <f t="shared" si="51"/>
        <v>-0.16253962546711298</v>
      </c>
    </row>
    <row r="2810" spans="16:18" x14ac:dyDescent="0.35">
      <c r="P2810">
        <v>2808</v>
      </c>
      <c r="Q2810">
        <v>144.88985666329884</v>
      </c>
      <c r="R2810" s="36">
        <f t="shared" si="51"/>
        <v>-0.15458403179646907</v>
      </c>
    </row>
    <row r="2811" spans="16:18" x14ac:dyDescent="0.35">
      <c r="P2811">
        <v>2809</v>
      </c>
      <c r="Q2811">
        <v>142.60773727704424</v>
      </c>
      <c r="R2811" s="36">
        <f t="shared" si="51"/>
        <v>-0.16789994096304361</v>
      </c>
    </row>
    <row r="2812" spans="16:18" x14ac:dyDescent="0.35">
      <c r="P2812">
        <v>2810</v>
      </c>
      <c r="Q2812">
        <v>142.14288698702248</v>
      </c>
      <c r="R2812" s="36">
        <f t="shared" si="51"/>
        <v>-0.17061228996426925</v>
      </c>
    </row>
    <row r="2813" spans="16:18" x14ac:dyDescent="0.35">
      <c r="P2813">
        <v>2811</v>
      </c>
      <c r="Q2813">
        <v>144.32179256171935</v>
      </c>
      <c r="R2813" s="36">
        <f t="shared" si="51"/>
        <v>-0.1578986217442977</v>
      </c>
    </row>
    <row r="2814" spans="16:18" x14ac:dyDescent="0.35">
      <c r="P2814">
        <v>2812</v>
      </c>
      <c r="Q2814">
        <v>143.18446036857</v>
      </c>
      <c r="R2814" s="36">
        <f t="shared" si="51"/>
        <v>-0.16453482678572318</v>
      </c>
    </row>
    <row r="2815" spans="16:18" x14ac:dyDescent="0.35">
      <c r="P2815">
        <v>2813</v>
      </c>
      <c r="Q2815">
        <v>145.61062532940988</v>
      </c>
      <c r="R2815" s="36">
        <f t="shared" si="51"/>
        <v>-0.15037842794162459</v>
      </c>
    </row>
    <row r="2816" spans="16:18" x14ac:dyDescent="0.35">
      <c r="P2816">
        <v>2814</v>
      </c>
      <c r="Q2816">
        <v>142.75035602254826</v>
      </c>
      <c r="R2816" s="36">
        <f t="shared" si="51"/>
        <v>-0.16706777667224404</v>
      </c>
    </row>
    <row r="2817" spans="16:18" x14ac:dyDescent="0.35">
      <c r="P2817">
        <v>2815</v>
      </c>
      <c r="Q2817">
        <v>144.98626953656739</v>
      </c>
      <c r="R2817" s="36">
        <f t="shared" si="51"/>
        <v>-0.15402147355755091</v>
      </c>
    </row>
    <row r="2818" spans="16:18" x14ac:dyDescent="0.35">
      <c r="P2818">
        <v>2816</v>
      </c>
      <c r="Q2818">
        <v>143.04843437291001</v>
      </c>
      <c r="R2818" s="36">
        <f t="shared" si="51"/>
        <v>-0.16532852312492918</v>
      </c>
    </row>
    <row r="2819" spans="16:18" x14ac:dyDescent="0.35">
      <c r="P2819">
        <v>2817</v>
      </c>
      <c r="Q2819">
        <v>144.16496822581433</v>
      </c>
      <c r="R2819" s="36">
        <f t="shared" si="51"/>
        <v>-0.1588136740525149</v>
      </c>
    </row>
    <row r="2820" spans="16:18" x14ac:dyDescent="0.35">
      <c r="P2820">
        <v>2818</v>
      </c>
      <c r="Q2820">
        <v>142.71894157911331</v>
      </c>
      <c r="R2820" s="36">
        <f t="shared" ref="R2820:R2883" si="52">Q2820/$G$2-1</f>
        <v>-0.16725107640573644</v>
      </c>
    </row>
    <row r="2821" spans="16:18" x14ac:dyDescent="0.35">
      <c r="P2821">
        <v>2819</v>
      </c>
      <c r="Q2821">
        <v>143.24528367858295</v>
      </c>
      <c r="R2821" s="36">
        <f t="shared" si="52"/>
        <v>-0.16417992963344397</v>
      </c>
    </row>
    <row r="2822" spans="16:18" x14ac:dyDescent="0.35">
      <c r="P2822">
        <v>2820</v>
      </c>
      <c r="Q2822">
        <v>143.79152971948042</v>
      </c>
      <c r="R2822" s="36">
        <f t="shared" si="52"/>
        <v>-0.16099264560833904</v>
      </c>
    </row>
    <row r="2823" spans="16:18" x14ac:dyDescent="0.35">
      <c r="P2823">
        <v>2821</v>
      </c>
      <c r="Q2823">
        <v>142.66100037095373</v>
      </c>
      <c r="R2823" s="36">
        <f t="shared" si="52"/>
        <v>-0.16758915681883912</v>
      </c>
    </row>
    <row r="2824" spans="16:18" x14ac:dyDescent="0.35">
      <c r="P2824">
        <v>2822</v>
      </c>
      <c r="Q2824">
        <v>142.66665255613674</v>
      </c>
      <c r="R2824" s="36">
        <f t="shared" si="52"/>
        <v>-0.16755617695593494</v>
      </c>
    </row>
    <row r="2825" spans="16:18" x14ac:dyDescent="0.35">
      <c r="P2825">
        <v>2823</v>
      </c>
      <c r="Q2825">
        <v>142.55726131854678</v>
      </c>
      <c r="R2825" s="36">
        <f t="shared" si="52"/>
        <v>-0.16819446248654324</v>
      </c>
    </row>
    <row r="2826" spans="16:18" x14ac:dyDescent="0.35">
      <c r="P2826">
        <v>2824</v>
      </c>
      <c r="Q2826">
        <v>143.81617178005544</v>
      </c>
      <c r="R2826" s="36">
        <f t="shared" si="52"/>
        <v>-0.16084886196482306</v>
      </c>
    </row>
    <row r="2827" spans="16:18" x14ac:dyDescent="0.35">
      <c r="P2827">
        <v>2825</v>
      </c>
      <c r="Q2827">
        <v>145.70144930545973</v>
      </c>
      <c r="R2827" s="36">
        <f t="shared" si="52"/>
        <v>-0.14984848028747855</v>
      </c>
    </row>
    <row r="2828" spans="16:18" x14ac:dyDescent="0.35">
      <c r="P2828">
        <v>2826</v>
      </c>
      <c r="Q2828">
        <v>144.31067169206673</v>
      </c>
      <c r="R2828" s="36">
        <f t="shared" si="52"/>
        <v>-0.1579635107641445</v>
      </c>
    </row>
    <row r="2829" spans="16:18" x14ac:dyDescent="0.35">
      <c r="P2829">
        <v>2827</v>
      </c>
      <c r="Q2829">
        <v>144.45956276715262</v>
      </c>
      <c r="R2829" s="36">
        <f t="shared" si="52"/>
        <v>-0.15709474813783375</v>
      </c>
    </row>
    <row r="2830" spans="16:18" x14ac:dyDescent="0.35">
      <c r="P2830">
        <v>2828</v>
      </c>
      <c r="Q2830">
        <v>143.51941306222966</v>
      </c>
      <c r="R2830" s="36">
        <f t="shared" si="52"/>
        <v>-0.16258041560516201</v>
      </c>
    </row>
    <row r="2831" spans="16:18" x14ac:dyDescent="0.35">
      <c r="P2831">
        <v>2829</v>
      </c>
      <c r="Q2831">
        <v>145.69977380094474</v>
      </c>
      <c r="R2831" s="36">
        <f t="shared" si="52"/>
        <v>-0.14985825666730523</v>
      </c>
    </row>
    <row r="2832" spans="16:18" x14ac:dyDescent="0.35">
      <c r="P2832">
        <v>2830</v>
      </c>
      <c r="Q2832">
        <v>140.64512681997064</v>
      </c>
      <c r="R2832" s="36">
        <f t="shared" si="52"/>
        <v>-0.17935155157253579</v>
      </c>
    </row>
    <row r="2833" spans="16:18" x14ac:dyDescent="0.35">
      <c r="P2833">
        <v>2831</v>
      </c>
      <c r="Q2833">
        <v>141.75825316763778</v>
      </c>
      <c r="R2833" s="36">
        <f t="shared" si="52"/>
        <v>-0.17285658490877043</v>
      </c>
    </row>
    <row r="2834" spans="16:18" x14ac:dyDescent="0.35">
      <c r="P2834">
        <v>2832</v>
      </c>
      <c r="Q2834">
        <v>145.37694675299235</v>
      </c>
      <c r="R2834" s="36">
        <f t="shared" si="52"/>
        <v>-0.15174191607309218</v>
      </c>
    </row>
    <row r="2835" spans="16:18" x14ac:dyDescent="0.35">
      <c r="P2835">
        <v>2833</v>
      </c>
      <c r="Q2835">
        <v>143.4003859221875</v>
      </c>
      <c r="R2835" s="36">
        <f t="shared" si="52"/>
        <v>-0.16327492553952605</v>
      </c>
    </row>
    <row r="2836" spans="16:18" x14ac:dyDescent="0.35">
      <c r="P2836">
        <v>2834</v>
      </c>
      <c r="Q2836">
        <v>142.60132063003431</v>
      </c>
      <c r="R2836" s="36">
        <f t="shared" si="52"/>
        <v>-0.16793738137446679</v>
      </c>
    </row>
    <row r="2837" spans="16:18" x14ac:dyDescent="0.35">
      <c r="P2837">
        <v>2835</v>
      </c>
      <c r="Q2837">
        <v>142.23616065587814</v>
      </c>
      <c r="R2837" s="36">
        <f t="shared" si="52"/>
        <v>-0.17006804862895797</v>
      </c>
    </row>
    <row r="2838" spans="16:18" x14ac:dyDescent="0.35">
      <c r="P2838">
        <v>2836</v>
      </c>
      <c r="Q2838">
        <v>142.1490291853577</v>
      </c>
      <c r="R2838" s="36">
        <f t="shared" si="52"/>
        <v>-0.1705764509299017</v>
      </c>
    </row>
    <row r="2839" spans="16:18" x14ac:dyDescent="0.35">
      <c r="P2839">
        <v>2837</v>
      </c>
      <c r="Q2839">
        <v>143.69447896318601</v>
      </c>
      <c r="R2839" s="36">
        <f t="shared" si="52"/>
        <v>-0.16155892582275178</v>
      </c>
    </row>
    <row r="2840" spans="16:18" x14ac:dyDescent="0.35">
      <c r="P2840">
        <v>2838</v>
      </c>
      <c r="Q2840">
        <v>141.91395489068933</v>
      </c>
      <c r="R2840" s="36">
        <f t="shared" si="52"/>
        <v>-0.17194808291990815</v>
      </c>
    </row>
    <row r="2841" spans="16:18" x14ac:dyDescent="0.35">
      <c r="P2841">
        <v>2839</v>
      </c>
      <c r="Q2841">
        <v>143.09627216061304</v>
      </c>
      <c r="R2841" s="36">
        <f t="shared" si="52"/>
        <v>-0.16504939503039562</v>
      </c>
    </row>
    <row r="2842" spans="16:18" x14ac:dyDescent="0.35">
      <c r="P2842">
        <v>2840</v>
      </c>
      <c r="Q2842">
        <v>142.17689506292473</v>
      </c>
      <c r="R2842" s="36">
        <f t="shared" si="52"/>
        <v>-0.17041385667792508</v>
      </c>
    </row>
    <row r="2843" spans="16:18" x14ac:dyDescent="0.35">
      <c r="P2843">
        <v>2841</v>
      </c>
      <c r="Q2843">
        <v>145.89301085481836</v>
      </c>
      <c r="R2843" s="36">
        <f t="shared" si="52"/>
        <v>-0.14873074025756094</v>
      </c>
    </row>
    <row r="2844" spans="16:18" x14ac:dyDescent="0.35">
      <c r="P2844">
        <v>2842</v>
      </c>
      <c r="Q2844">
        <v>143.82128030742879</v>
      </c>
      <c r="R2844" s="36">
        <f t="shared" si="52"/>
        <v>-0.16081905428390664</v>
      </c>
    </row>
    <row r="2845" spans="16:18" x14ac:dyDescent="0.35">
      <c r="P2845">
        <v>2843</v>
      </c>
      <c r="Q2845">
        <v>144.81841053170848</v>
      </c>
      <c r="R2845" s="36">
        <f t="shared" si="52"/>
        <v>-0.15500091191426246</v>
      </c>
    </row>
    <row r="2846" spans="16:18" x14ac:dyDescent="0.35">
      <c r="P2846">
        <v>2844</v>
      </c>
      <c r="Q2846">
        <v>143.47003857886531</v>
      </c>
      <c r="R2846" s="36">
        <f t="shared" si="52"/>
        <v>-0.1628685101455204</v>
      </c>
    </row>
    <row r="2847" spans="16:18" x14ac:dyDescent="0.35">
      <c r="P2847">
        <v>2845</v>
      </c>
      <c r="Q2847">
        <v>142.57969339253845</v>
      </c>
      <c r="R2847" s="36">
        <f t="shared" si="52"/>
        <v>-0.16806357386542647</v>
      </c>
    </row>
    <row r="2848" spans="16:18" x14ac:dyDescent="0.35">
      <c r="P2848">
        <v>2846</v>
      </c>
      <c r="Q2848">
        <v>143.96266119143738</v>
      </c>
      <c r="R2848" s="36">
        <f t="shared" si="52"/>
        <v>-0.15999411277528652</v>
      </c>
    </row>
    <row r="2849" spans="16:18" x14ac:dyDescent="0.35">
      <c r="P2849">
        <v>2847</v>
      </c>
      <c r="Q2849">
        <v>140.69111855268784</v>
      </c>
      <c r="R2849" s="36">
        <f t="shared" si="52"/>
        <v>-0.179083195000586</v>
      </c>
    </row>
    <row r="2850" spans="16:18" x14ac:dyDescent="0.35">
      <c r="P2850">
        <v>2848</v>
      </c>
      <c r="Q2850">
        <v>143.0145559349593</v>
      </c>
      <c r="R2850" s="36">
        <f t="shared" si="52"/>
        <v>-0.16552619998845097</v>
      </c>
    </row>
    <row r="2851" spans="16:18" x14ac:dyDescent="0.35">
      <c r="P2851">
        <v>2849</v>
      </c>
      <c r="Q2851">
        <v>145.44693635133765</v>
      </c>
      <c r="R2851" s="36">
        <f t="shared" si="52"/>
        <v>-0.15133353466246824</v>
      </c>
    </row>
    <row r="2852" spans="16:18" x14ac:dyDescent="0.35">
      <c r="P2852">
        <v>2850</v>
      </c>
      <c r="Q2852">
        <v>140.28390072556721</v>
      </c>
      <c r="R2852" s="36">
        <f t="shared" si="52"/>
        <v>-0.18145926508246168</v>
      </c>
    </row>
    <row r="2853" spans="16:18" x14ac:dyDescent="0.35">
      <c r="P2853">
        <v>2851</v>
      </c>
      <c r="Q2853">
        <v>142.79909431044729</v>
      </c>
      <c r="R2853" s="36">
        <f t="shared" si="52"/>
        <v>-0.1667833942606548</v>
      </c>
    </row>
    <row r="2854" spans="16:18" x14ac:dyDescent="0.35">
      <c r="P2854">
        <v>2852</v>
      </c>
      <c r="Q2854">
        <v>140.66167454360678</v>
      </c>
      <c r="R2854" s="36">
        <f t="shared" si="52"/>
        <v>-0.17925499747191365</v>
      </c>
    </row>
    <row r="2855" spans="16:18" x14ac:dyDescent="0.35">
      <c r="P2855">
        <v>2853</v>
      </c>
      <c r="Q2855">
        <v>140.93396545877778</v>
      </c>
      <c r="R2855" s="36">
        <f t="shared" si="52"/>
        <v>-0.17766621069978461</v>
      </c>
    </row>
    <row r="2856" spans="16:18" x14ac:dyDescent="0.35">
      <c r="P2856">
        <v>2854</v>
      </c>
      <c r="Q2856">
        <v>143.19357533451821</v>
      </c>
      <c r="R2856" s="36">
        <f t="shared" si="52"/>
        <v>-0.16448164198769999</v>
      </c>
    </row>
    <row r="2857" spans="16:18" x14ac:dyDescent="0.35">
      <c r="P2857">
        <v>2855</v>
      </c>
      <c r="Q2857">
        <v>142.60154521554369</v>
      </c>
      <c r="R2857" s="36">
        <f t="shared" si="52"/>
        <v>-0.16793607094335561</v>
      </c>
    </row>
    <row r="2858" spans="16:18" x14ac:dyDescent="0.35">
      <c r="P2858">
        <v>2856</v>
      </c>
      <c r="Q2858">
        <v>142.07062065919601</v>
      </c>
      <c r="R2858" s="36">
        <f t="shared" si="52"/>
        <v>-0.1710339558345717</v>
      </c>
    </row>
    <row r="2859" spans="16:18" x14ac:dyDescent="0.35">
      <c r="P2859">
        <v>2857</v>
      </c>
      <c r="Q2859">
        <v>143.92225142819845</v>
      </c>
      <c r="R2859" s="36">
        <f t="shared" si="52"/>
        <v>-0.16022989918504804</v>
      </c>
    </row>
    <row r="2860" spans="16:18" x14ac:dyDescent="0.35">
      <c r="P2860">
        <v>2858</v>
      </c>
      <c r="Q2860">
        <v>143.39168393377452</v>
      </c>
      <c r="R2860" s="36">
        <f t="shared" si="52"/>
        <v>-0.16332570066022034</v>
      </c>
    </row>
    <row r="2861" spans="16:18" x14ac:dyDescent="0.35">
      <c r="P2861">
        <v>2859</v>
      </c>
      <c r="Q2861">
        <v>146.00370900172567</v>
      </c>
      <c r="R2861" s="36">
        <f t="shared" si="52"/>
        <v>-0.14808482905852194</v>
      </c>
    </row>
    <row r="2862" spans="16:18" x14ac:dyDescent="0.35">
      <c r="P2862">
        <v>2860</v>
      </c>
      <c r="Q2862">
        <v>145.06773290913534</v>
      </c>
      <c r="R2862" s="36">
        <f t="shared" si="52"/>
        <v>-0.15354614396872601</v>
      </c>
    </row>
    <row r="2863" spans="16:18" x14ac:dyDescent="0.35">
      <c r="P2863">
        <v>2861</v>
      </c>
      <c r="Q2863">
        <v>144.69755002537036</v>
      </c>
      <c r="R2863" s="36">
        <f t="shared" si="52"/>
        <v>-0.15570611933413625</v>
      </c>
    </row>
    <row r="2864" spans="16:18" x14ac:dyDescent="0.35">
      <c r="P2864">
        <v>2862</v>
      </c>
      <c r="Q2864">
        <v>143.52130173016502</v>
      </c>
      <c r="R2864" s="36">
        <f t="shared" si="52"/>
        <v>-0.16256939544082505</v>
      </c>
    </row>
    <row r="2865" spans="16:18" x14ac:dyDescent="0.35">
      <c r="P2865">
        <v>2863</v>
      </c>
      <c r="Q2865">
        <v>142.96043415783356</v>
      </c>
      <c r="R2865" s="36">
        <f t="shared" si="52"/>
        <v>-0.16584199445235182</v>
      </c>
    </row>
    <row r="2866" spans="16:18" x14ac:dyDescent="0.35">
      <c r="P2866">
        <v>2864</v>
      </c>
      <c r="Q2866">
        <v>142.30056555135533</v>
      </c>
      <c r="R2866" s="36">
        <f t="shared" si="52"/>
        <v>-0.16969225332954352</v>
      </c>
    </row>
    <row r="2867" spans="16:18" x14ac:dyDescent="0.35">
      <c r="P2867">
        <v>2865</v>
      </c>
      <c r="Q2867">
        <v>145.08466205795386</v>
      </c>
      <c r="R2867" s="36">
        <f t="shared" si="52"/>
        <v>-0.15344736429519423</v>
      </c>
    </row>
    <row r="2868" spans="16:18" x14ac:dyDescent="0.35">
      <c r="P2868">
        <v>2866</v>
      </c>
      <c r="Q2868">
        <v>142.29451412112581</v>
      </c>
      <c r="R2868" s="36">
        <f t="shared" si="52"/>
        <v>-0.16972756274225409</v>
      </c>
    </row>
    <row r="2869" spans="16:18" x14ac:dyDescent="0.35">
      <c r="P2869">
        <v>2867</v>
      </c>
      <c r="Q2869">
        <v>144.54038329681586</v>
      </c>
      <c r="R2869" s="36">
        <f t="shared" si="52"/>
        <v>-0.15662316946483701</v>
      </c>
    </row>
    <row r="2870" spans="16:18" x14ac:dyDescent="0.35">
      <c r="P2870">
        <v>2868</v>
      </c>
      <c r="Q2870">
        <v>143.05628437030543</v>
      </c>
      <c r="R2870" s="36">
        <f t="shared" si="52"/>
        <v>-0.16528271927570681</v>
      </c>
    </row>
    <row r="2871" spans="16:18" x14ac:dyDescent="0.35">
      <c r="P2871">
        <v>2869</v>
      </c>
      <c r="Q2871">
        <v>143.48317654331112</v>
      </c>
      <c r="R2871" s="36">
        <f t="shared" si="52"/>
        <v>-0.16279185160510945</v>
      </c>
    </row>
    <row r="2872" spans="16:18" x14ac:dyDescent="0.35">
      <c r="P2872">
        <v>2870</v>
      </c>
      <c r="Q2872">
        <v>143.98916047696312</v>
      </c>
      <c r="R2872" s="36">
        <f t="shared" si="52"/>
        <v>-0.15983949243370166</v>
      </c>
    </row>
    <row r="2873" spans="16:18" x14ac:dyDescent="0.35">
      <c r="P2873">
        <v>2871</v>
      </c>
      <c r="Q2873">
        <v>144.21532457272326</v>
      </c>
      <c r="R2873" s="36">
        <f t="shared" si="52"/>
        <v>-0.15851985044914052</v>
      </c>
    </row>
    <row r="2874" spans="16:18" x14ac:dyDescent="0.35">
      <c r="P2874">
        <v>2872</v>
      </c>
      <c r="Q2874">
        <v>141.94210514567919</v>
      </c>
      <c r="R2874" s="36">
        <f t="shared" si="52"/>
        <v>-0.17178382935775061</v>
      </c>
    </row>
    <row r="2875" spans="16:18" x14ac:dyDescent="0.35">
      <c r="P2875">
        <v>2873</v>
      </c>
      <c r="Q2875">
        <v>142.19925571176907</v>
      </c>
      <c r="R2875" s="36">
        <f t="shared" si="52"/>
        <v>-0.17028338481448524</v>
      </c>
    </row>
    <row r="2876" spans="16:18" x14ac:dyDescent="0.35">
      <c r="P2876">
        <v>2874</v>
      </c>
      <c r="Q2876">
        <v>142.71049068944117</v>
      </c>
      <c r="R2876" s="36">
        <f t="shared" si="52"/>
        <v>-0.16730038639360512</v>
      </c>
    </row>
    <row r="2877" spans="16:18" x14ac:dyDescent="0.35">
      <c r="P2877">
        <v>2875</v>
      </c>
      <c r="Q2877">
        <v>142.04437744965014</v>
      </c>
      <c r="R2877" s="36">
        <f t="shared" si="52"/>
        <v>-0.17118708200170263</v>
      </c>
    </row>
    <row r="2878" spans="16:18" x14ac:dyDescent="0.35">
      <c r="P2878">
        <v>2876</v>
      </c>
      <c r="Q2878">
        <v>142.19634985084295</v>
      </c>
      <c r="R2878" s="36">
        <f t="shared" si="52"/>
        <v>-0.17030034018517093</v>
      </c>
    </row>
    <row r="2879" spans="16:18" x14ac:dyDescent="0.35">
      <c r="P2879">
        <v>2877</v>
      </c>
      <c r="Q2879">
        <v>142.58191709749099</v>
      </c>
      <c r="R2879" s="36">
        <f t="shared" si="52"/>
        <v>-0.16805059879789064</v>
      </c>
    </row>
    <row r="2880" spans="16:18" x14ac:dyDescent="0.35">
      <c r="P2880">
        <v>2878</v>
      </c>
      <c r="Q2880">
        <v>144.86942870596778</v>
      </c>
      <c r="R2880" s="36">
        <f t="shared" si="52"/>
        <v>-0.15470322662296132</v>
      </c>
    </row>
    <row r="2881" spans="16:18" x14ac:dyDescent="0.35">
      <c r="P2881">
        <v>2879</v>
      </c>
      <c r="Q2881">
        <v>142.92255026191566</v>
      </c>
      <c r="R2881" s="36">
        <f t="shared" si="52"/>
        <v>-0.16606304271124528</v>
      </c>
    </row>
    <row r="2882" spans="16:18" x14ac:dyDescent="0.35">
      <c r="P2882">
        <v>2880</v>
      </c>
      <c r="Q2882">
        <v>144.09592079445889</v>
      </c>
      <c r="R2882" s="36">
        <f t="shared" si="52"/>
        <v>-0.15921655802504153</v>
      </c>
    </row>
    <row r="2883" spans="16:18" x14ac:dyDescent="0.35">
      <c r="P2883">
        <v>2881</v>
      </c>
      <c r="Q2883">
        <v>141.3396024552134</v>
      </c>
      <c r="R2883" s="36">
        <f t="shared" si="52"/>
        <v>-0.1752993645866181</v>
      </c>
    </row>
    <row r="2884" spans="16:18" x14ac:dyDescent="0.35">
      <c r="P2884">
        <v>2882</v>
      </c>
      <c r="Q2884">
        <v>146.08561348771551</v>
      </c>
      <c r="R2884" s="36">
        <f t="shared" ref="R2884:R2947" si="53">Q2884/$G$2-1</f>
        <v>-0.14760692562264355</v>
      </c>
    </row>
    <row r="2885" spans="16:18" x14ac:dyDescent="0.35">
      <c r="P2885">
        <v>2883</v>
      </c>
      <c r="Q2885">
        <v>143.22416689628898</v>
      </c>
      <c r="R2885" s="36">
        <f t="shared" si="53"/>
        <v>-0.1643031436758865</v>
      </c>
    </row>
    <row r="2886" spans="16:18" x14ac:dyDescent="0.35">
      <c r="P2886">
        <v>2884</v>
      </c>
      <c r="Q2886">
        <v>144.93944137804735</v>
      </c>
      <c r="R2886" s="36">
        <f t="shared" si="53"/>
        <v>-0.15429471057970079</v>
      </c>
    </row>
    <row r="2887" spans="16:18" x14ac:dyDescent="0.35">
      <c r="P2887">
        <v>2885</v>
      </c>
      <c r="Q2887">
        <v>142.99728836034748</v>
      </c>
      <c r="R2887" s="36">
        <f t="shared" si="53"/>
        <v>-0.16562695433830787</v>
      </c>
    </row>
    <row r="2888" spans="16:18" x14ac:dyDescent="0.35">
      <c r="P2888">
        <v>2886</v>
      </c>
      <c r="Q2888">
        <v>145.07848240258994</v>
      </c>
      <c r="R2888" s="36">
        <f t="shared" si="53"/>
        <v>-0.15348342188709863</v>
      </c>
    </row>
    <row r="2889" spans="16:18" x14ac:dyDescent="0.35">
      <c r="P2889">
        <v>2887</v>
      </c>
      <c r="Q2889">
        <v>144.37367174997595</v>
      </c>
      <c r="R2889" s="36">
        <f t="shared" si="53"/>
        <v>-0.15759591253345562</v>
      </c>
    </row>
    <row r="2890" spans="16:18" x14ac:dyDescent="0.35">
      <c r="P2890">
        <v>2888</v>
      </c>
      <c r="Q2890">
        <v>142.15576413728257</v>
      </c>
      <c r="R2890" s="36">
        <f t="shared" si="53"/>
        <v>-0.17053715324520868</v>
      </c>
    </row>
    <row r="2891" spans="16:18" x14ac:dyDescent="0.35">
      <c r="P2891">
        <v>2889</v>
      </c>
      <c r="Q2891">
        <v>142.35126707724487</v>
      </c>
      <c r="R2891" s="36">
        <f t="shared" si="53"/>
        <v>-0.16939641564575791</v>
      </c>
    </row>
    <row r="2892" spans="16:18" x14ac:dyDescent="0.35">
      <c r="P2892">
        <v>2890</v>
      </c>
      <c r="Q2892">
        <v>140.88535257781101</v>
      </c>
      <c r="R2892" s="36">
        <f t="shared" si="53"/>
        <v>-0.17794986137607172</v>
      </c>
    </row>
    <row r="2893" spans="16:18" x14ac:dyDescent="0.35">
      <c r="P2893">
        <v>2891</v>
      </c>
      <c r="Q2893">
        <v>143.40818334905674</v>
      </c>
      <c r="R2893" s="36">
        <f t="shared" si="53"/>
        <v>-0.16322942843339339</v>
      </c>
    </row>
    <row r="2894" spans="16:18" x14ac:dyDescent="0.35">
      <c r="P2894">
        <v>2892</v>
      </c>
      <c r="Q2894">
        <v>145.2915752663443</v>
      </c>
      <c r="R2894" s="36">
        <f t="shared" si="53"/>
        <v>-0.15224004906668931</v>
      </c>
    </row>
    <row r="2895" spans="16:18" x14ac:dyDescent="0.35">
      <c r="P2895">
        <v>2893</v>
      </c>
      <c r="Q2895">
        <v>143.14687775371476</v>
      </c>
      <c r="R2895" s="36">
        <f t="shared" si="53"/>
        <v>-0.16475411710360444</v>
      </c>
    </row>
    <row r="2896" spans="16:18" x14ac:dyDescent="0.35">
      <c r="P2896">
        <v>2894</v>
      </c>
      <c r="Q2896">
        <v>143.03794787843509</v>
      </c>
      <c r="R2896" s="36">
        <f t="shared" si="53"/>
        <v>-0.16538971063717978</v>
      </c>
    </row>
    <row r="2897" spans="16:18" x14ac:dyDescent="0.35">
      <c r="P2897">
        <v>2895</v>
      </c>
      <c r="Q2897">
        <v>141.71050703121082</v>
      </c>
      <c r="R2897" s="36">
        <f t="shared" si="53"/>
        <v>-0.17313517822844759</v>
      </c>
    </row>
    <row r="2898" spans="16:18" x14ac:dyDescent="0.35">
      <c r="P2898">
        <v>2896</v>
      </c>
      <c r="Q2898">
        <v>144.42394881657998</v>
      </c>
      <c r="R2898" s="36">
        <f t="shared" si="53"/>
        <v>-0.15730255152171646</v>
      </c>
    </row>
    <row r="2899" spans="16:18" x14ac:dyDescent="0.35">
      <c r="P2899">
        <v>2897</v>
      </c>
      <c r="Q2899">
        <v>142.48196912610058</v>
      </c>
      <c r="R2899" s="36">
        <f t="shared" si="53"/>
        <v>-0.16863378393554573</v>
      </c>
    </row>
    <row r="2900" spans="16:18" x14ac:dyDescent="0.35">
      <c r="P2900">
        <v>2898</v>
      </c>
      <c r="Q2900">
        <v>143.10410961293755</v>
      </c>
      <c r="R2900" s="36">
        <f t="shared" si="53"/>
        <v>-0.16500366438024683</v>
      </c>
    </row>
    <row r="2901" spans="16:18" x14ac:dyDescent="0.35">
      <c r="P2901">
        <v>2899</v>
      </c>
      <c r="Q2901">
        <v>142.13137154216318</v>
      </c>
      <c r="R2901" s="36">
        <f t="shared" si="53"/>
        <v>-0.17067948128593402</v>
      </c>
    </row>
    <row r="2902" spans="16:18" x14ac:dyDescent="0.35">
      <c r="P2902">
        <v>2900</v>
      </c>
      <c r="Q2902">
        <v>140.25114314973067</v>
      </c>
      <c r="R2902" s="36">
        <f t="shared" si="53"/>
        <v>-0.18165040184199488</v>
      </c>
    </row>
    <row r="2903" spans="16:18" x14ac:dyDescent="0.35">
      <c r="P2903">
        <v>2901</v>
      </c>
      <c r="Q2903">
        <v>145.97778278978302</v>
      </c>
      <c r="R2903" s="36">
        <f t="shared" si="53"/>
        <v>-0.14823610558039935</v>
      </c>
    </row>
    <row r="2904" spans="16:18" x14ac:dyDescent="0.35">
      <c r="P2904">
        <v>2902</v>
      </c>
      <c r="Q2904">
        <v>144.40111264622109</v>
      </c>
      <c r="R2904" s="36">
        <f t="shared" si="53"/>
        <v>-0.15743579799954888</v>
      </c>
    </row>
    <row r="2905" spans="16:18" x14ac:dyDescent="0.35">
      <c r="P2905">
        <v>2903</v>
      </c>
      <c r="Q2905">
        <v>142.10415492159669</v>
      </c>
      <c r="R2905" s="36">
        <f t="shared" si="53"/>
        <v>-0.17083828719655703</v>
      </c>
    </row>
    <row r="2906" spans="16:18" x14ac:dyDescent="0.35">
      <c r="P2906">
        <v>2904</v>
      </c>
      <c r="Q2906">
        <v>146.77373018853126</v>
      </c>
      <c r="R2906" s="36">
        <f t="shared" si="53"/>
        <v>-0.14359184230173827</v>
      </c>
    </row>
    <row r="2907" spans="16:18" x14ac:dyDescent="0.35">
      <c r="P2907">
        <v>2905</v>
      </c>
      <c r="Q2907">
        <v>143.95101624115532</v>
      </c>
      <c r="R2907" s="36">
        <f t="shared" si="53"/>
        <v>-0.16006205974648313</v>
      </c>
    </row>
    <row r="2908" spans="16:18" x14ac:dyDescent="0.35">
      <c r="P2908">
        <v>2906</v>
      </c>
      <c r="Q2908">
        <v>143.11590000109413</v>
      </c>
      <c r="R2908" s="36">
        <f t="shared" si="53"/>
        <v>-0.1649348687954596</v>
      </c>
    </row>
    <row r="2909" spans="16:18" x14ac:dyDescent="0.35">
      <c r="P2909">
        <v>2907</v>
      </c>
      <c r="Q2909">
        <v>139.72765966701945</v>
      </c>
      <c r="R2909" s="36">
        <f t="shared" si="53"/>
        <v>-0.18470486890799043</v>
      </c>
    </row>
    <row r="2910" spans="16:18" x14ac:dyDescent="0.35">
      <c r="P2910">
        <v>2908</v>
      </c>
      <c r="Q2910">
        <v>146.60849061932609</v>
      </c>
      <c r="R2910" s="36">
        <f t="shared" si="53"/>
        <v>-0.14455599654691609</v>
      </c>
    </row>
    <row r="2911" spans="16:18" x14ac:dyDescent="0.35">
      <c r="P2911">
        <v>2909</v>
      </c>
      <c r="Q2911">
        <v>140.64426749437254</v>
      </c>
      <c r="R2911" s="36">
        <f t="shared" si="53"/>
        <v>-0.17935656564045788</v>
      </c>
    </row>
    <row r="2912" spans="16:18" x14ac:dyDescent="0.35">
      <c r="P2912">
        <v>2910</v>
      </c>
      <c r="Q2912">
        <v>143.71059782782766</v>
      </c>
      <c r="R2912" s="36">
        <f t="shared" si="53"/>
        <v>-0.16146487406598165</v>
      </c>
    </row>
    <row r="2913" spans="16:18" x14ac:dyDescent="0.35">
      <c r="P2913">
        <v>2911</v>
      </c>
      <c r="Q2913">
        <v>143.05654960122587</v>
      </c>
      <c r="R2913" s="36">
        <f t="shared" si="53"/>
        <v>-0.16528117168320755</v>
      </c>
    </row>
    <row r="2914" spans="16:18" x14ac:dyDescent="0.35">
      <c r="P2914">
        <v>2912</v>
      </c>
      <c r="Q2914">
        <v>142.54698908394209</v>
      </c>
      <c r="R2914" s="36">
        <f t="shared" si="53"/>
        <v>-0.16825439981662238</v>
      </c>
    </row>
    <row r="2915" spans="16:18" x14ac:dyDescent="0.35">
      <c r="P2915">
        <v>2913</v>
      </c>
      <c r="Q2915">
        <v>145.3178211601066</v>
      </c>
      <c r="R2915" s="36">
        <f t="shared" si="53"/>
        <v>-0.15208690723745832</v>
      </c>
    </row>
    <row r="2916" spans="16:18" x14ac:dyDescent="0.35">
      <c r="P2916">
        <v>2914</v>
      </c>
      <c r="Q2916">
        <v>141.48117764245836</v>
      </c>
      <c r="R2916" s="36">
        <f t="shared" si="53"/>
        <v>-0.17447328934053341</v>
      </c>
    </row>
    <row r="2917" spans="16:18" x14ac:dyDescent="0.35">
      <c r="P2917">
        <v>2915</v>
      </c>
      <c r="Q2917">
        <v>142.39540717771101</v>
      </c>
      <c r="R2917" s="36">
        <f t="shared" si="53"/>
        <v>-0.1691388631391052</v>
      </c>
    </row>
    <row r="2918" spans="16:18" x14ac:dyDescent="0.35">
      <c r="P2918">
        <v>2916</v>
      </c>
      <c r="Q2918">
        <v>143.11153440444221</v>
      </c>
      <c r="R2918" s="36">
        <f t="shared" si="53"/>
        <v>-0.1649603415594284</v>
      </c>
    </row>
    <row r="2919" spans="16:18" x14ac:dyDescent="0.35">
      <c r="P2919">
        <v>2917</v>
      </c>
      <c r="Q2919">
        <v>142.82549583672048</v>
      </c>
      <c r="R2919" s="36">
        <f t="shared" si="53"/>
        <v>-0.16662934433328014</v>
      </c>
    </row>
    <row r="2920" spans="16:18" x14ac:dyDescent="0.35">
      <c r="P2920">
        <v>2918</v>
      </c>
      <c r="Q2920">
        <v>142.44477129426792</v>
      </c>
      <c r="R2920" s="36">
        <f t="shared" si="53"/>
        <v>-0.16885082908789861</v>
      </c>
    </row>
    <row r="2921" spans="16:18" x14ac:dyDescent="0.35">
      <c r="P2921">
        <v>2919</v>
      </c>
      <c r="Q2921">
        <v>142.44463499754028</v>
      </c>
      <c r="R2921" s="36">
        <f t="shared" si="53"/>
        <v>-0.16885162436392842</v>
      </c>
    </row>
    <row r="2922" spans="16:18" x14ac:dyDescent="0.35">
      <c r="P2922">
        <v>2920</v>
      </c>
      <c r="Q2922">
        <v>140.86508070785192</v>
      </c>
      <c r="R2922" s="36">
        <f t="shared" si="53"/>
        <v>-0.1780681454503571</v>
      </c>
    </row>
    <row r="2923" spans="16:18" x14ac:dyDescent="0.35">
      <c r="P2923">
        <v>2921</v>
      </c>
      <c r="Q2923">
        <v>141.97120987298334</v>
      </c>
      <c r="R2923" s="36">
        <f t="shared" si="53"/>
        <v>-0.17161400655731607</v>
      </c>
    </row>
    <row r="2924" spans="16:18" x14ac:dyDescent="0.35">
      <c r="P2924">
        <v>2922</v>
      </c>
      <c r="Q2924">
        <v>144.64915319245063</v>
      </c>
      <c r="R2924" s="36">
        <f t="shared" si="53"/>
        <v>-0.15598850939444187</v>
      </c>
    </row>
    <row r="2925" spans="16:18" x14ac:dyDescent="0.35">
      <c r="P2925">
        <v>2923</v>
      </c>
      <c r="Q2925">
        <v>142.35363403267127</v>
      </c>
      <c r="R2925" s="36">
        <f t="shared" si="53"/>
        <v>-0.1693826047278677</v>
      </c>
    </row>
    <row r="2926" spans="16:18" x14ac:dyDescent="0.35">
      <c r="P2926">
        <v>2924</v>
      </c>
      <c r="Q2926">
        <v>141.82898636801639</v>
      </c>
      <c r="R2926" s="36">
        <f t="shared" si="53"/>
        <v>-0.17244386466416994</v>
      </c>
    </row>
    <row r="2927" spans="16:18" x14ac:dyDescent="0.35">
      <c r="P2927">
        <v>2925</v>
      </c>
      <c r="Q2927">
        <v>144.2887724996404</v>
      </c>
      <c r="R2927" s="36">
        <f t="shared" si="53"/>
        <v>-0.15809129008144351</v>
      </c>
    </row>
    <row r="2928" spans="16:18" x14ac:dyDescent="0.35">
      <c r="P2928">
        <v>2926</v>
      </c>
      <c r="Q2928">
        <v>144.10922933446628</v>
      </c>
      <c r="R2928" s="36">
        <f t="shared" si="53"/>
        <v>-0.15913890419547183</v>
      </c>
    </row>
    <row r="2929" spans="16:18" x14ac:dyDescent="0.35">
      <c r="P2929">
        <v>2927</v>
      </c>
      <c r="Q2929">
        <v>140.94746666990426</v>
      </c>
      <c r="R2929" s="36">
        <f t="shared" si="53"/>
        <v>-0.17758743265597066</v>
      </c>
    </row>
    <row r="2930" spans="16:18" x14ac:dyDescent="0.35">
      <c r="P2930">
        <v>2928</v>
      </c>
      <c r="Q2930">
        <v>142.51202310692165</v>
      </c>
      <c r="R2930" s="36">
        <f t="shared" si="53"/>
        <v>-0.16845842234792774</v>
      </c>
    </row>
    <row r="2931" spans="16:18" x14ac:dyDescent="0.35">
      <c r="P2931">
        <v>2929</v>
      </c>
      <c r="Q2931">
        <v>145.01386055382395</v>
      </c>
      <c r="R2931" s="36">
        <f t="shared" si="53"/>
        <v>-0.15386048308447808</v>
      </c>
    </row>
    <row r="2932" spans="16:18" x14ac:dyDescent="0.35">
      <c r="P2932">
        <v>2930</v>
      </c>
      <c r="Q2932">
        <v>142.71000866788918</v>
      </c>
      <c r="R2932" s="36">
        <f t="shared" si="53"/>
        <v>-0.16730319893498269</v>
      </c>
    </row>
    <row r="2933" spans="16:18" x14ac:dyDescent="0.35">
      <c r="P2933">
        <v>2931</v>
      </c>
      <c r="Q2933">
        <v>143.27405411928018</v>
      </c>
      <c r="R2933" s="36">
        <f t="shared" si="53"/>
        <v>-0.1640120573576489</v>
      </c>
    </row>
    <row r="2934" spans="16:18" x14ac:dyDescent="0.35">
      <c r="P2934">
        <v>2932</v>
      </c>
      <c r="Q2934">
        <v>142.22343572761901</v>
      </c>
      <c r="R2934" s="36">
        <f t="shared" si="53"/>
        <v>-0.17014229714981555</v>
      </c>
    </row>
    <row r="2935" spans="16:18" x14ac:dyDescent="0.35">
      <c r="P2935">
        <v>2933</v>
      </c>
      <c r="Q2935">
        <v>142.50941176465992</v>
      </c>
      <c r="R2935" s="36">
        <f t="shared" si="53"/>
        <v>-0.16847365923543212</v>
      </c>
    </row>
    <row r="2936" spans="16:18" x14ac:dyDescent="0.35">
      <c r="P2936">
        <v>2934</v>
      </c>
      <c r="Q2936">
        <v>144.06148528326946</v>
      </c>
      <c r="R2936" s="36">
        <f t="shared" si="53"/>
        <v>-0.15941748534806632</v>
      </c>
    </row>
    <row r="2937" spans="16:18" x14ac:dyDescent="0.35">
      <c r="P2937">
        <v>2935</v>
      </c>
      <c r="Q2937">
        <v>141.02708831697618</v>
      </c>
      <c r="R2937" s="36">
        <f t="shared" si="53"/>
        <v>-0.17712284932764499</v>
      </c>
    </row>
    <row r="2938" spans="16:18" x14ac:dyDescent="0.35">
      <c r="P2938">
        <v>2936</v>
      </c>
      <c r="Q2938">
        <v>143.19758382766852</v>
      </c>
      <c r="R2938" s="36">
        <f t="shared" si="53"/>
        <v>-0.16445825288237714</v>
      </c>
    </row>
    <row r="2939" spans="16:18" x14ac:dyDescent="0.35">
      <c r="P2939">
        <v>2937</v>
      </c>
      <c r="Q2939">
        <v>145.86905151664897</v>
      </c>
      <c r="R2939" s="36">
        <f t="shared" si="53"/>
        <v>-0.14887054029285995</v>
      </c>
    </row>
    <row r="2940" spans="16:18" x14ac:dyDescent="0.35">
      <c r="P2940">
        <v>2938</v>
      </c>
      <c r="Q2940">
        <v>145.87404789348636</v>
      </c>
      <c r="R2940" s="36">
        <f t="shared" si="53"/>
        <v>-0.1488413869976688</v>
      </c>
    </row>
    <row r="2941" spans="16:18" x14ac:dyDescent="0.35">
      <c r="P2941">
        <v>2939</v>
      </c>
      <c r="Q2941">
        <v>142.11245257925688</v>
      </c>
      <c r="R2941" s="36">
        <f t="shared" si="53"/>
        <v>-0.17078987130019152</v>
      </c>
    </row>
    <row r="2942" spans="16:18" x14ac:dyDescent="0.35">
      <c r="P2942">
        <v>2940</v>
      </c>
      <c r="Q2942">
        <v>143.50917471508757</v>
      </c>
      <c r="R2942" s="36">
        <f t="shared" si="53"/>
        <v>-0.16264015520571973</v>
      </c>
    </row>
    <row r="2943" spans="16:18" x14ac:dyDescent="0.35">
      <c r="P2943">
        <v>2941</v>
      </c>
      <c r="Q2943">
        <v>143.17400797320801</v>
      </c>
      <c r="R2943" s="36">
        <f t="shared" si="53"/>
        <v>-0.16459581533349665</v>
      </c>
    </row>
    <row r="2944" spans="16:18" x14ac:dyDescent="0.35">
      <c r="P2944">
        <v>2942</v>
      </c>
      <c r="Q2944">
        <v>142.13458885999881</v>
      </c>
      <c r="R2944" s="36">
        <f t="shared" si="53"/>
        <v>-0.17066070859931759</v>
      </c>
    </row>
    <row r="2945" spans="16:18" x14ac:dyDescent="0.35">
      <c r="P2945">
        <v>2943</v>
      </c>
      <c r="Q2945">
        <v>143.8271243789589</v>
      </c>
      <c r="R2945" s="36">
        <f t="shared" si="53"/>
        <v>-0.16078495478581445</v>
      </c>
    </row>
    <row r="2946" spans="16:18" x14ac:dyDescent="0.35">
      <c r="P2946">
        <v>2944</v>
      </c>
      <c r="Q2946">
        <v>143.29227221769173</v>
      </c>
      <c r="R2946" s="36">
        <f t="shared" si="53"/>
        <v>-0.16390575680865171</v>
      </c>
    </row>
    <row r="2947" spans="16:18" x14ac:dyDescent="0.35">
      <c r="P2947">
        <v>2945</v>
      </c>
      <c r="Q2947">
        <v>144.30817869106383</v>
      </c>
      <c r="R2947" s="36">
        <f t="shared" si="53"/>
        <v>-0.15797805714375412</v>
      </c>
    </row>
    <row r="2948" spans="16:18" x14ac:dyDescent="0.35">
      <c r="P2948">
        <v>2946</v>
      </c>
      <c r="Q2948">
        <v>144.63992474171539</v>
      </c>
      <c r="R2948" s="36">
        <f t="shared" ref="R2948:R3011" si="54">Q2948/$G$2-1</f>
        <v>-0.15604235636339481</v>
      </c>
    </row>
    <row r="2949" spans="16:18" x14ac:dyDescent="0.35">
      <c r="P2949">
        <v>2947</v>
      </c>
      <c r="Q2949">
        <v>143.57403981448024</v>
      </c>
      <c r="R2949" s="36">
        <f t="shared" si="54"/>
        <v>-0.16226167466837538</v>
      </c>
    </row>
    <row r="2950" spans="16:18" x14ac:dyDescent="0.35">
      <c r="P2950">
        <v>2948</v>
      </c>
      <c r="Q2950">
        <v>142.71650855278904</v>
      </c>
      <c r="R2950" s="36">
        <f t="shared" si="54"/>
        <v>-0.16726527283986214</v>
      </c>
    </row>
    <row r="2951" spans="16:18" x14ac:dyDescent="0.35">
      <c r="P2951">
        <v>2949</v>
      </c>
      <c r="Q2951">
        <v>138.92602049381279</v>
      </c>
      <c r="R2951" s="36">
        <f t="shared" si="54"/>
        <v>-0.18938234304851154</v>
      </c>
    </row>
    <row r="2952" spans="16:18" x14ac:dyDescent="0.35">
      <c r="P2952">
        <v>2950</v>
      </c>
      <c r="Q2952">
        <v>143.12404217542544</v>
      </c>
      <c r="R2952" s="36">
        <f t="shared" si="54"/>
        <v>-0.16488736012677763</v>
      </c>
    </row>
    <row r="2953" spans="16:18" x14ac:dyDescent="0.35">
      <c r="P2953">
        <v>2951</v>
      </c>
      <c r="Q2953">
        <v>142.10216145211965</v>
      </c>
      <c r="R2953" s="36">
        <f t="shared" si="54"/>
        <v>-0.17084991886606671</v>
      </c>
    </row>
    <row r="2954" spans="16:18" x14ac:dyDescent="0.35">
      <c r="P2954">
        <v>2952</v>
      </c>
      <c r="Q2954">
        <v>143.90422915662077</v>
      </c>
      <c r="R2954" s="36">
        <f t="shared" si="54"/>
        <v>-0.16033505710656137</v>
      </c>
    </row>
    <row r="2955" spans="16:18" x14ac:dyDescent="0.35">
      <c r="P2955">
        <v>2953</v>
      </c>
      <c r="Q2955">
        <v>143.57501788037268</v>
      </c>
      <c r="R2955" s="36">
        <f t="shared" si="54"/>
        <v>-0.16225596776423123</v>
      </c>
    </row>
    <row r="2956" spans="16:18" x14ac:dyDescent="0.35">
      <c r="P2956">
        <v>2954</v>
      </c>
      <c r="Q2956">
        <v>141.76974103577254</v>
      </c>
      <c r="R2956" s="36">
        <f t="shared" si="54"/>
        <v>-0.17278955449418243</v>
      </c>
    </row>
    <row r="2957" spans="16:18" x14ac:dyDescent="0.35">
      <c r="P2957">
        <v>2955</v>
      </c>
      <c r="Q2957">
        <v>144.42061832874671</v>
      </c>
      <c r="R2957" s="36">
        <f t="shared" si="54"/>
        <v>-0.15732198454250201</v>
      </c>
    </row>
    <row r="2958" spans="16:18" x14ac:dyDescent="0.35">
      <c r="P2958">
        <v>2956</v>
      </c>
      <c r="Q2958">
        <v>143.56948726180818</v>
      </c>
      <c r="R2958" s="36">
        <f t="shared" si="54"/>
        <v>-0.16228823829963079</v>
      </c>
    </row>
    <row r="2959" spans="16:18" x14ac:dyDescent="0.35">
      <c r="P2959">
        <v>2957</v>
      </c>
      <c r="Q2959">
        <v>145.18121680099094</v>
      </c>
      <c r="R2959" s="36">
        <f t="shared" si="54"/>
        <v>-0.15288397826218136</v>
      </c>
    </row>
    <row r="2960" spans="16:18" x14ac:dyDescent="0.35">
      <c r="P2960">
        <v>2958</v>
      </c>
      <c r="Q2960">
        <v>144.65709312240531</v>
      </c>
      <c r="R2960" s="36">
        <f t="shared" si="54"/>
        <v>-0.15594218079888178</v>
      </c>
    </row>
    <row r="2961" spans="16:18" x14ac:dyDescent="0.35">
      <c r="P2961">
        <v>2959</v>
      </c>
      <c r="Q2961">
        <v>142.00406900568044</v>
      </c>
      <c r="R2961" s="36">
        <f t="shared" si="54"/>
        <v>-0.1714222772249584</v>
      </c>
    </row>
    <row r="2962" spans="16:18" x14ac:dyDescent="0.35">
      <c r="P2962">
        <v>2960</v>
      </c>
      <c r="Q2962">
        <v>142.02900595309183</v>
      </c>
      <c r="R2962" s="36">
        <f t="shared" si="54"/>
        <v>-0.1712767729500192</v>
      </c>
    </row>
    <row r="2963" spans="16:18" x14ac:dyDescent="0.35">
      <c r="P2963">
        <v>2961</v>
      </c>
      <c r="Q2963">
        <v>144.28667541935877</v>
      </c>
      <c r="R2963" s="36">
        <f t="shared" si="54"/>
        <v>-0.15810352630830937</v>
      </c>
    </row>
    <row r="2964" spans="16:18" x14ac:dyDescent="0.35">
      <c r="P2964">
        <v>2962</v>
      </c>
      <c r="Q2964">
        <v>144.12960946588242</v>
      </c>
      <c r="R2964" s="36">
        <f t="shared" si="54"/>
        <v>-0.15901998842779774</v>
      </c>
    </row>
    <row r="2965" spans="16:18" x14ac:dyDescent="0.35">
      <c r="P2965">
        <v>2963</v>
      </c>
      <c r="Q2965">
        <v>143.20728644485072</v>
      </c>
      <c r="R2965" s="36">
        <f t="shared" si="54"/>
        <v>-0.16440163920569817</v>
      </c>
    </row>
    <row r="2966" spans="16:18" x14ac:dyDescent="0.35">
      <c r="P2966">
        <v>2964</v>
      </c>
      <c r="Q2966">
        <v>140.38994898674014</v>
      </c>
      <c r="R2966" s="36">
        <f t="shared" si="54"/>
        <v>-0.18084048544211628</v>
      </c>
    </row>
    <row r="2967" spans="16:18" x14ac:dyDescent="0.35">
      <c r="P2967">
        <v>2965</v>
      </c>
      <c r="Q2967">
        <v>145.16396104059288</v>
      </c>
      <c r="R2967" s="36">
        <f t="shared" si="54"/>
        <v>-0.1529846636774338</v>
      </c>
    </row>
    <row r="2968" spans="16:18" x14ac:dyDescent="0.35">
      <c r="P2968">
        <v>2966</v>
      </c>
      <c r="Q2968">
        <v>143.98217993163783</v>
      </c>
      <c r="R2968" s="36">
        <f t="shared" si="54"/>
        <v>-0.15988022312818007</v>
      </c>
    </row>
    <row r="2969" spans="16:18" x14ac:dyDescent="0.35">
      <c r="P2969">
        <v>2967</v>
      </c>
      <c r="Q2969">
        <v>140.1253113262874</v>
      </c>
      <c r="R2969" s="36">
        <f t="shared" si="54"/>
        <v>-0.18238461633634917</v>
      </c>
    </row>
    <row r="2970" spans="16:18" x14ac:dyDescent="0.35">
      <c r="P2970">
        <v>2968</v>
      </c>
      <c r="Q2970">
        <v>143.24881076917524</v>
      </c>
      <c r="R2970" s="36">
        <f t="shared" si="54"/>
        <v>-0.16415934945773891</v>
      </c>
    </row>
    <row r="2971" spans="16:18" x14ac:dyDescent="0.35">
      <c r="P2971">
        <v>2969</v>
      </c>
      <c r="Q2971">
        <v>141.71637086868779</v>
      </c>
      <c r="R2971" s="36">
        <f t="shared" si="54"/>
        <v>-0.17310096339828529</v>
      </c>
    </row>
    <row r="2972" spans="16:18" x14ac:dyDescent="0.35">
      <c r="P2972">
        <v>2970</v>
      </c>
      <c r="Q2972">
        <v>143.60125877962636</v>
      </c>
      <c r="R2972" s="36">
        <f t="shared" si="54"/>
        <v>-0.16210285507739475</v>
      </c>
    </row>
    <row r="2973" spans="16:18" x14ac:dyDescent="0.35">
      <c r="P2973">
        <v>2971</v>
      </c>
      <c r="Q2973">
        <v>142.64645821937788</v>
      </c>
      <c r="R2973" s="36">
        <f t="shared" si="54"/>
        <v>-0.16767400863274373</v>
      </c>
    </row>
    <row r="2974" spans="16:18" x14ac:dyDescent="0.35">
      <c r="P2974">
        <v>2972</v>
      </c>
      <c r="Q2974">
        <v>143.87687638864156</v>
      </c>
      <c r="R2974" s="36">
        <f t="shared" si="54"/>
        <v>-0.16049465742197833</v>
      </c>
    </row>
    <row r="2975" spans="16:18" x14ac:dyDescent="0.35">
      <c r="P2975">
        <v>2973</v>
      </c>
      <c r="Q2975">
        <v>143.43286717596183</v>
      </c>
      <c r="R2975" s="36">
        <f t="shared" si="54"/>
        <v>-0.16308540108805314</v>
      </c>
    </row>
    <row r="2976" spans="16:18" x14ac:dyDescent="0.35">
      <c r="P2976">
        <v>2974</v>
      </c>
      <c r="Q2976">
        <v>143.61355096623933</v>
      </c>
      <c r="R2976" s="36">
        <f t="shared" si="54"/>
        <v>-0.16203113155522375</v>
      </c>
    </row>
    <row r="2977" spans="16:18" x14ac:dyDescent="0.35">
      <c r="P2977">
        <v>2975</v>
      </c>
      <c r="Q2977">
        <v>141.98987637260234</v>
      </c>
      <c r="R2977" s="36">
        <f t="shared" si="54"/>
        <v>-0.17150508963785882</v>
      </c>
    </row>
    <row r="2978" spans="16:18" x14ac:dyDescent="0.35">
      <c r="P2978">
        <v>2976</v>
      </c>
      <c r="Q2978">
        <v>143.42777068534431</v>
      </c>
      <c r="R2978" s="36">
        <f t="shared" si="54"/>
        <v>-0.16311513853585713</v>
      </c>
    </row>
    <row r="2979" spans="16:18" x14ac:dyDescent="0.35">
      <c r="P2979">
        <v>2977</v>
      </c>
      <c r="Q2979">
        <v>142.43136661356024</v>
      </c>
      <c r="R2979" s="36">
        <f t="shared" si="54"/>
        <v>-0.16892904388760865</v>
      </c>
    </row>
    <row r="2980" spans="16:18" x14ac:dyDescent="0.35">
      <c r="P2980">
        <v>2978</v>
      </c>
      <c r="Q2980">
        <v>144.84603328205239</v>
      </c>
      <c r="R2980" s="36">
        <f t="shared" si="54"/>
        <v>-0.15483973628220493</v>
      </c>
    </row>
    <row r="2981" spans="16:18" x14ac:dyDescent="0.35">
      <c r="P2981">
        <v>2979</v>
      </c>
      <c r="Q2981">
        <v>142.24575235962425</v>
      </c>
      <c r="R2981" s="36">
        <f t="shared" si="54"/>
        <v>-0.17001208211966612</v>
      </c>
    </row>
    <row r="2982" spans="16:18" x14ac:dyDescent="0.35">
      <c r="P2982">
        <v>2980</v>
      </c>
      <c r="Q2982">
        <v>141.92846457228839</v>
      </c>
      <c r="R2982" s="36">
        <f t="shared" si="54"/>
        <v>-0.17186342056465509</v>
      </c>
    </row>
    <row r="2983" spans="16:18" x14ac:dyDescent="0.35">
      <c r="P2983">
        <v>2981</v>
      </c>
      <c r="Q2983">
        <v>143.15117511563179</v>
      </c>
      <c r="R2983" s="36">
        <f t="shared" si="54"/>
        <v>-0.16472904248161591</v>
      </c>
    </row>
    <row r="2984" spans="16:18" x14ac:dyDescent="0.35">
      <c r="P2984">
        <v>2982</v>
      </c>
      <c r="Q2984">
        <v>143.87576361502911</v>
      </c>
      <c r="R2984" s="36">
        <f t="shared" si="54"/>
        <v>-0.16050115033047196</v>
      </c>
    </row>
    <row r="2985" spans="16:18" x14ac:dyDescent="0.35">
      <c r="P2985">
        <v>2983</v>
      </c>
      <c r="Q2985">
        <v>143.69174885807098</v>
      </c>
      <c r="R2985" s="36">
        <f t="shared" si="54"/>
        <v>-0.16157485567810725</v>
      </c>
    </row>
    <row r="2986" spans="16:18" x14ac:dyDescent="0.35">
      <c r="P2986">
        <v>2984</v>
      </c>
      <c r="Q2986">
        <v>141.46374257817746</v>
      </c>
      <c r="R2986" s="36">
        <f t="shared" si="54"/>
        <v>-0.17457502097371447</v>
      </c>
    </row>
    <row r="2987" spans="16:18" x14ac:dyDescent="0.35">
      <c r="P2987">
        <v>2985</v>
      </c>
      <c r="Q2987">
        <v>141.98818518189503</v>
      </c>
      <c r="R2987" s="36">
        <f t="shared" si="54"/>
        <v>-0.17151495754484802</v>
      </c>
    </row>
    <row r="2988" spans="16:18" x14ac:dyDescent="0.35">
      <c r="P2988">
        <v>2986</v>
      </c>
      <c r="Q2988">
        <v>144.38854524422109</v>
      </c>
      <c r="R2988" s="36">
        <f t="shared" si="54"/>
        <v>-0.15750912737245537</v>
      </c>
    </row>
    <row r="2989" spans="16:18" x14ac:dyDescent="0.35">
      <c r="P2989">
        <v>2987</v>
      </c>
      <c r="Q2989">
        <v>146.8831408041853</v>
      </c>
      <c r="R2989" s="36">
        <f t="shared" si="54"/>
        <v>-0.14295344370231211</v>
      </c>
    </row>
    <row r="2990" spans="16:18" x14ac:dyDescent="0.35">
      <c r="P2990">
        <v>2988</v>
      </c>
      <c r="Q2990">
        <v>143.03111942704049</v>
      </c>
      <c r="R2990" s="36">
        <f t="shared" si="54"/>
        <v>-0.16542955388073066</v>
      </c>
    </row>
    <row r="2991" spans="16:18" x14ac:dyDescent="0.35">
      <c r="P2991">
        <v>2989</v>
      </c>
      <c r="Q2991">
        <v>143.09945917848907</v>
      </c>
      <c r="R2991" s="36">
        <f t="shared" si="54"/>
        <v>-0.16503079914062524</v>
      </c>
    </row>
    <row r="2992" spans="16:18" x14ac:dyDescent="0.35">
      <c r="P2992">
        <v>2990</v>
      </c>
      <c r="Q2992">
        <v>141.84179257150808</v>
      </c>
      <c r="R2992" s="36">
        <f t="shared" si="54"/>
        <v>-0.17236914191149921</v>
      </c>
    </row>
    <row r="2993" spans="16:18" x14ac:dyDescent="0.35">
      <c r="P2993">
        <v>2991</v>
      </c>
      <c r="Q2993">
        <v>146.78967562820145</v>
      </c>
      <c r="R2993" s="36">
        <f t="shared" si="54"/>
        <v>-0.14349880246011204</v>
      </c>
    </row>
    <row r="2994" spans="16:18" x14ac:dyDescent="0.35">
      <c r="P2994">
        <v>2992</v>
      </c>
      <c r="Q2994">
        <v>144.54185451202338</v>
      </c>
      <c r="R2994" s="36">
        <f t="shared" si="54"/>
        <v>-0.15661458509007298</v>
      </c>
    </row>
    <row r="2995" spans="16:18" x14ac:dyDescent="0.35">
      <c r="P2995">
        <v>2993</v>
      </c>
      <c r="Q2995">
        <v>142.3518226669766</v>
      </c>
      <c r="R2995" s="36">
        <f t="shared" si="54"/>
        <v>-0.16939317384235086</v>
      </c>
    </row>
    <row r="2996" spans="16:18" x14ac:dyDescent="0.35">
      <c r="P2996">
        <v>2994</v>
      </c>
      <c r="Q2996">
        <v>142.34375953474196</v>
      </c>
      <c r="R2996" s="36">
        <f t="shared" si="54"/>
        <v>-0.16944022130931569</v>
      </c>
    </row>
    <row r="2997" spans="16:18" x14ac:dyDescent="0.35">
      <c r="P2997">
        <v>2995</v>
      </c>
      <c r="Q2997">
        <v>144.50435378561272</v>
      </c>
      <c r="R2997" s="36">
        <f t="shared" si="54"/>
        <v>-0.1568333975981181</v>
      </c>
    </row>
    <row r="2998" spans="16:18" x14ac:dyDescent="0.35">
      <c r="P2998">
        <v>2996</v>
      </c>
      <c r="Q2998">
        <v>144.09223945888306</v>
      </c>
      <c r="R2998" s="36">
        <f t="shared" si="54"/>
        <v>-0.15923803820282489</v>
      </c>
    </row>
    <row r="2999" spans="16:18" x14ac:dyDescent="0.35">
      <c r="P2999">
        <v>2997</v>
      </c>
      <c r="Q2999">
        <v>141.08070446893547</v>
      </c>
      <c r="R2999" s="36">
        <f t="shared" si="54"/>
        <v>-0.17681000512954947</v>
      </c>
    </row>
    <row r="3000" spans="16:18" x14ac:dyDescent="0.35">
      <c r="P3000">
        <v>2998</v>
      </c>
      <c r="Q3000">
        <v>144.97602618005169</v>
      </c>
      <c r="R3000" s="36">
        <f t="shared" si="54"/>
        <v>-0.15408124238723853</v>
      </c>
    </row>
    <row r="3001" spans="16:18" x14ac:dyDescent="0.35">
      <c r="P3001">
        <v>2999</v>
      </c>
      <c r="Q3001">
        <v>140.45236728346222</v>
      </c>
      <c r="R3001" s="36">
        <f t="shared" si="54"/>
        <v>-0.18047628172232422</v>
      </c>
    </row>
    <row r="3002" spans="16:18" x14ac:dyDescent="0.35">
      <c r="P3002">
        <v>3000</v>
      </c>
      <c r="Q3002">
        <v>142.11148307750688</v>
      </c>
      <c r="R3002" s="36">
        <f t="shared" si="54"/>
        <v>-0.17079552823353061</v>
      </c>
    </row>
    <row r="3003" spans="16:18" x14ac:dyDescent="0.35">
      <c r="P3003">
        <v>3001</v>
      </c>
      <c r="Q3003">
        <v>141.27732689350094</v>
      </c>
      <c r="R3003" s="36">
        <f t="shared" si="54"/>
        <v>-0.17566273546373123</v>
      </c>
    </row>
    <row r="3004" spans="16:18" x14ac:dyDescent="0.35">
      <c r="P3004">
        <v>3002</v>
      </c>
      <c r="Q3004">
        <v>142.63471963215088</v>
      </c>
      <c r="R3004" s="36">
        <f t="shared" si="54"/>
        <v>-0.16774250196495066</v>
      </c>
    </row>
    <row r="3005" spans="16:18" x14ac:dyDescent="0.35">
      <c r="P3005">
        <v>3003</v>
      </c>
      <c r="Q3005">
        <v>142.92864922575569</v>
      </c>
      <c r="R3005" s="36">
        <f t="shared" si="54"/>
        <v>-0.16602745594527979</v>
      </c>
    </row>
    <row r="3006" spans="16:18" x14ac:dyDescent="0.35">
      <c r="P3006">
        <v>3004</v>
      </c>
      <c r="Q3006">
        <v>144.57817635314134</v>
      </c>
      <c r="R3006" s="36">
        <f t="shared" si="54"/>
        <v>-0.15640265124471731</v>
      </c>
    </row>
    <row r="3007" spans="16:18" x14ac:dyDescent="0.35">
      <c r="P3007">
        <v>3005</v>
      </c>
      <c r="Q3007">
        <v>145.64720857837494</v>
      </c>
      <c r="R3007" s="36">
        <f t="shared" si="54"/>
        <v>-0.1501649688109713</v>
      </c>
    </row>
    <row r="3008" spans="16:18" x14ac:dyDescent="0.35">
      <c r="P3008">
        <v>3006</v>
      </c>
      <c r="Q3008">
        <v>143.33389026258106</v>
      </c>
      <c r="R3008" s="36">
        <f t="shared" si="54"/>
        <v>-0.16366292021176965</v>
      </c>
    </row>
    <row r="3009" spans="16:18" x14ac:dyDescent="0.35">
      <c r="P3009">
        <v>3007</v>
      </c>
      <c r="Q3009">
        <v>143.61185343207407</v>
      </c>
      <c r="R3009" s="36">
        <f t="shared" si="54"/>
        <v>-0.16204103647557444</v>
      </c>
    </row>
    <row r="3010" spans="16:18" x14ac:dyDescent="0.35">
      <c r="P3010">
        <v>3008</v>
      </c>
      <c r="Q3010">
        <v>143.10512333204218</v>
      </c>
      <c r="R3010" s="36">
        <f t="shared" si="54"/>
        <v>-0.16499774944363177</v>
      </c>
    </row>
    <row r="3011" spans="16:18" x14ac:dyDescent="0.35">
      <c r="P3011">
        <v>3009</v>
      </c>
      <c r="Q3011">
        <v>141.01213060720619</v>
      </c>
      <c r="R3011" s="36">
        <f t="shared" si="54"/>
        <v>-0.17721012587673213</v>
      </c>
    </row>
    <row r="3012" spans="16:18" x14ac:dyDescent="0.35">
      <c r="P3012">
        <v>3010</v>
      </c>
      <c r="Q3012">
        <v>142.70938562028445</v>
      </c>
      <c r="R3012" s="36">
        <f t="shared" ref="R3012:R3075" si="55">Q3012/$G$2-1</f>
        <v>-0.16730683434746862</v>
      </c>
    </row>
    <row r="3013" spans="16:18" x14ac:dyDescent="0.35">
      <c r="P3013">
        <v>3011</v>
      </c>
      <c r="Q3013">
        <v>144.61095715982799</v>
      </c>
      <c r="R3013" s="36">
        <f t="shared" si="55"/>
        <v>-0.15621137893579451</v>
      </c>
    </row>
    <row r="3014" spans="16:18" x14ac:dyDescent="0.35">
      <c r="P3014">
        <v>3012</v>
      </c>
      <c r="Q3014">
        <v>142.85139202947917</v>
      </c>
      <c r="R3014" s="36">
        <f t="shared" si="55"/>
        <v>-0.1664782429699545</v>
      </c>
    </row>
    <row r="3015" spans="16:18" x14ac:dyDescent="0.35">
      <c r="P3015">
        <v>3013</v>
      </c>
      <c r="Q3015">
        <v>140.86830829366866</v>
      </c>
      <c r="R3015" s="36">
        <f t="shared" si="55"/>
        <v>-0.17804931285122927</v>
      </c>
    </row>
    <row r="3016" spans="16:18" x14ac:dyDescent="0.35">
      <c r="P3016">
        <v>3014</v>
      </c>
      <c r="Q3016">
        <v>144.82190707121049</v>
      </c>
      <c r="R3016" s="36">
        <f t="shared" si="55"/>
        <v>-0.15498051000072255</v>
      </c>
    </row>
    <row r="3017" spans="16:18" x14ac:dyDescent="0.35">
      <c r="P3017">
        <v>3015</v>
      </c>
      <c r="Q3017">
        <v>142.65990301565401</v>
      </c>
      <c r="R3017" s="36">
        <f t="shared" si="55"/>
        <v>-0.16759555976321727</v>
      </c>
    </row>
    <row r="3018" spans="16:18" x14ac:dyDescent="0.35">
      <c r="P3018">
        <v>3016</v>
      </c>
      <c r="Q3018">
        <v>142.99979061254191</v>
      </c>
      <c r="R3018" s="36">
        <f t="shared" si="55"/>
        <v>-0.1656123539790394</v>
      </c>
    </row>
    <row r="3019" spans="16:18" x14ac:dyDescent="0.35">
      <c r="P3019">
        <v>3017</v>
      </c>
      <c r="Q3019">
        <v>142.92994480069567</v>
      </c>
      <c r="R3019" s="36">
        <f t="shared" si="55"/>
        <v>-0.16601989641166237</v>
      </c>
    </row>
    <row r="3020" spans="16:18" x14ac:dyDescent="0.35">
      <c r="P3020">
        <v>3018</v>
      </c>
      <c r="Q3020">
        <v>143.86522657212711</v>
      </c>
      <c r="R3020" s="36">
        <f t="shared" si="55"/>
        <v>-0.16056263278709204</v>
      </c>
    </row>
    <row r="3021" spans="16:18" x14ac:dyDescent="0.35">
      <c r="P3021">
        <v>3019</v>
      </c>
      <c r="Q3021">
        <v>144.34083304371535</v>
      </c>
      <c r="R3021" s="36">
        <f t="shared" si="55"/>
        <v>-0.15778752267986063</v>
      </c>
    </row>
    <row r="3022" spans="16:18" x14ac:dyDescent="0.35">
      <c r="P3022">
        <v>3020</v>
      </c>
      <c r="Q3022">
        <v>142.28974983275856</v>
      </c>
      <c r="R3022" s="36">
        <f t="shared" si="55"/>
        <v>-0.16975536182740447</v>
      </c>
    </row>
    <row r="3023" spans="16:18" x14ac:dyDescent="0.35">
      <c r="P3023">
        <v>3021</v>
      </c>
      <c r="Q3023">
        <v>142.24716395837876</v>
      </c>
      <c r="R3023" s="36">
        <f t="shared" si="55"/>
        <v>-0.17000384560017989</v>
      </c>
    </row>
    <row r="3024" spans="16:18" x14ac:dyDescent="0.35">
      <c r="P3024">
        <v>3022</v>
      </c>
      <c r="Q3024">
        <v>143.59303894546264</v>
      </c>
      <c r="R3024" s="36">
        <f t="shared" si="55"/>
        <v>-0.16215081688243771</v>
      </c>
    </row>
    <row r="3025" spans="16:18" x14ac:dyDescent="0.35">
      <c r="P3025">
        <v>3023</v>
      </c>
      <c r="Q3025">
        <v>144.48214263439215</v>
      </c>
      <c r="R3025" s="36">
        <f t="shared" si="55"/>
        <v>-0.15696299715978856</v>
      </c>
    </row>
    <row r="3026" spans="16:18" x14ac:dyDescent="0.35">
      <c r="P3026">
        <v>3024</v>
      </c>
      <c r="Q3026">
        <v>141.68076631684883</v>
      </c>
      <c r="R3026" s="36">
        <f t="shared" si="55"/>
        <v>-0.17330871194161723</v>
      </c>
    </row>
    <row r="3027" spans="16:18" x14ac:dyDescent="0.35">
      <c r="P3027">
        <v>3025</v>
      </c>
      <c r="Q3027">
        <v>146.44838862720263</v>
      </c>
      <c r="R3027" s="36">
        <f t="shared" si="55"/>
        <v>-0.14549017360940641</v>
      </c>
    </row>
    <row r="3028" spans="16:18" x14ac:dyDescent="0.35">
      <c r="P3028">
        <v>3026</v>
      </c>
      <c r="Q3028">
        <v>145.45915839639963</v>
      </c>
      <c r="R3028" s="36">
        <f t="shared" si="55"/>
        <v>-0.15126222040833437</v>
      </c>
    </row>
    <row r="3029" spans="16:18" x14ac:dyDescent="0.35">
      <c r="P3029">
        <v>3027</v>
      </c>
      <c r="Q3029">
        <v>140.98401251957631</v>
      </c>
      <c r="R3029" s="36">
        <f t="shared" si="55"/>
        <v>-0.17737419174597302</v>
      </c>
    </row>
    <row r="3030" spans="16:18" x14ac:dyDescent="0.35">
      <c r="P3030">
        <v>3028</v>
      </c>
      <c r="Q3030">
        <v>143.70765539908228</v>
      </c>
      <c r="R3030" s="36">
        <f t="shared" si="55"/>
        <v>-0.16148204280576728</v>
      </c>
    </row>
    <row r="3031" spans="16:18" x14ac:dyDescent="0.35">
      <c r="P3031">
        <v>3029</v>
      </c>
      <c r="Q3031">
        <v>145.01102989659711</v>
      </c>
      <c r="R3031" s="36">
        <f t="shared" si="55"/>
        <v>-0.15387699965006241</v>
      </c>
    </row>
    <row r="3032" spans="16:18" x14ac:dyDescent="0.35">
      <c r="P3032">
        <v>3030</v>
      </c>
      <c r="Q3032">
        <v>143.07980419307427</v>
      </c>
      <c r="R3032" s="36">
        <f t="shared" si="55"/>
        <v>-0.16514548376318716</v>
      </c>
    </row>
    <row r="3033" spans="16:18" x14ac:dyDescent="0.35">
      <c r="P3033">
        <v>3031</v>
      </c>
      <c r="Q3033">
        <v>145.05397513952175</v>
      </c>
      <c r="R3033" s="36">
        <f t="shared" si="55"/>
        <v>-0.15362641900236917</v>
      </c>
    </row>
    <row r="3034" spans="16:18" x14ac:dyDescent="0.35">
      <c r="P3034">
        <v>3032</v>
      </c>
      <c r="Q3034">
        <v>144.06841900605767</v>
      </c>
      <c r="R3034" s="36">
        <f t="shared" si="55"/>
        <v>-0.15937702785780961</v>
      </c>
    </row>
    <row r="3035" spans="16:18" x14ac:dyDescent="0.35">
      <c r="P3035">
        <v>3033</v>
      </c>
      <c r="Q3035">
        <v>142.50737031976126</v>
      </c>
      <c r="R3035" s="36">
        <f t="shared" si="55"/>
        <v>-0.16848557083611471</v>
      </c>
    </row>
    <row r="3036" spans="16:18" x14ac:dyDescent="0.35">
      <c r="P3036">
        <v>3034</v>
      </c>
      <c r="Q3036">
        <v>141.9712041908607</v>
      </c>
      <c r="R3036" s="36">
        <f t="shared" si="55"/>
        <v>-0.17161403971186062</v>
      </c>
    </row>
    <row r="3037" spans="16:18" x14ac:dyDescent="0.35">
      <c r="P3037">
        <v>3035</v>
      </c>
      <c r="Q3037">
        <v>144.51512126487958</v>
      </c>
      <c r="R3037" s="36">
        <f t="shared" si="55"/>
        <v>-0.15677057057130528</v>
      </c>
    </row>
    <row r="3038" spans="16:18" x14ac:dyDescent="0.35">
      <c r="P3038">
        <v>3036</v>
      </c>
      <c r="Q3038">
        <v>142.24154228568295</v>
      </c>
      <c r="R3038" s="36">
        <f t="shared" si="55"/>
        <v>-0.17003664742616342</v>
      </c>
    </row>
    <row r="3039" spans="16:18" x14ac:dyDescent="0.35">
      <c r="P3039">
        <v>3037</v>
      </c>
      <c r="Q3039">
        <v>142.98861490652214</v>
      </c>
      <c r="R3039" s="36">
        <f t="shared" si="55"/>
        <v>-0.16567756296290237</v>
      </c>
    </row>
    <row r="3040" spans="16:18" x14ac:dyDescent="0.35">
      <c r="P3040">
        <v>3038</v>
      </c>
      <c r="Q3040">
        <v>143.19915931020509</v>
      </c>
      <c r="R3040" s="36">
        <f t="shared" si="55"/>
        <v>-0.16444906011951088</v>
      </c>
    </row>
    <row r="3041" spans="16:18" x14ac:dyDescent="0.35">
      <c r="P3041">
        <v>3039</v>
      </c>
      <c r="Q3041">
        <v>143.76699907735536</v>
      </c>
      <c r="R3041" s="36">
        <f t="shared" si="55"/>
        <v>-0.16113577913776889</v>
      </c>
    </row>
    <row r="3042" spans="16:18" x14ac:dyDescent="0.35">
      <c r="P3042">
        <v>3040</v>
      </c>
      <c r="Q3042">
        <v>142.06818350841942</v>
      </c>
      <c r="R3042" s="36">
        <f t="shared" si="55"/>
        <v>-0.17104817633441138</v>
      </c>
    </row>
    <row r="3043" spans="16:18" x14ac:dyDescent="0.35">
      <c r="P3043">
        <v>3041</v>
      </c>
      <c r="Q3043">
        <v>140.76268852225147</v>
      </c>
      <c r="R3043" s="36">
        <f t="shared" si="55"/>
        <v>-0.17866559230218915</v>
      </c>
    </row>
    <row r="3044" spans="16:18" x14ac:dyDescent="0.35">
      <c r="P3044">
        <v>3042</v>
      </c>
      <c r="Q3044">
        <v>146.32137293830613</v>
      </c>
      <c r="R3044" s="36">
        <f t="shared" si="55"/>
        <v>-0.14623129582512517</v>
      </c>
    </row>
    <row r="3045" spans="16:18" x14ac:dyDescent="0.35">
      <c r="P3045">
        <v>3043</v>
      </c>
      <c r="Q3045">
        <v>142.10236049305792</v>
      </c>
      <c r="R3045" s="36">
        <f t="shared" si="55"/>
        <v>-0.17084875748464623</v>
      </c>
    </row>
    <row r="3046" spans="16:18" x14ac:dyDescent="0.35">
      <c r="P3046">
        <v>3044</v>
      </c>
      <c r="Q3046">
        <v>142.55851022446294</v>
      </c>
      <c r="R3046" s="36">
        <f t="shared" si="55"/>
        <v>-0.16818717526141502</v>
      </c>
    </row>
    <row r="3047" spans="16:18" x14ac:dyDescent="0.35">
      <c r="P3047">
        <v>3045</v>
      </c>
      <c r="Q3047">
        <v>142.49314546922884</v>
      </c>
      <c r="R3047" s="36">
        <f t="shared" si="55"/>
        <v>-0.16856857123422664</v>
      </c>
    </row>
    <row r="3048" spans="16:18" x14ac:dyDescent="0.35">
      <c r="P3048">
        <v>3046</v>
      </c>
      <c r="Q3048">
        <v>143.61587240164852</v>
      </c>
      <c r="R3048" s="36">
        <f t="shared" si="55"/>
        <v>-0.16201758624149876</v>
      </c>
    </row>
    <row r="3049" spans="16:18" x14ac:dyDescent="0.35">
      <c r="P3049">
        <v>3047</v>
      </c>
      <c r="Q3049">
        <v>144.38058378745606</v>
      </c>
      <c r="R3049" s="36">
        <f t="shared" si="55"/>
        <v>-0.15755558157452532</v>
      </c>
    </row>
    <row r="3050" spans="16:18" x14ac:dyDescent="0.35">
      <c r="P3050">
        <v>3048</v>
      </c>
      <c r="Q3050">
        <v>141.1936400907519</v>
      </c>
      <c r="R3050" s="36">
        <f t="shared" si="55"/>
        <v>-0.17615103851683145</v>
      </c>
    </row>
    <row r="3051" spans="16:18" x14ac:dyDescent="0.35">
      <c r="P3051">
        <v>3049</v>
      </c>
      <c r="Q3051">
        <v>141.81813536388705</v>
      </c>
      <c r="R3051" s="36">
        <f t="shared" si="55"/>
        <v>-0.17250717904913271</v>
      </c>
    </row>
    <row r="3052" spans="16:18" x14ac:dyDescent="0.35">
      <c r="P3052">
        <v>3050</v>
      </c>
      <c r="Q3052">
        <v>143.46117552446793</v>
      </c>
      <c r="R3052" s="36">
        <f t="shared" si="55"/>
        <v>-0.16292022506806336</v>
      </c>
    </row>
    <row r="3053" spans="16:18" x14ac:dyDescent="0.35">
      <c r="P3053">
        <v>3051</v>
      </c>
      <c r="Q3053">
        <v>143.51690989783683</v>
      </c>
      <c r="R3053" s="36">
        <f t="shared" si="55"/>
        <v>-0.1625950212870052</v>
      </c>
    </row>
    <row r="3054" spans="16:18" x14ac:dyDescent="0.35">
      <c r="P3054">
        <v>3052</v>
      </c>
      <c r="Q3054">
        <v>146.45421117198097</v>
      </c>
      <c r="R3054" s="36">
        <f t="shared" si="55"/>
        <v>-0.14545619971748225</v>
      </c>
    </row>
    <row r="3055" spans="16:18" x14ac:dyDescent="0.35">
      <c r="P3055">
        <v>3053</v>
      </c>
      <c r="Q3055">
        <v>142.49519512422063</v>
      </c>
      <c r="R3055" s="36">
        <f t="shared" si="55"/>
        <v>-0.16855661172857672</v>
      </c>
    </row>
    <row r="3056" spans="16:18" x14ac:dyDescent="0.35">
      <c r="P3056">
        <v>3054</v>
      </c>
      <c r="Q3056">
        <v>144.89840778917582</v>
      </c>
      <c r="R3056" s="36">
        <f t="shared" si="55"/>
        <v>-0.15453413694165319</v>
      </c>
    </row>
    <row r="3057" spans="16:18" x14ac:dyDescent="0.35">
      <c r="P3057">
        <v>3055</v>
      </c>
      <c r="Q3057">
        <v>142.09306621794491</v>
      </c>
      <c r="R3057" s="36">
        <f t="shared" si="55"/>
        <v>-0.17090298853141772</v>
      </c>
    </row>
    <row r="3058" spans="16:18" x14ac:dyDescent="0.35">
      <c r="P3058">
        <v>3056</v>
      </c>
      <c r="Q3058">
        <v>142.30756137233112</v>
      </c>
      <c r="R3058" s="36">
        <f t="shared" si="55"/>
        <v>-0.16965143350336775</v>
      </c>
    </row>
    <row r="3059" spans="16:18" x14ac:dyDescent="0.35">
      <c r="P3059">
        <v>3057</v>
      </c>
      <c r="Q3059">
        <v>146.16122841054661</v>
      </c>
      <c r="R3059" s="36">
        <f t="shared" si="55"/>
        <v>-0.14716572107825332</v>
      </c>
    </row>
    <row r="3060" spans="16:18" x14ac:dyDescent="0.35">
      <c r="P3060">
        <v>3058</v>
      </c>
      <c r="Q3060">
        <v>146.02277327183251</v>
      </c>
      <c r="R3060" s="36">
        <f t="shared" si="55"/>
        <v>-0.1479735911931418</v>
      </c>
    </row>
    <row r="3061" spans="16:18" x14ac:dyDescent="0.35">
      <c r="P3061">
        <v>3059</v>
      </c>
      <c r="Q3061">
        <v>144.84487191839835</v>
      </c>
      <c r="R3061" s="36">
        <f t="shared" si="55"/>
        <v>-0.15484651270810956</v>
      </c>
    </row>
    <row r="3062" spans="16:18" x14ac:dyDescent="0.35">
      <c r="P3062">
        <v>3060</v>
      </c>
      <c r="Q3062">
        <v>143.43012369993758</v>
      </c>
      <c r="R3062" s="36">
        <f t="shared" si="55"/>
        <v>-0.16310140896115555</v>
      </c>
    </row>
    <row r="3063" spans="16:18" x14ac:dyDescent="0.35">
      <c r="P3063">
        <v>3061</v>
      </c>
      <c r="Q3063">
        <v>145.20372347744063</v>
      </c>
      <c r="R3063" s="36">
        <f t="shared" si="55"/>
        <v>-0.15275265434413809</v>
      </c>
    </row>
    <row r="3064" spans="16:18" x14ac:dyDescent="0.35">
      <c r="P3064">
        <v>3062</v>
      </c>
      <c r="Q3064">
        <v>143.80485494032956</v>
      </c>
      <c r="R3064" s="36">
        <f t="shared" si="55"/>
        <v>-0.16091489444793949</v>
      </c>
    </row>
    <row r="3065" spans="16:18" x14ac:dyDescent="0.35">
      <c r="P3065">
        <v>3063</v>
      </c>
      <c r="Q3065">
        <v>143.77877716630087</v>
      </c>
      <c r="R3065" s="36">
        <f t="shared" si="55"/>
        <v>-0.16106705531749077</v>
      </c>
    </row>
    <row r="3066" spans="16:18" x14ac:dyDescent="0.35">
      <c r="P3066">
        <v>3064</v>
      </c>
      <c r="Q3066">
        <v>143.03490445624945</v>
      </c>
      <c r="R3066" s="36">
        <f t="shared" si="55"/>
        <v>-0.16540746866229605</v>
      </c>
    </row>
    <row r="3067" spans="16:18" x14ac:dyDescent="0.35">
      <c r="P3067">
        <v>3065</v>
      </c>
      <c r="Q3067">
        <v>143.9945720902974</v>
      </c>
      <c r="R3067" s="36">
        <f t="shared" si="55"/>
        <v>-0.15980791628039537</v>
      </c>
    </row>
    <row r="3068" spans="16:18" x14ac:dyDescent="0.35">
      <c r="P3068">
        <v>3066</v>
      </c>
      <c r="Q3068">
        <v>143.9535817230817</v>
      </c>
      <c r="R3068" s="36">
        <f t="shared" si="55"/>
        <v>-0.16004709044886178</v>
      </c>
    </row>
    <row r="3069" spans="16:18" x14ac:dyDescent="0.35">
      <c r="P3069">
        <v>3067</v>
      </c>
      <c r="Q3069">
        <v>140.87920100039403</v>
      </c>
      <c r="R3069" s="36">
        <f t="shared" si="55"/>
        <v>-0.1779857551363232</v>
      </c>
    </row>
    <row r="3070" spans="16:18" x14ac:dyDescent="0.35">
      <c r="P3070">
        <v>3068</v>
      </c>
      <c r="Q3070">
        <v>144.75926570327985</v>
      </c>
      <c r="R3070" s="36">
        <f t="shared" si="55"/>
        <v>-0.15534601531585124</v>
      </c>
    </row>
    <row r="3071" spans="16:18" x14ac:dyDescent="0.35">
      <c r="P3071">
        <v>3069</v>
      </c>
      <c r="Q3071">
        <v>143.57147956802987</v>
      </c>
      <c r="R3071" s="36">
        <f t="shared" si="55"/>
        <v>-0.1622766134175847</v>
      </c>
    </row>
    <row r="3072" spans="16:18" x14ac:dyDescent="0.35">
      <c r="P3072">
        <v>3070</v>
      </c>
      <c r="Q3072">
        <v>144.73431419112407</v>
      </c>
      <c r="R3072" s="36">
        <f t="shared" si="55"/>
        <v>-0.1554916045744309</v>
      </c>
    </row>
    <row r="3073" spans="16:18" x14ac:dyDescent="0.35">
      <c r="P3073">
        <v>3071</v>
      </c>
      <c r="Q3073">
        <v>142.16463232629545</v>
      </c>
      <c r="R3073" s="36">
        <f t="shared" si="55"/>
        <v>-0.1704854083627636</v>
      </c>
    </row>
    <row r="3074" spans="16:18" x14ac:dyDescent="0.35">
      <c r="P3074">
        <v>3072</v>
      </c>
      <c r="Q3074">
        <v>142.51999303398901</v>
      </c>
      <c r="R3074" s="36">
        <f t="shared" si="55"/>
        <v>-0.16841191872259931</v>
      </c>
    </row>
    <row r="3075" spans="16:18" x14ac:dyDescent="0.35">
      <c r="P3075">
        <v>3073</v>
      </c>
      <c r="Q3075">
        <v>145.71547752816505</v>
      </c>
      <c r="R3075" s="36">
        <f t="shared" si="55"/>
        <v>-0.14976662719055567</v>
      </c>
    </row>
    <row r="3076" spans="16:18" x14ac:dyDescent="0.35">
      <c r="P3076">
        <v>3074</v>
      </c>
      <c r="Q3076">
        <v>143.68030461214494</v>
      </c>
      <c r="R3076" s="36">
        <f t="shared" ref="R3076:R3139" si="56">Q3076/$G$2-1</f>
        <v>-0.1616416315620286</v>
      </c>
    </row>
    <row r="3077" spans="16:18" x14ac:dyDescent="0.35">
      <c r="P3077">
        <v>3075</v>
      </c>
      <c r="Q3077">
        <v>142.09817888124019</v>
      </c>
      <c r="R3077" s="36">
        <f t="shared" si="56"/>
        <v>-0.17087315671786352</v>
      </c>
    </row>
    <row r="3078" spans="16:18" x14ac:dyDescent="0.35">
      <c r="P3078">
        <v>3076</v>
      </c>
      <c r="Q3078">
        <v>143.52285411811832</v>
      </c>
      <c r="R3078" s="36">
        <f t="shared" si="56"/>
        <v>-0.16256033743224674</v>
      </c>
    </row>
    <row r="3079" spans="16:18" x14ac:dyDescent="0.35">
      <c r="P3079">
        <v>3077</v>
      </c>
      <c r="Q3079">
        <v>144.98788485888545</v>
      </c>
      <c r="R3079" s="36">
        <f t="shared" si="56"/>
        <v>-0.15401204833405402</v>
      </c>
    </row>
    <row r="3080" spans="16:18" x14ac:dyDescent="0.35">
      <c r="P3080">
        <v>3078</v>
      </c>
      <c r="Q3080">
        <v>145.39619279904011</v>
      </c>
      <c r="R3080" s="36">
        <f t="shared" si="56"/>
        <v>-0.15162961756560345</v>
      </c>
    </row>
    <row r="3081" spans="16:18" x14ac:dyDescent="0.35">
      <c r="P3081">
        <v>3079</v>
      </c>
      <c r="Q3081">
        <v>142.33308723548328</v>
      </c>
      <c r="R3081" s="36">
        <f t="shared" si="56"/>
        <v>-0.16950249297151843</v>
      </c>
    </row>
    <row r="3082" spans="16:18" x14ac:dyDescent="0.35">
      <c r="P3082">
        <v>3080</v>
      </c>
      <c r="Q3082">
        <v>143.83898547341147</v>
      </c>
      <c r="R3082" s="36">
        <f t="shared" si="56"/>
        <v>-0.16071574663776667</v>
      </c>
    </row>
    <row r="3083" spans="16:18" x14ac:dyDescent="0.35">
      <c r="P3083">
        <v>3081</v>
      </c>
      <c r="Q3083">
        <v>143.85541546754592</v>
      </c>
      <c r="R3083" s="36">
        <f t="shared" si="56"/>
        <v>-0.16061987947550538</v>
      </c>
    </row>
    <row r="3084" spans="16:18" x14ac:dyDescent="0.35">
      <c r="P3084">
        <v>3082</v>
      </c>
      <c r="Q3084">
        <v>143.13733517784928</v>
      </c>
      <c r="R3084" s="36">
        <f t="shared" si="56"/>
        <v>-0.16480979695725506</v>
      </c>
    </row>
    <row r="3085" spans="16:18" x14ac:dyDescent="0.35">
      <c r="P3085">
        <v>3083</v>
      </c>
      <c r="Q3085">
        <v>144.2020373577497</v>
      </c>
      <c r="R3085" s="36">
        <f t="shared" si="56"/>
        <v>-0.1585973798495437</v>
      </c>
    </row>
    <row r="3086" spans="16:18" x14ac:dyDescent="0.35">
      <c r="P3086">
        <v>3084</v>
      </c>
      <c r="Q3086">
        <v>143.45256510388924</v>
      </c>
      <c r="R3086" s="36">
        <f t="shared" si="56"/>
        <v>-0.16297046590077457</v>
      </c>
    </row>
    <row r="3087" spans="16:18" x14ac:dyDescent="0.35">
      <c r="P3087">
        <v>3085</v>
      </c>
      <c r="Q3087">
        <v>147.20275002717798</v>
      </c>
      <c r="R3087" s="36">
        <f t="shared" si="56"/>
        <v>-0.14108855994215319</v>
      </c>
    </row>
    <row r="3088" spans="16:18" x14ac:dyDescent="0.35">
      <c r="P3088">
        <v>3086</v>
      </c>
      <c r="Q3088">
        <v>143.67550625536884</v>
      </c>
      <c r="R3088" s="36">
        <f t="shared" si="56"/>
        <v>-0.16166962943250118</v>
      </c>
    </row>
    <row r="3089" spans="16:18" x14ac:dyDescent="0.35">
      <c r="P3089">
        <v>3087</v>
      </c>
      <c r="Q3089">
        <v>142.45654190986568</v>
      </c>
      <c r="R3089" s="36">
        <f t="shared" si="56"/>
        <v>-0.16878214887376153</v>
      </c>
    </row>
    <row r="3090" spans="16:18" x14ac:dyDescent="0.35">
      <c r="P3090">
        <v>3088</v>
      </c>
      <c r="Q3090">
        <v>146.81783817663961</v>
      </c>
      <c r="R3090" s="36">
        <f t="shared" si="56"/>
        <v>-0.1433344771670706</v>
      </c>
    </row>
    <row r="3091" spans="16:18" x14ac:dyDescent="0.35">
      <c r="P3091">
        <v>3089</v>
      </c>
      <c r="Q3091">
        <v>144.00753119537745</v>
      </c>
      <c r="R3091" s="36">
        <f t="shared" si="56"/>
        <v>-0.1597323013642058</v>
      </c>
    </row>
    <row r="3092" spans="16:18" x14ac:dyDescent="0.35">
      <c r="P3092">
        <v>3090</v>
      </c>
      <c r="Q3092">
        <v>146.84009802101266</v>
      </c>
      <c r="R3092" s="36">
        <f t="shared" si="56"/>
        <v>-0.14320459348634862</v>
      </c>
    </row>
    <row r="3093" spans="16:18" x14ac:dyDescent="0.35">
      <c r="P3093">
        <v>3091</v>
      </c>
      <c r="Q3093">
        <v>143.56000474013373</v>
      </c>
      <c r="R3093" s="36">
        <f t="shared" si="56"/>
        <v>-0.1623435677438515</v>
      </c>
    </row>
    <row r="3094" spans="16:18" x14ac:dyDescent="0.35">
      <c r="P3094">
        <v>3092</v>
      </c>
      <c r="Q3094">
        <v>143.09841143381064</v>
      </c>
      <c r="R3094" s="36">
        <f t="shared" si="56"/>
        <v>-0.16503691261262488</v>
      </c>
    </row>
    <row r="3095" spans="16:18" x14ac:dyDescent="0.35">
      <c r="P3095">
        <v>3093</v>
      </c>
      <c r="Q3095">
        <v>142.50025979704583</v>
      </c>
      <c r="R3095" s="36">
        <f t="shared" si="56"/>
        <v>-0.16852705993400152</v>
      </c>
    </row>
    <row r="3096" spans="16:18" x14ac:dyDescent="0.35">
      <c r="P3096">
        <v>3094</v>
      </c>
      <c r="Q3096">
        <v>144.40089212066042</v>
      </c>
      <c r="R3096" s="36">
        <f t="shared" si="56"/>
        <v>-0.15743708474131735</v>
      </c>
    </row>
    <row r="3097" spans="16:18" x14ac:dyDescent="0.35">
      <c r="P3097">
        <v>3095</v>
      </c>
      <c r="Q3097">
        <v>141.35045828710358</v>
      </c>
      <c r="R3097" s="36">
        <f t="shared" si="56"/>
        <v>-0.17523602203221533</v>
      </c>
    </row>
    <row r="3098" spans="16:18" x14ac:dyDescent="0.35">
      <c r="P3098">
        <v>3096</v>
      </c>
      <c r="Q3098">
        <v>142.41130954192266</v>
      </c>
      <c r="R3098" s="36">
        <f t="shared" si="56"/>
        <v>-0.1690460746379201</v>
      </c>
    </row>
    <row r="3099" spans="16:18" x14ac:dyDescent="0.35">
      <c r="P3099">
        <v>3097</v>
      </c>
      <c r="Q3099">
        <v>144.87176276988802</v>
      </c>
      <c r="R3099" s="36">
        <f t="shared" si="56"/>
        <v>-0.15468960762329886</v>
      </c>
    </row>
    <row r="3100" spans="16:18" x14ac:dyDescent="0.35">
      <c r="P3100">
        <v>3098</v>
      </c>
      <c r="Q3100">
        <v>143.66568843850226</v>
      </c>
      <c r="R3100" s="36">
        <f t="shared" si="56"/>
        <v>-0.16172691528634253</v>
      </c>
    </row>
    <row r="3101" spans="16:18" x14ac:dyDescent="0.35">
      <c r="P3101">
        <v>3099</v>
      </c>
      <c r="Q3101">
        <v>142.63577502822776</v>
      </c>
      <c r="R3101" s="36">
        <f t="shared" si="56"/>
        <v>-0.16773634384790426</v>
      </c>
    </row>
    <row r="3102" spans="16:18" x14ac:dyDescent="0.35">
      <c r="P3102">
        <v>3100</v>
      </c>
      <c r="Q3102">
        <v>143.95549903701155</v>
      </c>
      <c r="R3102" s="36">
        <f t="shared" si="56"/>
        <v>-0.16003590313837868</v>
      </c>
    </row>
    <row r="3103" spans="16:18" x14ac:dyDescent="0.35">
      <c r="P3103">
        <v>3101</v>
      </c>
      <c r="Q3103">
        <v>144.03132600629692</v>
      </c>
      <c r="R3103" s="36">
        <f t="shared" si="56"/>
        <v>-0.15959346132684937</v>
      </c>
    </row>
    <row r="3104" spans="16:18" x14ac:dyDescent="0.35">
      <c r="P3104">
        <v>3102</v>
      </c>
      <c r="Q3104">
        <v>145.38372699634382</v>
      </c>
      <c r="R3104" s="36">
        <f t="shared" si="56"/>
        <v>-0.15170235411803445</v>
      </c>
    </row>
    <row r="3105" spans="16:18" x14ac:dyDescent="0.35">
      <c r="P3105">
        <v>3103</v>
      </c>
      <c r="Q3105">
        <v>144.18761290336226</v>
      </c>
      <c r="R3105" s="36">
        <f t="shared" si="56"/>
        <v>-0.15868154491363162</v>
      </c>
    </row>
    <row r="3106" spans="16:18" x14ac:dyDescent="0.35">
      <c r="P3106">
        <v>3104</v>
      </c>
      <c r="Q3106">
        <v>143.12877831602236</v>
      </c>
      <c r="R3106" s="36">
        <f t="shared" si="56"/>
        <v>-0.16485972528069182</v>
      </c>
    </row>
    <row r="3107" spans="16:18" x14ac:dyDescent="0.35">
      <c r="P3107">
        <v>3105</v>
      </c>
      <c r="Q3107">
        <v>143.186766191213</v>
      </c>
      <c r="R3107" s="36">
        <f t="shared" si="56"/>
        <v>-0.16452137257072752</v>
      </c>
    </row>
    <row r="3108" spans="16:18" x14ac:dyDescent="0.35">
      <c r="P3108">
        <v>3106</v>
      </c>
      <c r="Q3108">
        <v>143.79168427632504</v>
      </c>
      <c r="R3108" s="36">
        <f t="shared" si="56"/>
        <v>-0.16099174378658665</v>
      </c>
    </row>
    <row r="3109" spans="16:18" x14ac:dyDescent="0.35">
      <c r="P3109">
        <v>3107</v>
      </c>
      <c r="Q3109">
        <v>141.99190821698286</v>
      </c>
      <c r="R3109" s="36">
        <f t="shared" si="56"/>
        <v>-0.17149323405511641</v>
      </c>
    </row>
    <row r="3110" spans="16:18" x14ac:dyDescent="0.35">
      <c r="P3110">
        <v>3108</v>
      </c>
      <c r="Q3110">
        <v>142.10263414939269</v>
      </c>
      <c r="R3110" s="36">
        <f t="shared" si="56"/>
        <v>-0.17084716073080486</v>
      </c>
    </row>
    <row r="3111" spans="16:18" x14ac:dyDescent="0.35">
      <c r="P3111">
        <v>3109</v>
      </c>
      <c r="Q3111">
        <v>145.66854327756354</v>
      </c>
      <c r="R3111" s="36">
        <f t="shared" si="56"/>
        <v>-0.15004048324803243</v>
      </c>
    </row>
    <row r="3112" spans="16:18" x14ac:dyDescent="0.35">
      <c r="P3112">
        <v>3110</v>
      </c>
      <c r="Q3112">
        <v>144.48925808524305</v>
      </c>
      <c r="R3112" s="36">
        <f t="shared" si="56"/>
        <v>-0.15692147930678735</v>
      </c>
    </row>
    <row r="3113" spans="16:18" x14ac:dyDescent="0.35">
      <c r="P3113">
        <v>3111</v>
      </c>
      <c r="Q3113">
        <v>143.73158629099461</v>
      </c>
      <c r="R3113" s="36">
        <f t="shared" si="56"/>
        <v>-0.16134240875116923</v>
      </c>
    </row>
    <row r="3114" spans="16:18" x14ac:dyDescent="0.35">
      <c r="P3114">
        <v>3112</v>
      </c>
      <c r="Q3114">
        <v>140.12915512913196</v>
      </c>
      <c r="R3114" s="36">
        <f t="shared" si="56"/>
        <v>-0.18236218818038119</v>
      </c>
    </row>
    <row r="3115" spans="16:18" x14ac:dyDescent="0.35">
      <c r="P3115">
        <v>3113</v>
      </c>
      <c r="Q3115">
        <v>142.94263743418142</v>
      </c>
      <c r="R3115" s="36">
        <f t="shared" si="56"/>
        <v>-0.1659458363271642</v>
      </c>
    </row>
    <row r="3116" spans="16:18" x14ac:dyDescent="0.35">
      <c r="P3116">
        <v>3114</v>
      </c>
      <c r="Q3116">
        <v>142.8726230362744</v>
      </c>
      <c r="R3116" s="36">
        <f t="shared" si="56"/>
        <v>-0.16635436244043311</v>
      </c>
    </row>
    <row r="3117" spans="16:18" x14ac:dyDescent="0.35">
      <c r="P3117">
        <v>3115</v>
      </c>
      <c r="Q3117">
        <v>142.86435644251108</v>
      </c>
      <c r="R3117" s="36">
        <f t="shared" si="56"/>
        <v>-0.16640259708246474</v>
      </c>
    </row>
    <row r="3118" spans="16:18" x14ac:dyDescent="0.35">
      <c r="P3118">
        <v>3116</v>
      </c>
      <c r="Q3118">
        <v>142.23501002890666</v>
      </c>
      <c r="R3118" s="36">
        <f t="shared" si="56"/>
        <v>-0.17007476240753117</v>
      </c>
    </row>
    <row r="3119" spans="16:18" x14ac:dyDescent="0.35">
      <c r="P3119">
        <v>3117</v>
      </c>
      <c r="Q3119">
        <v>139.88315394698569</v>
      </c>
      <c r="R3119" s="36">
        <f t="shared" si="56"/>
        <v>-0.18379757732612867</v>
      </c>
    </row>
    <row r="3120" spans="16:18" x14ac:dyDescent="0.35">
      <c r="P3120">
        <v>3118</v>
      </c>
      <c r="Q3120">
        <v>142.95819065510614</v>
      </c>
      <c r="R3120" s="36">
        <f t="shared" si="56"/>
        <v>-0.16585508503767055</v>
      </c>
    </row>
    <row r="3121" spans="16:18" x14ac:dyDescent="0.35">
      <c r="P3121">
        <v>3119</v>
      </c>
      <c r="Q3121">
        <v>141.78141619673298</v>
      </c>
      <c r="R3121" s="36">
        <f t="shared" si="56"/>
        <v>-0.17272143124708561</v>
      </c>
    </row>
    <row r="3122" spans="16:18" x14ac:dyDescent="0.35">
      <c r="P3122">
        <v>3120</v>
      </c>
      <c r="Q3122">
        <v>143.68978957377064</v>
      </c>
      <c r="R3122" s="36">
        <f t="shared" si="56"/>
        <v>-0.16158628788096741</v>
      </c>
    </row>
    <row r="3123" spans="16:18" x14ac:dyDescent="0.35">
      <c r="P3123">
        <v>3121</v>
      </c>
      <c r="Q3123">
        <v>141.26109482370268</v>
      </c>
      <c r="R3123" s="36">
        <f t="shared" si="56"/>
        <v>-0.17575744775981927</v>
      </c>
    </row>
    <row r="3124" spans="16:18" x14ac:dyDescent="0.35">
      <c r="P3124">
        <v>3122</v>
      </c>
      <c r="Q3124">
        <v>143.14489132017724</v>
      </c>
      <c r="R3124" s="36">
        <f t="shared" si="56"/>
        <v>-0.16476570771920085</v>
      </c>
    </row>
    <row r="3125" spans="16:18" x14ac:dyDescent="0.35">
      <c r="P3125">
        <v>3123</v>
      </c>
      <c r="Q3125">
        <v>141.96614185941044</v>
      </c>
      <c r="R3125" s="36">
        <f t="shared" si="56"/>
        <v>-0.17164357784477724</v>
      </c>
    </row>
    <row r="3126" spans="16:18" x14ac:dyDescent="0.35">
      <c r="P3126">
        <v>3124</v>
      </c>
      <c r="Q3126">
        <v>142.56197981910205</v>
      </c>
      <c r="R3126" s="36">
        <f t="shared" si="56"/>
        <v>-0.16816693056811038</v>
      </c>
    </row>
    <row r="3127" spans="16:18" x14ac:dyDescent="0.35">
      <c r="P3127">
        <v>3125</v>
      </c>
      <c r="Q3127">
        <v>142.63047848510257</v>
      </c>
      <c r="R3127" s="36">
        <f t="shared" si="56"/>
        <v>-0.16776724857952197</v>
      </c>
    </row>
    <row r="3128" spans="16:18" x14ac:dyDescent="0.35">
      <c r="P3128">
        <v>3126</v>
      </c>
      <c r="Q3128">
        <v>144.06424714391085</v>
      </c>
      <c r="R3128" s="36">
        <f t="shared" si="56"/>
        <v>-0.15940137020279699</v>
      </c>
    </row>
    <row r="3129" spans="16:18" x14ac:dyDescent="0.35">
      <c r="P3129">
        <v>3127</v>
      </c>
      <c r="Q3129">
        <v>142.51296315930836</v>
      </c>
      <c r="R3129" s="36">
        <f t="shared" si="56"/>
        <v>-0.16845293724830124</v>
      </c>
    </row>
    <row r="3130" spans="16:18" x14ac:dyDescent="0.35">
      <c r="P3130">
        <v>3128</v>
      </c>
      <c r="Q3130">
        <v>142.67585951760549</v>
      </c>
      <c r="R3130" s="36">
        <f t="shared" si="56"/>
        <v>-0.16750245537442765</v>
      </c>
    </row>
    <row r="3131" spans="16:18" x14ac:dyDescent="0.35">
      <c r="P3131">
        <v>3129</v>
      </c>
      <c r="Q3131">
        <v>143.04268585984721</v>
      </c>
      <c r="R3131" s="36">
        <f t="shared" si="56"/>
        <v>-0.16536206505014484</v>
      </c>
    </row>
    <row r="3132" spans="16:18" x14ac:dyDescent="0.35">
      <c r="P3132">
        <v>3130</v>
      </c>
      <c r="Q3132">
        <v>143.24640420728235</v>
      </c>
      <c r="R3132" s="36">
        <f t="shared" si="56"/>
        <v>-0.16417339147489296</v>
      </c>
    </row>
    <row r="3133" spans="16:18" x14ac:dyDescent="0.35">
      <c r="P3133">
        <v>3131</v>
      </c>
      <c r="Q3133">
        <v>145.12599646405647</v>
      </c>
      <c r="R3133" s="36">
        <f t="shared" si="56"/>
        <v>-0.15320618269863462</v>
      </c>
    </row>
    <row r="3134" spans="16:18" x14ac:dyDescent="0.35">
      <c r="P3134">
        <v>3132</v>
      </c>
      <c r="Q3134">
        <v>142.34258109818356</v>
      </c>
      <c r="R3134" s="36">
        <f t="shared" si="56"/>
        <v>-0.16944709735369123</v>
      </c>
    </row>
    <row r="3135" spans="16:18" x14ac:dyDescent="0.35">
      <c r="P3135">
        <v>3133</v>
      </c>
      <c r="Q3135">
        <v>143.06899640917885</v>
      </c>
      <c r="R3135" s="36">
        <f t="shared" si="56"/>
        <v>-0.16520854596296086</v>
      </c>
    </row>
    <row r="3136" spans="16:18" x14ac:dyDescent="0.35">
      <c r="P3136">
        <v>3134</v>
      </c>
      <c r="Q3136">
        <v>144.69944893726353</v>
      </c>
      <c r="R3136" s="36">
        <f t="shared" si="56"/>
        <v>-0.15569503939746121</v>
      </c>
    </row>
    <row r="3137" spans="16:18" x14ac:dyDescent="0.35">
      <c r="P3137">
        <v>3135</v>
      </c>
      <c r="Q3137">
        <v>144.18145526613992</v>
      </c>
      <c r="R3137" s="36">
        <f t="shared" si="56"/>
        <v>-0.15871747403216385</v>
      </c>
    </row>
    <row r="3138" spans="16:18" x14ac:dyDescent="0.35">
      <c r="P3138">
        <v>3136</v>
      </c>
      <c r="Q3138">
        <v>145.06445275430394</v>
      </c>
      <c r="R3138" s="36">
        <f t="shared" si="56"/>
        <v>-0.15356528330212382</v>
      </c>
    </row>
    <row r="3139" spans="16:18" x14ac:dyDescent="0.35">
      <c r="P3139">
        <v>3137</v>
      </c>
      <c r="Q3139">
        <v>143.14074726201696</v>
      </c>
      <c r="R3139" s="36">
        <f t="shared" si="56"/>
        <v>-0.1647898878310633</v>
      </c>
    </row>
    <row r="3140" spans="16:18" x14ac:dyDescent="0.35">
      <c r="P3140">
        <v>3138</v>
      </c>
      <c r="Q3140">
        <v>142.7235389876991</v>
      </c>
      <c r="R3140" s="36">
        <f t="shared" ref="R3140:R3203" si="57">Q3140/$G$2-1</f>
        <v>-0.16722425104528482</v>
      </c>
    </row>
    <row r="3141" spans="16:18" x14ac:dyDescent="0.35">
      <c r="P3141">
        <v>3139</v>
      </c>
      <c r="Q3141">
        <v>145.06180050851151</v>
      </c>
      <c r="R3141" s="36">
        <f t="shared" si="57"/>
        <v>-0.15358075885711553</v>
      </c>
    </row>
    <row r="3142" spans="16:18" x14ac:dyDescent="0.35">
      <c r="P3142">
        <v>3140</v>
      </c>
      <c r="Q3142">
        <v>143.06271414982479</v>
      </c>
      <c r="R3142" s="36">
        <f t="shared" si="57"/>
        <v>-0.16524520223757266</v>
      </c>
    </row>
    <row r="3143" spans="16:18" x14ac:dyDescent="0.35">
      <c r="P3143">
        <v>3141</v>
      </c>
      <c r="Q3143">
        <v>144.12728919099445</v>
      </c>
      <c r="R3143" s="36">
        <f t="shared" si="57"/>
        <v>-0.1590335269700125</v>
      </c>
    </row>
    <row r="3144" spans="16:18" x14ac:dyDescent="0.35">
      <c r="P3144">
        <v>3142</v>
      </c>
      <c r="Q3144">
        <v>142.12188105661716</v>
      </c>
      <c r="R3144" s="36">
        <f t="shared" si="57"/>
        <v>-0.17073485719844705</v>
      </c>
    </row>
    <row r="3145" spans="16:18" x14ac:dyDescent="0.35">
      <c r="P3145">
        <v>3143</v>
      </c>
      <c r="Q3145">
        <v>142.46121491624092</v>
      </c>
      <c r="R3145" s="36">
        <f t="shared" si="57"/>
        <v>-0.16875488240873682</v>
      </c>
    </row>
    <row r="3146" spans="16:18" x14ac:dyDescent="0.35">
      <c r="P3146">
        <v>3144</v>
      </c>
      <c r="Q3146">
        <v>142.26099171557399</v>
      </c>
      <c r="R3146" s="36">
        <f t="shared" si="57"/>
        <v>-0.16992316219689341</v>
      </c>
    </row>
    <row r="3147" spans="16:18" x14ac:dyDescent="0.35">
      <c r="P3147">
        <v>3145</v>
      </c>
      <c r="Q3147">
        <v>143.29635511182468</v>
      </c>
      <c r="R3147" s="36">
        <f t="shared" si="57"/>
        <v>-0.16388193358198866</v>
      </c>
    </row>
    <row r="3148" spans="16:18" x14ac:dyDescent="0.35">
      <c r="P3148">
        <v>3146</v>
      </c>
      <c r="Q3148">
        <v>144.21819690310136</v>
      </c>
      <c r="R3148" s="36">
        <f t="shared" si="57"/>
        <v>-0.1585030907254199</v>
      </c>
    </row>
    <row r="3149" spans="16:18" x14ac:dyDescent="0.35">
      <c r="P3149">
        <v>3147</v>
      </c>
      <c r="Q3149">
        <v>142.91346809889029</v>
      </c>
      <c r="R3149" s="36">
        <f t="shared" si="57"/>
        <v>-0.16611603610791426</v>
      </c>
    </row>
    <row r="3150" spans="16:18" x14ac:dyDescent="0.35">
      <c r="P3150">
        <v>3148</v>
      </c>
      <c r="Q3150">
        <v>139.10220760286325</v>
      </c>
      <c r="R3150" s="36">
        <f t="shared" si="57"/>
        <v>-0.18835431114335888</v>
      </c>
    </row>
    <row r="3151" spans="16:18" x14ac:dyDescent="0.35">
      <c r="P3151">
        <v>3149</v>
      </c>
      <c r="Q3151">
        <v>143.82033631042839</v>
      </c>
      <c r="R3151" s="36">
        <f t="shared" si="57"/>
        <v>-0.16082456239990917</v>
      </c>
    </row>
    <row r="3152" spans="16:18" x14ac:dyDescent="0.35">
      <c r="P3152">
        <v>3150</v>
      </c>
      <c r="Q3152">
        <v>145.90888558449655</v>
      </c>
      <c r="R3152" s="36">
        <f t="shared" si="57"/>
        <v>-0.14863811300076102</v>
      </c>
    </row>
    <row r="3153" spans="16:18" x14ac:dyDescent="0.35">
      <c r="P3153">
        <v>3151</v>
      </c>
      <c r="Q3153">
        <v>140.83991223468288</v>
      </c>
      <c r="R3153" s="36">
        <f t="shared" si="57"/>
        <v>-0.17821500065197315</v>
      </c>
    </row>
    <row r="3154" spans="16:18" x14ac:dyDescent="0.35">
      <c r="P3154">
        <v>3152</v>
      </c>
      <c r="Q3154">
        <v>143.10396233790965</v>
      </c>
      <c r="R3154" s="36">
        <f t="shared" si="57"/>
        <v>-0.16500452371342011</v>
      </c>
    </row>
    <row r="3155" spans="16:18" x14ac:dyDescent="0.35">
      <c r="P3155">
        <v>3153</v>
      </c>
      <c r="Q3155">
        <v>143.64085709622532</v>
      </c>
      <c r="R3155" s="36">
        <f t="shared" si="57"/>
        <v>-0.16187180336723583</v>
      </c>
    </row>
    <row r="3156" spans="16:18" x14ac:dyDescent="0.35">
      <c r="P3156">
        <v>3154</v>
      </c>
      <c r="Q3156">
        <v>145.35008411564306</v>
      </c>
      <c r="R3156" s="36">
        <f t="shared" si="57"/>
        <v>-0.15189865653157664</v>
      </c>
    </row>
    <row r="3157" spans="16:18" x14ac:dyDescent="0.35">
      <c r="P3157">
        <v>3155</v>
      </c>
      <c r="Q3157">
        <v>139.26697038147859</v>
      </c>
      <c r="R3157" s="36">
        <f t="shared" si="57"/>
        <v>-0.18739293891748465</v>
      </c>
    </row>
    <row r="3158" spans="16:18" x14ac:dyDescent="0.35">
      <c r="P3158">
        <v>3156</v>
      </c>
      <c r="Q3158">
        <v>140.7087340623261</v>
      </c>
      <c r="R3158" s="36">
        <f t="shared" si="57"/>
        <v>-0.17898041048910129</v>
      </c>
    </row>
    <row r="3159" spans="16:18" x14ac:dyDescent="0.35">
      <c r="P3159">
        <v>3157</v>
      </c>
      <c r="Q3159">
        <v>144.40294333908079</v>
      </c>
      <c r="R3159" s="36">
        <f t="shared" si="57"/>
        <v>-0.15742511611323806</v>
      </c>
    </row>
    <row r="3160" spans="16:18" x14ac:dyDescent="0.35">
      <c r="P3160">
        <v>3158</v>
      </c>
      <c r="Q3160">
        <v>142.1454302143357</v>
      </c>
      <c r="R3160" s="36">
        <f t="shared" si="57"/>
        <v>-0.17059745051980513</v>
      </c>
    </row>
    <row r="3161" spans="16:18" x14ac:dyDescent="0.35">
      <c r="P3161">
        <v>3159</v>
      </c>
      <c r="Q3161">
        <v>142.962480418588</v>
      </c>
      <c r="R3161" s="36">
        <f t="shared" si="57"/>
        <v>-0.16583005475169399</v>
      </c>
    </row>
    <row r="3162" spans="16:18" x14ac:dyDescent="0.35">
      <c r="P3162">
        <v>3160</v>
      </c>
      <c r="Q3162">
        <v>143.27603992062291</v>
      </c>
      <c r="R3162" s="36">
        <f t="shared" si="57"/>
        <v>-0.16400047043083787</v>
      </c>
    </row>
    <row r="3163" spans="16:18" x14ac:dyDescent="0.35">
      <c r="P3163">
        <v>3161</v>
      </c>
      <c r="Q3163">
        <v>143.12804710420036</v>
      </c>
      <c r="R3163" s="36">
        <f t="shared" si="57"/>
        <v>-0.1648639918191831</v>
      </c>
    </row>
    <row r="3164" spans="16:18" x14ac:dyDescent="0.35">
      <c r="P3164">
        <v>3162</v>
      </c>
      <c r="Q3164">
        <v>145.10050519771286</v>
      </c>
      <c r="R3164" s="36">
        <f t="shared" si="57"/>
        <v>-0.15335492136200901</v>
      </c>
    </row>
    <row r="3165" spans="16:18" x14ac:dyDescent="0.35">
      <c r="P3165">
        <v>3163</v>
      </c>
      <c r="Q3165">
        <v>142.76882007683079</v>
      </c>
      <c r="R3165" s="36">
        <f t="shared" si="57"/>
        <v>-0.16696004099848671</v>
      </c>
    </row>
    <row r="3166" spans="16:18" x14ac:dyDescent="0.35">
      <c r="P3166">
        <v>3164</v>
      </c>
      <c r="Q3166">
        <v>144.79414554494826</v>
      </c>
      <c r="R3166" s="36">
        <f t="shared" si="57"/>
        <v>-0.15514249537460778</v>
      </c>
    </row>
    <row r="3167" spans="16:18" x14ac:dyDescent="0.35">
      <c r="P3167">
        <v>3165</v>
      </c>
      <c r="Q3167">
        <v>144.08055658876958</v>
      </c>
      <c r="R3167" s="36">
        <f t="shared" si="57"/>
        <v>-0.15930620643196003</v>
      </c>
    </row>
    <row r="3168" spans="16:18" x14ac:dyDescent="0.35">
      <c r="P3168">
        <v>3166</v>
      </c>
      <c r="Q3168">
        <v>146.38978544580235</v>
      </c>
      <c r="R3168" s="36">
        <f t="shared" si="57"/>
        <v>-0.1458321165616896</v>
      </c>
    </row>
    <row r="3169" spans="16:18" x14ac:dyDescent="0.35">
      <c r="P3169">
        <v>3167</v>
      </c>
      <c r="Q3169">
        <v>143.66677133215003</v>
      </c>
      <c r="R3169" s="36">
        <f t="shared" si="57"/>
        <v>-0.16172059672407191</v>
      </c>
    </row>
    <row r="3170" spans="16:18" x14ac:dyDescent="0.35">
      <c r="P3170">
        <v>3168</v>
      </c>
      <c r="Q3170">
        <v>142.50152093431527</v>
      </c>
      <c r="R3170" s="36">
        <f t="shared" si="57"/>
        <v>-0.16851970134030669</v>
      </c>
    </row>
    <row r="3171" spans="16:18" x14ac:dyDescent="0.35">
      <c r="P3171">
        <v>3169</v>
      </c>
      <c r="Q3171">
        <v>142.36717106465781</v>
      </c>
      <c r="R3171" s="36">
        <f t="shared" si="57"/>
        <v>-0.16930361767337632</v>
      </c>
    </row>
    <row r="3172" spans="16:18" x14ac:dyDescent="0.35">
      <c r="P3172">
        <v>3170</v>
      </c>
      <c r="Q3172">
        <v>143.83820455872478</v>
      </c>
      <c r="R3172" s="36">
        <f t="shared" si="57"/>
        <v>-0.16072030318686636</v>
      </c>
    </row>
    <row r="3173" spans="16:18" x14ac:dyDescent="0.35">
      <c r="P3173">
        <v>3171</v>
      </c>
      <c r="Q3173">
        <v>143.59178286746706</v>
      </c>
      <c r="R3173" s="36">
        <f t="shared" si="57"/>
        <v>-0.16215814595584033</v>
      </c>
    </row>
    <row r="3174" spans="16:18" x14ac:dyDescent="0.35">
      <c r="P3174">
        <v>3172</v>
      </c>
      <c r="Q3174">
        <v>144.76218065397345</v>
      </c>
      <c r="R3174" s="36">
        <f t="shared" si="57"/>
        <v>-0.15532900690739782</v>
      </c>
    </row>
    <row r="3175" spans="16:18" x14ac:dyDescent="0.35">
      <c r="P3175">
        <v>3173</v>
      </c>
      <c r="Q3175">
        <v>142.02440095300597</v>
      </c>
      <c r="R3175" s="36">
        <f t="shared" si="57"/>
        <v>-0.17130364260601738</v>
      </c>
    </row>
    <row r="3176" spans="16:18" x14ac:dyDescent="0.35">
      <c r="P3176">
        <v>3174</v>
      </c>
      <c r="Q3176">
        <v>143.20574924875501</v>
      </c>
      <c r="R3176" s="36">
        <f t="shared" si="57"/>
        <v>-0.16441060857150125</v>
      </c>
    </row>
    <row r="3177" spans="16:18" x14ac:dyDescent="0.35">
      <c r="P3177">
        <v>3175</v>
      </c>
      <c r="Q3177">
        <v>142.57864726303447</v>
      </c>
      <c r="R3177" s="36">
        <f t="shared" si="57"/>
        <v>-0.16806967791306537</v>
      </c>
    </row>
    <row r="3178" spans="16:18" x14ac:dyDescent="0.35">
      <c r="P3178">
        <v>3176</v>
      </c>
      <c r="Q3178">
        <v>145.78491051157724</v>
      </c>
      <c r="R3178" s="36">
        <f t="shared" si="57"/>
        <v>-0.14936149356527317</v>
      </c>
    </row>
    <row r="3179" spans="16:18" x14ac:dyDescent="0.35">
      <c r="P3179">
        <v>3177</v>
      </c>
      <c r="Q3179">
        <v>142.876587456225</v>
      </c>
      <c r="R3179" s="36">
        <f t="shared" si="57"/>
        <v>-0.16633123049725862</v>
      </c>
    </row>
    <row r="3180" spans="16:18" x14ac:dyDescent="0.35">
      <c r="P3180">
        <v>3178</v>
      </c>
      <c r="Q3180">
        <v>143.76486506210591</v>
      </c>
      <c r="R3180" s="36">
        <f t="shared" si="57"/>
        <v>-0.16114823087600527</v>
      </c>
    </row>
    <row r="3181" spans="16:18" x14ac:dyDescent="0.35">
      <c r="P3181">
        <v>3179</v>
      </c>
      <c r="Q3181">
        <v>142.65750486320243</v>
      </c>
      <c r="R3181" s="36">
        <f t="shared" si="57"/>
        <v>-0.16760955271222999</v>
      </c>
    </row>
    <row r="3182" spans="16:18" x14ac:dyDescent="0.35">
      <c r="P3182">
        <v>3180</v>
      </c>
      <c r="Q3182">
        <v>143.63068484376106</v>
      </c>
      <c r="R3182" s="36">
        <f t="shared" si="57"/>
        <v>-0.16193115731280472</v>
      </c>
    </row>
    <row r="3183" spans="16:18" x14ac:dyDescent="0.35">
      <c r="P3183">
        <v>3181</v>
      </c>
      <c r="Q3183">
        <v>141.49818552296571</v>
      </c>
      <c r="R3183" s="36">
        <f t="shared" si="57"/>
        <v>-0.17437405027647923</v>
      </c>
    </row>
    <row r="3184" spans="16:18" x14ac:dyDescent="0.35">
      <c r="P3184">
        <v>3182</v>
      </c>
      <c r="Q3184">
        <v>143.17945444579979</v>
      </c>
      <c r="R3184" s="36">
        <f t="shared" si="57"/>
        <v>-0.16456403578035528</v>
      </c>
    </row>
    <row r="3185" spans="16:18" x14ac:dyDescent="0.35">
      <c r="P3185">
        <v>3183</v>
      </c>
      <c r="Q3185">
        <v>143.29548885637192</v>
      </c>
      <c r="R3185" s="36">
        <f t="shared" si="57"/>
        <v>-0.16388698808483082</v>
      </c>
    </row>
    <row r="3186" spans="16:18" x14ac:dyDescent="0.35">
      <c r="P3186">
        <v>3184</v>
      </c>
      <c r="Q3186">
        <v>141.44753210523382</v>
      </c>
      <c r="R3186" s="36">
        <f t="shared" si="57"/>
        <v>-0.17466960725459224</v>
      </c>
    </row>
    <row r="3187" spans="16:18" x14ac:dyDescent="0.35">
      <c r="P3187">
        <v>3185</v>
      </c>
      <c r="Q3187">
        <v>141.54327244696472</v>
      </c>
      <c r="R3187" s="36">
        <f t="shared" si="57"/>
        <v>-0.17411097316132607</v>
      </c>
    </row>
    <row r="3188" spans="16:18" x14ac:dyDescent="0.35">
      <c r="P3188">
        <v>3186</v>
      </c>
      <c r="Q3188">
        <v>143.47386619531832</v>
      </c>
      <c r="R3188" s="36">
        <f t="shared" si="57"/>
        <v>-0.16284617643532118</v>
      </c>
    </row>
    <row r="3189" spans="16:18" x14ac:dyDescent="0.35">
      <c r="P3189">
        <v>3187</v>
      </c>
      <c r="Q3189">
        <v>142.70317650623801</v>
      </c>
      <c r="R3189" s="36">
        <f t="shared" si="57"/>
        <v>-0.16734306382746222</v>
      </c>
    </row>
    <row r="3190" spans="16:18" x14ac:dyDescent="0.35">
      <c r="P3190">
        <v>3188</v>
      </c>
      <c r="Q3190">
        <v>143.55442369634119</v>
      </c>
      <c r="R3190" s="36">
        <f t="shared" si="57"/>
        <v>-0.16237613250476801</v>
      </c>
    </row>
    <row r="3191" spans="16:18" x14ac:dyDescent="0.35">
      <c r="P3191">
        <v>3189</v>
      </c>
      <c r="Q3191">
        <v>145.35981963552723</v>
      </c>
      <c r="R3191" s="36">
        <f t="shared" si="57"/>
        <v>-0.1518418508713435</v>
      </c>
    </row>
    <row r="3192" spans="16:18" x14ac:dyDescent="0.35">
      <c r="P3192">
        <v>3190</v>
      </c>
      <c r="Q3192">
        <v>140.25852799342547</v>
      </c>
      <c r="R3192" s="36">
        <f t="shared" si="57"/>
        <v>-0.18160731211214043</v>
      </c>
    </row>
    <row r="3193" spans="16:18" x14ac:dyDescent="0.35">
      <c r="P3193">
        <v>3191</v>
      </c>
      <c r="Q3193">
        <v>144.84502898444532</v>
      </c>
      <c r="R3193" s="36">
        <f t="shared" si="57"/>
        <v>-0.15484559624544458</v>
      </c>
    </row>
    <row r="3194" spans="16:18" x14ac:dyDescent="0.35">
      <c r="P3194">
        <v>3192</v>
      </c>
      <c r="Q3194">
        <v>143.92253995269007</v>
      </c>
      <c r="R3194" s="36">
        <f t="shared" si="57"/>
        <v>-0.1602282156771887</v>
      </c>
    </row>
    <row r="3195" spans="16:18" x14ac:dyDescent="0.35">
      <c r="P3195">
        <v>3193</v>
      </c>
      <c r="Q3195">
        <v>142.72234703762226</v>
      </c>
      <c r="R3195" s="36">
        <f t="shared" si="57"/>
        <v>-0.16723120593951601</v>
      </c>
    </row>
    <row r="3196" spans="16:18" x14ac:dyDescent="0.35">
      <c r="P3196">
        <v>3194</v>
      </c>
      <c r="Q3196">
        <v>144.775913212289</v>
      </c>
      <c r="R3196" s="36">
        <f t="shared" si="57"/>
        <v>-0.15524887897883466</v>
      </c>
    </row>
    <row r="3197" spans="16:18" x14ac:dyDescent="0.35">
      <c r="P3197">
        <v>3195</v>
      </c>
      <c r="Q3197">
        <v>143.86970152703969</v>
      </c>
      <c r="R3197" s="36">
        <f t="shared" si="57"/>
        <v>-0.16053652193000922</v>
      </c>
    </row>
    <row r="3198" spans="16:18" x14ac:dyDescent="0.35">
      <c r="P3198">
        <v>3196</v>
      </c>
      <c r="Q3198">
        <v>145.27907837816392</v>
      </c>
      <c r="R3198" s="36">
        <f t="shared" si="57"/>
        <v>-0.15231296699941321</v>
      </c>
    </row>
    <row r="3199" spans="16:18" x14ac:dyDescent="0.35">
      <c r="P3199">
        <v>3197</v>
      </c>
      <c r="Q3199">
        <v>145.18553612973747</v>
      </c>
      <c r="R3199" s="36">
        <f t="shared" si="57"/>
        <v>-0.15285877546622084</v>
      </c>
    </row>
    <row r="3200" spans="16:18" x14ac:dyDescent="0.35">
      <c r="P3200">
        <v>3198</v>
      </c>
      <c r="Q3200">
        <v>140.29729548562258</v>
      </c>
      <c r="R3200" s="36">
        <f t="shared" si="57"/>
        <v>-0.18138110816863862</v>
      </c>
    </row>
    <row r="3201" spans="16:18" x14ac:dyDescent="0.35">
      <c r="P3201">
        <v>3199</v>
      </c>
      <c r="Q3201">
        <v>141.84481025690212</v>
      </c>
      <c r="R3201" s="36">
        <f t="shared" si="57"/>
        <v>-0.17235153405765846</v>
      </c>
    </row>
    <row r="3202" spans="16:18" x14ac:dyDescent="0.35">
      <c r="P3202">
        <v>3200</v>
      </c>
      <c r="Q3202">
        <v>142.03956278889098</v>
      </c>
      <c r="R3202" s="36">
        <f t="shared" si="57"/>
        <v>-0.17121517500407712</v>
      </c>
    </row>
    <row r="3203" spans="16:18" x14ac:dyDescent="0.35">
      <c r="P3203">
        <v>3201</v>
      </c>
      <c r="Q3203">
        <v>141.08600307547346</v>
      </c>
      <c r="R3203" s="36">
        <f t="shared" si="57"/>
        <v>-0.17677908835815082</v>
      </c>
    </row>
    <row r="3204" spans="16:18" x14ac:dyDescent="0.35">
      <c r="P3204">
        <v>3202</v>
      </c>
      <c r="Q3204">
        <v>142.59453358050948</v>
      </c>
      <c r="R3204" s="36">
        <f t="shared" ref="R3204:R3267" si="58">Q3204/$G$2-1</f>
        <v>-0.16797698304277831</v>
      </c>
    </row>
    <row r="3205" spans="16:18" x14ac:dyDescent="0.35">
      <c r="P3205">
        <v>3203</v>
      </c>
      <c r="Q3205">
        <v>143.88002793780032</v>
      </c>
      <c r="R3205" s="36">
        <f t="shared" si="58"/>
        <v>-0.16047626848817198</v>
      </c>
    </row>
    <row r="3206" spans="16:18" x14ac:dyDescent="0.35">
      <c r="P3206">
        <v>3204</v>
      </c>
      <c r="Q3206">
        <v>142.93786460870334</v>
      </c>
      <c r="R3206" s="36">
        <f t="shared" si="58"/>
        <v>-0.16597368522539313</v>
      </c>
    </row>
    <row r="3207" spans="16:18" x14ac:dyDescent="0.35">
      <c r="P3207">
        <v>3205</v>
      </c>
      <c r="Q3207">
        <v>141.80511121405152</v>
      </c>
      <c r="R3207" s="36">
        <f t="shared" si="58"/>
        <v>-0.17258317349413255</v>
      </c>
    </row>
    <row r="3208" spans="16:18" x14ac:dyDescent="0.35">
      <c r="P3208">
        <v>3206</v>
      </c>
      <c r="Q3208">
        <v>142.7572678220308</v>
      </c>
      <c r="R3208" s="36">
        <f t="shared" si="58"/>
        <v>-0.16702744710200279</v>
      </c>
    </row>
    <row r="3209" spans="16:18" x14ac:dyDescent="0.35">
      <c r="P3209">
        <v>3207</v>
      </c>
      <c r="Q3209">
        <v>144.4944577719169</v>
      </c>
      <c r="R3209" s="36">
        <f t="shared" si="58"/>
        <v>-0.15689113972163649</v>
      </c>
    </row>
    <row r="3210" spans="16:18" x14ac:dyDescent="0.35">
      <c r="P3210">
        <v>3208</v>
      </c>
      <c r="Q3210">
        <v>142.43823916274695</v>
      </c>
      <c r="R3210" s="36">
        <f t="shared" si="58"/>
        <v>-0.16888894333841553</v>
      </c>
    </row>
    <row r="3211" spans="16:18" x14ac:dyDescent="0.35">
      <c r="P3211">
        <v>3209</v>
      </c>
      <c r="Q3211">
        <v>141.43094598063232</v>
      </c>
      <c r="R3211" s="36">
        <f t="shared" si="58"/>
        <v>-0.17476638542051526</v>
      </c>
    </row>
    <row r="3212" spans="16:18" x14ac:dyDescent="0.35">
      <c r="P3212">
        <v>3210</v>
      </c>
      <c r="Q3212">
        <v>144.68898203895355</v>
      </c>
      <c r="R3212" s="36">
        <f t="shared" si="58"/>
        <v>-0.15575611256830002</v>
      </c>
    </row>
    <row r="3213" spans="16:18" x14ac:dyDescent="0.35">
      <c r="P3213">
        <v>3211</v>
      </c>
      <c r="Q3213">
        <v>141.72577840811906</v>
      </c>
      <c r="R3213" s="36">
        <f t="shared" si="58"/>
        <v>-0.17304607146699447</v>
      </c>
    </row>
    <row r="3214" spans="16:18" x14ac:dyDescent="0.35">
      <c r="P3214">
        <v>3212</v>
      </c>
      <c r="Q3214">
        <v>142.43642265965755</v>
      </c>
      <c r="R3214" s="36">
        <f t="shared" si="58"/>
        <v>-0.1688995424290175</v>
      </c>
    </row>
    <row r="3215" spans="16:18" x14ac:dyDescent="0.35">
      <c r="P3215">
        <v>3213</v>
      </c>
      <c r="Q3215">
        <v>143.54616292368212</v>
      </c>
      <c r="R3215" s="36">
        <f t="shared" si="58"/>
        <v>-0.162424333181313</v>
      </c>
    </row>
    <row r="3216" spans="16:18" x14ac:dyDescent="0.35">
      <c r="P3216">
        <v>3214</v>
      </c>
      <c r="Q3216">
        <v>143.672766902413</v>
      </c>
      <c r="R3216" s="36">
        <f t="shared" si="58"/>
        <v>-0.16168561324796449</v>
      </c>
    </row>
    <row r="3217" spans="16:18" x14ac:dyDescent="0.35">
      <c r="P3217">
        <v>3215</v>
      </c>
      <c r="Q3217">
        <v>144.97658803509364</v>
      </c>
      <c r="R3217" s="36">
        <f t="shared" si="58"/>
        <v>-0.15407796402645313</v>
      </c>
    </row>
    <row r="3218" spans="16:18" x14ac:dyDescent="0.35">
      <c r="P3218">
        <v>3216</v>
      </c>
      <c r="Q3218">
        <v>142.76040879621917</v>
      </c>
      <c r="R3218" s="36">
        <f t="shared" si="58"/>
        <v>-0.16700911987195566</v>
      </c>
    </row>
    <row r="3219" spans="16:18" x14ac:dyDescent="0.35">
      <c r="P3219">
        <v>3217</v>
      </c>
      <c r="Q3219">
        <v>146.94263931083177</v>
      </c>
      <c r="R3219" s="36">
        <f t="shared" si="58"/>
        <v>-0.14260627662822167</v>
      </c>
    </row>
    <row r="3220" spans="16:18" x14ac:dyDescent="0.35">
      <c r="P3220">
        <v>3218</v>
      </c>
      <c r="Q3220">
        <v>141.36821978298522</v>
      </c>
      <c r="R3220" s="36">
        <f t="shared" si="58"/>
        <v>-0.17513238570746958</v>
      </c>
    </row>
    <row r="3221" spans="16:18" x14ac:dyDescent="0.35">
      <c r="P3221">
        <v>3219</v>
      </c>
      <c r="Q3221">
        <v>143.59332036736097</v>
      </c>
      <c r="R3221" s="36">
        <f t="shared" si="58"/>
        <v>-0.16214917481740898</v>
      </c>
    </row>
    <row r="3222" spans="16:18" x14ac:dyDescent="0.35">
      <c r="P3222">
        <v>3220</v>
      </c>
      <c r="Q3222">
        <v>142.30684158814188</v>
      </c>
      <c r="R3222" s="36">
        <f t="shared" si="58"/>
        <v>-0.16965563336291112</v>
      </c>
    </row>
    <row r="3223" spans="16:18" x14ac:dyDescent="0.35">
      <c r="P3223">
        <v>3221</v>
      </c>
      <c r="Q3223">
        <v>142.81289516325342</v>
      </c>
      <c r="R3223" s="36">
        <f t="shared" si="58"/>
        <v>-0.1667028678414435</v>
      </c>
    </row>
    <row r="3224" spans="16:18" x14ac:dyDescent="0.35">
      <c r="P3224">
        <v>3222</v>
      </c>
      <c r="Q3224">
        <v>142.46024815936977</v>
      </c>
      <c r="R3224" s="36">
        <f t="shared" si="58"/>
        <v>-0.16876052332601743</v>
      </c>
    </row>
    <row r="3225" spans="16:18" x14ac:dyDescent="0.35">
      <c r="P3225">
        <v>3223</v>
      </c>
      <c r="Q3225">
        <v>145.87525674734084</v>
      </c>
      <c r="R3225" s="36">
        <f t="shared" si="58"/>
        <v>-0.14883433347180208</v>
      </c>
    </row>
    <row r="3226" spans="16:18" x14ac:dyDescent="0.35">
      <c r="P3226">
        <v>3224</v>
      </c>
      <c r="Q3226">
        <v>144.34940246022003</v>
      </c>
      <c r="R3226" s="36">
        <f t="shared" si="58"/>
        <v>-0.15773752110129546</v>
      </c>
    </row>
    <row r="3227" spans="16:18" x14ac:dyDescent="0.35">
      <c r="P3227">
        <v>3225</v>
      </c>
      <c r="Q3227">
        <v>142.39716226741226</v>
      </c>
      <c r="R3227" s="36">
        <f t="shared" si="58"/>
        <v>-0.16912862238869497</v>
      </c>
    </row>
    <row r="3228" spans="16:18" x14ac:dyDescent="0.35">
      <c r="P3228">
        <v>3226</v>
      </c>
      <c r="Q3228">
        <v>142.31035733355597</v>
      </c>
      <c r="R3228" s="36">
        <f t="shared" si="58"/>
        <v>-0.16963511938504094</v>
      </c>
    </row>
    <row r="3229" spans="16:18" x14ac:dyDescent="0.35">
      <c r="P3229">
        <v>3227</v>
      </c>
      <c r="Q3229">
        <v>144.86433422254134</v>
      </c>
      <c r="R3229" s="36">
        <f t="shared" si="58"/>
        <v>-0.15473295235903173</v>
      </c>
    </row>
    <row r="3230" spans="16:18" x14ac:dyDescent="0.35">
      <c r="P3230">
        <v>3228</v>
      </c>
      <c r="Q3230">
        <v>143.32902562126952</v>
      </c>
      <c r="R3230" s="36">
        <f t="shared" si="58"/>
        <v>-0.16369130484502881</v>
      </c>
    </row>
    <row r="3231" spans="16:18" x14ac:dyDescent="0.35">
      <c r="P3231">
        <v>3229</v>
      </c>
      <c r="Q3231">
        <v>142.68918397952748</v>
      </c>
      <c r="R3231" s="36">
        <f t="shared" si="58"/>
        <v>-0.16742470864228232</v>
      </c>
    </row>
    <row r="3232" spans="16:18" x14ac:dyDescent="0.35">
      <c r="P3232">
        <v>3230</v>
      </c>
      <c r="Q3232">
        <v>141.04908425440522</v>
      </c>
      <c r="R3232" s="36">
        <f t="shared" si="58"/>
        <v>-0.17699450551416929</v>
      </c>
    </row>
    <row r="3233" spans="16:18" x14ac:dyDescent="0.35">
      <c r="P3233">
        <v>3231</v>
      </c>
      <c r="Q3233">
        <v>137.81837655392238</v>
      </c>
      <c r="R3233" s="36">
        <f t="shared" si="58"/>
        <v>-0.19584532048138537</v>
      </c>
    </row>
    <row r="3234" spans="16:18" x14ac:dyDescent="0.35">
      <c r="P3234">
        <v>3232</v>
      </c>
      <c r="Q3234">
        <v>144.18826010290084</v>
      </c>
      <c r="R3234" s="36">
        <f t="shared" si="58"/>
        <v>-0.1586777685773364</v>
      </c>
    </row>
    <row r="3235" spans="16:18" x14ac:dyDescent="0.35">
      <c r="P3235">
        <v>3233</v>
      </c>
      <c r="Q3235">
        <v>144.77216225479526</v>
      </c>
      <c r="R3235" s="36">
        <f t="shared" si="58"/>
        <v>-0.15527076539265461</v>
      </c>
    </row>
    <row r="3236" spans="16:18" x14ac:dyDescent="0.35">
      <c r="P3236">
        <v>3234</v>
      </c>
      <c r="Q3236">
        <v>144.4295182046435</v>
      </c>
      <c r="R3236" s="36">
        <f t="shared" si="58"/>
        <v>-0.15727005477066403</v>
      </c>
    </row>
    <row r="3237" spans="16:18" x14ac:dyDescent="0.35">
      <c r="P3237">
        <v>3235</v>
      </c>
      <c r="Q3237">
        <v>141.59571176822678</v>
      </c>
      <c r="R3237" s="36">
        <f t="shared" si="58"/>
        <v>-0.17380499563758733</v>
      </c>
    </row>
    <row r="3238" spans="16:18" x14ac:dyDescent="0.35">
      <c r="P3238">
        <v>3236</v>
      </c>
      <c r="Q3238">
        <v>143.54562231706004</v>
      </c>
      <c r="R3238" s="36">
        <f t="shared" si="58"/>
        <v>-0.1624274875599655</v>
      </c>
    </row>
    <row r="3239" spans="16:18" x14ac:dyDescent="0.35">
      <c r="P3239">
        <v>3237</v>
      </c>
      <c r="Q3239">
        <v>142.26601053612464</v>
      </c>
      <c r="R3239" s="36">
        <f t="shared" si="58"/>
        <v>-0.16989387794516742</v>
      </c>
    </row>
    <row r="3240" spans="16:18" x14ac:dyDescent="0.35">
      <c r="P3240">
        <v>3238</v>
      </c>
      <c r="Q3240">
        <v>144.14068288797532</v>
      </c>
      <c r="R3240" s="36">
        <f t="shared" si="58"/>
        <v>-0.15895537625910916</v>
      </c>
    </row>
    <row r="3241" spans="16:18" x14ac:dyDescent="0.35">
      <c r="P3241">
        <v>3239</v>
      </c>
      <c r="Q3241">
        <v>141.9701987270212</v>
      </c>
      <c r="R3241" s="36">
        <f t="shared" si="58"/>
        <v>-0.17161990647993497</v>
      </c>
    </row>
    <row r="3242" spans="16:18" x14ac:dyDescent="0.35">
      <c r="P3242">
        <v>3240</v>
      </c>
      <c r="Q3242">
        <v>142.96213094691171</v>
      </c>
      <c r="R3242" s="36">
        <f t="shared" si="58"/>
        <v>-0.16583209387950026</v>
      </c>
    </row>
    <row r="3243" spans="16:18" x14ac:dyDescent="0.35">
      <c r="P3243">
        <v>3241</v>
      </c>
      <c r="Q3243">
        <v>145.87106565981065</v>
      </c>
      <c r="R3243" s="36">
        <f t="shared" si="58"/>
        <v>-0.14885878799473251</v>
      </c>
    </row>
    <row r="3244" spans="16:18" x14ac:dyDescent="0.35">
      <c r="P3244">
        <v>3242</v>
      </c>
      <c r="Q3244">
        <v>144.97475381534079</v>
      </c>
      <c r="R3244" s="36">
        <f t="shared" si="58"/>
        <v>-0.15408866649178765</v>
      </c>
    </row>
    <row r="3245" spans="16:18" x14ac:dyDescent="0.35">
      <c r="P3245">
        <v>3243</v>
      </c>
      <c r="Q3245">
        <v>144.25583695506307</v>
      </c>
      <c r="R3245" s="36">
        <f t="shared" si="58"/>
        <v>-0.15828346526850201</v>
      </c>
    </row>
    <row r="3246" spans="16:18" x14ac:dyDescent="0.35">
      <c r="P3246">
        <v>3244</v>
      </c>
      <c r="Q3246">
        <v>145.13102650852767</v>
      </c>
      <c r="R3246" s="36">
        <f t="shared" si="58"/>
        <v>-0.15317683295659845</v>
      </c>
    </row>
    <row r="3247" spans="16:18" x14ac:dyDescent="0.35">
      <c r="P3247">
        <v>3245</v>
      </c>
      <c r="Q3247">
        <v>145.12033217429888</v>
      </c>
      <c r="R3247" s="36">
        <f t="shared" si="58"/>
        <v>-0.15323923319036581</v>
      </c>
    </row>
    <row r="3248" spans="16:18" x14ac:dyDescent="0.35">
      <c r="P3248">
        <v>3246</v>
      </c>
      <c r="Q3248">
        <v>143.87303754736007</v>
      </c>
      <c r="R3248" s="36">
        <f t="shared" si="58"/>
        <v>-0.16051705662778559</v>
      </c>
    </row>
    <row r="3249" spans="16:18" x14ac:dyDescent="0.35">
      <c r="P3249">
        <v>3247</v>
      </c>
      <c r="Q3249">
        <v>144.87958480457539</v>
      </c>
      <c r="R3249" s="36">
        <f t="shared" si="58"/>
        <v>-0.15464396693332361</v>
      </c>
    </row>
    <row r="3250" spans="16:18" x14ac:dyDescent="0.35">
      <c r="P3250">
        <v>3248</v>
      </c>
      <c r="Q3250">
        <v>142.54506561325425</v>
      </c>
      <c r="R3250" s="36">
        <f t="shared" si="58"/>
        <v>-0.16826562305109383</v>
      </c>
    </row>
    <row r="3251" spans="16:18" x14ac:dyDescent="0.35">
      <c r="P3251">
        <v>3249</v>
      </c>
      <c r="Q3251">
        <v>143.92421683599918</v>
      </c>
      <c r="R3251" s="36">
        <f t="shared" si="58"/>
        <v>-0.16021843125225399</v>
      </c>
    </row>
    <row r="3252" spans="16:18" x14ac:dyDescent="0.35">
      <c r="P3252">
        <v>3250</v>
      </c>
      <c r="Q3252">
        <v>145.99646979433354</v>
      </c>
      <c r="R3252" s="36">
        <f t="shared" si="58"/>
        <v>-0.14812706901697992</v>
      </c>
    </row>
    <row r="3253" spans="16:18" x14ac:dyDescent="0.35">
      <c r="P3253">
        <v>3251</v>
      </c>
      <c r="Q3253">
        <v>142.73195133006251</v>
      </c>
      <c r="R3253" s="36">
        <f t="shared" si="58"/>
        <v>-0.16717516597661397</v>
      </c>
    </row>
    <row r="3254" spans="16:18" x14ac:dyDescent="0.35">
      <c r="P3254">
        <v>3252</v>
      </c>
      <c r="Q3254">
        <v>144.34763265149982</v>
      </c>
      <c r="R3254" s="36">
        <f t="shared" si="58"/>
        <v>-0.15774784773552086</v>
      </c>
    </row>
    <row r="3255" spans="16:18" x14ac:dyDescent="0.35">
      <c r="P3255">
        <v>3253</v>
      </c>
      <c r="Q3255">
        <v>141.72295280133287</v>
      </c>
      <c r="R3255" s="36">
        <f t="shared" si="58"/>
        <v>-0.17306255856382735</v>
      </c>
    </row>
    <row r="3256" spans="16:18" x14ac:dyDescent="0.35">
      <c r="P3256">
        <v>3254</v>
      </c>
      <c r="Q3256">
        <v>142.00249457318387</v>
      </c>
      <c r="R3256" s="36">
        <f t="shared" si="58"/>
        <v>-0.17143146386095975</v>
      </c>
    </row>
    <row r="3257" spans="16:18" x14ac:dyDescent="0.35">
      <c r="P3257">
        <v>3255</v>
      </c>
      <c r="Q3257">
        <v>144.16141922414803</v>
      </c>
      <c r="R3257" s="36">
        <f t="shared" si="58"/>
        <v>-0.15883438207686507</v>
      </c>
    </row>
    <row r="3258" spans="16:18" x14ac:dyDescent="0.35">
      <c r="P3258">
        <v>3256</v>
      </c>
      <c r="Q3258">
        <v>141.95634843657436</v>
      </c>
      <c r="R3258" s="36">
        <f t="shared" si="58"/>
        <v>-0.17170072136220249</v>
      </c>
    </row>
    <row r="3259" spans="16:18" x14ac:dyDescent="0.35">
      <c r="P3259">
        <v>3257</v>
      </c>
      <c r="Q3259">
        <v>143.85032827236614</v>
      </c>
      <c r="R3259" s="36">
        <f t="shared" si="58"/>
        <v>-0.16064956268547881</v>
      </c>
    </row>
    <row r="3260" spans="16:18" x14ac:dyDescent="0.35">
      <c r="P3260">
        <v>3258</v>
      </c>
      <c r="Q3260">
        <v>144.1910456956943</v>
      </c>
      <c r="R3260" s="36">
        <f t="shared" si="58"/>
        <v>-0.15866151495763703</v>
      </c>
    </row>
    <row r="3261" spans="16:18" x14ac:dyDescent="0.35">
      <c r="P3261">
        <v>3259</v>
      </c>
      <c r="Q3261">
        <v>143.04577526944391</v>
      </c>
      <c r="R3261" s="36">
        <f t="shared" si="58"/>
        <v>-0.16534403869367298</v>
      </c>
    </row>
    <row r="3262" spans="16:18" x14ac:dyDescent="0.35">
      <c r="P3262">
        <v>3260</v>
      </c>
      <c r="Q3262">
        <v>143.19520282555544</v>
      </c>
      <c r="R3262" s="36">
        <f t="shared" si="58"/>
        <v>-0.16447214576109948</v>
      </c>
    </row>
    <row r="3263" spans="16:18" x14ac:dyDescent="0.35">
      <c r="P3263">
        <v>3261</v>
      </c>
      <c r="Q3263">
        <v>145.52533297292271</v>
      </c>
      <c r="R3263" s="36">
        <f t="shared" si="58"/>
        <v>-0.15087609921965983</v>
      </c>
    </row>
    <row r="3264" spans="16:18" x14ac:dyDescent="0.35">
      <c r="P3264">
        <v>3262</v>
      </c>
      <c r="Q3264">
        <v>144.1222408460367</v>
      </c>
      <c r="R3264" s="36">
        <f t="shared" si="58"/>
        <v>-0.15906298349332304</v>
      </c>
    </row>
    <row r="3265" spans="16:18" x14ac:dyDescent="0.35">
      <c r="P3265">
        <v>3263</v>
      </c>
      <c r="Q3265">
        <v>143.60105497167197</v>
      </c>
      <c r="R3265" s="36">
        <f t="shared" si="58"/>
        <v>-0.16210404427381642</v>
      </c>
    </row>
    <row r="3266" spans="16:18" x14ac:dyDescent="0.35">
      <c r="P3266">
        <v>3264</v>
      </c>
      <c r="Q3266">
        <v>144.02100192643871</v>
      </c>
      <c r="R3266" s="36">
        <f t="shared" si="58"/>
        <v>-0.15965370116813393</v>
      </c>
    </row>
    <row r="3267" spans="16:18" x14ac:dyDescent="0.35">
      <c r="P3267">
        <v>3265</v>
      </c>
      <c r="Q3267">
        <v>141.84640303140088</v>
      </c>
      <c r="R3267" s="36">
        <f t="shared" si="58"/>
        <v>-0.1723422403981435</v>
      </c>
    </row>
    <row r="3268" spans="16:18" x14ac:dyDescent="0.35">
      <c r="P3268">
        <v>3266</v>
      </c>
      <c r="Q3268">
        <v>143.44419570777859</v>
      </c>
      <c r="R3268" s="36">
        <f t="shared" ref="R3268:R3331" si="59">Q3268/$G$2-1</f>
        <v>-0.16301930038290546</v>
      </c>
    </row>
    <row r="3269" spans="16:18" x14ac:dyDescent="0.35">
      <c r="P3269">
        <v>3267</v>
      </c>
      <c r="Q3269">
        <v>143.67554898165466</v>
      </c>
      <c r="R3269" s="36">
        <f t="shared" si="59"/>
        <v>-0.16166938012944343</v>
      </c>
    </row>
    <row r="3270" spans="16:18" x14ac:dyDescent="0.35">
      <c r="P3270">
        <v>3268</v>
      </c>
      <c r="Q3270">
        <v>141.28505249332989</v>
      </c>
      <c r="R3270" s="36">
        <f t="shared" si="59"/>
        <v>-0.1756176574602758</v>
      </c>
    </row>
    <row r="3271" spans="16:18" x14ac:dyDescent="0.35">
      <c r="P3271">
        <v>3269</v>
      </c>
      <c r="Q3271">
        <v>144.47287535740105</v>
      </c>
      <c r="R3271" s="36">
        <f t="shared" si="59"/>
        <v>-0.15701707067556436</v>
      </c>
    </row>
    <row r="3272" spans="16:18" x14ac:dyDescent="0.35">
      <c r="P3272">
        <v>3270</v>
      </c>
      <c r="Q3272">
        <v>142.91512999489356</v>
      </c>
      <c r="R3272" s="36">
        <f t="shared" si="59"/>
        <v>-0.16610633913221828</v>
      </c>
    </row>
    <row r="3273" spans="16:18" x14ac:dyDescent="0.35">
      <c r="P3273">
        <v>3271</v>
      </c>
      <c r="Q3273">
        <v>142.92491139219692</v>
      </c>
      <c r="R3273" s="36">
        <f t="shared" si="59"/>
        <v>-0.16604926578241985</v>
      </c>
    </row>
    <row r="3274" spans="16:18" x14ac:dyDescent="0.35">
      <c r="P3274">
        <v>3272</v>
      </c>
      <c r="Q3274">
        <v>142.84485454030374</v>
      </c>
      <c r="R3274" s="36">
        <f t="shared" si="59"/>
        <v>-0.16651638848178085</v>
      </c>
    </row>
    <row r="3275" spans="16:18" x14ac:dyDescent="0.35">
      <c r="P3275">
        <v>3273</v>
      </c>
      <c r="Q3275">
        <v>143.63488914742169</v>
      </c>
      <c r="R3275" s="36">
        <f t="shared" si="59"/>
        <v>-0.16190662567524416</v>
      </c>
    </row>
    <row r="3276" spans="16:18" x14ac:dyDescent="0.35">
      <c r="P3276">
        <v>3274</v>
      </c>
      <c r="Q3276">
        <v>144.5848353324956</v>
      </c>
      <c r="R3276" s="36">
        <f t="shared" si="59"/>
        <v>-0.15636379685140323</v>
      </c>
    </row>
    <row r="3277" spans="16:18" x14ac:dyDescent="0.35">
      <c r="P3277">
        <v>3275</v>
      </c>
      <c r="Q3277">
        <v>142.34752310552636</v>
      </c>
      <c r="R3277" s="36">
        <f t="shared" si="59"/>
        <v>-0.16941826129836757</v>
      </c>
    </row>
    <row r="3278" spans="16:18" x14ac:dyDescent="0.35">
      <c r="P3278">
        <v>3276</v>
      </c>
      <c r="Q3278">
        <v>144.23843520414704</v>
      </c>
      <c r="R3278" s="36">
        <f t="shared" si="59"/>
        <v>-0.15838500252195731</v>
      </c>
    </row>
    <row r="3279" spans="16:18" x14ac:dyDescent="0.35">
      <c r="P3279">
        <v>3277</v>
      </c>
      <c r="Q3279">
        <v>143.07571063369775</v>
      </c>
      <c r="R3279" s="36">
        <f t="shared" si="59"/>
        <v>-0.16516936922034331</v>
      </c>
    </row>
    <row r="3280" spans="16:18" x14ac:dyDescent="0.35">
      <c r="P3280">
        <v>3278</v>
      </c>
      <c r="Q3280">
        <v>142.78524001548826</v>
      </c>
      <c r="R3280" s="36">
        <f t="shared" si="59"/>
        <v>-0.16686423250879923</v>
      </c>
    </row>
    <row r="3281" spans="16:18" x14ac:dyDescent="0.35">
      <c r="P3281">
        <v>3279</v>
      </c>
      <c r="Q3281">
        <v>142.43196947452563</v>
      </c>
      <c r="R3281" s="36">
        <f t="shared" si="59"/>
        <v>-0.16892552626188606</v>
      </c>
    </row>
    <row r="3282" spans="16:18" x14ac:dyDescent="0.35">
      <c r="P3282">
        <v>3280</v>
      </c>
      <c r="Q3282">
        <v>142.52961598535069</v>
      </c>
      <c r="R3282" s="36">
        <f t="shared" si="59"/>
        <v>-0.16835576988699574</v>
      </c>
    </row>
    <row r="3283" spans="16:18" x14ac:dyDescent="0.35">
      <c r="P3283">
        <v>3281</v>
      </c>
      <c r="Q3283">
        <v>144.38724247576889</v>
      </c>
      <c r="R3283" s="36">
        <f t="shared" si="59"/>
        <v>-0.15751672887940504</v>
      </c>
    </row>
    <row r="3284" spans="16:18" x14ac:dyDescent="0.35">
      <c r="P3284">
        <v>3282</v>
      </c>
      <c r="Q3284">
        <v>144.27981277106767</v>
      </c>
      <c r="R3284" s="36">
        <f t="shared" si="59"/>
        <v>-0.15814356908689353</v>
      </c>
    </row>
    <row r="3285" spans="16:18" x14ac:dyDescent="0.35">
      <c r="P3285">
        <v>3283</v>
      </c>
      <c r="Q3285">
        <v>141.84423839304233</v>
      </c>
      <c r="R3285" s="36">
        <f t="shared" si="59"/>
        <v>-0.17235487081876677</v>
      </c>
    </row>
    <row r="3286" spans="16:18" x14ac:dyDescent="0.35">
      <c r="P3286">
        <v>3284</v>
      </c>
      <c r="Q3286">
        <v>142.41352011801609</v>
      </c>
      <c r="R3286" s="36">
        <f t="shared" si="59"/>
        <v>-0.16903317617579605</v>
      </c>
    </row>
    <row r="3287" spans="16:18" x14ac:dyDescent="0.35">
      <c r="P3287">
        <v>3285</v>
      </c>
      <c r="Q3287">
        <v>144.68269727265897</v>
      </c>
      <c r="R3287" s="36">
        <f t="shared" si="59"/>
        <v>-0.15579278347062697</v>
      </c>
    </row>
    <row r="3288" spans="16:18" x14ac:dyDescent="0.35">
      <c r="P3288">
        <v>3286</v>
      </c>
      <c r="Q3288">
        <v>142.87036536985781</v>
      </c>
      <c r="R3288" s="36">
        <f t="shared" si="59"/>
        <v>-0.16636753566928042</v>
      </c>
    </row>
    <row r="3289" spans="16:18" x14ac:dyDescent="0.35">
      <c r="P3289">
        <v>3287</v>
      </c>
      <c r="Q3289">
        <v>142.00967178416968</v>
      </c>
      <c r="R3289" s="36">
        <f t="shared" si="59"/>
        <v>-0.17138958564453866</v>
      </c>
    </row>
    <row r="3290" spans="16:18" x14ac:dyDescent="0.35">
      <c r="P3290">
        <v>3288</v>
      </c>
      <c r="Q3290">
        <v>143.63627252675454</v>
      </c>
      <c r="R3290" s="36">
        <f t="shared" si="59"/>
        <v>-0.16189855381289975</v>
      </c>
    </row>
    <row r="3291" spans="16:18" x14ac:dyDescent="0.35">
      <c r="P3291">
        <v>3289</v>
      </c>
      <c r="Q3291">
        <v>141.92665681246001</v>
      </c>
      <c r="R3291" s="36">
        <f t="shared" si="59"/>
        <v>-0.17187396863931526</v>
      </c>
    </row>
    <row r="3292" spans="16:18" x14ac:dyDescent="0.35">
      <c r="P3292">
        <v>3290</v>
      </c>
      <c r="Q3292">
        <v>143.33238664828028</v>
      </c>
      <c r="R3292" s="36">
        <f t="shared" si="59"/>
        <v>-0.16367169363158784</v>
      </c>
    </row>
    <row r="3293" spans="16:18" x14ac:dyDescent="0.35">
      <c r="P3293">
        <v>3291</v>
      </c>
      <c r="Q3293">
        <v>143.28406443596455</v>
      </c>
      <c r="R3293" s="36">
        <f t="shared" si="59"/>
        <v>-0.16395364828908721</v>
      </c>
    </row>
    <row r="3294" spans="16:18" x14ac:dyDescent="0.35">
      <c r="P3294">
        <v>3292</v>
      </c>
      <c r="Q3294">
        <v>141.78714877975372</v>
      </c>
      <c r="R3294" s="36">
        <f t="shared" si="59"/>
        <v>-0.1726879822718681</v>
      </c>
    </row>
    <row r="3295" spans="16:18" x14ac:dyDescent="0.35">
      <c r="P3295">
        <v>3293</v>
      </c>
      <c r="Q3295">
        <v>143.84960936810469</v>
      </c>
      <c r="R3295" s="36">
        <f t="shared" si="59"/>
        <v>-0.16065375741074273</v>
      </c>
    </row>
    <row r="3296" spans="16:18" x14ac:dyDescent="0.35">
      <c r="P3296">
        <v>3294</v>
      </c>
      <c r="Q3296">
        <v>142.26139291136766</v>
      </c>
      <c r="R3296" s="36">
        <f t="shared" si="59"/>
        <v>-0.16992082126469732</v>
      </c>
    </row>
    <row r="3297" spans="16:18" x14ac:dyDescent="0.35">
      <c r="P3297">
        <v>3295</v>
      </c>
      <c r="Q3297">
        <v>144.68342598099332</v>
      </c>
      <c r="R3297" s="36">
        <f t="shared" si="59"/>
        <v>-0.15578853153970362</v>
      </c>
    </row>
    <row r="3298" spans="16:18" x14ac:dyDescent="0.35">
      <c r="P3298">
        <v>3296</v>
      </c>
      <c r="Q3298">
        <v>143.43557978319268</v>
      </c>
      <c r="R3298" s="36">
        <f t="shared" si="59"/>
        <v>-0.1630695733308779</v>
      </c>
    </row>
    <row r="3299" spans="16:18" x14ac:dyDescent="0.35">
      <c r="P3299">
        <v>3297</v>
      </c>
      <c r="Q3299">
        <v>144.90007900579664</v>
      </c>
      <c r="R3299" s="36">
        <f t="shared" si="59"/>
        <v>-0.15452438558120529</v>
      </c>
    </row>
    <row r="3300" spans="16:18" x14ac:dyDescent="0.35">
      <c r="P3300">
        <v>3298</v>
      </c>
      <c r="Q3300">
        <v>144.10866612463968</v>
      </c>
      <c r="R3300" s="36">
        <f t="shared" si="59"/>
        <v>-0.15914219046127276</v>
      </c>
    </row>
    <row r="3301" spans="16:18" x14ac:dyDescent="0.35">
      <c r="P3301">
        <v>3299</v>
      </c>
      <c r="Q3301">
        <v>142.28380436817986</v>
      </c>
      <c r="R3301" s="36">
        <f t="shared" si="59"/>
        <v>-0.16979005294249683</v>
      </c>
    </row>
    <row r="3302" spans="16:18" x14ac:dyDescent="0.35">
      <c r="P3302">
        <v>3300</v>
      </c>
      <c r="Q3302">
        <v>141.88885325604238</v>
      </c>
      <c r="R3302" s="36">
        <f t="shared" si="59"/>
        <v>-0.17209454812628799</v>
      </c>
    </row>
    <row r="3303" spans="16:18" x14ac:dyDescent="0.35">
      <c r="P3303">
        <v>3301</v>
      </c>
      <c r="Q3303">
        <v>140.05659354280306</v>
      </c>
      <c r="R3303" s="36">
        <f t="shared" si="59"/>
        <v>-0.18278557685073649</v>
      </c>
    </row>
    <row r="3304" spans="16:18" x14ac:dyDescent="0.35">
      <c r="P3304">
        <v>3302</v>
      </c>
      <c r="Q3304">
        <v>143.36240451609078</v>
      </c>
      <c r="R3304" s="36">
        <f t="shared" si="59"/>
        <v>-0.16349654275931258</v>
      </c>
    </row>
    <row r="3305" spans="16:18" x14ac:dyDescent="0.35">
      <c r="P3305">
        <v>3303</v>
      </c>
      <c r="Q3305">
        <v>144.2223822645432</v>
      </c>
      <c r="R3305" s="36">
        <f t="shared" si="59"/>
        <v>-0.15847866961356905</v>
      </c>
    </row>
    <row r="3306" spans="16:18" x14ac:dyDescent="0.35">
      <c r="P3306">
        <v>3304</v>
      </c>
      <c r="Q3306">
        <v>143.14215215234711</v>
      </c>
      <c r="R3306" s="36">
        <f t="shared" si="59"/>
        <v>-0.16478169045447644</v>
      </c>
    </row>
    <row r="3307" spans="16:18" x14ac:dyDescent="0.35">
      <c r="P3307">
        <v>3305</v>
      </c>
      <c r="Q3307">
        <v>140.01599825246331</v>
      </c>
      <c r="R3307" s="36">
        <f t="shared" si="59"/>
        <v>-0.18302244579020155</v>
      </c>
    </row>
    <row r="3308" spans="16:18" x14ac:dyDescent="0.35">
      <c r="P3308">
        <v>3306</v>
      </c>
      <c r="Q3308">
        <v>144.72840589651457</v>
      </c>
      <c r="R3308" s="36">
        <f t="shared" si="59"/>
        <v>-0.15552607880694624</v>
      </c>
    </row>
    <row r="3309" spans="16:18" x14ac:dyDescent="0.35">
      <c r="P3309">
        <v>3307</v>
      </c>
      <c r="Q3309">
        <v>142.63549293568144</v>
      </c>
      <c r="R3309" s="36">
        <f t="shared" si="59"/>
        <v>-0.16773798982608834</v>
      </c>
    </row>
    <row r="3310" spans="16:18" x14ac:dyDescent="0.35">
      <c r="P3310">
        <v>3308</v>
      </c>
      <c r="Q3310">
        <v>143.63815881377499</v>
      </c>
      <c r="R3310" s="36">
        <f t="shared" si="59"/>
        <v>-0.16188754754093271</v>
      </c>
    </row>
    <row r="3311" spans="16:18" x14ac:dyDescent="0.35">
      <c r="P3311">
        <v>3309</v>
      </c>
      <c r="Q3311">
        <v>144.24609597169339</v>
      </c>
      <c r="R3311" s="36">
        <f t="shared" si="59"/>
        <v>-0.15834030280755673</v>
      </c>
    </row>
    <row r="3312" spans="16:18" x14ac:dyDescent="0.35">
      <c r="P3312">
        <v>3310</v>
      </c>
      <c r="Q3312">
        <v>143.96844016741008</v>
      </c>
      <c r="R3312" s="36">
        <f t="shared" si="59"/>
        <v>-0.15996039310242804</v>
      </c>
    </row>
    <row r="3313" spans="16:18" x14ac:dyDescent="0.35">
      <c r="P3313">
        <v>3311</v>
      </c>
      <c r="Q3313">
        <v>144.21061692110732</v>
      </c>
      <c r="R3313" s="36">
        <f t="shared" si="59"/>
        <v>-0.15854731906523634</v>
      </c>
    </row>
    <row r="3314" spans="16:18" x14ac:dyDescent="0.35">
      <c r="P3314">
        <v>3312</v>
      </c>
      <c r="Q3314">
        <v>143.9669013400509</v>
      </c>
      <c r="R3314" s="36">
        <f t="shared" si="59"/>
        <v>-0.15996937198646954</v>
      </c>
    </row>
    <row r="3315" spans="16:18" x14ac:dyDescent="0.35">
      <c r="P3315">
        <v>3313</v>
      </c>
      <c r="Q3315">
        <v>144.65072939716447</v>
      </c>
      <c r="R3315" s="36">
        <f t="shared" si="59"/>
        <v>-0.15597931241775265</v>
      </c>
    </row>
    <row r="3316" spans="16:18" x14ac:dyDescent="0.35">
      <c r="P3316">
        <v>3314</v>
      </c>
      <c r="Q3316">
        <v>141.06639606019655</v>
      </c>
      <c r="R3316" s="36">
        <f t="shared" si="59"/>
        <v>-0.17689349308036972</v>
      </c>
    </row>
    <row r="3317" spans="16:18" x14ac:dyDescent="0.35">
      <c r="P3317">
        <v>3315</v>
      </c>
      <c r="Q3317">
        <v>141.51596072707926</v>
      </c>
      <c r="R3317" s="36">
        <f t="shared" si="59"/>
        <v>-0.17427033396574676</v>
      </c>
    </row>
    <row r="3318" spans="16:18" x14ac:dyDescent="0.35">
      <c r="P3318">
        <v>3316</v>
      </c>
      <c r="Q3318">
        <v>141.18832574517961</v>
      </c>
      <c r="R3318" s="36">
        <f t="shared" si="59"/>
        <v>-0.17618204712371976</v>
      </c>
    </row>
    <row r="3319" spans="16:18" x14ac:dyDescent="0.35">
      <c r="P3319">
        <v>3317</v>
      </c>
      <c r="Q3319">
        <v>144.11728818084543</v>
      </c>
      <c r="R3319" s="36">
        <f t="shared" si="59"/>
        <v>-0.1590918817359902</v>
      </c>
    </row>
    <row r="3320" spans="16:18" x14ac:dyDescent="0.35">
      <c r="P3320">
        <v>3318</v>
      </c>
      <c r="Q3320">
        <v>144.43900301087967</v>
      </c>
      <c r="R3320" s="36">
        <f t="shared" si="59"/>
        <v>-0.15721471199628323</v>
      </c>
    </row>
    <row r="3321" spans="16:18" x14ac:dyDescent="0.35">
      <c r="P3321">
        <v>3319</v>
      </c>
      <c r="Q3321">
        <v>143.34515331832159</v>
      </c>
      <c r="R3321" s="36">
        <f t="shared" si="59"/>
        <v>-0.16359720155214019</v>
      </c>
    </row>
    <row r="3322" spans="16:18" x14ac:dyDescent="0.35">
      <c r="P3322">
        <v>3320</v>
      </c>
      <c r="Q3322">
        <v>142.68637720097641</v>
      </c>
      <c r="R3322" s="36">
        <f t="shared" si="59"/>
        <v>-0.16744108587848738</v>
      </c>
    </row>
    <row r="3323" spans="16:18" x14ac:dyDescent="0.35">
      <c r="P3323">
        <v>3321</v>
      </c>
      <c r="Q3323">
        <v>145.08690451020811</v>
      </c>
      <c r="R3323" s="36">
        <f t="shared" si="59"/>
        <v>-0.15343427983926794</v>
      </c>
    </row>
    <row r="3324" spans="16:18" x14ac:dyDescent="0.35">
      <c r="P3324">
        <v>3322</v>
      </c>
      <c r="Q3324">
        <v>143.6599044165562</v>
      </c>
      <c r="R3324" s="36">
        <f t="shared" si="59"/>
        <v>-0.16176066440188619</v>
      </c>
    </row>
    <row r="3325" spans="16:18" x14ac:dyDescent="0.35">
      <c r="P3325">
        <v>3323</v>
      </c>
      <c r="Q3325">
        <v>144.19957700567738</v>
      </c>
      <c r="R3325" s="36">
        <f t="shared" si="59"/>
        <v>-0.15861173572632647</v>
      </c>
    </row>
    <row r="3326" spans="16:18" x14ac:dyDescent="0.35">
      <c r="P3326">
        <v>3324</v>
      </c>
      <c r="Q3326">
        <v>142.87532024373775</v>
      </c>
      <c r="R3326" s="36">
        <f t="shared" si="59"/>
        <v>-0.16633862453916404</v>
      </c>
    </row>
    <row r="3327" spans="16:18" x14ac:dyDescent="0.35">
      <c r="P3327">
        <v>3325</v>
      </c>
      <c r="Q3327">
        <v>141.49721498026096</v>
      </c>
      <c r="R3327" s="36">
        <f t="shared" si="59"/>
        <v>-0.17437971328367186</v>
      </c>
    </row>
    <row r="3328" spans="16:18" x14ac:dyDescent="0.35">
      <c r="P3328">
        <v>3326</v>
      </c>
      <c r="Q3328">
        <v>143.75092078206561</v>
      </c>
      <c r="R3328" s="36">
        <f t="shared" si="59"/>
        <v>-0.1612295941769476</v>
      </c>
    </row>
    <row r="3329" spans="16:18" x14ac:dyDescent="0.35">
      <c r="P3329">
        <v>3327</v>
      </c>
      <c r="Q3329">
        <v>141.36999491934256</v>
      </c>
      <c r="R3329" s="36">
        <f t="shared" si="59"/>
        <v>-0.17512202798708265</v>
      </c>
    </row>
    <row r="3330" spans="16:18" x14ac:dyDescent="0.35">
      <c r="P3330">
        <v>3328</v>
      </c>
      <c r="Q3330">
        <v>143.28579161669074</v>
      </c>
      <c r="R3330" s="36">
        <f t="shared" si="59"/>
        <v>-0.163943570384398</v>
      </c>
    </row>
    <row r="3331" spans="16:18" x14ac:dyDescent="0.35">
      <c r="P3331">
        <v>3329</v>
      </c>
      <c r="Q3331">
        <v>142.11422886645627</v>
      </c>
      <c r="R3331" s="36">
        <f t="shared" si="59"/>
        <v>-0.17077950686477095</v>
      </c>
    </row>
    <row r="3332" spans="16:18" x14ac:dyDescent="0.35">
      <c r="P3332">
        <v>3330</v>
      </c>
      <c r="Q3332">
        <v>144.77658390996552</v>
      </c>
      <c r="R3332" s="36">
        <f t="shared" ref="R3332:R3395" si="60">Q3332/$G$2-1</f>
        <v>-0.15524496553355538</v>
      </c>
    </row>
    <row r="3333" spans="16:18" x14ac:dyDescent="0.35">
      <c r="P3333">
        <v>3331</v>
      </c>
      <c r="Q3333">
        <v>145.35999378078782</v>
      </c>
      <c r="R3333" s="36">
        <f t="shared" si="60"/>
        <v>-0.15184083475339383</v>
      </c>
    </row>
    <row r="3334" spans="16:18" x14ac:dyDescent="0.35">
      <c r="P3334">
        <v>3332</v>
      </c>
      <c r="Q3334">
        <v>142.94183815437717</v>
      </c>
      <c r="R3334" s="36">
        <f t="shared" si="60"/>
        <v>-0.16595050003465306</v>
      </c>
    </row>
    <row r="3335" spans="16:18" x14ac:dyDescent="0.35">
      <c r="P3335">
        <v>3333</v>
      </c>
      <c r="Q3335">
        <v>142.44002482211303</v>
      </c>
      <c r="R3335" s="36">
        <f t="shared" si="60"/>
        <v>-0.16887852421745975</v>
      </c>
    </row>
    <row r="3336" spans="16:18" x14ac:dyDescent="0.35">
      <c r="P3336">
        <v>3334</v>
      </c>
      <c r="Q3336">
        <v>143.68461641237141</v>
      </c>
      <c r="R3336" s="36">
        <f t="shared" si="60"/>
        <v>-0.16161647269413326</v>
      </c>
    </row>
    <row r="3337" spans="16:18" x14ac:dyDescent="0.35">
      <c r="P3337">
        <v>3335</v>
      </c>
      <c r="Q3337">
        <v>143.15590388251826</v>
      </c>
      <c r="R3337" s="36">
        <f t="shared" si="60"/>
        <v>-0.16470145066029862</v>
      </c>
    </row>
    <row r="3338" spans="16:18" x14ac:dyDescent="0.35">
      <c r="P3338">
        <v>3336</v>
      </c>
      <c r="Q3338">
        <v>143.51638859290566</v>
      </c>
      <c r="R3338" s="36">
        <f t="shared" si="60"/>
        <v>-0.16259806304246871</v>
      </c>
    </row>
    <row r="3339" spans="16:18" x14ac:dyDescent="0.35">
      <c r="P3339">
        <v>3337</v>
      </c>
      <c r="Q3339">
        <v>143.7785169658116</v>
      </c>
      <c r="R3339" s="36">
        <f t="shared" si="60"/>
        <v>-0.16106857355799176</v>
      </c>
    </row>
    <row r="3340" spans="16:18" x14ac:dyDescent="0.35">
      <c r="P3340">
        <v>3338</v>
      </c>
      <c r="Q3340">
        <v>142.14583235004093</v>
      </c>
      <c r="R3340" s="36">
        <f t="shared" si="60"/>
        <v>-0.17059510410333123</v>
      </c>
    </row>
    <row r="3341" spans="16:18" x14ac:dyDescent="0.35">
      <c r="P3341">
        <v>3339</v>
      </c>
      <c r="Q3341">
        <v>145.21665284689669</v>
      </c>
      <c r="R3341" s="36">
        <f t="shared" si="60"/>
        <v>-0.15267721293196002</v>
      </c>
    </row>
    <row r="3342" spans="16:18" x14ac:dyDescent="0.35">
      <c r="P3342">
        <v>3340</v>
      </c>
      <c r="Q3342">
        <v>143.08471883373426</v>
      </c>
      <c r="R3342" s="36">
        <f t="shared" si="60"/>
        <v>-0.1651168073893704</v>
      </c>
    </row>
    <row r="3343" spans="16:18" x14ac:dyDescent="0.35">
      <c r="P3343">
        <v>3341</v>
      </c>
      <c r="Q3343">
        <v>143.23637825357395</v>
      </c>
      <c r="R3343" s="36">
        <f t="shared" si="60"/>
        <v>-0.16423189178372588</v>
      </c>
    </row>
    <row r="3344" spans="16:18" x14ac:dyDescent="0.35">
      <c r="P3344">
        <v>3342</v>
      </c>
      <c r="Q3344">
        <v>140.95125694929575</v>
      </c>
      <c r="R3344" s="36">
        <f t="shared" si="60"/>
        <v>-0.17756531680331322</v>
      </c>
    </row>
    <row r="3345" spans="16:18" x14ac:dyDescent="0.35">
      <c r="P3345">
        <v>3343</v>
      </c>
      <c r="Q3345">
        <v>141.28585122895959</v>
      </c>
      <c r="R3345" s="36">
        <f t="shared" si="60"/>
        <v>-0.17561299692798404</v>
      </c>
    </row>
    <row r="3346" spans="16:18" x14ac:dyDescent="0.35">
      <c r="P3346">
        <v>3344</v>
      </c>
      <c r="Q3346">
        <v>143.04424820383434</v>
      </c>
      <c r="R3346" s="36">
        <f t="shared" si="60"/>
        <v>-0.16535294894923236</v>
      </c>
    </row>
    <row r="3347" spans="16:18" x14ac:dyDescent="0.35">
      <c r="P3347">
        <v>3345</v>
      </c>
      <c r="Q3347">
        <v>142.8578325209107</v>
      </c>
      <c r="R3347" s="36">
        <f t="shared" si="60"/>
        <v>-0.1664406634290212</v>
      </c>
    </row>
    <row r="3348" spans="16:18" x14ac:dyDescent="0.35">
      <c r="P3348">
        <v>3346</v>
      </c>
      <c r="Q3348">
        <v>142.88841093974747</v>
      </c>
      <c r="R3348" s="36">
        <f t="shared" si="60"/>
        <v>-0.16626224180474503</v>
      </c>
    </row>
    <row r="3349" spans="16:18" x14ac:dyDescent="0.35">
      <c r="P3349">
        <v>3347</v>
      </c>
      <c r="Q3349">
        <v>141.91982016236199</v>
      </c>
      <c r="R3349" s="36">
        <f t="shared" si="60"/>
        <v>-0.17191385972137574</v>
      </c>
    </row>
    <row r="3350" spans="16:18" x14ac:dyDescent="0.35">
      <c r="P3350">
        <v>3348</v>
      </c>
      <c r="Q3350">
        <v>141.73813656431122</v>
      </c>
      <c r="R3350" s="36">
        <f t="shared" si="60"/>
        <v>-0.17297396301977108</v>
      </c>
    </row>
    <row r="3351" spans="16:18" x14ac:dyDescent="0.35">
      <c r="P3351">
        <v>3349</v>
      </c>
      <c r="Q3351">
        <v>141.82415765174989</v>
      </c>
      <c r="R3351" s="36">
        <f t="shared" si="60"/>
        <v>-0.17247203967884406</v>
      </c>
    </row>
    <row r="3352" spans="16:18" x14ac:dyDescent="0.35">
      <c r="P3352">
        <v>3350</v>
      </c>
      <c r="Q3352">
        <v>141.615965030258</v>
      </c>
      <c r="R3352" s="36">
        <f t="shared" si="60"/>
        <v>-0.17368682013846182</v>
      </c>
    </row>
    <row r="3353" spans="16:18" x14ac:dyDescent="0.35">
      <c r="P3353">
        <v>3351</v>
      </c>
      <c r="Q3353">
        <v>144.63169109754938</v>
      </c>
      <c r="R3353" s="36">
        <f t="shared" si="60"/>
        <v>-0.15609039874824326</v>
      </c>
    </row>
    <row r="3354" spans="16:18" x14ac:dyDescent="0.35">
      <c r="P3354">
        <v>3352</v>
      </c>
      <c r="Q3354">
        <v>142.78977297883887</v>
      </c>
      <c r="R3354" s="36">
        <f t="shared" si="60"/>
        <v>-0.16683778317902453</v>
      </c>
    </row>
    <row r="3355" spans="16:18" x14ac:dyDescent="0.35">
      <c r="P3355">
        <v>3353</v>
      </c>
      <c r="Q3355">
        <v>141.64168750182651</v>
      </c>
      <c r="R3355" s="36">
        <f t="shared" si="60"/>
        <v>-0.17353673241868295</v>
      </c>
    </row>
    <row r="3356" spans="16:18" x14ac:dyDescent="0.35">
      <c r="P3356">
        <v>3354</v>
      </c>
      <c r="Q3356">
        <v>142.42146666159945</v>
      </c>
      <c r="R3356" s="36">
        <f t="shared" si="60"/>
        <v>-0.16898680899045881</v>
      </c>
    </row>
    <row r="3357" spans="16:18" x14ac:dyDescent="0.35">
      <c r="P3357">
        <v>3355</v>
      </c>
      <c r="Q3357">
        <v>141.13769521852751</v>
      </c>
      <c r="R3357" s="36">
        <f t="shared" si="60"/>
        <v>-0.17647747053496454</v>
      </c>
    </row>
    <row r="3358" spans="16:18" x14ac:dyDescent="0.35">
      <c r="P3358">
        <v>3356</v>
      </c>
      <c r="Q3358">
        <v>143.25526596829138</v>
      </c>
      <c r="R3358" s="36">
        <f t="shared" si="60"/>
        <v>-0.16412168409912509</v>
      </c>
    </row>
    <row r="3359" spans="16:18" x14ac:dyDescent="0.35">
      <c r="P3359">
        <v>3357</v>
      </c>
      <c r="Q3359">
        <v>143.34128643234143</v>
      </c>
      <c r="R3359" s="36">
        <f t="shared" si="60"/>
        <v>-0.16361976439560033</v>
      </c>
    </row>
    <row r="3360" spans="16:18" x14ac:dyDescent="0.35">
      <c r="P3360">
        <v>3358</v>
      </c>
      <c r="Q3360">
        <v>143.86685782238513</v>
      </c>
      <c r="R3360" s="36">
        <f t="shared" si="60"/>
        <v>-0.16055311462586241</v>
      </c>
    </row>
    <row r="3361" spans="16:18" x14ac:dyDescent="0.35">
      <c r="P3361">
        <v>3359</v>
      </c>
      <c r="Q3361">
        <v>143.73522236788233</v>
      </c>
      <c r="R3361" s="36">
        <f t="shared" si="60"/>
        <v>-0.16132119265272526</v>
      </c>
    </row>
    <row r="3362" spans="16:18" x14ac:dyDescent="0.35">
      <c r="P3362">
        <v>3360</v>
      </c>
      <c r="Q3362">
        <v>141.80452230083247</v>
      </c>
      <c r="R3362" s="36">
        <f t="shared" si="60"/>
        <v>-0.17258660973632878</v>
      </c>
    </row>
    <row r="3363" spans="16:18" x14ac:dyDescent="0.35">
      <c r="P3363">
        <v>3361</v>
      </c>
      <c r="Q3363">
        <v>140.97039626047217</v>
      </c>
      <c r="R3363" s="36">
        <f t="shared" si="60"/>
        <v>-0.17745364108175765</v>
      </c>
    </row>
    <row r="3364" spans="16:18" x14ac:dyDescent="0.35">
      <c r="P3364">
        <v>3362</v>
      </c>
      <c r="Q3364">
        <v>140.40849531010062</v>
      </c>
      <c r="R3364" s="36">
        <f t="shared" si="60"/>
        <v>-0.18073226973757017</v>
      </c>
    </row>
    <row r="3365" spans="16:18" x14ac:dyDescent="0.35">
      <c r="P3365">
        <v>3363</v>
      </c>
      <c r="Q3365">
        <v>144.69518792889912</v>
      </c>
      <c r="R3365" s="36">
        <f t="shared" si="60"/>
        <v>-0.15571990190057128</v>
      </c>
    </row>
    <row r="3366" spans="16:18" x14ac:dyDescent="0.35">
      <c r="P3366">
        <v>3364</v>
      </c>
      <c r="Q3366">
        <v>142.84468849063131</v>
      </c>
      <c r="R3366" s="36">
        <f t="shared" si="60"/>
        <v>-0.16651735736288698</v>
      </c>
    </row>
    <row r="3367" spans="16:18" x14ac:dyDescent="0.35">
      <c r="P3367">
        <v>3365</v>
      </c>
      <c r="Q3367">
        <v>143.65352911078992</v>
      </c>
      <c r="R3367" s="36">
        <f t="shared" si="60"/>
        <v>-0.16179786359181647</v>
      </c>
    </row>
    <row r="3368" spans="16:18" x14ac:dyDescent="0.35">
      <c r="P3368">
        <v>3366</v>
      </c>
      <c r="Q3368">
        <v>144.45932620672366</v>
      </c>
      <c r="R3368" s="36">
        <f t="shared" si="60"/>
        <v>-0.15709612844124965</v>
      </c>
    </row>
    <row r="3369" spans="16:18" x14ac:dyDescent="0.35">
      <c r="P3369">
        <v>3367</v>
      </c>
      <c r="Q3369">
        <v>142.28302610274827</v>
      </c>
      <c r="R3369" s="36">
        <f t="shared" si="60"/>
        <v>-0.16979459403349184</v>
      </c>
    </row>
    <row r="3370" spans="16:18" x14ac:dyDescent="0.35">
      <c r="P3370">
        <v>3368</v>
      </c>
      <c r="Q3370">
        <v>141.86840770494319</v>
      </c>
      <c r="R3370" s="36">
        <f t="shared" si="60"/>
        <v>-0.1722138456104324</v>
      </c>
    </row>
    <row r="3371" spans="16:18" x14ac:dyDescent="0.35">
      <c r="P3371">
        <v>3369</v>
      </c>
      <c r="Q3371">
        <v>142.31321678881687</v>
      </c>
      <c r="R3371" s="36">
        <f t="shared" si="60"/>
        <v>-0.16961843478617666</v>
      </c>
    </row>
    <row r="3372" spans="16:18" x14ac:dyDescent="0.35">
      <c r="P3372">
        <v>3370</v>
      </c>
      <c r="Q3372">
        <v>143.05626793546216</v>
      </c>
      <c r="R3372" s="36">
        <f t="shared" si="60"/>
        <v>-0.16528281517116328</v>
      </c>
    </row>
    <row r="3373" spans="16:18" x14ac:dyDescent="0.35">
      <c r="P3373">
        <v>3371</v>
      </c>
      <c r="Q3373">
        <v>143.15076800000884</v>
      </c>
      <c r="R3373" s="36">
        <f t="shared" si="60"/>
        <v>-0.16473141795534796</v>
      </c>
    </row>
    <row r="3374" spans="16:18" x14ac:dyDescent="0.35">
      <c r="P3374">
        <v>3372</v>
      </c>
      <c r="Q3374">
        <v>145.41285218331512</v>
      </c>
      <c r="R3374" s="36">
        <f t="shared" si="60"/>
        <v>-0.15153241193775002</v>
      </c>
    </row>
    <row r="3375" spans="16:18" x14ac:dyDescent="0.35">
      <c r="P3375">
        <v>3373</v>
      </c>
      <c r="Q3375">
        <v>141.6057536938859</v>
      </c>
      <c r="R3375" s="36">
        <f t="shared" si="60"/>
        <v>-0.17374640213422377</v>
      </c>
    </row>
    <row r="3376" spans="16:18" x14ac:dyDescent="0.35">
      <c r="P3376">
        <v>3374</v>
      </c>
      <c r="Q3376">
        <v>141.75554819203023</v>
      </c>
      <c r="R3376" s="36">
        <f t="shared" si="60"/>
        <v>-0.1728723681362847</v>
      </c>
    </row>
    <row r="3377" spans="16:18" x14ac:dyDescent="0.35">
      <c r="P3377">
        <v>3375</v>
      </c>
      <c r="Q3377">
        <v>142.57834881536735</v>
      </c>
      <c r="R3377" s="36">
        <f t="shared" si="60"/>
        <v>-0.16807141932153435</v>
      </c>
    </row>
    <row r="3378" spans="16:18" x14ac:dyDescent="0.35">
      <c r="P3378">
        <v>3376</v>
      </c>
      <c r="Q3378">
        <v>142.8180886527125</v>
      </c>
      <c r="R3378" s="36">
        <f t="shared" si="60"/>
        <v>-0.16667256441634171</v>
      </c>
    </row>
    <row r="3379" spans="16:18" x14ac:dyDescent="0.35">
      <c r="P3379">
        <v>3377</v>
      </c>
      <c r="Q3379">
        <v>143.23835248713735</v>
      </c>
      <c r="R3379" s="36">
        <f t="shared" si="60"/>
        <v>-0.16422037235360221</v>
      </c>
    </row>
    <row r="3380" spans="16:18" x14ac:dyDescent="0.35">
      <c r="P3380">
        <v>3378</v>
      </c>
      <c r="Q3380">
        <v>143.82051148760067</v>
      </c>
      <c r="R3380" s="36">
        <f t="shared" si="60"/>
        <v>-0.16082354026087109</v>
      </c>
    </row>
    <row r="3381" spans="16:18" x14ac:dyDescent="0.35">
      <c r="P3381">
        <v>3379</v>
      </c>
      <c r="Q3381">
        <v>142.55781583840667</v>
      </c>
      <c r="R3381" s="36">
        <f t="shared" si="60"/>
        <v>-0.16819122692571775</v>
      </c>
    </row>
    <row r="3382" spans="16:18" x14ac:dyDescent="0.35">
      <c r="P3382">
        <v>3380</v>
      </c>
      <c r="Q3382">
        <v>147.4828537835148</v>
      </c>
      <c r="R3382" s="36">
        <f t="shared" si="60"/>
        <v>-0.13945418612321003</v>
      </c>
    </row>
    <row r="3383" spans="16:18" x14ac:dyDescent="0.35">
      <c r="P3383">
        <v>3381</v>
      </c>
      <c r="Q3383">
        <v>142.94962853844768</v>
      </c>
      <c r="R3383" s="36">
        <f t="shared" si="60"/>
        <v>-0.16590504402245643</v>
      </c>
    </row>
    <row r="3384" spans="16:18" x14ac:dyDescent="0.35">
      <c r="P3384">
        <v>3382</v>
      </c>
      <c r="Q3384">
        <v>143.35880728821556</v>
      </c>
      <c r="R3384" s="36">
        <f t="shared" si="60"/>
        <v>-0.16351753217815124</v>
      </c>
    </row>
    <row r="3385" spans="16:18" x14ac:dyDescent="0.35">
      <c r="P3385">
        <v>3383</v>
      </c>
      <c r="Q3385">
        <v>141.42367419361031</v>
      </c>
      <c r="R3385" s="36">
        <f t="shared" si="60"/>
        <v>-0.17480881547743821</v>
      </c>
    </row>
    <row r="3386" spans="16:18" x14ac:dyDescent="0.35">
      <c r="P3386">
        <v>3384</v>
      </c>
      <c r="Q3386">
        <v>144.55771535773803</v>
      </c>
      <c r="R3386" s="36">
        <f t="shared" si="60"/>
        <v>-0.156522038844634</v>
      </c>
    </row>
    <row r="3387" spans="16:18" x14ac:dyDescent="0.35">
      <c r="P3387">
        <v>3385</v>
      </c>
      <c r="Q3387">
        <v>144.11439465754441</v>
      </c>
      <c r="R3387" s="36">
        <f t="shared" si="60"/>
        <v>-0.1591087651180253</v>
      </c>
    </row>
    <row r="3388" spans="16:18" x14ac:dyDescent="0.35">
      <c r="P3388">
        <v>3386</v>
      </c>
      <c r="Q3388">
        <v>141.99255979223167</v>
      </c>
      <c r="R3388" s="36">
        <f t="shared" si="60"/>
        <v>-0.1714894321870456</v>
      </c>
    </row>
    <row r="3389" spans="16:18" x14ac:dyDescent="0.35">
      <c r="P3389">
        <v>3387</v>
      </c>
      <c r="Q3389">
        <v>143.91635775025583</v>
      </c>
      <c r="R3389" s="36">
        <f t="shared" si="60"/>
        <v>-0.16026428813096116</v>
      </c>
    </row>
    <row r="3390" spans="16:18" x14ac:dyDescent="0.35">
      <c r="P3390">
        <v>3388</v>
      </c>
      <c r="Q3390">
        <v>142.35930533274976</v>
      </c>
      <c r="R3390" s="36">
        <f t="shared" si="60"/>
        <v>-0.16934951333170478</v>
      </c>
    </row>
    <row r="3391" spans="16:18" x14ac:dyDescent="0.35">
      <c r="P3391">
        <v>3389</v>
      </c>
      <c r="Q3391">
        <v>144.25432570320578</v>
      </c>
      <c r="R3391" s="36">
        <f t="shared" si="60"/>
        <v>-0.15829228325260081</v>
      </c>
    </row>
    <row r="3392" spans="16:18" x14ac:dyDescent="0.35">
      <c r="P3392">
        <v>3390</v>
      </c>
      <c r="Q3392">
        <v>143.2915786950123</v>
      </c>
      <c r="R3392" s="36">
        <f t="shared" si="60"/>
        <v>-0.16390980343524797</v>
      </c>
    </row>
    <row r="3393" spans="16:18" x14ac:dyDescent="0.35">
      <c r="P3393">
        <v>3391</v>
      </c>
      <c r="Q3393">
        <v>140.63827145201134</v>
      </c>
      <c r="R3393" s="36">
        <f t="shared" si="60"/>
        <v>-0.17939155187120526</v>
      </c>
    </row>
    <row r="3394" spans="16:18" x14ac:dyDescent="0.35">
      <c r="P3394">
        <v>3392</v>
      </c>
      <c r="Q3394">
        <v>144.61781159119448</v>
      </c>
      <c r="R3394" s="36">
        <f t="shared" si="60"/>
        <v>-0.15617138410203846</v>
      </c>
    </row>
    <row r="3395" spans="16:18" x14ac:dyDescent="0.35">
      <c r="P3395">
        <v>3393</v>
      </c>
      <c r="Q3395">
        <v>143.46169805911717</v>
      </c>
      <c r="R3395" s="36">
        <f t="shared" si="60"/>
        <v>-0.1629171761373337</v>
      </c>
    </row>
    <row r="3396" spans="16:18" x14ac:dyDescent="0.35">
      <c r="P3396">
        <v>3394</v>
      </c>
      <c r="Q3396">
        <v>142.4630345985218</v>
      </c>
      <c r="R3396" s="36">
        <f t="shared" ref="R3396:R3459" si="61">Q3396/$G$2-1</f>
        <v>-0.16874426476791127</v>
      </c>
    </row>
    <row r="3397" spans="16:18" x14ac:dyDescent="0.35">
      <c r="P3397">
        <v>3395</v>
      </c>
      <c r="Q3397">
        <v>144.4920223534256</v>
      </c>
      <c r="R3397" s="36">
        <f t="shared" si="61"/>
        <v>-0.15690535011378692</v>
      </c>
    </row>
    <row r="3398" spans="16:18" x14ac:dyDescent="0.35">
      <c r="P3398">
        <v>3396</v>
      </c>
      <c r="Q3398">
        <v>142.22072221632612</v>
      </c>
      <c r="R3398" s="36">
        <f t="shared" si="61"/>
        <v>-0.17015813018209081</v>
      </c>
    </row>
    <row r="3399" spans="16:18" x14ac:dyDescent="0.35">
      <c r="P3399">
        <v>3397</v>
      </c>
      <c r="Q3399">
        <v>144.71200187724264</v>
      </c>
      <c r="R3399" s="36">
        <f t="shared" si="61"/>
        <v>-0.15562179440881507</v>
      </c>
    </row>
    <row r="3400" spans="16:18" x14ac:dyDescent="0.35">
      <c r="P3400">
        <v>3398</v>
      </c>
      <c r="Q3400">
        <v>142.58981771392612</v>
      </c>
      <c r="R3400" s="36">
        <f t="shared" si="61"/>
        <v>-0.16800449959228214</v>
      </c>
    </row>
    <row r="3401" spans="16:18" x14ac:dyDescent="0.35">
      <c r="P3401">
        <v>3399</v>
      </c>
      <c r="Q3401">
        <v>142.18103365592697</v>
      </c>
      <c r="R3401" s="36">
        <f t="shared" si="61"/>
        <v>-0.17038970845464319</v>
      </c>
    </row>
    <row r="3402" spans="16:18" x14ac:dyDescent="0.35">
      <c r="P3402">
        <v>3400</v>
      </c>
      <c r="Q3402">
        <v>143.83101749648782</v>
      </c>
      <c r="R3402" s="36">
        <f t="shared" si="61"/>
        <v>-0.16076223888422658</v>
      </c>
    </row>
    <row r="3403" spans="16:18" x14ac:dyDescent="0.35">
      <c r="P3403">
        <v>3401</v>
      </c>
      <c r="Q3403">
        <v>143.38371931657619</v>
      </c>
      <c r="R3403" s="36">
        <f t="shared" si="61"/>
        <v>-0.16337217330306197</v>
      </c>
    </row>
    <row r="3404" spans="16:18" x14ac:dyDescent="0.35">
      <c r="P3404">
        <v>3402</v>
      </c>
      <c r="Q3404">
        <v>140.74562253572088</v>
      </c>
      <c r="R3404" s="36">
        <f t="shared" si="61"/>
        <v>-0.17876517040833373</v>
      </c>
    </row>
    <row r="3405" spans="16:18" x14ac:dyDescent="0.35">
      <c r="P3405">
        <v>3403</v>
      </c>
      <c r="Q3405">
        <v>143.67838624623747</v>
      </c>
      <c r="R3405" s="36">
        <f t="shared" si="61"/>
        <v>-0.16165282501068245</v>
      </c>
    </row>
    <row r="3406" spans="16:18" x14ac:dyDescent="0.35">
      <c r="P3406">
        <v>3404</v>
      </c>
      <c r="Q3406">
        <v>141.77411409323039</v>
      </c>
      <c r="R3406" s="36">
        <f t="shared" si="61"/>
        <v>-0.17276403819725261</v>
      </c>
    </row>
    <row r="3407" spans="16:18" x14ac:dyDescent="0.35">
      <c r="P3407">
        <v>3405</v>
      </c>
      <c r="Q3407">
        <v>145.16997220174645</v>
      </c>
      <c r="R3407" s="36">
        <f t="shared" si="61"/>
        <v>-0.1529495892302386</v>
      </c>
    </row>
    <row r="3408" spans="16:18" x14ac:dyDescent="0.35">
      <c r="P3408">
        <v>3406</v>
      </c>
      <c r="Q3408">
        <v>140.61897844676525</v>
      </c>
      <c r="R3408" s="36">
        <f t="shared" si="61"/>
        <v>-0.17950412438031871</v>
      </c>
    </row>
    <row r="3409" spans="16:18" x14ac:dyDescent="0.35">
      <c r="P3409">
        <v>3407</v>
      </c>
      <c r="Q3409">
        <v>142.29190566006034</v>
      </c>
      <c r="R3409" s="36">
        <f t="shared" si="61"/>
        <v>-0.16974278281830346</v>
      </c>
    </row>
    <row r="3410" spans="16:18" x14ac:dyDescent="0.35">
      <c r="P3410">
        <v>3408</v>
      </c>
      <c r="Q3410">
        <v>140.72537841820892</v>
      </c>
      <c r="R3410" s="36">
        <f t="shared" si="61"/>
        <v>-0.17888329255022095</v>
      </c>
    </row>
    <row r="3411" spans="16:18" x14ac:dyDescent="0.35">
      <c r="P3411">
        <v>3409</v>
      </c>
      <c r="Q3411">
        <v>143.49478820362145</v>
      </c>
      <c r="R3411" s="36">
        <f t="shared" si="61"/>
        <v>-0.16272409887714223</v>
      </c>
    </row>
    <row r="3412" spans="16:18" x14ac:dyDescent="0.35">
      <c r="P3412">
        <v>3410</v>
      </c>
      <c r="Q3412">
        <v>141.30804462798355</v>
      </c>
      <c r="R3412" s="36">
        <f t="shared" si="61"/>
        <v>-0.17548350094837817</v>
      </c>
    </row>
    <row r="3413" spans="16:18" x14ac:dyDescent="0.35">
      <c r="P3413">
        <v>3411</v>
      </c>
      <c r="Q3413">
        <v>144.12952335565444</v>
      </c>
      <c r="R3413" s="36">
        <f t="shared" si="61"/>
        <v>-0.15902049087126369</v>
      </c>
    </row>
    <row r="3414" spans="16:18" x14ac:dyDescent="0.35">
      <c r="P3414">
        <v>3412</v>
      </c>
      <c r="Q3414">
        <v>141.08385302591833</v>
      </c>
      <c r="R3414" s="36">
        <f t="shared" si="61"/>
        <v>-0.17679163365475192</v>
      </c>
    </row>
    <row r="3415" spans="16:18" x14ac:dyDescent="0.35">
      <c r="P3415">
        <v>3413</v>
      </c>
      <c r="Q3415">
        <v>141.10242972908253</v>
      </c>
      <c r="R3415" s="36">
        <f t="shared" si="61"/>
        <v>-0.1766832406874782</v>
      </c>
    </row>
    <row r="3416" spans="16:18" x14ac:dyDescent="0.35">
      <c r="P3416">
        <v>3414</v>
      </c>
      <c r="Q3416">
        <v>147.26462106069644</v>
      </c>
      <c r="R3416" s="36">
        <f t="shared" si="61"/>
        <v>-0.14072754944141608</v>
      </c>
    </row>
    <row r="3417" spans="16:18" x14ac:dyDescent="0.35">
      <c r="P3417">
        <v>3415</v>
      </c>
      <c r="Q3417">
        <v>142.81711849259548</v>
      </c>
      <c r="R3417" s="36">
        <f t="shared" si="61"/>
        <v>-0.16667822519117803</v>
      </c>
    </row>
    <row r="3418" spans="16:18" x14ac:dyDescent="0.35">
      <c r="P3418">
        <v>3416</v>
      </c>
      <c r="Q3418">
        <v>140.89638865350699</v>
      </c>
      <c r="R3418" s="36">
        <f t="shared" si="61"/>
        <v>-0.17788546711939601</v>
      </c>
    </row>
    <row r="3419" spans="16:18" x14ac:dyDescent="0.35">
      <c r="P3419">
        <v>3417</v>
      </c>
      <c r="Q3419">
        <v>141.38430786965463</v>
      </c>
      <c r="R3419" s="36">
        <f t="shared" si="61"/>
        <v>-0.17503851353669531</v>
      </c>
    </row>
    <row r="3420" spans="16:18" x14ac:dyDescent="0.35">
      <c r="P3420">
        <v>3418</v>
      </c>
      <c r="Q3420">
        <v>144.35070314795627</v>
      </c>
      <c r="R3420" s="36">
        <f t="shared" si="61"/>
        <v>-0.15772993173508876</v>
      </c>
    </row>
    <row r="3421" spans="16:18" x14ac:dyDescent="0.35">
      <c r="P3421">
        <v>3419</v>
      </c>
      <c r="Q3421">
        <v>141.32600017105204</v>
      </c>
      <c r="R3421" s="36">
        <f t="shared" si="61"/>
        <v>-0.17537873238018808</v>
      </c>
    </row>
    <row r="3422" spans="16:18" x14ac:dyDescent="0.35">
      <c r="P3422">
        <v>3420</v>
      </c>
      <c r="Q3422">
        <v>141.12781325150422</v>
      </c>
      <c r="R3422" s="36">
        <f t="shared" si="61"/>
        <v>-0.1765351306977333</v>
      </c>
    </row>
    <row r="3423" spans="16:18" x14ac:dyDescent="0.35">
      <c r="P3423">
        <v>3421</v>
      </c>
      <c r="Q3423">
        <v>143.55925342011582</v>
      </c>
      <c r="R3423" s="36">
        <f t="shared" si="61"/>
        <v>-0.16234795161139759</v>
      </c>
    </row>
    <row r="3424" spans="16:18" x14ac:dyDescent="0.35">
      <c r="P3424">
        <v>3422</v>
      </c>
      <c r="Q3424">
        <v>142.75298057891004</v>
      </c>
      <c r="R3424" s="36">
        <f t="shared" si="61"/>
        <v>-0.16705246268195661</v>
      </c>
    </row>
    <row r="3425" spans="16:18" x14ac:dyDescent="0.35">
      <c r="P3425">
        <v>3423</v>
      </c>
      <c r="Q3425">
        <v>144.90305988782424</v>
      </c>
      <c r="R3425" s="36">
        <f t="shared" si="61"/>
        <v>-0.15450699247085575</v>
      </c>
    </row>
    <row r="3426" spans="16:18" x14ac:dyDescent="0.35">
      <c r="P3426">
        <v>3424</v>
      </c>
      <c r="Q3426">
        <v>141.79739448718519</v>
      </c>
      <c r="R3426" s="36">
        <f t="shared" si="61"/>
        <v>-0.17262819972485222</v>
      </c>
    </row>
    <row r="3427" spans="16:18" x14ac:dyDescent="0.35">
      <c r="P3427">
        <v>3425</v>
      </c>
      <c r="Q3427">
        <v>143.47990612796687</v>
      </c>
      <c r="R3427" s="36">
        <f t="shared" si="61"/>
        <v>-0.16281093410969849</v>
      </c>
    </row>
    <row r="3428" spans="16:18" x14ac:dyDescent="0.35">
      <c r="P3428">
        <v>3426</v>
      </c>
      <c r="Q3428">
        <v>140.54920442192665</v>
      </c>
      <c r="R3428" s="36">
        <f t="shared" si="61"/>
        <v>-0.17991124794385061</v>
      </c>
    </row>
    <row r="3429" spans="16:18" x14ac:dyDescent="0.35">
      <c r="P3429">
        <v>3427</v>
      </c>
      <c r="Q3429">
        <v>143.68426903498602</v>
      </c>
      <c r="R3429" s="36">
        <f t="shared" si="61"/>
        <v>-0.16161849960198837</v>
      </c>
    </row>
    <row r="3430" spans="16:18" x14ac:dyDescent="0.35">
      <c r="P3430">
        <v>3428</v>
      </c>
      <c r="Q3430">
        <v>141.75148739928136</v>
      </c>
      <c r="R3430" s="36">
        <f t="shared" si="61"/>
        <v>-0.17289606240386501</v>
      </c>
    </row>
    <row r="3431" spans="16:18" x14ac:dyDescent="0.35">
      <c r="P3431">
        <v>3429</v>
      </c>
      <c r="Q3431">
        <v>144.34993394218461</v>
      </c>
      <c r="R3431" s="36">
        <f t="shared" si="61"/>
        <v>-0.15773441996399018</v>
      </c>
    </row>
    <row r="3432" spans="16:18" x14ac:dyDescent="0.35">
      <c r="P3432">
        <v>3430</v>
      </c>
      <c r="Q3432">
        <v>142.60310208398894</v>
      </c>
      <c r="R3432" s="36">
        <f t="shared" si="61"/>
        <v>-0.16792698679161222</v>
      </c>
    </row>
    <row r="3433" spans="16:18" x14ac:dyDescent="0.35">
      <c r="P3433">
        <v>3431</v>
      </c>
      <c r="Q3433">
        <v>142.33501222351214</v>
      </c>
      <c r="R3433" s="36">
        <f t="shared" si="61"/>
        <v>-0.16949126088353328</v>
      </c>
    </row>
    <row r="3434" spans="16:18" x14ac:dyDescent="0.35">
      <c r="P3434">
        <v>3432</v>
      </c>
      <c r="Q3434">
        <v>143.67600636044909</v>
      </c>
      <c r="R3434" s="36">
        <f t="shared" si="61"/>
        <v>-0.16166671137577615</v>
      </c>
    </row>
    <row r="3435" spans="16:18" x14ac:dyDescent="0.35">
      <c r="P3435">
        <v>3433</v>
      </c>
      <c r="Q3435">
        <v>143.66745775712394</v>
      </c>
      <c r="R3435" s="36">
        <f t="shared" si="61"/>
        <v>-0.16171659151178674</v>
      </c>
    </row>
    <row r="3436" spans="16:18" x14ac:dyDescent="0.35">
      <c r="P3436">
        <v>3434</v>
      </c>
      <c r="Q3436">
        <v>142.03432495875919</v>
      </c>
      <c r="R3436" s="36">
        <f t="shared" si="61"/>
        <v>-0.17124573715200198</v>
      </c>
    </row>
    <row r="3437" spans="16:18" x14ac:dyDescent="0.35">
      <c r="P3437">
        <v>3435</v>
      </c>
      <c r="Q3437">
        <v>143.59603722975817</v>
      </c>
      <c r="R3437" s="36">
        <f t="shared" si="61"/>
        <v>-0.16213332223181809</v>
      </c>
    </row>
    <row r="3438" spans="16:18" x14ac:dyDescent="0.35">
      <c r="P3438">
        <v>3436</v>
      </c>
      <c r="Q3438">
        <v>143.21430767432503</v>
      </c>
      <c r="R3438" s="36">
        <f t="shared" si="61"/>
        <v>-0.16436067112380004</v>
      </c>
    </row>
    <row r="3439" spans="16:18" x14ac:dyDescent="0.35">
      <c r="P3439">
        <v>3437</v>
      </c>
      <c r="Q3439">
        <v>144.14030392903578</v>
      </c>
      <c r="R3439" s="36">
        <f t="shared" si="61"/>
        <v>-0.15895758744177002</v>
      </c>
    </row>
    <row r="3440" spans="16:18" x14ac:dyDescent="0.35">
      <c r="P3440">
        <v>3438</v>
      </c>
      <c r="Q3440">
        <v>141.15894714329841</v>
      </c>
      <c r="R3440" s="36">
        <f t="shared" si="61"/>
        <v>-0.17635346795141493</v>
      </c>
    </row>
    <row r="3441" spans="16:18" x14ac:dyDescent="0.35">
      <c r="P3441">
        <v>3439</v>
      </c>
      <c r="Q3441">
        <v>144.32140209870337</v>
      </c>
      <c r="R3441" s="36">
        <f t="shared" si="61"/>
        <v>-0.15790090005194668</v>
      </c>
    </row>
    <row r="3442" spans="16:18" x14ac:dyDescent="0.35">
      <c r="P3442">
        <v>3440</v>
      </c>
      <c r="Q3442">
        <v>141.58407400246753</v>
      </c>
      <c r="R3442" s="36">
        <f t="shared" si="61"/>
        <v>-0.17387290068790384</v>
      </c>
    </row>
    <row r="3443" spans="16:18" x14ac:dyDescent="0.35">
      <c r="P3443">
        <v>3441</v>
      </c>
      <c r="Q3443">
        <v>143.94467925501976</v>
      </c>
      <c r="R3443" s="36">
        <f t="shared" si="61"/>
        <v>-0.16009903534569114</v>
      </c>
    </row>
    <row r="3444" spans="16:18" x14ac:dyDescent="0.35">
      <c r="P3444">
        <v>3442</v>
      </c>
      <c r="Q3444">
        <v>142.02570680497178</v>
      </c>
      <c r="R3444" s="36">
        <f t="shared" si="61"/>
        <v>-0.17129602310711367</v>
      </c>
    </row>
    <row r="3445" spans="16:18" x14ac:dyDescent="0.35">
      <c r="P3445">
        <v>3443</v>
      </c>
      <c r="Q3445">
        <v>143.07540080050018</v>
      </c>
      <c r="R3445" s="36">
        <f t="shared" si="61"/>
        <v>-0.16517117706209805</v>
      </c>
    </row>
    <row r="3446" spans="16:18" x14ac:dyDescent="0.35">
      <c r="P3446">
        <v>3444</v>
      </c>
      <c r="Q3446">
        <v>142.59919591597392</v>
      </c>
      <c r="R3446" s="36">
        <f t="shared" si="61"/>
        <v>-0.16794977884131423</v>
      </c>
    </row>
    <row r="3447" spans="16:18" x14ac:dyDescent="0.35">
      <c r="P3447">
        <v>3445</v>
      </c>
      <c r="Q3447">
        <v>143.47645779247756</v>
      </c>
      <c r="R3447" s="36">
        <f t="shared" si="61"/>
        <v>-0.16283105475826232</v>
      </c>
    </row>
    <row r="3448" spans="16:18" x14ac:dyDescent="0.35">
      <c r="P3448">
        <v>3446</v>
      </c>
      <c r="Q3448">
        <v>142.45557688661913</v>
      </c>
      <c r="R3448" s="36">
        <f t="shared" si="61"/>
        <v>-0.16878777967553815</v>
      </c>
    </row>
    <row r="3449" spans="16:18" x14ac:dyDescent="0.35">
      <c r="P3449">
        <v>3447</v>
      </c>
      <c r="Q3449">
        <v>144.19215734024687</v>
      </c>
      <c r="R3449" s="36">
        <f t="shared" si="61"/>
        <v>-0.15865502863708059</v>
      </c>
    </row>
    <row r="3450" spans="16:18" x14ac:dyDescent="0.35">
      <c r="P3450">
        <v>3448</v>
      </c>
      <c r="Q3450">
        <v>142.03914011453062</v>
      </c>
      <c r="R3450" s="36">
        <f t="shared" si="61"/>
        <v>-0.17121764126128669</v>
      </c>
    </row>
    <row r="3451" spans="16:18" x14ac:dyDescent="0.35">
      <c r="P3451">
        <v>3449</v>
      </c>
      <c r="Q3451">
        <v>142.24374165757652</v>
      </c>
      <c r="R3451" s="36">
        <f t="shared" si="61"/>
        <v>-0.17002381433928171</v>
      </c>
    </row>
    <row r="3452" spans="16:18" x14ac:dyDescent="0.35">
      <c r="P3452">
        <v>3450</v>
      </c>
      <c r="Q3452">
        <v>142.89510690703671</v>
      </c>
      <c r="R3452" s="36">
        <f t="shared" si="61"/>
        <v>-0.16622317159100297</v>
      </c>
    </row>
    <row r="3453" spans="16:18" x14ac:dyDescent="0.35">
      <c r="P3453">
        <v>3451</v>
      </c>
      <c r="Q3453">
        <v>144.24954419139394</v>
      </c>
      <c r="R3453" s="36">
        <f t="shared" si="61"/>
        <v>-0.15832018283460725</v>
      </c>
    </row>
    <row r="3454" spans="16:18" x14ac:dyDescent="0.35">
      <c r="P3454">
        <v>3452</v>
      </c>
      <c r="Q3454">
        <v>142.88676047053971</v>
      </c>
      <c r="R3454" s="36">
        <f t="shared" si="61"/>
        <v>-0.16627187210637828</v>
      </c>
    </row>
    <row r="3455" spans="16:18" x14ac:dyDescent="0.35">
      <c r="P3455">
        <v>3453</v>
      </c>
      <c r="Q3455">
        <v>143.0058399916575</v>
      </c>
      <c r="R3455" s="36">
        <f t="shared" si="61"/>
        <v>-0.16557705653434718</v>
      </c>
    </row>
    <row r="3456" spans="16:18" x14ac:dyDescent="0.35">
      <c r="P3456">
        <v>3454</v>
      </c>
      <c r="Q3456">
        <v>141.47519275775846</v>
      </c>
      <c r="R3456" s="36">
        <f t="shared" si="61"/>
        <v>-0.17450821046758591</v>
      </c>
    </row>
    <row r="3457" spans="16:18" x14ac:dyDescent="0.35">
      <c r="P3457">
        <v>3455</v>
      </c>
      <c r="Q3457">
        <v>143.08579960523957</v>
      </c>
      <c r="R3457" s="36">
        <f t="shared" si="61"/>
        <v>-0.16511050120956172</v>
      </c>
    </row>
    <row r="3458" spans="16:18" x14ac:dyDescent="0.35">
      <c r="P3458">
        <v>3456</v>
      </c>
      <c r="Q3458">
        <v>143.21187455482345</v>
      </c>
      <c r="R3458" s="36">
        <f t="shared" si="61"/>
        <v>-0.16437486810160473</v>
      </c>
    </row>
    <row r="3459" spans="16:18" x14ac:dyDescent="0.35">
      <c r="P3459">
        <v>3457</v>
      </c>
      <c r="Q3459">
        <v>142.51848138247806</v>
      </c>
      <c r="R3459" s="36">
        <f t="shared" si="61"/>
        <v>-0.16842073903863208</v>
      </c>
    </row>
    <row r="3460" spans="16:18" x14ac:dyDescent="0.35">
      <c r="P3460">
        <v>3458</v>
      </c>
      <c r="Q3460">
        <v>144.71773985295528</v>
      </c>
      <c r="R3460" s="36">
        <f t="shared" ref="R3460:R3523" si="62">Q3460/$G$2-1</f>
        <v>-0.15558831396784878</v>
      </c>
    </row>
    <row r="3461" spans="16:18" x14ac:dyDescent="0.35">
      <c r="P3461">
        <v>3459</v>
      </c>
      <c r="Q3461">
        <v>142.95303880659367</v>
      </c>
      <c r="R3461" s="36">
        <f t="shared" si="62"/>
        <v>-0.1658851454925464</v>
      </c>
    </row>
    <row r="3462" spans="16:18" x14ac:dyDescent="0.35">
      <c r="P3462">
        <v>3460</v>
      </c>
      <c r="Q3462">
        <v>143.91643778416932</v>
      </c>
      <c r="R3462" s="36">
        <f t="shared" si="62"/>
        <v>-0.16026382114210469</v>
      </c>
    </row>
    <row r="3463" spans="16:18" x14ac:dyDescent="0.35">
      <c r="P3463">
        <v>3461</v>
      </c>
      <c r="Q3463">
        <v>142.99303484246369</v>
      </c>
      <c r="R3463" s="36">
        <f t="shared" si="62"/>
        <v>-0.16565177313530866</v>
      </c>
    </row>
    <row r="3464" spans="16:18" x14ac:dyDescent="0.35">
      <c r="P3464">
        <v>3462</v>
      </c>
      <c r="Q3464">
        <v>140.97482336976452</v>
      </c>
      <c r="R3464" s="36">
        <f t="shared" si="62"/>
        <v>-0.17742780939847125</v>
      </c>
    </row>
    <row r="3465" spans="16:18" x14ac:dyDescent="0.35">
      <c r="P3465">
        <v>3463</v>
      </c>
      <c r="Q3465">
        <v>141.62528486279658</v>
      </c>
      <c r="R3465" s="36">
        <f t="shared" si="62"/>
        <v>-0.1736324399669954</v>
      </c>
    </row>
    <row r="3466" spans="16:18" x14ac:dyDescent="0.35">
      <c r="P3466">
        <v>3464</v>
      </c>
      <c r="Q3466">
        <v>143.97945577068643</v>
      </c>
      <c r="R3466" s="36">
        <f t="shared" si="62"/>
        <v>-0.15989611830001138</v>
      </c>
    </row>
    <row r="3467" spans="16:18" x14ac:dyDescent="0.35">
      <c r="P3467">
        <v>3465</v>
      </c>
      <c r="Q3467">
        <v>142.12434518407667</v>
      </c>
      <c r="R3467" s="36">
        <f t="shared" si="62"/>
        <v>-0.17072047929270584</v>
      </c>
    </row>
    <row r="3468" spans="16:18" x14ac:dyDescent="0.35">
      <c r="P3468">
        <v>3466</v>
      </c>
      <c r="Q3468">
        <v>142.47018516377264</v>
      </c>
      <c r="R3468" s="36">
        <f t="shared" si="62"/>
        <v>-0.16870254202634771</v>
      </c>
    </row>
    <row r="3469" spans="16:18" x14ac:dyDescent="0.35">
      <c r="P3469">
        <v>3467</v>
      </c>
      <c r="Q3469">
        <v>141.60754345995042</v>
      </c>
      <c r="R3469" s="36">
        <f t="shared" si="62"/>
        <v>-0.17373595905114581</v>
      </c>
    </row>
    <row r="3470" spans="16:18" x14ac:dyDescent="0.35">
      <c r="P3470">
        <v>3468</v>
      </c>
      <c r="Q3470">
        <v>143.10337842380139</v>
      </c>
      <c r="R3470" s="36">
        <f t="shared" si="62"/>
        <v>-0.16500793078636888</v>
      </c>
    </row>
    <row r="3471" spans="16:18" x14ac:dyDescent="0.35">
      <c r="P3471">
        <v>3469</v>
      </c>
      <c r="Q3471">
        <v>143.76647624606431</v>
      </c>
      <c r="R3471" s="36">
        <f t="shared" si="62"/>
        <v>-0.16113882979937011</v>
      </c>
    </row>
    <row r="3472" spans="16:18" x14ac:dyDescent="0.35">
      <c r="P3472">
        <v>3470</v>
      </c>
      <c r="Q3472">
        <v>143.40486203889651</v>
      </c>
      <c r="R3472" s="36">
        <f t="shared" si="62"/>
        <v>-0.16324880790349205</v>
      </c>
    </row>
    <row r="3473" spans="16:18" x14ac:dyDescent="0.35">
      <c r="P3473">
        <v>3471</v>
      </c>
      <c r="Q3473">
        <v>141.27272471158648</v>
      </c>
      <c r="R3473" s="36">
        <f t="shared" si="62"/>
        <v>-0.17568958867601725</v>
      </c>
    </row>
    <row r="3474" spans="16:18" x14ac:dyDescent="0.35">
      <c r="P3474">
        <v>3472</v>
      </c>
      <c r="Q3474">
        <v>143.75528762014019</v>
      </c>
      <c r="R3474" s="36">
        <f t="shared" si="62"/>
        <v>-0.16120411416941749</v>
      </c>
    </row>
    <row r="3475" spans="16:18" x14ac:dyDescent="0.35">
      <c r="P3475">
        <v>3473</v>
      </c>
      <c r="Q3475">
        <v>143.24208973306156</v>
      </c>
      <c r="R3475" s="36">
        <f t="shared" si="62"/>
        <v>-0.1641985659452434</v>
      </c>
    </row>
    <row r="3476" spans="16:18" x14ac:dyDescent="0.35">
      <c r="P3476">
        <v>3474</v>
      </c>
      <c r="Q3476">
        <v>142.77286114688329</v>
      </c>
      <c r="R3476" s="36">
        <f t="shared" si="62"/>
        <v>-0.16693646181061472</v>
      </c>
    </row>
    <row r="3477" spans="16:18" x14ac:dyDescent="0.35">
      <c r="P3477">
        <v>3475</v>
      </c>
      <c r="Q3477">
        <v>143.04176691192581</v>
      </c>
      <c r="R3477" s="36">
        <f t="shared" si="62"/>
        <v>-0.16536742700759721</v>
      </c>
    </row>
    <row r="3478" spans="16:18" x14ac:dyDescent="0.35">
      <c r="P3478">
        <v>3476</v>
      </c>
      <c r="Q3478">
        <v>144.81957885942211</v>
      </c>
      <c r="R3478" s="36">
        <f t="shared" si="62"/>
        <v>-0.15499409485385574</v>
      </c>
    </row>
    <row r="3479" spans="16:18" x14ac:dyDescent="0.35">
      <c r="P3479">
        <v>3477</v>
      </c>
      <c r="Q3479">
        <v>142.2853335281028</v>
      </c>
      <c r="R3479" s="36">
        <f t="shared" si="62"/>
        <v>-0.16978113046685528</v>
      </c>
    </row>
    <row r="3480" spans="16:18" x14ac:dyDescent="0.35">
      <c r="P3480">
        <v>3478</v>
      </c>
      <c r="Q3480">
        <v>140.31661184720886</v>
      </c>
      <c r="R3480" s="36">
        <f t="shared" si="62"/>
        <v>-0.18126839937791506</v>
      </c>
    </row>
    <row r="3481" spans="16:18" x14ac:dyDescent="0.35">
      <c r="P3481">
        <v>3479</v>
      </c>
      <c r="Q3481">
        <v>143.56066775943827</v>
      </c>
      <c r="R3481" s="36">
        <f t="shared" si="62"/>
        <v>-0.16233969910100654</v>
      </c>
    </row>
    <row r="3482" spans="16:18" x14ac:dyDescent="0.35">
      <c r="P3482">
        <v>3480</v>
      </c>
      <c r="Q3482">
        <v>140.26948560234584</v>
      </c>
      <c r="R3482" s="36">
        <f t="shared" si="62"/>
        <v>-0.18154337570024837</v>
      </c>
    </row>
    <row r="3483" spans="16:18" x14ac:dyDescent="0.35">
      <c r="P3483">
        <v>3481</v>
      </c>
      <c r="Q3483">
        <v>143.59620090624921</v>
      </c>
      <c r="R3483" s="36">
        <f t="shared" si="62"/>
        <v>-0.16213236719795765</v>
      </c>
    </row>
    <row r="3484" spans="16:18" x14ac:dyDescent="0.35">
      <c r="P3484">
        <v>3482</v>
      </c>
      <c r="Q3484">
        <v>143.19497232441506</v>
      </c>
      <c r="R3484" s="36">
        <f t="shared" si="62"/>
        <v>-0.1644734907092501</v>
      </c>
    </row>
    <row r="3485" spans="16:18" x14ac:dyDescent="0.35">
      <c r="P3485">
        <v>3483</v>
      </c>
      <c r="Q3485">
        <v>141.80940322187737</v>
      </c>
      <c r="R3485" s="36">
        <f t="shared" si="62"/>
        <v>-0.17255813011266197</v>
      </c>
    </row>
    <row r="3486" spans="16:18" x14ac:dyDescent="0.35">
      <c r="P3486">
        <v>3484</v>
      </c>
      <c r="Q3486">
        <v>141.54980212467208</v>
      </c>
      <c r="R3486" s="36">
        <f t="shared" si="62"/>
        <v>-0.1740728732285346</v>
      </c>
    </row>
    <row r="3487" spans="16:18" x14ac:dyDescent="0.35">
      <c r="P3487">
        <v>3485</v>
      </c>
      <c r="Q3487">
        <v>144.16977614924852</v>
      </c>
      <c r="R3487" s="36">
        <f t="shared" si="62"/>
        <v>-0.15878562036167165</v>
      </c>
    </row>
    <row r="3488" spans="16:18" x14ac:dyDescent="0.35">
      <c r="P3488">
        <v>3486</v>
      </c>
      <c r="Q3488">
        <v>142.90948102289016</v>
      </c>
      <c r="R3488" s="36">
        <f t="shared" si="62"/>
        <v>-0.16613930024658197</v>
      </c>
    </row>
    <row r="3489" spans="16:18" x14ac:dyDescent="0.35">
      <c r="P3489">
        <v>3487</v>
      </c>
      <c r="Q3489">
        <v>143.3330766842877</v>
      </c>
      <c r="R3489" s="36">
        <f t="shared" si="62"/>
        <v>-0.16366766734932936</v>
      </c>
    </row>
    <row r="3490" spans="16:18" x14ac:dyDescent="0.35">
      <c r="P3490">
        <v>3488</v>
      </c>
      <c r="Q3490">
        <v>144.09842369248122</v>
      </c>
      <c r="R3490" s="36">
        <f t="shared" si="62"/>
        <v>-0.15920195389744018</v>
      </c>
    </row>
    <row r="3491" spans="16:18" x14ac:dyDescent="0.35">
      <c r="P3491">
        <v>3489</v>
      </c>
      <c r="Q3491">
        <v>145.89006073454644</v>
      </c>
      <c r="R3491" s="36">
        <f t="shared" si="62"/>
        <v>-0.14874795387653639</v>
      </c>
    </row>
    <row r="3492" spans="16:18" x14ac:dyDescent="0.35">
      <c r="P3492">
        <v>3490</v>
      </c>
      <c r="Q3492">
        <v>144.23096891845503</v>
      </c>
      <c r="R3492" s="36">
        <f t="shared" si="62"/>
        <v>-0.15842856745667777</v>
      </c>
    </row>
    <row r="3493" spans="16:18" x14ac:dyDescent="0.35">
      <c r="P3493">
        <v>3491</v>
      </c>
      <c r="Q3493">
        <v>142.26631066133086</v>
      </c>
      <c r="R3493" s="36">
        <f t="shared" si="62"/>
        <v>-0.16989212674844711</v>
      </c>
    </row>
    <row r="3494" spans="16:18" x14ac:dyDescent="0.35">
      <c r="P3494">
        <v>3492</v>
      </c>
      <c r="Q3494">
        <v>143.12862633361678</v>
      </c>
      <c r="R3494" s="36">
        <f t="shared" si="62"/>
        <v>-0.16486061208088276</v>
      </c>
    </row>
    <row r="3495" spans="16:18" x14ac:dyDescent="0.35">
      <c r="P3495">
        <v>3493</v>
      </c>
      <c r="Q3495">
        <v>144.16519413387152</v>
      </c>
      <c r="R3495" s="36">
        <f t="shared" si="62"/>
        <v>-0.1588123559044865</v>
      </c>
    </row>
    <row r="3496" spans="16:18" x14ac:dyDescent="0.35">
      <c r="P3496">
        <v>3494</v>
      </c>
      <c r="Q3496">
        <v>142.26387595010576</v>
      </c>
      <c r="R3496" s="36">
        <f t="shared" si="62"/>
        <v>-0.16990633301377911</v>
      </c>
    </row>
    <row r="3497" spans="16:18" x14ac:dyDescent="0.35">
      <c r="P3497">
        <v>3495</v>
      </c>
      <c r="Q3497">
        <v>143.35295759602107</v>
      </c>
      <c r="R3497" s="36">
        <f t="shared" si="62"/>
        <v>-0.16355166447218605</v>
      </c>
    </row>
    <row r="3498" spans="16:18" x14ac:dyDescent="0.35">
      <c r="P3498">
        <v>3496</v>
      </c>
      <c r="Q3498">
        <v>142.29593489661022</v>
      </c>
      <c r="R3498" s="36">
        <f t="shared" si="62"/>
        <v>-0.16971927267758424</v>
      </c>
    </row>
    <row r="3499" spans="16:18" x14ac:dyDescent="0.35">
      <c r="P3499">
        <v>3497</v>
      </c>
      <c r="Q3499">
        <v>142.03397098617205</v>
      </c>
      <c r="R3499" s="36">
        <f t="shared" si="62"/>
        <v>-0.17124780254211525</v>
      </c>
    </row>
    <row r="3500" spans="16:18" x14ac:dyDescent="0.35">
      <c r="P3500">
        <v>3498</v>
      </c>
      <c r="Q3500">
        <v>142.38789352395875</v>
      </c>
      <c r="R3500" s="36">
        <f t="shared" si="62"/>
        <v>-0.1691827044611135</v>
      </c>
    </row>
    <row r="3501" spans="16:18" x14ac:dyDescent="0.35">
      <c r="P3501">
        <v>3499</v>
      </c>
      <c r="Q3501">
        <v>143.82339314520559</v>
      </c>
      <c r="R3501" s="36">
        <f t="shared" si="62"/>
        <v>-0.16080672611383418</v>
      </c>
    </row>
    <row r="3502" spans="16:18" x14ac:dyDescent="0.35">
      <c r="P3502">
        <v>3500</v>
      </c>
      <c r="Q3502">
        <v>143.50778645355172</v>
      </c>
      <c r="R3502" s="36">
        <f t="shared" si="62"/>
        <v>-0.16264825555516782</v>
      </c>
    </row>
    <row r="3503" spans="16:18" x14ac:dyDescent="0.35">
      <c r="P3503">
        <v>3501</v>
      </c>
      <c r="Q3503">
        <v>145.28185134164309</v>
      </c>
      <c r="R3503" s="36">
        <f t="shared" si="62"/>
        <v>-0.15229678707033789</v>
      </c>
    </row>
    <row r="3504" spans="16:18" x14ac:dyDescent="0.35">
      <c r="P3504">
        <v>3502</v>
      </c>
      <c r="Q3504">
        <v>142.91000689217242</v>
      </c>
      <c r="R3504" s="36">
        <f t="shared" si="62"/>
        <v>-0.16613623185864479</v>
      </c>
    </row>
    <row r="3505" spans="16:18" x14ac:dyDescent="0.35">
      <c r="P3505">
        <v>3503</v>
      </c>
      <c r="Q3505">
        <v>142.80105985713195</v>
      </c>
      <c r="R3505" s="36">
        <f t="shared" si="62"/>
        <v>-0.16677192551748854</v>
      </c>
    </row>
    <row r="3506" spans="16:18" x14ac:dyDescent="0.35">
      <c r="P3506">
        <v>3504</v>
      </c>
      <c r="Q3506">
        <v>143.17441148152196</v>
      </c>
      <c r="R3506" s="36">
        <f t="shared" si="62"/>
        <v>-0.16459346090800564</v>
      </c>
    </row>
    <row r="3507" spans="16:18" x14ac:dyDescent="0.35">
      <c r="P3507">
        <v>3505</v>
      </c>
      <c r="Q3507">
        <v>142.90812998538541</v>
      </c>
      <c r="R3507" s="36">
        <f t="shared" si="62"/>
        <v>-0.16614718339800782</v>
      </c>
    </row>
    <row r="3508" spans="16:18" x14ac:dyDescent="0.35">
      <c r="P3508">
        <v>3506</v>
      </c>
      <c r="Q3508">
        <v>142.24846679098349</v>
      </c>
      <c r="R3508" s="36">
        <f t="shared" si="62"/>
        <v>-0.16999624371890754</v>
      </c>
    </row>
    <row r="3509" spans="16:18" x14ac:dyDescent="0.35">
      <c r="P3509">
        <v>3507</v>
      </c>
      <c r="Q3509">
        <v>142.09533512571093</v>
      </c>
      <c r="R3509" s="36">
        <f t="shared" si="62"/>
        <v>-0.1708897497105647</v>
      </c>
    </row>
    <row r="3510" spans="16:18" x14ac:dyDescent="0.35">
      <c r="P3510">
        <v>3508</v>
      </c>
      <c r="Q3510">
        <v>142.30463975195303</v>
      </c>
      <c r="R3510" s="36">
        <f t="shared" si="62"/>
        <v>-0.1696684808286778</v>
      </c>
    </row>
    <row r="3511" spans="16:18" x14ac:dyDescent="0.35">
      <c r="P3511">
        <v>3509</v>
      </c>
      <c r="Q3511">
        <v>142.77489178486289</v>
      </c>
      <c r="R3511" s="36">
        <f t="shared" si="62"/>
        <v>-0.16692461326708563</v>
      </c>
    </row>
    <row r="3512" spans="16:18" x14ac:dyDescent="0.35">
      <c r="P3512">
        <v>3510</v>
      </c>
      <c r="Q3512">
        <v>142.53659291182072</v>
      </c>
      <c r="R3512" s="36">
        <f t="shared" si="62"/>
        <v>-0.16831506030812948</v>
      </c>
    </row>
    <row r="3513" spans="16:18" x14ac:dyDescent="0.35">
      <c r="P3513">
        <v>3511</v>
      </c>
      <c r="Q3513">
        <v>144.82238096435034</v>
      </c>
      <c r="R3513" s="36">
        <f t="shared" si="62"/>
        <v>-0.15497774488771277</v>
      </c>
    </row>
    <row r="3514" spans="16:18" x14ac:dyDescent="0.35">
      <c r="P3514">
        <v>3512</v>
      </c>
      <c r="Q3514">
        <v>142.0074505327685</v>
      </c>
      <c r="R3514" s="36">
        <f t="shared" si="62"/>
        <v>-0.17140254639587904</v>
      </c>
    </row>
    <row r="3515" spans="16:18" x14ac:dyDescent="0.35">
      <c r="P3515">
        <v>3513</v>
      </c>
      <c r="Q3515">
        <v>141.44878435707508</v>
      </c>
      <c r="R3515" s="36">
        <f t="shared" si="62"/>
        <v>-0.17466230050636844</v>
      </c>
    </row>
    <row r="3516" spans="16:18" x14ac:dyDescent="0.35">
      <c r="P3516">
        <v>3514</v>
      </c>
      <c r="Q3516">
        <v>142.45989154466264</v>
      </c>
      <c r="R3516" s="36">
        <f t="shared" si="62"/>
        <v>-0.1687626041326028</v>
      </c>
    </row>
    <row r="3517" spans="16:18" x14ac:dyDescent="0.35">
      <c r="P3517">
        <v>3515</v>
      </c>
      <c r="Q3517">
        <v>144.59999931513624</v>
      </c>
      <c r="R3517" s="36">
        <f t="shared" si="62"/>
        <v>-0.15627531672338602</v>
      </c>
    </row>
    <row r="3518" spans="16:18" x14ac:dyDescent="0.35">
      <c r="P3518">
        <v>3516</v>
      </c>
      <c r="Q3518">
        <v>142.81410727436452</v>
      </c>
      <c r="R3518" s="36">
        <f t="shared" si="62"/>
        <v>-0.16669579530985179</v>
      </c>
    </row>
    <row r="3519" spans="16:18" x14ac:dyDescent="0.35">
      <c r="P3519">
        <v>3517</v>
      </c>
      <c r="Q3519">
        <v>142.12629801468904</v>
      </c>
      <c r="R3519" s="36">
        <f t="shared" si="62"/>
        <v>-0.17070908474638691</v>
      </c>
    </row>
    <row r="3520" spans="16:18" x14ac:dyDescent="0.35">
      <c r="P3520">
        <v>3518</v>
      </c>
      <c r="Q3520">
        <v>144.81499203864053</v>
      </c>
      <c r="R3520" s="36">
        <f t="shared" si="62"/>
        <v>-0.15502085843566427</v>
      </c>
    </row>
    <row r="3521" spans="16:18" x14ac:dyDescent="0.35">
      <c r="P3521">
        <v>3519</v>
      </c>
      <c r="Q3521">
        <v>144.26204212583684</v>
      </c>
      <c r="R3521" s="36">
        <f t="shared" si="62"/>
        <v>-0.15824725879705959</v>
      </c>
    </row>
    <row r="3522" spans="16:18" x14ac:dyDescent="0.35">
      <c r="P3522">
        <v>3520</v>
      </c>
      <c r="Q3522">
        <v>141.54051134212312</v>
      </c>
      <c r="R3522" s="36">
        <f t="shared" si="62"/>
        <v>-0.17412708389658882</v>
      </c>
    </row>
    <row r="3523" spans="16:18" x14ac:dyDescent="0.35">
      <c r="P3523">
        <v>3521</v>
      </c>
      <c r="Q3523">
        <v>143.2941540712599</v>
      </c>
      <c r="R3523" s="36">
        <f t="shared" si="62"/>
        <v>-0.16389477640537864</v>
      </c>
    </row>
    <row r="3524" spans="16:18" x14ac:dyDescent="0.35">
      <c r="P3524">
        <v>3522</v>
      </c>
      <c r="Q3524">
        <v>143.06807025117081</v>
      </c>
      <c r="R3524" s="36">
        <f t="shared" ref="R3524:R3587" si="63">Q3524/$G$2-1</f>
        <v>-0.16521394999045536</v>
      </c>
    </row>
    <row r="3525" spans="16:18" x14ac:dyDescent="0.35">
      <c r="P3525">
        <v>3523</v>
      </c>
      <c r="Q3525">
        <v>143.83065762092403</v>
      </c>
      <c r="R3525" s="36">
        <f t="shared" si="63"/>
        <v>-0.1607643387175427</v>
      </c>
    </row>
    <row r="3526" spans="16:18" x14ac:dyDescent="0.35">
      <c r="P3526">
        <v>3524</v>
      </c>
      <c r="Q3526">
        <v>141.41294612022298</v>
      </c>
      <c r="R3526" s="36">
        <f t="shared" si="63"/>
        <v>-0.17487141257538952</v>
      </c>
    </row>
    <row r="3527" spans="16:18" x14ac:dyDescent="0.35">
      <c r="P3527">
        <v>3525</v>
      </c>
      <c r="Q3527">
        <v>141.27821882125545</v>
      </c>
      <c r="R3527" s="36">
        <f t="shared" si="63"/>
        <v>-0.17565753116590455</v>
      </c>
    </row>
    <row r="3528" spans="16:18" x14ac:dyDescent="0.35">
      <c r="P3528">
        <v>3526</v>
      </c>
      <c r="Q3528">
        <v>144.38962291502358</v>
      </c>
      <c r="R3528" s="36">
        <f t="shared" si="63"/>
        <v>-0.15750283928489783</v>
      </c>
    </row>
    <row r="3529" spans="16:18" x14ac:dyDescent="0.35">
      <c r="P3529">
        <v>3527</v>
      </c>
      <c r="Q3529">
        <v>141.61539571478232</v>
      </c>
      <c r="R3529" s="36">
        <f t="shared" si="63"/>
        <v>-0.1736901420300363</v>
      </c>
    </row>
    <row r="3530" spans="16:18" x14ac:dyDescent="0.35">
      <c r="P3530">
        <v>3528</v>
      </c>
      <c r="Q3530">
        <v>141.92071335801145</v>
      </c>
      <c r="R3530" s="36">
        <f t="shared" si="63"/>
        <v>-0.17190864802552497</v>
      </c>
    </row>
    <row r="3531" spans="16:18" x14ac:dyDescent="0.35">
      <c r="P3531">
        <v>3529</v>
      </c>
      <c r="Q3531">
        <v>140.92389443809731</v>
      </c>
      <c r="R3531" s="36">
        <f t="shared" si="63"/>
        <v>-0.17772497396931541</v>
      </c>
    </row>
    <row r="3532" spans="16:18" x14ac:dyDescent="0.35">
      <c r="P3532">
        <v>3530</v>
      </c>
      <c r="Q3532">
        <v>142.63254183370825</v>
      </c>
      <c r="R3532" s="36">
        <f t="shared" si="63"/>
        <v>-0.16775520917317999</v>
      </c>
    </row>
    <row r="3533" spans="16:18" x14ac:dyDescent="0.35">
      <c r="P3533">
        <v>3531</v>
      </c>
      <c r="Q3533">
        <v>143.31493139603035</v>
      </c>
      <c r="R3533" s="36">
        <f t="shared" si="63"/>
        <v>-0.1637735430592907</v>
      </c>
    </row>
    <row r="3534" spans="16:18" x14ac:dyDescent="0.35">
      <c r="P3534">
        <v>3532</v>
      </c>
      <c r="Q3534">
        <v>138.87040055530966</v>
      </c>
      <c r="R3534" s="36">
        <f t="shared" si="63"/>
        <v>-0.1897068791150377</v>
      </c>
    </row>
    <row r="3535" spans="16:18" x14ac:dyDescent="0.35">
      <c r="P3535">
        <v>3533</v>
      </c>
      <c r="Q3535">
        <v>142.96968363926274</v>
      </c>
      <c r="R3535" s="36">
        <f t="shared" si="63"/>
        <v>-0.1657880247716722</v>
      </c>
    </row>
    <row r="3536" spans="16:18" x14ac:dyDescent="0.35">
      <c r="P3536">
        <v>3534</v>
      </c>
      <c r="Q3536">
        <v>142.26595066326243</v>
      </c>
      <c r="R3536" s="36">
        <f t="shared" si="63"/>
        <v>-0.169894227296564</v>
      </c>
    </row>
    <row r="3537" spans="16:18" x14ac:dyDescent="0.35">
      <c r="P3537">
        <v>3535</v>
      </c>
      <c r="Q3537">
        <v>142.10526145271206</v>
      </c>
      <c r="R3537" s="36">
        <f t="shared" si="63"/>
        <v>-0.17083183071232966</v>
      </c>
    </row>
    <row r="3538" spans="16:18" x14ac:dyDescent="0.35">
      <c r="P3538">
        <v>3536</v>
      </c>
      <c r="Q3538">
        <v>144.11176355929453</v>
      </c>
      <c r="R3538" s="36">
        <f t="shared" si="63"/>
        <v>-0.15912411727949183</v>
      </c>
    </row>
    <row r="3539" spans="16:18" x14ac:dyDescent="0.35">
      <c r="P3539">
        <v>3537</v>
      </c>
      <c r="Q3539">
        <v>141.61780904309467</v>
      </c>
      <c r="R3539" s="36">
        <f t="shared" si="63"/>
        <v>-0.17367606053158802</v>
      </c>
    </row>
    <row r="3540" spans="16:18" x14ac:dyDescent="0.35">
      <c r="P3540">
        <v>3538</v>
      </c>
      <c r="Q3540">
        <v>143.09529054507306</v>
      </c>
      <c r="R3540" s="36">
        <f t="shared" si="63"/>
        <v>-0.1650551226463326</v>
      </c>
    </row>
    <row r="3541" spans="16:18" x14ac:dyDescent="0.35">
      <c r="P3541">
        <v>3539</v>
      </c>
      <c r="Q3541">
        <v>144.09492242055697</v>
      </c>
      <c r="R3541" s="36">
        <f t="shared" si="63"/>
        <v>-0.15922238342412998</v>
      </c>
    </row>
    <row r="3542" spans="16:18" x14ac:dyDescent="0.35">
      <c r="P3542">
        <v>3540</v>
      </c>
      <c r="Q3542">
        <v>146.98114466383041</v>
      </c>
      <c r="R3542" s="36">
        <f t="shared" si="63"/>
        <v>-0.14238160223737029</v>
      </c>
    </row>
    <row r="3543" spans="16:18" x14ac:dyDescent="0.35">
      <c r="P3543">
        <v>3541</v>
      </c>
      <c r="Q3543">
        <v>143.02266476089656</v>
      </c>
      <c r="R3543" s="36">
        <f t="shared" si="63"/>
        <v>-0.16547888590388615</v>
      </c>
    </row>
    <row r="3544" spans="16:18" x14ac:dyDescent="0.35">
      <c r="P3544">
        <v>3542</v>
      </c>
      <c r="Q3544">
        <v>142.04170542838386</v>
      </c>
      <c r="R3544" s="36">
        <f t="shared" si="63"/>
        <v>-0.17120267294435321</v>
      </c>
    </row>
    <row r="3545" spans="16:18" x14ac:dyDescent="0.35">
      <c r="P3545">
        <v>3543</v>
      </c>
      <c r="Q3545">
        <v>143.68127591385621</v>
      </c>
      <c r="R3545" s="36">
        <f t="shared" si="63"/>
        <v>-0.16163596412611858</v>
      </c>
    </row>
    <row r="3546" spans="16:18" x14ac:dyDescent="0.35">
      <c r="P3546">
        <v>3544</v>
      </c>
      <c r="Q3546">
        <v>146.90640817476952</v>
      </c>
      <c r="R3546" s="36">
        <f t="shared" si="63"/>
        <v>-0.14281768121980987</v>
      </c>
    </row>
    <row r="3547" spans="16:18" x14ac:dyDescent="0.35">
      <c r="P3547">
        <v>3545</v>
      </c>
      <c r="Q3547">
        <v>141.69300083254433</v>
      </c>
      <c r="R3547" s="36">
        <f t="shared" si="63"/>
        <v>-0.17323732492274369</v>
      </c>
    </row>
    <row r="3548" spans="16:18" x14ac:dyDescent="0.35">
      <c r="P3548">
        <v>3546</v>
      </c>
      <c r="Q3548">
        <v>143.72294834234009</v>
      </c>
      <c r="R3548" s="36">
        <f t="shared" si="63"/>
        <v>-0.16139281020709739</v>
      </c>
    </row>
    <row r="3549" spans="16:18" x14ac:dyDescent="0.35">
      <c r="P3549">
        <v>3547</v>
      </c>
      <c r="Q3549">
        <v>145.14977157457218</v>
      </c>
      <c r="R3549" s="36">
        <f t="shared" si="63"/>
        <v>-0.15306745761091156</v>
      </c>
    </row>
    <row r="3550" spans="16:18" x14ac:dyDescent="0.35">
      <c r="P3550">
        <v>3548</v>
      </c>
      <c r="Q3550">
        <v>145.3881908475289</v>
      </c>
      <c r="R3550" s="36">
        <f t="shared" si="63"/>
        <v>-0.15167630804994892</v>
      </c>
    </row>
    <row r="3551" spans="16:18" x14ac:dyDescent="0.35">
      <c r="P3551">
        <v>3549</v>
      </c>
      <c r="Q3551">
        <v>143.03067734909621</v>
      </c>
      <c r="R3551" s="36">
        <f t="shared" si="63"/>
        <v>-0.16543213335566354</v>
      </c>
    </row>
    <row r="3552" spans="16:18" x14ac:dyDescent="0.35">
      <c r="P3552">
        <v>3550</v>
      </c>
      <c r="Q3552">
        <v>141.13922282180974</v>
      </c>
      <c r="R3552" s="36">
        <f t="shared" si="63"/>
        <v>-0.17646855714214582</v>
      </c>
    </row>
    <row r="3553" spans="16:18" x14ac:dyDescent="0.35">
      <c r="P3553">
        <v>3551</v>
      </c>
      <c r="Q3553">
        <v>140.67833957397264</v>
      </c>
      <c r="R3553" s="36">
        <f t="shared" si="63"/>
        <v>-0.17915775889975716</v>
      </c>
    </row>
    <row r="3554" spans="16:18" x14ac:dyDescent="0.35">
      <c r="P3554">
        <v>3552</v>
      </c>
      <c r="Q3554">
        <v>145.0101788257877</v>
      </c>
      <c r="R3554" s="36">
        <f t="shared" si="63"/>
        <v>-0.15388196555222367</v>
      </c>
    </row>
    <row r="3555" spans="16:18" x14ac:dyDescent="0.35">
      <c r="P3555">
        <v>3553</v>
      </c>
      <c r="Q3555">
        <v>139.91260046501705</v>
      </c>
      <c r="R3555" s="36">
        <f t="shared" si="63"/>
        <v>-0.18362576021535915</v>
      </c>
    </row>
    <row r="3556" spans="16:18" x14ac:dyDescent="0.35">
      <c r="P3556">
        <v>3554</v>
      </c>
      <c r="Q3556">
        <v>141.8618008013768</v>
      </c>
      <c r="R3556" s="36">
        <f t="shared" si="63"/>
        <v>-0.17225239614739918</v>
      </c>
    </row>
    <row r="3557" spans="16:18" x14ac:dyDescent="0.35">
      <c r="P3557">
        <v>3555</v>
      </c>
      <c r="Q3557">
        <v>140.44451816921162</v>
      </c>
      <c r="R3557" s="36">
        <f t="shared" si="63"/>
        <v>-0.18052208041849616</v>
      </c>
    </row>
    <row r="3558" spans="16:18" x14ac:dyDescent="0.35">
      <c r="P3558">
        <v>3556</v>
      </c>
      <c r="Q3558">
        <v>142.09007785243477</v>
      </c>
      <c r="R3558" s="36">
        <f t="shared" si="63"/>
        <v>-0.17092042530704354</v>
      </c>
    </row>
    <row r="3559" spans="16:18" x14ac:dyDescent="0.35">
      <c r="P3559">
        <v>3557</v>
      </c>
      <c r="Q3559">
        <v>141.40679676761815</v>
      </c>
      <c r="R3559" s="36">
        <f t="shared" si="63"/>
        <v>-0.17490729335411315</v>
      </c>
    </row>
    <row r="3560" spans="16:18" x14ac:dyDescent="0.35">
      <c r="P3560">
        <v>3558</v>
      </c>
      <c r="Q3560">
        <v>143.09978503851218</v>
      </c>
      <c r="R3560" s="36">
        <f t="shared" si="63"/>
        <v>-0.16502889778415164</v>
      </c>
    </row>
    <row r="3561" spans="16:18" x14ac:dyDescent="0.35">
      <c r="P3561">
        <v>3559</v>
      </c>
      <c r="Q3561">
        <v>144.07156032531478</v>
      </c>
      <c r="R3561" s="36">
        <f t="shared" si="63"/>
        <v>-0.15935869861432539</v>
      </c>
    </row>
    <row r="3562" spans="16:18" x14ac:dyDescent="0.35">
      <c r="P3562">
        <v>3560</v>
      </c>
      <c r="Q3562">
        <v>141.40954432083825</v>
      </c>
      <c r="R3562" s="36">
        <f t="shared" si="63"/>
        <v>-0.17489126169103297</v>
      </c>
    </row>
    <row r="3563" spans="16:18" x14ac:dyDescent="0.35">
      <c r="P3563">
        <v>3561</v>
      </c>
      <c r="Q3563">
        <v>144.25368112945645</v>
      </c>
      <c r="R3563" s="36">
        <f t="shared" si="63"/>
        <v>-0.15829604426771193</v>
      </c>
    </row>
    <row r="3564" spans="16:18" x14ac:dyDescent="0.35">
      <c r="P3564">
        <v>3562</v>
      </c>
      <c r="Q3564">
        <v>142.06616570976647</v>
      </c>
      <c r="R3564" s="36">
        <f t="shared" si="63"/>
        <v>-0.17105994996191798</v>
      </c>
    </row>
    <row r="3565" spans="16:18" x14ac:dyDescent="0.35">
      <c r="P3565">
        <v>3563</v>
      </c>
      <c r="Q3565">
        <v>145.50472348998002</v>
      </c>
      <c r="R3565" s="36">
        <f t="shared" si="63"/>
        <v>-0.1509963532276174</v>
      </c>
    </row>
    <row r="3566" spans="16:18" x14ac:dyDescent="0.35">
      <c r="P3566">
        <v>3564</v>
      </c>
      <c r="Q3566">
        <v>141.86736498167241</v>
      </c>
      <c r="R3566" s="36">
        <f t="shared" si="63"/>
        <v>-0.17221992978308487</v>
      </c>
    </row>
    <row r="3567" spans="16:18" x14ac:dyDescent="0.35">
      <c r="P3567">
        <v>3565</v>
      </c>
      <c r="Q3567">
        <v>143.97339424295021</v>
      </c>
      <c r="R3567" s="36">
        <f t="shared" si="63"/>
        <v>-0.15993148663053447</v>
      </c>
    </row>
    <row r="3568" spans="16:18" x14ac:dyDescent="0.35">
      <c r="P3568">
        <v>3566</v>
      </c>
      <c r="Q3568">
        <v>142.7459439869827</v>
      </c>
      <c r="R3568" s="36">
        <f t="shared" si="63"/>
        <v>-0.16709352040203518</v>
      </c>
    </row>
    <row r="3569" spans="16:18" x14ac:dyDescent="0.35">
      <c r="P3569">
        <v>3567</v>
      </c>
      <c r="Q3569">
        <v>144.29224951458463</v>
      </c>
      <c r="R3569" s="36">
        <f t="shared" si="63"/>
        <v>-0.1580710020914956</v>
      </c>
    </row>
    <row r="3570" spans="16:18" x14ac:dyDescent="0.35">
      <c r="P3570">
        <v>3568</v>
      </c>
      <c r="Q3570">
        <v>143.37875442445539</v>
      </c>
      <c r="R3570" s="36">
        <f t="shared" si="63"/>
        <v>-0.16340114288848351</v>
      </c>
    </row>
    <row r="3571" spans="16:18" x14ac:dyDescent="0.35">
      <c r="P3571">
        <v>3569</v>
      </c>
      <c r="Q3571">
        <v>141.45176637235525</v>
      </c>
      <c r="R3571" s="36">
        <f t="shared" si="63"/>
        <v>-0.17464490078361805</v>
      </c>
    </row>
    <row r="3572" spans="16:18" x14ac:dyDescent="0.35">
      <c r="P3572">
        <v>3570</v>
      </c>
      <c r="Q3572">
        <v>143.17065189505175</v>
      </c>
      <c r="R3572" s="36">
        <f t="shared" si="63"/>
        <v>-0.16461539767092992</v>
      </c>
    </row>
    <row r="3573" spans="16:18" x14ac:dyDescent="0.35">
      <c r="P3573">
        <v>3571</v>
      </c>
      <c r="Q3573">
        <v>144.01507208079624</v>
      </c>
      <c r="R3573" s="36">
        <f t="shared" si="63"/>
        <v>-0.1596883011484953</v>
      </c>
    </row>
    <row r="3574" spans="16:18" x14ac:dyDescent="0.35">
      <c r="P3574">
        <v>3572</v>
      </c>
      <c r="Q3574">
        <v>144.90546769449929</v>
      </c>
      <c r="R3574" s="36">
        <f t="shared" si="63"/>
        <v>-0.15449294319053819</v>
      </c>
    </row>
    <row r="3575" spans="16:18" x14ac:dyDescent="0.35">
      <c r="P3575">
        <v>3573</v>
      </c>
      <c r="Q3575">
        <v>144.38506257775452</v>
      </c>
      <c r="R3575" s="36">
        <f t="shared" si="63"/>
        <v>-0.15752944833839855</v>
      </c>
    </row>
    <row r="3576" spans="16:18" x14ac:dyDescent="0.35">
      <c r="P3576">
        <v>3574</v>
      </c>
      <c r="Q3576">
        <v>141.53775130809132</v>
      </c>
      <c r="R3576" s="36">
        <f t="shared" si="63"/>
        <v>-0.17414318838379739</v>
      </c>
    </row>
    <row r="3577" spans="16:18" x14ac:dyDescent="0.35">
      <c r="P3577">
        <v>3575</v>
      </c>
      <c r="Q3577">
        <v>142.46322839650517</v>
      </c>
      <c r="R3577" s="36">
        <f t="shared" si="63"/>
        <v>-0.16874313397854113</v>
      </c>
    </row>
    <row r="3578" spans="16:18" x14ac:dyDescent="0.35">
      <c r="P3578">
        <v>3576</v>
      </c>
      <c r="Q3578">
        <v>147.23206425378788</v>
      </c>
      <c r="R3578" s="36">
        <f t="shared" si="63"/>
        <v>-0.14091751473690373</v>
      </c>
    </row>
    <row r="3579" spans="16:18" x14ac:dyDescent="0.35">
      <c r="P3579">
        <v>3577</v>
      </c>
      <c r="Q3579">
        <v>142.99371888852687</v>
      </c>
      <c r="R3579" s="36">
        <f t="shared" si="63"/>
        <v>-0.1656477818036991</v>
      </c>
    </row>
    <row r="3580" spans="16:18" x14ac:dyDescent="0.35">
      <c r="P3580">
        <v>3578</v>
      </c>
      <c r="Q3580">
        <v>144.706404919774</v>
      </c>
      <c r="R3580" s="36">
        <f t="shared" si="63"/>
        <v>-0.15565445202423622</v>
      </c>
    </row>
    <row r="3581" spans="16:18" x14ac:dyDescent="0.35">
      <c r="P3581">
        <v>3579</v>
      </c>
      <c r="Q3581">
        <v>142.42600966526592</v>
      </c>
      <c r="R3581" s="36">
        <f t="shared" si="63"/>
        <v>-0.16896030107657378</v>
      </c>
    </row>
    <row r="3582" spans="16:18" x14ac:dyDescent="0.35">
      <c r="P3582">
        <v>3580</v>
      </c>
      <c r="Q3582">
        <v>144.8672382742559</v>
      </c>
      <c r="R3582" s="36">
        <f t="shared" si="63"/>
        <v>-0.15471600754489145</v>
      </c>
    </row>
    <row r="3583" spans="16:18" x14ac:dyDescent="0.35">
      <c r="P3583">
        <v>3581</v>
      </c>
      <c r="Q3583">
        <v>141.86131416973694</v>
      </c>
      <c r="R3583" s="36">
        <f t="shared" si="63"/>
        <v>-0.1722552355881195</v>
      </c>
    </row>
    <row r="3584" spans="16:18" x14ac:dyDescent="0.35">
      <c r="P3584">
        <v>3582</v>
      </c>
      <c r="Q3584">
        <v>143.52698345762596</v>
      </c>
      <c r="R3584" s="36">
        <f t="shared" si="63"/>
        <v>-0.16253624320206184</v>
      </c>
    </row>
    <row r="3585" spans="16:18" x14ac:dyDescent="0.35">
      <c r="P3585">
        <v>3583</v>
      </c>
      <c r="Q3585">
        <v>141.75102683999262</v>
      </c>
      <c r="R3585" s="36">
        <f t="shared" si="63"/>
        <v>-0.1728987497153579</v>
      </c>
    </row>
    <row r="3586" spans="16:18" x14ac:dyDescent="0.35">
      <c r="P3586">
        <v>3584</v>
      </c>
      <c r="Q3586">
        <v>144.45841707317439</v>
      </c>
      <c r="R3586" s="36">
        <f t="shared" si="63"/>
        <v>-0.15710143313294778</v>
      </c>
    </row>
    <row r="3587" spans="16:18" x14ac:dyDescent="0.35">
      <c r="P3587">
        <v>3585</v>
      </c>
      <c r="Q3587">
        <v>142.73678464524505</v>
      </c>
      <c r="R3587" s="36">
        <f t="shared" si="63"/>
        <v>-0.16714696412778351</v>
      </c>
    </row>
    <row r="3588" spans="16:18" x14ac:dyDescent="0.35">
      <c r="P3588">
        <v>3586</v>
      </c>
      <c r="Q3588">
        <v>143.18543318510902</v>
      </c>
      <c r="R3588" s="36">
        <f t="shared" ref="R3588:R3651" si="64">Q3588/$G$2-1</f>
        <v>-0.16452915051096417</v>
      </c>
    </row>
    <row r="3589" spans="16:18" x14ac:dyDescent="0.35">
      <c r="P3589">
        <v>3587</v>
      </c>
      <c r="Q3589">
        <v>144.84623988247461</v>
      </c>
      <c r="R3589" s="36">
        <f t="shared" si="64"/>
        <v>-0.15483853079204846</v>
      </c>
    </row>
    <row r="3590" spans="16:18" x14ac:dyDescent="0.35">
      <c r="P3590">
        <v>3588</v>
      </c>
      <c r="Q3590">
        <v>145.14479772584724</v>
      </c>
      <c r="R3590" s="36">
        <f t="shared" si="64"/>
        <v>-0.15309647945710791</v>
      </c>
    </row>
    <row r="3591" spans="16:18" x14ac:dyDescent="0.35">
      <c r="P3591">
        <v>3589</v>
      </c>
      <c r="Q3591">
        <v>142.88743562918728</v>
      </c>
      <c r="R3591" s="36">
        <f t="shared" si="64"/>
        <v>-0.16626793263183626</v>
      </c>
    </row>
    <row r="3592" spans="16:18" x14ac:dyDescent="0.35">
      <c r="P3592">
        <v>3590</v>
      </c>
      <c r="Q3592">
        <v>145.05994537602209</v>
      </c>
      <c r="R3592" s="36">
        <f t="shared" si="64"/>
        <v>-0.15359158334590861</v>
      </c>
    </row>
    <row r="3593" spans="16:18" x14ac:dyDescent="0.35">
      <c r="P3593">
        <v>3591</v>
      </c>
      <c r="Q3593">
        <v>145.23812887224574</v>
      </c>
      <c r="R3593" s="36">
        <f t="shared" si="64"/>
        <v>-0.15255190274681829</v>
      </c>
    </row>
    <row r="3594" spans="16:18" x14ac:dyDescent="0.35">
      <c r="P3594">
        <v>3592</v>
      </c>
      <c r="Q3594">
        <v>143.36421686669595</v>
      </c>
      <c r="R3594" s="36">
        <f t="shared" si="64"/>
        <v>-0.16348596789798764</v>
      </c>
    </row>
    <row r="3595" spans="16:18" x14ac:dyDescent="0.35">
      <c r="P3595">
        <v>3593</v>
      </c>
      <c r="Q3595">
        <v>143.86475598576919</v>
      </c>
      <c r="R3595" s="36">
        <f t="shared" si="64"/>
        <v>-0.16056537860540232</v>
      </c>
    </row>
    <row r="3596" spans="16:18" x14ac:dyDescent="0.35">
      <c r="P3596">
        <v>3594</v>
      </c>
      <c r="Q3596">
        <v>139.7217344336517</v>
      </c>
      <c r="R3596" s="36">
        <f t="shared" si="64"/>
        <v>-0.18473944197624925</v>
      </c>
    </row>
    <row r="3597" spans="16:18" x14ac:dyDescent="0.35">
      <c r="P3597">
        <v>3595</v>
      </c>
      <c r="Q3597">
        <v>140.92385443962405</v>
      </c>
      <c r="R3597" s="36">
        <f t="shared" si="64"/>
        <v>-0.17772520735589448</v>
      </c>
    </row>
    <row r="3598" spans="16:18" x14ac:dyDescent="0.35">
      <c r="P3598">
        <v>3596</v>
      </c>
      <c r="Q3598">
        <v>141.26947293483229</v>
      </c>
      <c r="R3598" s="36">
        <f t="shared" si="64"/>
        <v>-0.17570856242653599</v>
      </c>
    </row>
    <row r="3599" spans="16:18" x14ac:dyDescent="0.35">
      <c r="P3599">
        <v>3597</v>
      </c>
      <c r="Q3599">
        <v>142.20738520932409</v>
      </c>
      <c r="R3599" s="36">
        <f t="shared" si="64"/>
        <v>-0.1702359501133629</v>
      </c>
    </row>
    <row r="3600" spans="16:18" x14ac:dyDescent="0.35">
      <c r="P3600">
        <v>3598</v>
      </c>
      <c r="Q3600">
        <v>141.06906639807198</v>
      </c>
      <c r="R3600" s="36">
        <f t="shared" si="64"/>
        <v>-0.17687791196011482</v>
      </c>
    </row>
    <row r="3601" spans="16:18" x14ac:dyDescent="0.35">
      <c r="P3601">
        <v>3599</v>
      </c>
      <c r="Q3601">
        <v>142.67533963185002</v>
      </c>
      <c r="R3601" s="36">
        <f t="shared" si="64"/>
        <v>-0.16750548884916105</v>
      </c>
    </row>
    <row r="3602" spans="16:18" x14ac:dyDescent="0.35">
      <c r="P3602">
        <v>3600</v>
      </c>
      <c r="Q3602">
        <v>140.4541530626355</v>
      </c>
      <c r="R3602" s="36">
        <f t="shared" si="64"/>
        <v>-0.18046586190230685</v>
      </c>
    </row>
    <row r="3603" spans="16:18" x14ac:dyDescent="0.35">
      <c r="P3603">
        <v>3601</v>
      </c>
      <c r="Q3603">
        <v>144.96438577709895</v>
      </c>
      <c r="R3603" s="36">
        <f t="shared" si="64"/>
        <v>-0.15414916282528157</v>
      </c>
    </row>
    <row r="3604" spans="16:18" x14ac:dyDescent="0.35">
      <c r="P3604">
        <v>3602</v>
      </c>
      <c r="Q3604">
        <v>146.63927834362087</v>
      </c>
      <c r="R3604" s="36">
        <f t="shared" si="64"/>
        <v>-0.14437635364890467</v>
      </c>
    </row>
    <row r="3605" spans="16:18" x14ac:dyDescent="0.35">
      <c r="P3605">
        <v>3603</v>
      </c>
      <c r="Q3605">
        <v>143.30009120440087</v>
      </c>
      <c r="R3605" s="36">
        <f t="shared" si="64"/>
        <v>-0.16386013390328558</v>
      </c>
    </row>
    <row r="3606" spans="16:18" x14ac:dyDescent="0.35">
      <c r="P3606">
        <v>3604</v>
      </c>
      <c r="Q3606">
        <v>143.82893190355892</v>
      </c>
      <c r="R3606" s="36">
        <f t="shared" si="64"/>
        <v>-0.16077440808368515</v>
      </c>
    </row>
    <row r="3607" spans="16:18" x14ac:dyDescent="0.35">
      <c r="P3607">
        <v>3605</v>
      </c>
      <c r="Q3607">
        <v>144.5486412580666</v>
      </c>
      <c r="R3607" s="36">
        <f t="shared" si="64"/>
        <v>-0.15657498519254243</v>
      </c>
    </row>
    <row r="3608" spans="16:18" x14ac:dyDescent="0.35">
      <c r="P3608">
        <v>3606</v>
      </c>
      <c r="Q3608">
        <v>144.67080075308178</v>
      </c>
      <c r="R3608" s="36">
        <f t="shared" si="64"/>
        <v>-0.15586219832028048</v>
      </c>
    </row>
    <row r="3609" spans="16:18" x14ac:dyDescent="0.35">
      <c r="P3609">
        <v>3607</v>
      </c>
      <c r="Q3609">
        <v>145.21611018264167</v>
      </c>
      <c r="R3609" s="36">
        <f t="shared" si="64"/>
        <v>-0.15268037931666856</v>
      </c>
    </row>
    <row r="3610" spans="16:18" x14ac:dyDescent="0.35">
      <c r="P3610">
        <v>3608</v>
      </c>
      <c r="Q3610">
        <v>142.23993554085166</v>
      </c>
      <c r="R3610" s="36">
        <f t="shared" si="64"/>
        <v>-0.17004602260099266</v>
      </c>
    </row>
    <row r="3611" spans="16:18" x14ac:dyDescent="0.35">
      <c r="P3611">
        <v>3609</v>
      </c>
      <c r="Q3611">
        <v>143.76766481763084</v>
      </c>
      <c r="R3611" s="36">
        <f t="shared" si="64"/>
        <v>-0.16113189461836552</v>
      </c>
    </row>
    <row r="3612" spans="16:18" x14ac:dyDescent="0.35">
      <c r="P3612">
        <v>3610</v>
      </c>
      <c r="Q3612">
        <v>144.19400107457815</v>
      </c>
      <c r="R3612" s="36">
        <f t="shared" si="64"/>
        <v>-0.15864427065525422</v>
      </c>
    </row>
    <row r="3613" spans="16:18" x14ac:dyDescent="0.35">
      <c r="P3613">
        <v>3611</v>
      </c>
      <c r="Q3613">
        <v>144.64180717258603</v>
      </c>
      <c r="R3613" s="36">
        <f t="shared" si="64"/>
        <v>-0.15603137259162692</v>
      </c>
    </row>
    <row r="3614" spans="16:18" x14ac:dyDescent="0.35">
      <c r="P3614">
        <v>3612</v>
      </c>
      <c r="Q3614">
        <v>144.65922093609205</v>
      </c>
      <c r="R3614" s="36">
        <f t="shared" si="64"/>
        <v>-0.15592976524606428</v>
      </c>
    </row>
    <row r="3615" spans="16:18" x14ac:dyDescent="0.35">
      <c r="P3615">
        <v>3613</v>
      </c>
      <c r="Q3615">
        <v>142.1170152108331</v>
      </c>
      <c r="R3615" s="36">
        <f t="shared" si="64"/>
        <v>-0.17076324885966743</v>
      </c>
    </row>
    <row r="3616" spans="16:18" x14ac:dyDescent="0.35">
      <c r="P3616">
        <v>3614</v>
      </c>
      <c r="Q3616">
        <v>141.68291131175692</v>
      </c>
      <c r="R3616" s="36">
        <f t="shared" si="64"/>
        <v>-0.17329619613831138</v>
      </c>
    </row>
    <row r="3617" spans="16:18" x14ac:dyDescent="0.35">
      <c r="P3617">
        <v>3615</v>
      </c>
      <c r="Q3617">
        <v>145.69062384548701</v>
      </c>
      <c r="R3617" s="36">
        <f t="shared" si="64"/>
        <v>-0.14991164562516912</v>
      </c>
    </row>
    <row r="3618" spans="16:18" x14ac:dyDescent="0.35">
      <c r="P3618">
        <v>3616</v>
      </c>
      <c r="Q3618">
        <v>141.41132331651497</v>
      </c>
      <c r="R3618" s="36">
        <f t="shared" si="64"/>
        <v>-0.1748808814519528</v>
      </c>
    </row>
    <row r="3619" spans="16:18" x14ac:dyDescent="0.35">
      <c r="P3619">
        <v>3617</v>
      </c>
      <c r="Q3619">
        <v>144.03477935132378</v>
      </c>
      <c r="R3619" s="36">
        <f t="shared" si="64"/>
        <v>-0.15957331144819908</v>
      </c>
    </row>
    <row r="3620" spans="16:18" x14ac:dyDescent="0.35">
      <c r="P3620">
        <v>3618</v>
      </c>
      <c r="Q3620">
        <v>143.06144523073107</v>
      </c>
      <c r="R3620" s="36">
        <f t="shared" si="64"/>
        <v>-0.16525260623733429</v>
      </c>
    </row>
    <row r="3621" spans="16:18" x14ac:dyDescent="0.35">
      <c r="P3621">
        <v>3619</v>
      </c>
      <c r="Q3621">
        <v>144.60313890720022</v>
      </c>
      <c r="R3621" s="36">
        <f t="shared" si="64"/>
        <v>-0.15625699755787881</v>
      </c>
    </row>
    <row r="3622" spans="16:18" x14ac:dyDescent="0.35">
      <c r="P3622">
        <v>3620</v>
      </c>
      <c r="Q3622">
        <v>143.11997269571432</v>
      </c>
      <c r="R3622" s="36">
        <f t="shared" si="64"/>
        <v>-0.16491110508180273</v>
      </c>
    </row>
    <row r="3623" spans="16:18" x14ac:dyDescent="0.35">
      <c r="P3623">
        <v>3621</v>
      </c>
      <c r="Q3623">
        <v>142.06678005249557</v>
      </c>
      <c r="R3623" s="36">
        <f t="shared" si="64"/>
        <v>-0.17105636534139934</v>
      </c>
    </row>
    <row r="3624" spans="16:18" x14ac:dyDescent="0.35">
      <c r="P3624">
        <v>3622</v>
      </c>
      <c r="Q3624">
        <v>141.68104987683859</v>
      </c>
      <c r="R3624" s="36">
        <f t="shared" si="64"/>
        <v>-0.17330705740106622</v>
      </c>
    </row>
    <row r="3625" spans="16:18" x14ac:dyDescent="0.35">
      <c r="P3625">
        <v>3623</v>
      </c>
      <c r="Q3625">
        <v>139.777175247592</v>
      </c>
      <c r="R3625" s="36">
        <f t="shared" si="64"/>
        <v>-0.18441595108133968</v>
      </c>
    </row>
    <row r="3626" spans="16:18" x14ac:dyDescent="0.35">
      <c r="P3626">
        <v>3624</v>
      </c>
      <c r="Q3626">
        <v>143.07467181708816</v>
      </c>
      <c r="R3626" s="36">
        <f t="shared" si="64"/>
        <v>-0.16517543059806861</v>
      </c>
    </row>
    <row r="3627" spans="16:18" x14ac:dyDescent="0.35">
      <c r="P3627">
        <v>3625</v>
      </c>
      <c r="Q3627">
        <v>143.58945733424764</v>
      </c>
      <c r="R3627" s="36">
        <f t="shared" si="64"/>
        <v>-0.16217171517982576</v>
      </c>
    </row>
    <row r="3628" spans="16:18" x14ac:dyDescent="0.35">
      <c r="P3628">
        <v>3626</v>
      </c>
      <c r="Q3628">
        <v>144.67846709862678</v>
      </c>
      <c r="R3628" s="36">
        <f t="shared" si="64"/>
        <v>-0.15581746605888713</v>
      </c>
    </row>
    <row r="3629" spans="16:18" x14ac:dyDescent="0.35">
      <c r="P3629">
        <v>3627</v>
      </c>
      <c r="Q3629">
        <v>143.40943051344107</v>
      </c>
      <c r="R3629" s="36">
        <f t="shared" si="64"/>
        <v>-0.16322215136990692</v>
      </c>
    </row>
    <row r="3630" spans="16:18" x14ac:dyDescent="0.35">
      <c r="P3630">
        <v>3628</v>
      </c>
      <c r="Q3630">
        <v>141.98218436142847</v>
      </c>
      <c r="R3630" s="36">
        <f t="shared" si="64"/>
        <v>-0.17154997165530117</v>
      </c>
    </row>
    <row r="3631" spans="16:18" x14ac:dyDescent="0.35">
      <c r="P3631">
        <v>3629</v>
      </c>
      <c r="Q3631">
        <v>142.91235090039231</v>
      </c>
      <c r="R3631" s="36">
        <f t="shared" si="64"/>
        <v>-0.16612255483511573</v>
      </c>
    </row>
    <row r="3632" spans="16:18" x14ac:dyDescent="0.35">
      <c r="P3632">
        <v>3630</v>
      </c>
      <c r="Q3632">
        <v>142.24445800883859</v>
      </c>
      <c r="R3632" s="36">
        <f t="shared" si="64"/>
        <v>-0.17001963451048108</v>
      </c>
    </row>
    <row r="3633" spans="16:18" x14ac:dyDescent="0.35">
      <c r="P3633">
        <v>3631</v>
      </c>
      <c r="Q3633">
        <v>141.07560208918213</v>
      </c>
      <c r="R3633" s="36">
        <f t="shared" si="64"/>
        <v>-0.17683977693979658</v>
      </c>
    </row>
    <row r="3634" spans="16:18" x14ac:dyDescent="0.35">
      <c r="P3634">
        <v>3632</v>
      </c>
      <c r="Q3634">
        <v>144.39414883054755</v>
      </c>
      <c r="R3634" s="36">
        <f t="shared" si="64"/>
        <v>-0.15747643107839659</v>
      </c>
    </row>
    <row r="3635" spans="16:18" x14ac:dyDescent="0.35">
      <c r="P3635">
        <v>3633</v>
      </c>
      <c r="Q3635">
        <v>142.38115457432144</v>
      </c>
      <c r="R3635" s="36">
        <f t="shared" si="64"/>
        <v>-0.1692220254720076</v>
      </c>
    </row>
    <row r="3636" spans="16:18" x14ac:dyDescent="0.35">
      <c r="P3636">
        <v>3634</v>
      </c>
      <c r="Q3636">
        <v>142.27393090384317</v>
      </c>
      <c r="R3636" s="36">
        <f t="shared" si="64"/>
        <v>-0.16984766349304847</v>
      </c>
    </row>
    <row r="3637" spans="16:18" x14ac:dyDescent="0.35">
      <c r="P3637">
        <v>3635</v>
      </c>
      <c r="Q3637">
        <v>144.4361239731532</v>
      </c>
      <c r="R3637" s="36">
        <f t="shared" si="64"/>
        <v>-0.15723151085662501</v>
      </c>
    </row>
    <row r="3638" spans="16:18" x14ac:dyDescent="0.35">
      <c r="P3638">
        <v>3636</v>
      </c>
      <c r="Q3638">
        <v>141.27296786381939</v>
      </c>
      <c r="R3638" s="36">
        <f t="shared" si="64"/>
        <v>-0.17568816991016889</v>
      </c>
    </row>
    <row r="3639" spans="16:18" x14ac:dyDescent="0.35">
      <c r="P3639">
        <v>3637</v>
      </c>
      <c r="Q3639">
        <v>143.80305113069275</v>
      </c>
      <c r="R3639" s="36">
        <f t="shared" si="64"/>
        <v>-0.16092541947367744</v>
      </c>
    </row>
    <row r="3640" spans="16:18" x14ac:dyDescent="0.35">
      <c r="P3640">
        <v>3638</v>
      </c>
      <c r="Q3640">
        <v>143.3379379329545</v>
      </c>
      <c r="R3640" s="36">
        <f t="shared" si="64"/>
        <v>-0.16363930251176961</v>
      </c>
    </row>
    <row r="3641" spans="16:18" x14ac:dyDescent="0.35">
      <c r="P3641">
        <v>3639</v>
      </c>
      <c r="Q3641">
        <v>143.50418588280135</v>
      </c>
      <c r="R3641" s="36">
        <f t="shared" si="64"/>
        <v>-0.16266926447930574</v>
      </c>
    </row>
    <row r="3642" spans="16:18" x14ac:dyDescent="0.35">
      <c r="P3642">
        <v>3640</v>
      </c>
      <c r="Q3642">
        <v>144.44349733811492</v>
      </c>
      <c r="R3642" s="36">
        <f t="shared" si="64"/>
        <v>-0.15718848810388308</v>
      </c>
    </row>
    <row r="3643" spans="16:18" x14ac:dyDescent="0.35">
      <c r="P3643">
        <v>3641</v>
      </c>
      <c r="Q3643">
        <v>143.72362314597547</v>
      </c>
      <c r="R3643" s="36">
        <f t="shared" si="64"/>
        <v>-0.16138887280401149</v>
      </c>
    </row>
    <row r="3644" spans="16:18" x14ac:dyDescent="0.35">
      <c r="P3644">
        <v>3642</v>
      </c>
      <c r="Q3644">
        <v>144.08727911033768</v>
      </c>
      <c r="R3644" s="36">
        <f t="shared" si="64"/>
        <v>-0.15926698127699646</v>
      </c>
    </row>
    <row r="3645" spans="16:18" x14ac:dyDescent="0.35">
      <c r="P3645">
        <v>3643</v>
      </c>
      <c r="Q3645">
        <v>144.86352873089621</v>
      </c>
      <c r="R3645" s="36">
        <f t="shared" si="64"/>
        <v>-0.15473765231191139</v>
      </c>
    </row>
    <row r="3646" spans="16:18" x14ac:dyDescent="0.35">
      <c r="P3646">
        <v>3644</v>
      </c>
      <c r="Q3646">
        <v>141.52636833245751</v>
      </c>
      <c r="R3646" s="36">
        <f t="shared" si="64"/>
        <v>-0.17420960676247554</v>
      </c>
    </row>
    <row r="3647" spans="16:18" x14ac:dyDescent="0.35">
      <c r="P3647">
        <v>3645</v>
      </c>
      <c r="Q3647">
        <v>143.83180965189459</v>
      </c>
      <c r="R3647" s="36">
        <f t="shared" si="64"/>
        <v>-0.16075761674679334</v>
      </c>
    </row>
    <row r="3648" spans="16:18" x14ac:dyDescent="0.35">
      <c r="P3648">
        <v>3646</v>
      </c>
      <c r="Q3648">
        <v>141.88575763775313</v>
      </c>
      <c r="R3648" s="36">
        <f t="shared" si="64"/>
        <v>-0.17211261070978046</v>
      </c>
    </row>
    <row r="3649" spans="16:18" x14ac:dyDescent="0.35">
      <c r="P3649">
        <v>3647</v>
      </c>
      <c r="Q3649">
        <v>143.26776146492384</v>
      </c>
      <c r="R3649" s="36">
        <f t="shared" si="64"/>
        <v>-0.16404877428592635</v>
      </c>
    </row>
    <row r="3650" spans="16:18" x14ac:dyDescent="0.35">
      <c r="P3650">
        <v>3648</v>
      </c>
      <c r="Q3650">
        <v>141.76759073734357</v>
      </c>
      <c r="R3650" s="36">
        <f t="shared" si="64"/>
        <v>-0.17280210124293427</v>
      </c>
    </row>
    <row r="3651" spans="16:18" x14ac:dyDescent="0.35">
      <c r="P3651">
        <v>3649</v>
      </c>
      <c r="Q3651">
        <v>142.62618484335252</v>
      </c>
      <c r="R3651" s="36">
        <f t="shared" si="64"/>
        <v>-0.16779230149475588</v>
      </c>
    </row>
    <row r="3652" spans="16:18" x14ac:dyDescent="0.35">
      <c r="P3652">
        <v>3650</v>
      </c>
      <c r="Q3652">
        <v>143.79098257454629</v>
      </c>
      <c r="R3652" s="36">
        <f t="shared" ref="R3652:R3715" si="65">Q3652/$G$2-1</f>
        <v>-0.16099583813730478</v>
      </c>
    </row>
    <row r="3653" spans="16:18" x14ac:dyDescent="0.35">
      <c r="P3653">
        <v>3651</v>
      </c>
      <c r="Q3653">
        <v>143.45833155383758</v>
      </c>
      <c r="R3653" s="36">
        <f t="shared" si="65"/>
        <v>-0.16293681931585524</v>
      </c>
    </row>
    <row r="3654" spans="16:18" x14ac:dyDescent="0.35">
      <c r="P3654">
        <v>3652</v>
      </c>
      <c r="Q3654">
        <v>145.55713437841237</v>
      </c>
      <c r="R3654" s="36">
        <f t="shared" si="65"/>
        <v>-0.15069054160623252</v>
      </c>
    </row>
    <row r="3655" spans="16:18" x14ac:dyDescent="0.35">
      <c r="P3655">
        <v>3653</v>
      </c>
      <c r="Q3655">
        <v>143.02108324590088</v>
      </c>
      <c r="R3655" s="36">
        <f t="shared" si="65"/>
        <v>-0.16548811386547091</v>
      </c>
    </row>
    <row r="3656" spans="16:18" x14ac:dyDescent="0.35">
      <c r="P3656">
        <v>3654</v>
      </c>
      <c r="Q3656">
        <v>140.64571834016257</v>
      </c>
      <c r="R3656" s="36">
        <f t="shared" si="65"/>
        <v>-0.17934810011894697</v>
      </c>
    </row>
    <row r="3657" spans="16:18" x14ac:dyDescent="0.35">
      <c r="P3657">
        <v>3655</v>
      </c>
      <c r="Q3657">
        <v>143.42179174538751</v>
      </c>
      <c r="R3657" s="36">
        <f t="shared" si="65"/>
        <v>-0.16315002497600428</v>
      </c>
    </row>
    <row r="3658" spans="16:18" x14ac:dyDescent="0.35">
      <c r="P3658">
        <v>3656</v>
      </c>
      <c r="Q3658">
        <v>141.33405687095581</v>
      </c>
      <c r="R3658" s="36">
        <f t="shared" si="65"/>
        <v>-0.17533172244514839</v>
      </c>
    </row>
    <row r="3659" spans="16:18" x14ac:dyDescent="0.35">
      <c r="P3659">
        <v>3657</v>
      </c>
      <c r="Q3659">
        <v>143.24939496852835</v>
      </c>
      <c r="R3659" s="36">
        <f t="shared" si="65"/>
        <v>-0.16415594072041861</v>
      </c>
    </row>
    <row r="3660" spans="16:18" x14ac:dyDescent="0.35">
      <c r="P3660">
        <v>3658</v>
      </c>
      <c r="Q3660">
        <v>144.43793889271296</v>
      </c>
      <c r="R3660" s="36">
        <f t="shared" si="65"/>
        <v>-0.15722092100573981</v>
      </c>
    </row>
    <row r="3661" spans="16:18" x14ac:dyDescent="0.35">
      <c r="P3661">
        <v>3659</v>
      </c>
      <c r="Q3661">
        <v>142.68160260603878</v>
      </c>
      <c r="R3661" s="36">
        <f t="shared" si="65"/>
        <v>-0.16746894510131316</v>
      </c>
    </row>
    <row r="3662" spans="16:18" x14ac:dyDescent="0.35">
      <c r="P3662">
        <v>3660</v>
      </c>
      <c r="Q3662">
        <v>145.23537816139631</v>
      </c>
      <c r="R3662" s="36">
        <f t="shared" si="65"/>
        <v>-0.15256795283430946</v>
      </c>
    </row>
    <row r="3663" spans="16:18" x14ac:dyDescent="0.35">
      <c r="P3663">
        <v>3661</v>
      </c>
      <c r="Q3663">
        <v>144.91720477738096</v>
      </c>
      <c r="R3663" s="36">
        <f t="shared" si="65"/>
        <v>-0.15442445863601661</v>
      </c>
    </row>
    <row r="3664" spans="16:18" x14ac:dyDescent="0.35">
      <c r="P3664">
        <v>3662</v>
      </c>
      <c r="Q3664">
        <v>142.74116230560486</v>
      </c>
      <c r="R3664" s="36">
        <f t="shared" si="65"/>
        <v>-0.16712142097344007</v>
      </c>
    </row>
    <row r="3665" spans="16:18" x14ac:dyDescent="0.35">
      <c r="P3665">
        <v>3663</v>
      </c>
      <c r="Q3665">
        <v>142.92346199732998</v>
      </c>
      <c r="R3665" s="36">
        <f t="shared" si="65"/>
        <v>-0.16605772283795817</v>
      </c>
    </row>
    <row r="3666" spans="16:18" x14ac:dyDescent="0.35">
      <c r="P3666">
        <v>3664</v>
      </c>
      <c r="Q3666">
        <v>144.16035500410339</v>
      </c>
      <c r="R3666" s="36">
        <f t="shared" si="65"/>
        <v>-0.15884059168076792</v>
      </c>
    </row>
    <row r="3667" spans="16:18" x14ac:dyDescent="0.35">
      <c r="P3667">
        <v>3665</v>
      </c>
      <c r="Q3667">
        <v>143.17750496642978</v>
      </c>
      <c r="R3667" s="36">
        <f t="shared" si="65"/>
        <v>-0.16457541077255311</v>
      </c>
    </row>
    <row r="3668" spans="16:18" x14ac:dyDescent="0.35">
      <c r="P3668">
        <v>3666</v>
      </c>
      <c r="Q3668">
        <v>146.47181166128777</v>
      </c>
      <c r="R3668" s="36">
        <f t="shared" si="65"/>
        <v>-0.14535350284793713</v>
      </c>
    </row>
    <row r="3669" spans="16:18" x14ac:dyDescent="0.35">
      <c r="P3669">
        <v>3667</v>
      </c>
      <c r="Q3669">
        <v>146.76645411346746</v>
      </c>
      <c r="R3669" s="36">
        <f t="shared" si="65"/>
        <v>-0.14363429737890132</v>
      </c>
    </row>
    <row r="3670" spans="16:18" x14ac:dyDescent="0.35">
      <c r="P3670">
        <v>3668</v>
      </c>
      <c r="Q3670">
        <v>144.18558066684707</v>
      </c>
      <c r="R3670" s="36">
        <f t="shared" si="65"/>
        <v>-0.15869340278443556</v>
      </c>
    </row>
    <row r="3671" spans="16:18" x14ac:dyDescent="0.35">
      <c r="P3671">
        <v>3669</v>
      </c>
      <c r="Q3671">
        <v>142.22234220384803</v>
      </c>
      <c r="R3671" s="36">
        <f t="shared" si="65"/>
        <v>-0.17014867773765574</v>
      </c>
    </row>
    <row r="3672" spans="16:18" x14ac:dyDescent="0.35">
      <c r="P3672">
        <v>3670</v>
      </c>
      <c r="Q3672">
        <v>142.97786144919752</v>
      </c>
      <c r="R3672" s="36">
        <f t="shared" si="65"/>
        <v>-0.16574030817326413</v>
      </c>
    </row>
    <row r="3673" spans="16:18" x14ac:dyDescent="0.35">
      <c r="P3673">
        <v>3671</v>
      </c>
      <c r="Q3673">
        <v>146.6099642223914</v>
      </c>
      <c r="R3673" s="36">
        <f t="shared" si="65"/>
        <v>-0.14454739823927132</v>
      </c>
    </row>
    <row r="3674" spans="16:18" x14ac:dyDescent="0.35">
      <c r="P3674">
        <v>3672</v>
      </c>
      <c r="Q3674">
        <v>142.05542749853851</v>
      </c>
      <c r="R3674" s="36">
        <f t="shared" si="65"/>
        <v>-0.17112260621302566</v>
      </c>
    </row>
    <row r="3675" spans="16:18" x14ac:dyDescent="0.35">
      <c r="P3675">
        <v>3673</v>
      </c>
      <c r="Q3675">
        <v>143.01318636380529</v>
      </c>
      <c r="R3675" s="36">
        <f t="shared" si="65"/>
        <v>-0.16553419128162949</v>
      </c>
    </row>
    <row r="3676" spans="16:18" x14ac:dyDescent="0.35">
      <c r="P3676">
        <v>3674</v>
      </c>
      <c r="Q3676">
        <v>141.55037125858507</v>
      </c>
      <c r="R3676" s="36">
        <f t="shared" si="65"/>
        <v>-0.17406955239635791</v>
      </c>
    </row>
    <row r="3677" spans="16:18" x14ac:dyDescent="0.35">
      <c r="P3677">
        <v>3675</v>
      </c>
      <c r="Q3677">
        <v>143.21650551821114</v>
      </c>
      <c r="R3677" s="36">
        <f t="shared" si="65"/>
        <v>-0.16434784695266946</v>
      </c>
    </row>
    <row r="3678" spans="16:18" x14ac:dyDescent="0.35">
      <c r="P3678">
        <v>3676</v>
      </c>
      <c r="Q3678">
        <v>145.44803813500405</v>
      </c>
      <c r="R3678" s="36">
        <f t="shared" si="65"/>
        <v>-0.15132710587907006</v>
      </c>
    </row>
    <row r="3679" spans="16:18" x14ac:dyDescent="0.35">
      <c r="P3679">
        <v>3677</v>
      </c>
      <c r="Q3679">
        <v>142.81922369934452</v>
      </c>
      <c r="R3679" s="36">
        <f t="shared" si="65"/>
        <v>-0.16666594154729164</v>
      </c>
    </row>
    <row r="3680" spans="16:18" x14ac:dyDescent="0.35">
      <c r="P3680">
        <v>3678</v>
      </c>
      <c r="Q3680">
        <v>141.55201831702428</v>
      </c>
      <c r="R3680" s="36">
        <f t="shared" si="65"/>
        <v>-0.17405994199617436</v>
      </c>
    </row>
    <row r="3681" spans="16:18" x14ac:dyDescent="0.35">
      <c r="P3681">
        <v>3679</v>
      </c>
      <c r="Q3681">
        <v>141.90832480530756</v>
      </c>
      <c r="R3681" s="36">
        <f t="shared" si="65"/>
        <v>-0.1719809338329652</v>
      </c>
    </row>
    <row r="3682" spans="16:18" x14ac:dyDescent="0.35">
      <c r="P3682">
        <v>3680</v>
      </c>
      <c r="Q3682">
        <v>141.02063424019889</v>
      </c>
      <c r="R3682" s="36">
        <f t="shared" si="65"/>
        <v>-0.17716050813753814</v>
      </c>
    </row>
    <row r="3683" spans="16:18" x14ac:dyDescent="0.35">
      <c r="P3683">
        <v>3681</v>
      </c>
      <c r="Q3683">
        <v>143.22249190766456</v>
      </c>
      <c r="R3683" s="36">
        <f t="shared" si="65"/>
        <v>-0.16431291704554984</v>
      </c>
    </row>
    <row r="3684" spans="16:18" x14ac:dyDescent="0.35">
      <c r="P3684">
        <v>3682</v>
      </c>
      <c r="Q3684">
        <v>143.64742540623658</v>
      </c>
      <c r="R3684" s="36">
        <f t="shared" si="65"/>
        <v>-0.16183347801930936</v>
      </c>
    </row>
    <row r="3685" spans="16:18" x14ac:dyDescent="0.35">
      <c r="P3685">
        <v>3683</v>
      </c>
      <c r="Q3685">
        <v>142.41220457669277</v>
      </c>
      <c r="R3685" s="36">
        <f t="shared" si="65"/>
        <v>-0.16904085221100784</v>
      </c>
    </row>
    <row r="3686" spans="16:18" x14ac:dyDescent="0.35">
      <c r="P3686">
        <v>3684</v>
      </c>
      <c r="Q3686">
        <v>141.33718493331713</v>
      </c>
      <c r="R3686" s="36">
        <f t="shared" si="65"/>
        <v>-0.17531347055415536</v>
      </c>
    </row>
    <row r="3687" spans="16:18" x14ac:dyDescent="0.35">
      <c r="P3687">
        <v>3685</v>
      </c>
      <c r="Q3687">
        <v>142.22339977795846</v>
      </c>
      <c r="R3687" s="36">
        <f t="shared" si="65"/>
        <v>-0.17014250691202926</v>
      </c>
    </row>
    <row r="3688" spans="16:18" x14ac:dyDescent="0.35">
      <c r="P3688">
        <v>3686</v>
      </c>
      <c r="Q3688">
        <v>141.74960009984824</v>
      </c>
      <c r="R3688" s="36">
        <f t="shared" si="65"/>
        <v>-0.1729070745831458</v>
      </c>
    </row>
    <row r="3689" spans="16:18" x14ac:dyDescent="0.35">
      <c r="P3689">
        <v>3687</v>
      </c>
      <c r="Q3689">
        <v>145.01929817712872</v>
      </c>
      <c r="R3689" s="36">
        <f t="shared" si="65"/>
        <v>-0.1538287551659282</v>
      </c>
    </row>
    <row r="3690" spans="16:18" x14ac:dyDescent="0.35">
      <c r="P3690">
        <v>3688</v>
      </c>
      <c r="Q3690">
        <v>140.4389525535027</v>
      </c>
      <c r="R3690" s="36">
        <f t="shared" si="65"/>
        <v>-0.18055455515828511</v>
      </c>
    </row>
    <row r="3691" spans="16:18" x14ac:dyDescent="0.35">
      <c r="P3691">
        <v>3689</v>
      </c>
      <c r="Q3691">
        <v>147.30432541430997</v>
      </c>
      <c r="R3691" s="36">
        <f t="shared" si="65"/>
        <v>-0.14049587901723937</v>
      </c>
    </row>
    <row r="3692" spans="16:18" x14ac:dyDescent="0.35">
      <c r="P3692">
        <v>3690</v>
      </c>
      <c r="Q3692">
        <v>142.67565243683859</v>
      </c>
      <c r="R3692" s="36">
        <f t="shared" si="65"/>
        <v>-0.16750366366734115</v>
      </c>
    </row>
    <row r="3693" spans="16:18" x14ac:dyDescent="0.35">
      <c r="P3693">
        <v>3691</v>
      </c>
      <c r="Q3693">
        <v>143.46068573213907</v>
      </c>
      <c r="R3693" s="36">
        <f t="shared" si="65"/>
        <v>-0.16292308295104752</v>
      </c>
    </row>
    <row r="3694" spans="16:18" x14ac:dyDescent="0.35">
      <c r="P3694">
        <v>3692</v>
      </c>
      <c r="Q3694">
        <v>141.83183434378435</v>
      </c>
      <c r="R3694" s="36">
        <f t="shared" si="65"/>
        <v>-0.17242724704685186</v>
      </c>
    </row>
    <row r="3695" spans="16:18" x14ac:dyDescent="0.35">
      <c r="P3695">
        <v>3693</v>
      </c>
      <c r="Q3695">
        <v>145.44974750336311</v>
      </c>
      <c r="R3695" s="36">
        <f t="shared" si="65"/>
        <v>-0.15131713190753349</v>
      </c>
    </row>
    <row r="3696" spans="16:18" x14ac:dyDescent="0.35">
      <c r="P3696">
        <v>3694</v>
      </c>
      <c r="Q3696">
        <v>141.66466417886315</v>
      </c>
      <c r="R3696" s="36">
        <f t="shared" si="65"/>
        <v>-0.17340266610023691</v>
      </c>
    </row>
    <row r="3697" spans="16:18" x14ac:dyDescent="0.35">
      <c r="P3697">
        <v>3695</v>
      </c>
      <c r="Q3697">
        <v>143.07646336129221</v>
      </c>
      <c r="R3697" s="36">
        <f t="shared" si="65"/>
        <v>-0.16516497713974698</v>
      </c>
    </row>
    <row r="3698" spans="16:18" x14ac:dyDescent="0.35">
      <c r="P3698">
        <v>3696</v>
      </c>
      <c r="Q3698">
        <v>143.49307971312746</v>
      </c>
      <c r="R3698" s="36">
        <f t="shared" si="65"/>
        <v>-0.16273406772643517</v>
      </c>
    </row>
    <row r="3699" spans="16:18" x14ac:dyDescent="0.35">
      <c r="P3699">
        <v>3697</v>
      </c>
      <c r="Q3699">
        <v>144.467259006565</v>
      </c>
      <c r="R3699" s="36">
        <f t="shared" si="65"/>
        <v>-0.15704984144909662</v>
      </c>
    </row>
    <row r="3700" spans="16:18" x14ac:dyDescent="0.35">
      <c r="P3700">
        <v>3698</v>
      </c>
      <c r="Q3700">
        <v>143.62293014346491</v>
      </c>
      <c r="R3700" s="36">
        <f t="shared" si="65"/>
        <v>-0.16197640511420353</v>
      </c>
    </row>
    <row r="3701" spans="16:18" x14ac:dyDescent="0.35">
      <c r="P3701">
        <v>3699</v>
      </c>
      <c r="Q3701">
        <v>142.76442520060021</v>
      </c>
      <c r="R3701" s="36">
        <f t="shared" si="65"/>
        <v>-0.1669856846054939</v>
      </c>
    </row>
    <row r="3702" spans="16:18" x14ac:dyDescent="0.35">
      <c r="P3702">
        <v>3700</v>
      </c>
      <c r="Q3702">
        <v>143.60633130975862</v>
      </c>
      <c r="R3702" s="36">
        <f t="shared" si="65"/>
        <v>-0.16207325743631917</v>
      </c>
    </row>
    <row r="3703" spans="16:18" x14ac:dyDescent="0.35">
      <c r="P3703">
        <v>3701</v>
      </c>
      <c r="Q3703">
        <v>142.16312497299569</v>
      </c>
      <c r="R3703" s="36">
        <f t="shared" si="65"/>
        <v>-0.17049420359921896</v>
      </c>
    </row>
    <row r="3704" spans="16:18" x14ac:dyDescent="0.35">
      <c r="P3704">
        <v>3702</v>
      </c>
      <c r="Q3704">
        <v>144.35374895628053</v>
      </c>
      <c r="R3704" s="36">
        <f t="shared" si="65"/>
        <v>-0.15771215978712272</v>
      </c>
    </row>
    <row r="3705" spans="16:18" x14ac:dyDescent="0.35">
      <c r="P3705">
        <v>3703</v>
      </c>
      <c r="Q3705">
        <v>141.51554427354938</v>
      </c>
      <c r="R3705" s="36">
        <f t="shared" si="65"/>
        <v>-0.17427276392511237</v>
      </c>
    </row>
    <row r="3706" spans="16:18" x14ac:dyDescent="0.35">
      <c r="P3706">
        <v>3704</v>
      </c>
      <c r="Q3706">
        <v>145.79153872417263</v>
      </c>
      <c r="R3706" s="36">
        <f t="shared" si="65"/>
        <v>-0.14932281869252617</v>
      </c>
    </row>
    <row r="3707" spans="16:18" x14ac:dyDescent="0.35">
      <c r="P3707">
        <v>3705</v>
      </c>
      <c r="Q3707">
        <v>144.85737965320078</v>
      </c>
      <c r="R3707" s="36">
        <f t="shared" si="65"/>
        <v>-0.15477353148656969</v>
      </c>
    </row>
    <row r="3708" spans="16:18" x14ac:dyDescent="0.35">
      <c r="P3708">
        <v>3706</v>
      </c>
      <c r="Q3708">
        <v>144.22572473148395</v>
      </c>
      <c r="R3708" s="36">
        <f t="shared" si="65"/>
        <v>-0.15845916669604265</v>
      </c>
    </row>
    <row r="3709" spans="16:18" x14ac:dyDescent="0.35">
      <c r="P3709">
        <v>3707</v>
      </c>
      <c r="Q3709">
        <v>139.91510271321172</v>
      </c>
      <c r="R3709" s="36">
        <f t="shared" si="65"/>
        <v>-0.18361115987942878</v>
      </c>
    </row>
    <row r="3710" spans="16:18" x14ac:dyDescent="0.35">
      <c r="P3710">
        <v>3708</v>
      </c>
      <c r="Q3710">
        <v>142.06486754850644</v>
      </c>
      <c r="R3710" s="36">
        <f t="shared" si="65"/>
        <v>-0.17106752458642105</v>
      </c>
    </row>
    <row r="3711" spans="16:18" x14ac:dyDescent="0.35">
      <c r="P3711">
        <v>3709</v>
      </c>
      <c r="Q3711">
        <v>146.04918027515458</v>
      </c>
      <c r="R3711" s="36">
        <f t="shared" si="65"/>
        <v>-0.14781950930780474</v>
      </c>
    </row>
    <row r="3712" spans="16:18" x14ac:dyDescent="0.35">
      <c r="P3712">
        <v>3710</v>
      </c>
      <c r="Q3712">
        <v>142.44895232833505</v>
      </c>
      <c r="R3712" s="36">
        <f t="shared" si="65"/>
        <v>-0.16882643322579094</v>
      </c>
    </row>
    <row r="3713" spans="16:18" x14ac:dyDescent="0.35">
      <c r="P3713">
        <v>3711</v>
      </c>
      <c r="Q3713">
        <v>146.99124993228162</v>
      </c>
      <c r="R3713" s="36">
        <f t="shared" si="65"/>
        <v>-0.14232263913596088</v>
      </c>
    </row>
    <row r="3714" spans="16:18" x14ac:dyDescent="0.35">
      <c r="P3714">
        <v>3712</v>
      </c>
      <c r="Q3714">
        <v>144.76782359117408</v>
      </c>
      <c r="R3714" s="36">
        <f t="shared" si="65"/>
        <v>-0.15529608100542758</v>
      </c>
    </row>
    <row r="3715" spans="16:18" x14ac:dyDescent="0.35">
      <c r="P3715">
        <v>3713</v>
      </c>
      <c r="Q3715">
        <v>141.71080629452152</v>
      </c>
      <c r="R3715" s="36">
        <f t="shared" si="65"/>
        <v>-0.17313343206079046</v>
      </c>
    </row>
    <row r="3716" spans="16:18" x14ac:dyDescent="0.35">
      <c r="P3716">
        <v>3714</v>
      </c>
      <c r="Q3716">
        <v>143.67437097958279</v>
      </c>
      <c r="R3716" s="36">
        <f t="shared" ref="R3716:R3779" si="66">Q3716/$G$2-1</f>
        <v>-0.16167625363863913</v>
      </c>
    </row>
    <row r="3717" spans="16:18" x14ac:dyDescent="0.35">
      <c r="P3717">
        <v>3715</v>
      </c>
      <c r="Q3717">
        <v>143.52239747078156</v>
      </c>
      <c r="R3717" s="36">
        <f t="shared" si="66"/>
        <v>-0.16256300191794104</v>
      </c>
    </row>
    <row r="3718" spans="16:18" x14ac:dyDescent="0.35">
      <c r="P3718">
        <v>3716</v>
      </c>
      <c r="Q3718">
        <v>144.98177070062289</v>
      </c>
      <c r="R3718" s="36">
        <f t="shared" si="66"/>
        <v>-0.15404772375776088</v>
      </c>
    </row>
    <row r="3719" spans="16:18" x14ac:dyDescent="0.35">
      <c r="P3719">
        <v>3717</v>
      </c>
      <c r="Q3719">
        <v>144.10477833211084</v>
      </c>
      <c r="R3719" s="36">
        <f t="shared" si="66"/>
        <v>-0.15916487529208589</v>
      </c>
    </row>
    <row r="3720" spans="16:18" x14ac:dyDescent="0.35">
      <c r="P3720">
        <v>3718</v>
      </c>
      <c r="Q3720">
        <v>140.2592848854662</v>
      </c>
      <c r="R3720" s="36">
        <f t="shared" si="66"/>
        <v>-0.1816028957324699</v>
      </c>
    </row>
    <row r="3721" spans="16:18" x14ac:dyDescent="0.35">
      <c r="P3721">
        <v>3719</v>
      </c>
      <c r="Q3721">
        <v>142.77904793593217</v>
      </c>
      <c r="R3721" s="36">
        <f t="shared" si="66"/>
        <v>-0.16690036259446328</v>
      </c>
    </row>
    <row r="3722" spans="16:18" x14ac:dyDescent="0.35">
      <c r="P3722">
        <v>3720</v>
      </c>
      <c r="Q3722">
        <v>141.63239353789507</v>
      </c>
      <c r="R3722" s="36">
        <f t="shared" si="66"/>
        <v>-0.17359096164974508</v>
      </c>
    </row>
    <row r="3723" spans="16:18" x14ac:dyDescent="0.35">
      <c r="P3723">
        <v>3721</v>
      </c>
      <c r="Q3723">
        <v>146.82980742911701</v>
      </c>
      <c r="R3723" s="36">
        <f t="shared" si="66"/>
        <v>-0.14326463792914956</v>
      </c>
    </row>
    <row r="3724" spans="16:18" x14ac:dyDescent="0.35">
      <c r="P3724">
        <v>3722</v>
      </c>
      <c r="Q3724">
        <v>147.09907544886789</v>
      </c>
      <c r="R3724" s="36">
        <f t="shared" si="66"/>
        <v>-0.14169348941077575</v>
      </c>
    </row>
    <row r="3725" spans="16:18" x14ac:dyDescent="0.35">
      <c r="P3725">
        <v>3723</v>
      </c>
      <c r="Q3725">
        <v>142.74230403034593</v>
      </c>
      <c r="R3725" s="36">
        <f t="shared" si="66"/>
        <v>-0.16711475913837703</v>
      </c>
    </row>
    <row r="3726" spans="16:18" x14ac:dyDescent="0.35">
      <c r="P3726">
        <v>3724</v>
      </c>
      <c r="Q3726">
        <v>141.55421086008002</v>
      </c>
      <c r="R3726" s="36">
        <f t="shared" si="66"/>
        <v>-0.17404714875479099</v>
      </c>
    </row>
    <row r="3727" spans="16:18" x14ac:dyDescent="0.35">
      <c r="P3727">
        <v>3725</v>
      </c>
      <c r="Q3727">
        <v>142.1549707247276</v>
      </c>
      <c r="R3727" s="36">
        <f t="shared" si="66"/>
        <v>-0.17054178271795983</v>
      </c>
    </row>
    <row r="3728" spans="16:18" x14ac:dyDescent="0.35">
      <c r="P3728">
        <v>3726</v>
      </c>
      <c r="Q3728">
        <v>139.99985961640891</v>
      </c>
      <c r="R3728" s="36">
        <f t="shared" si="66"/>
        <v>-0.18311661291093462</v>
      </c>
    </row>
    <row r="3729" spans="16:18" x14ac:dyDescent="0.35">
      <c r="P3729">
        <v>3727</v>
      </c>
      <c r="Q3729">
        <v>141.26928016163433</v>
      </c>
      <c r="R3729" s="36">
        <f t="shared" si="66"/>
        <v>-0.17570968723639879</v>
      </c>
    </row>
    <row r="3730" spans="16:18" x14ac:dyDescent="0.35">
      <c r="P3730">
        <v>3728</v>
      </c>
      <c r="Q3730">
        <v>141.82086007212152</v>
      </c>
      <c r="R3730" s="36">
        <f t="shared" si="66"/>
        <v>-0.17249128068396646</v>
      </c>
    </row>
    <row r="3731" spans="16:18" x14ac:dyDescent="0.35">
      <c r="P3731">
        <v>3729</v>
      </c>
      <c r="Q3731">
        <v>141.55501979998218</v>
      </c>
      <c r="R3731" s="36">
        <f t="shared" si="66"/>
        <v>-0.17404242868172071</v>
      </c>
    </row>
    <row r="3732" spans="16:18" x14ac:dyDescent="0.35">
      <c r="P3732">
        <v>3730</v>
      </c>
      <c r="Q3732">
        <v>142.69893382355957</v>
      </c>
      <c r="R3732" s="36">
        <f t="shared" si="66"/>
        <v>-0.16736781940226209</v>
      </c>
    </row>
    <row r="3733" spans="16:18" x14ac:dyDescent="0.35">
      <c r="P3733">
        <v>3731</v>
      </c>
      <c r="Q3733">
        <v>143.26757268491201</v>
      </c>
      <c r="R3733" s="36">
        <f t="shared" si="66"/>
        <v>-0.16404987579599861</v>
      </c>
    </row>
    <row r="3734" spans="16:18" x14ac:dyDescent="0.35">
      <c r="P3734">
        <v>3732</v>
      </c>
      <c r="Q3734">
        <v>144.03673989307194</v>
      </c>
      <c r="R3734" s="36">
        <f t="shared" si="66"/>
        <v>-0.15956187190827276</v>
      </c>
    </row>
    <row r="3735" spans="16:18" x14ac:dyDescent="0.35">
      <c r="P3735">
        <v>3733</v>
      </c>
      <c r="Q3735">
        <v>142.84772772648617</v>
      </c>
      <c r="R3735" s="36">
        <f t="shared" si="66"/>
        <v>-0.16649962376453853</v>
      </c>
    </row>
    <row r="3736" spans="16:18" x14ac:dyDescent="0.35">
      <c r="P3736">
        <v>3734</v>
      </c>
      <c r="Q3736">
        <v>143.55584045768654</v>
      </c>
      <c r="R3736" s="36">
        <f t="shared" si="66"/>
        <v>-0.16236786586214669</v>
      </c>
    </row>
    <row r="3737" spans="16:18" x14ac:dyDescent="0.35">
      <c r="P3737">
        <v>3735</v>
      </c>
      <c r="Q3737">
        <v>143.14637667010436</v>
      </c>
      <c r="R3737" s="36">
        <f t="shared" si="66"/>
        <v>-0.16475704086994247</v>
      </c>
    </row>
    <row r="3738" spans="16:18" x14ac:dyDescent="0.35">
      <c r="P3738">
        <v>3736</v>
      </c>
      <c r="Q3738">
        <v>143.51067539934022</v>
      </c>
      <c r="R3738" s="36">
        <f t="shared" si="66"/>
        <v>-0.16263139888240186</v>
      </c>
    </row>
    <row r="3739" spans="16:18" x14ac:dyDescent="0.35">
      <c r="P3739">
        <v>3737</v>
      </c>
      <c r="Q3739">
        <v>143.77033184938648</v>
      </c>
      <c r="R3739" s="36">
        <f t="shared" si="66"/>
        <v>-0.16111633278894666</v>
      </c>
    </row>
    <row r="3740" spans="16:18" x14ac:dyDescent="0.35">
      <c r="P3740">
        <v>3738</v>
      </c>
      <c r="Q3740">
        <v>141.27393821910525</v>
      </c>
      <c r="R3740" s="36">
        <f t="shared" si="66"/>
        <v>-0.17568250799654439</v>
      </c>
    </row>
    <row r="3741" spans="16:18" x14ac:dyDescent="0.35">
      <c r="P3741">
        <v>3739</v>
      </c>
      <c r="Q3741">
        <v>144.21399418773518</v>
      </c>
      <c r="R3741" s="36">
        <f t="shared" si="66"/>
        <v>-0.15852761309546159</v>
      </c>
    </row>
    <row r="3742" spans="16:18" x14ac:dyDescent="0.35">
      <c r="P3742">
        <v>3740</v>
      </c>
      <c r="Q3742">
        <v>145.04008283593336</v>
      </c>
      <c r="R3742" s="36">
        <f t="shared" si="66"/>
        <v>-0.15370747902657811</v>
      </c>
    </row>
    <row r="3743" spans="16:18" x14ac:dyDescent="0.35">
      <c r="P3743">
        <v>3741</v>
      </c>
      <c r="Q3743">
        <v>143.89315802101828</v>
      </c>
      <c r="R3743" s="36">
        <f t="shared" si="66"/>
        <v>-0.16039965593383632</v>
      </c>
    </row>
    <row r="3744" spans="16:18" x14ac:dyDescent="0.35">
      <c r="P3744">
        <v>3742</v>
      </c>
      <c r="Q3744">
        <v>139.64233142065086</v>
      </c>
      <c r="R3744" s="36">
        <f t="shared" si="66"/>
        <v>-0.18520274959943483</v>
      </c>
    </row>
    <row r="3745" spans="16:18" x14ac:dyDescent="0.35">
      <c r="P3745">
        <v>3743</v>
      </c>
      <c r="Q3745">
        <v>147.0984126303166</v>
      </c>
      <c r="R3745" s="36">
        <f t="shared" si="66"/>
        <v>-0.14169735688224816</v>
      </c>
    </row>
    <row r="3746" spans="16:18" x14ac:dyDescent="0.35">
      <c r="P3746">
        <v>3744</v>
      </c>
      <c r="Q3746">
        <v>143.64254824578651</v>
      </c>
      <c r="R3746" s="36">
        <f t="shared" si="66"/>
        <v>-0.16186193570032947</v>
      </c>
    </row>
    <row r="3747" spans="16:18" x14ac:dyDescent="0.35">
      <c r="P3747">
        <v>3745</v>
      </c>
      <c r="Q3747">
        <v>143.6956477017616</v>
      </c>
      <c r="R3747" s="36">
        <f t="shared" si="66"/>
        <v>-0.16155210636501183</v>
      </c>
    </row>
    <row r="3748" spans="16:18" x14ac:dyDescent="0.35">
      <c r="P3748">
        <v>3746</v>
      </c>
      <c r="Q3748">
        <v>141.61316248442043</v>
      </c>
      <c r="R3748" s="36">
        <f t="shared" si="66"/>
        <v>-0.1737031726772611</v>
      </c>
    </row>
    <row r="3749" spans="16:18" x14ac:dyDescent="0.35">
      <c r="P3749">
        <v>3747</v>
      </c>
      <c r="Q3749">
        <v>143.1028972932184</v>
      </c>
      <c r="R3749" s="36">
        <f t="shared" si="66"/>
        <v>-0.16501073812904288</v>
      </c>
    </row>
    <row r="3750" spans="16:18" x14ac:dyDescent="0.35">
      <c r="P3750">
        <v>3748</v>
      </c>
      <c r="Q3750">
        <v>141.79680155313977</v>
      </c>
      <c r="R3750" s="36">
        <f t="shared" si="66"/>
        <v>-0.17263165942811665</v>
      </c>
    </row>
    <row r="3751" spans="16:18" x14ac:dyDescent="0.35">
      <c r="P3751">
        <v>3749</v>
      </c>
      <c r="Q3751">
        <v>143.04527215650273</v>
      </c>
      <c r="R3751" s="36">
        <f t="shared" si="66"/>
        <v>-0.16534697430092726</v>
      </c>
    </row>
    <row r="3752" spans="16:18" x14ac:dyDescent="0.35">
      <c r="P3752">
        <v>3750</v>
      </c>
      <c r="Q3752">
        <v>143.39976795152603</v>
      </c>
      <c r="R3752" s="36">
        <f t="shared" si="66"/>
        <v>-0.16327853132862069</v>
      </c>
    </row>
    <row r="3753" spans="16:18" x14ac:dyDescent="0.35">
      <c r="P3753">
        <v>3751</v>
      </c>
      <c r="Q3753">
        <v>142.93471608085898</v>
      </c>
      <c r="R3753" s="36">
        <f t="shared" si="66"/>
        <v>-0.1659920565301708</v>
      </c>
    </row>
    <row r="3754" spans="16:18" x14ac:dyDescent="0.35">
      <c r="P3754">
        <v>3752</v>
      </c>
      <c r="Q3754">
        <v>144.21458455476792</v>
      </c>
      <c r="R3754" s="36">
        <f t="shared" si="66"/>
        <v>-0.15852416837042649</v>
      </c>
    </row>
    <row r="3755" spans="16:18" x14ac:dyDescent="0.35">
      <c r="P3755">
        <v>3753</v>
      </c>
      <c r="Q3755">
        <v>140.7290984374323</v>
      </c>
      <c r="R3755" s="36">
        <f t="shared" si="66"/>
        <v>-0.17886158665771823</v>
      </c>
    </row>
    <row r="3756" spans="16:18" x14ac:dyDescent="0.35">
      <c r="P3756">
        <v>3754</v>
      </c>
      <c r="Q3756">
        <v>144.30015252406429</v>
      </c>
      <c r="R3756" s="36">
        <f t="shared" si="66"/>
        <v>-0.15802488892274225</v>
      </c>
    </row>
    <row r="3757" spans="16:18" x14ac:dyDescent="0.35">
      <c r="P3757">
        <v>3755</v>
      </c>
      <c r="Q3757">
        <v>143.16112790984303</v>
      </c>
      <c r="R3757" s="36">
        <f t="shared" si="66"/>
        <v>-0.16467096905019563</v>
      </c>
    </row>
    <row r="3758" spans="16:18" x14ac:dyDescent="0.35">
      <c r="P3758">
        <v>3756</v>
      </c>
      <c r="Q3758">
        <v>145.47408896041532</v>
      </c>
      <c r="R3758" s="36">
        <f t="shared" si="66"/>
        <v>-0.1511751022516612</v>
      </c>
    </row>
    <row r="3759" spans="16:18" x14ac:dyDescent="0.35">
      <c r="P3759">
        <v>3757</v>
      </c>
      <c r="Q3759">
        <v>140.80983169041349</v>
      </c>
      <c r="R3759" s="36">
        <f t="shared" si="66"/>
        <v>-0.17839051723431532</v>
      </c>
    </row>
    <row r="3760" spans="16:18" x14ac:dyDescent="0.35">
      <c r="P3760">
        <v>3758</v>
      </c>
      <c r="Q3760">
        <v>144.34864189791747</v>
      </c>
      <c r="R3760" s="36">
        <f t="shared" si="66"/>
        <v>-0.15774195889652975</v>
      </c>
    </row>
    <row r="3761" spans="16:18" x14ac:dyDescent="0.35">
      <c r="P3761">
        <v>3759</v>
      </c>
      <c r="Q3761">
        <v>141.36436317362978</v>
      </c>
      <c r="R3761" s="36">
        <f t="shared" si="66"/>
        <v>-0.17515488858798378</v>
      </c>
    </row>
    <row r="3762" spans="16:18" x14ac:dyDescent="0.35">
      <c r="P3762">
        <v>3760</v>
      </c>
      <c r="Q3762">
        <v>143.51251536980521</v>
      </c>
      <c r="R3762" s="36">
        <f t="shared" si="66"/>
        <v>-0.16262066286231081</v>
      </c>
    </row>
    <row r="3763" spans="16:18" x14ac:dyDescent="0.35">
      <c r="P3763">
        <v>3761</v>
      </c>
      <c r="Q3763">
        <v>143.45765418837976</v>
      </c>
      <c r="R3763" s="36">
        <f t="shared" si="66"/>
        <v>-0.16294077166688614</v>
      </c>
    </row>
    <row r="3764" spans="16:18" x14ac:dyDescent="0.35">
      <c r="P3764">
        <v>3762</v>
      </c>
      <c r="Q3764">
        <v>143.30897739097477</v>
      </c>
      <c r="R3764" s="36">
        <f t="shared" si="66"/>
        <v>-0.16380828400710212</v>
      </c>
    </row>
    <row r="3765" spans="16:18" x14ac:dyDescent="0.35">
      <c r="P3765">
        <v>3763</v>
      </c>
      <c r="Q3765">
        <v>142.04810689254168</v>
      </c>
      <c r="R3765" s="36">
        <f t="shared" si="66"/>
        <v>-0.1711653211231593</v>
      </c>
    </row>
    <row r="3766" spans="16:18" x14ac:dyDescent="0.35">
      <c r="P3766">
        <v>3764</v>
      </c>
      <c r="Q3766">
        <v>143.83093336062055</v>
      </c>
      <c r="R3766" s="36">
        <f t="shared" si="66"/>
        <v>-0.16076272980752049</v>
      </c>
    </row>
    <row r="3767" spans="16:18" x14ac:dyDescent="0.35">
      <c r="P3767">
        <v>3765</v>
      </c>
      <c r="Q3767">
        <v>139.80987441250426</v>
      </c>
      <c r="R3767" s="36">
        <f t="shared" si="66"/>
        <v>-0.18422515514296023</v>
      </c>
    </row>
    <row r="3768" spans="16:18" x14ac:dyDescent="0.35">
      <c r="P3768">
        <v>3766</v>
      </c>
      <c r="Q3768">
        <v>143.49329443373352</v>
      </c>
      <c r="R3768" s="36">
        <f t="shared" si="66"/>
        <v>-0.16273281485592195</v>
      </c>
    </row>
    <row r="3769" spans="16:18" x14ac:dyDescent="0.35">
      <c r="P3769">
        <v>3767</v>
      </c>
      <c r="Q3769">
        <v>141.58289435976891</v>
      </c>
      <c r="R3769" s="36">
        <f t="shared" si="66"/>
        <v>-0.17387978376997149</v>
      </c>
    </row>
    <row r="3770" spans="16:18" x14ac:dyDescent="0.35">
      <c r="P3770">
        <v>3768</v>
      </c>
      <c r="Q3770">
        <v>143.68994121507706</v>
      </c>
      <c r="R3770" s="36">
        <f t="shared" si="66"/>
        <v>-0.16158540307105163</v>
      </c>
    </row>
    <row r="3771" spans="16:18" x14ac:dyDescent="0.35">
      <c r="P3771">
        <v>3769</v>
      </c>
      <c r="Q3771">
        <v>141.4435333670082</v>
      </c>
      <c r="R3771" s="36">
        <f t="shared" si="66"/>
        <v>-0.17469293944102993</v>
      </c>
    </row>
    <row r="3772" spans="16:18" x14ac:dyDescent="0.35">
      <c r="P3772">
        <v>3770</v>
      </c>
      <c r="Q3772">
        <v>146.26951418688986</v>
      </c>
      <c r="R3772" s="36">
        <f t="shared" si="66"/>
        <v>-0.14653388578930948</v>
      </c>
    </row>
    <row r="3773" spans="16:18" x14ac:dyDescent="0.35">
      <c r="P3773">
        <v>3771</v>
      </c>
      <c r="Q3773">
        <v>143.27083973168052</v>
      </c>
      <c r="R3773" s="36">
        <f t="shared" si="66"/>
        <v>-0.16403081294666899</v>
      </c>
    </row>
    <row r="3774" spans="16:18" x14ac:dyDescent="0.35">
      <c r="P3774">
        <v>3772</v>
      </c>
      <c r="Q3774">
        <v>144.16986806298357</v>
      </c>
      <c r="R3774" s="36">
        <f t="shared" si="66"/>
        <v>-0.1587850840553966</v>
      </c>
    </row>
    <row r="3775" spans="16:18" x14ac:dyDescent="0.35">
      <c r="P3775">
        <v>3773</v>
      </c>
      <c r="Q3775">
        <v>143.08918644075845</v>
      </c>
      <c r="R3775" s="36">
        <f t="shared" si="66"/>
        <v>-0.16509073940638741</v>
      </c>
    </row>
    <row r="3776" spans="16:18" x14ac:dyDescent="0.35">
      <c r="P3776">
        <v>3774</v>
      </c>
      <c r="Q3776">
        <v>142.30897975096269</v>
      </c>
      <c r="R3776" s="36">
        <f t="shared" si="66"/>
        <v>-0.16964315742406377</v>
      </c>
    </row>
    <row r="3777" spans="16:18" x14ac:dyDescent="0.35">
      <c r="P3777">
        <v>3775</v>
      </c>
      <c r="Q3777">
        <v>142.66438179425288</v>
      </c>
      <c r="R3777" s="36">
        <f t="shared" si="66"/>
        <v>-0.16756942659535634</v>
      </c>
    </row>
    <row r="3778" spans="16:18" x14ac:dyDescent="0.35">
      <c r="P3778">
        <v>3776</v>
      </c>
      <c r="Q3778">
        <v>145.31108451655129</v>
      </c>
      <c r="R3778" s="36">
        <f t="shared" si="66"/>
        <v>-0.15212621479262411</v>
      </c>
    </row>
    <row r="3779" spans="16:18" x14ac:dyDescent="0.35">
      <c r="P3779">
        <v>3777</v>
      </c>
      <c r="Q3779">
        <v>143.84889677777613</v>
      </c>
      <c r="R3779" s="36">
        <f t="shared" si="66"/>
        <v>-0.16065791529492057</v>
      </c>
    </row>
    <row r="3780" spans="16:18" x14ac:dyDescent="0.35">
      <c r="P3780">
        <v>3778</v>
      </c>
      <c r="Q3780">
        <v>145.17565721784783</v>
      </c>
      <c r="R3780" s="36">
        <f t="shared" ref="R3780:R3843" si="67">Q3780/$G$2-1</f>
        <v>-0.15291641780262943</v>
      </c>
    </row>
    <row r="3781" spans="16:18" x14ac:dyDescent="0.35">
      <c r="P3781">
        <v>3779</v>
      </c>
      <c r="Q3781">
        <v>143.90572537673674</v>
      </c>
      <c r="R3781" s="36">
        <f t="shared" si="67"/>
        <v>-0.16032632683097747</v>
      </c>
    </row>
    <row r="3782" spans="16:18" x14ac:dyDescent="0.35">
      <c r="P3782">
        <v>3780</v>
      </c>
      <c r="Q3782">
        <v>143.13128778805444</v>
      </c>
      <c r="R3782" s="36">
        <f t="shared" si="67"/>
        <v>-0.16484508279448518</v>
      </c>
    </row>
    <row r="3783" spans="16:18" x14ac:dyDescent="0.35">
      <c r="P3783">
        <v>3781</v>
      </c>
      <c r="Q3783">
        <v>142.23257469275353</v>
      </c>
      <c r="R3783" s="36">
        <f t="shared" si="67"/>
        <v>-0.17008897231924758</v>
      </c>
    </row>
    <row r="3784" spans="16:18" x14ac:dyDescent="0.35">
      <c r="P3784">
        <v>3782</v>
      </c>
      <c r="Q3784">
        <v>143.05295786991906</v>
      </c>
      <c r="R3784" s="36">
        <f t="shared" si="67"/>
        <v>-0.16530212903018959</v>
      </c>
    </row>
    <row r="3785" spans="16:18" x14ac:dyDescent="0.35">
      <c r="P3785">
        <v>3783</v>
      </c>
      <c r="Q3785">
        <v>143.16439476837385</v>
      </c>
      <c r="R3785" s="36">
        <f t="shared" si="67"/>
        <v>-0.16465190729921164</v>
      </c>
    </row>
    <row r="3786" spans="16:18" x14ac:dyDescent="0.35">
      <c r="P3786">
        <v>3784</v>
      </c>
      <c r="Q3786">
        <v>141.02553989263015</v>
      </c>
      <c r="R3786" s="36">
        <f t="shared" si="67"/>
        <v>-0.17713188420902204</v>
      </c>
    </row>
    <row r="3787" spans="16:18" x14ac:dyDescent="0.35">
      <c r="P3787">
        <v>3785</v>
      </c>
      <c r="Q3787">
        <v>144.01993675771564</v>
      </c>
      <c r="R3787" s="36">
        <f t="shared" si="67"/>
        <v>-0.15965991630746834</v>
      </c>
    </row>
    <row r="3788" spans="16:18" x14ac:dyDescent="0.35">
      <c r="P3788">
        <v>3786</v>
      </c>
      <c r="Q3788">
        <v>142.79104387394432</v>
      </c>
      <c r="R3788" s="36">
        <f t="shared" si="67"/>
        <v>-0.16683036764945747</v>
      </c>
    </row>
    <row r="3789" spans="16:18" x14ac:dyDescent="0.35">
      <c r="P3789">
        <v>3787</v>
      </c>
      <c r="Q3789">
        <v>143.53147657142546</v>
      </c>
      <c r="R3789" s="36">
        <f t="shared" si="67"/>
        <v>-0.1625100263899224</v>
      </c>
    </row>
    <row r="3790" spans="16:18" x14ac:dyDescent="0.35">
      <c r="P3790">
        <v>3788</v>
      </c>
      <c r="Q3790">
        <v>141.30664354084468</v>
      </c>
      <c r="R3790" s="36">
        <f t="shared" si="67"/>
        <v>-0.17549167613377292</v>
      </c>
    </row>
    <row r="3791" spans="16:18" x14ac:dyDescent="0.35">
      <c r="P3791">
        <v>3789</v>
      </c>
      <c r="Q3791">
        <v>142.67147537747613</v>
      </c>
      <c r="R3791" s="36">
        <f t="shared" si="67"/>
        <v>-0.16752803633749547</v>
      </c>
    </row>
    <row r="3792" spans="16:18" x14ac:dyDescent="0.35">
      <c r="P3792">
        <v>3790</v>
      </c>
      <c r="Q3792">
        <v>142.12297546608769</v>
      </c>
      <c r="R3792" s="36">
        <f t="shared" si="67"/>
        <v>-0.1707284714426498</v>
      </c>
    </row>
    <row r="3793" spans="16:18" x14ac:dyDescent="0.35">
      <c r="P3793">
        <v>3791</v>
      </c>
      <c r="Q3793">
        <v>143.88020249175327</v>
      </c>
      <c r="R3793" s="36">
        <f t="shared" si="67"/>
        <v>-0.16047524998554852</v>
      </c>
    </row>
    <row r="3794" spans="16:18" x14ac:dyDescent="0.35">
      <c r="P3794">
        <v>3792</v>
      </c>
      <c r="Q3794">
        <v>142.60923990868858</v>
      </c>
      <c r="R3794" s="36">
        <f t="shared" si="67"/>
        <v>-0.16789117327691483</v>
      </c>
    </row>
    <row r="3795" spans="16:18" x14ac:dyDescent="0.35">
      <c r="P3795">
        <v>3793</v>
      </c>
      <c r="Q3795">
        <v>142.74872429495801</v>
      </c>
      <c r="R3795" s="36">
        <f t="shared" si="67"/>
        <v>-0.16707729761865342</v>
      </c>
    </row>
    <row r="3796" spans="16:18" x14ac:dyDescent="0.35">
      <c r="P3796">
        <v>3794</v>
      </c>
      <c r="Q3796">
        <v>144.50323265104581</v>
      </c>
      <c r="R3796" s="36">
        <f t="shared" si="67"/>
        <v>-0.15683993929183782</v>
      </c>
    </row>
    <row r="3797" spans="16:18" x14ac:dyDescent="0.35">
      <c r="P3797">
        <v>3795</v>
      </c>
      <c r="Q3797">
        <v>141.82380306726131</v>
      </c>
      <c r="R3797" s="36">
        <f t="shared" si="67"/>
        <v>-0.17247410863933321</v>
      </c>
    </row>
    <row r="3798" spans="16:18" x14ac:dyDescent="0.35">
      <c r="P3798">
        <v>3796</v>
      </c>
      <c r="Q3798">
        <v>143.29226837877604</v>
      </c>
      <c r="R3798" s="36">
        <f t="shared" si="67"/>
        <v>-0.16390577920829175</v>
      </c>
    </row>
    <row r="3799" spans="16:18" x14ac:dyDescent="0.35">
      <c r="P3799">
        <v>3797</v>
      </c>
      <c r="Q3799">
        <v>145.57937464699916</v>
      </c>
      <c r="R3799" s="36">
        <f t="shared" si="67"/>
        <v>-0.150560772148015</v>
      </c>
    </row>
    <row r="3800" spans="16:18" x14ac:dyDescent="0.35">
      <c r="P3800">
        <v>3798</v>
      </c>
      <c r="Q3800">
        <v>139.54279786569936</v>
      </c>
      <c r="R3800" s="36">
        <f t="shared" si="67"/>
        <v>-0.18578351666392035</v>
      </c>
    </row>
    <row r="3801" spans="16:18" x14ac:dyDescent="0.35">
      <c r="P3801">
        <v>3799</v>
      </c>
      <c r="Q3801">
        <v>143.56195241878049</v>
      </c>
      <c r="R3801" s="36">
        <f t="shared" si="67"/>
        <v>-0.1623322032586707</v>
      </c>
    </row>
    <row r="3802" spans="16:18" x14ac:dyDescent="0.35">
      <c r="P3802">
        <v>3800</v>
      </c>
      <c r="Q3802">
        <v>144.40685178141584</v>
      </c>
      <c r="R3802" s="36">
        <f t="shared" si="67"/>
        <v>-0.15740231079313527</v>
      </c>
    </row>
    <row r="3803" spans="16:18" x14ac:dyDescent="0.35">
      <c r="P3803">
        <v>3801</v>
      </c>
      <c r="Q3803">
        <v>142.59295091150253</v>
      </c>
      <c r="R3803" s="36">
        <f t="shared" si="67"/>
        <v>-0.16798621773788858</v>
      </c>
    </row>
    <row r="3804" spans="16:18" x14ac:dyDescent="0.35">
      <c r="P3804">
        <v>3802</v>
      </c>
      <c r="Q3804">
        <v>145.19205717315563</v>
      </c>
      <c r="R3804" s="36">
        <f t="shared" si="67"/>
        <v>-0.15282072591353291</v>
      </c>
    </row>
    <row r="3805" spans="16:18" x14ac:dyDescent="0.35">
      <c r="P3805">
        <v>3803</v>
      </c>
      <c r="Q3805">
        <v>144.0035076543079</v>
      </c>
      <c r="R3805" s="36">
        <f t="shared" si="67"/>
        <v>-0.15975577827243981</v>
      </c>
    </row>
    <row r="3806" spans="16:18" x14ac:dyDescent="0.35">
      <c r="P3806">
        <v>3804</v>
      </c>
      <c r="Q3806">
        <v>143.53544805035608</v>
      </c>
      <c r="R3806" s="36">
        <f t="shared" si="67"/>
        <v>-0.16248685325839585</v>
      </c>
    </row>
    <row r="3807" spans="16:18" x14ac:dyDescent="0.35">
      <c r="P3807">
        <v>3805</v>
      </c>
      <c r="Q3807">
        <v>143.90964381371157</v>
      </c>
      <c r="R3807" s="36">
        <f t="shared" si="67"/>
        <v>-0.16030346319327904</v>
      </c>
    </row>
    <row r="3808" spans="16:18" x14ac:dyDescent="0.35">
      <c r="P3808">
        <v>3806</v>
      </c>
      <c r="Q3808">
        <v>139.44222223361783</v>
      </c>
      <c r="R3808" s="36">
        <f t="shared" si="67"/>
        <v>-0.18637036413089991</v>
      </c>
    </row>
    <row r="3809" spans="16:18" x14ac:dyDescent="0.35">
      <c r="P3809">
        <v>3807</v>
      </c>
      <c r="Q3809">
        <v>144.7948444426647</v>
      </c>
      <c r="R3809" s="36">
        <f t="shared" si="67"/>
        <v>-0.15513841738527701</v>
      </c>
    </row>
    <row r="3810" spans="16:18" x14ac:dyDescent="0.35">
      <c r="P3810">
        <v>3808</v>
      </c>
      <c r="Q3810">
        <v>140.29025587209105</v>
      </c>
      <c r="R3810" s="36">
        <f t="shared" si="67"/>
        <v>-0.18142218351943684</v>
      </c>
    </row>
    <row r="3811" spans="16:18" x14ac:dyDescent="0.35">
      <c r="P3811">
        <v>3809</v>
      </c>
      <c r="Q3811">
        <v>140.4944887111875</v>
      </c>
      <c r="R3811" s="36">
        <f t="shared" si="67"/>
        <v>-0.18023050794338236</v>
      </c>
    </row>
    <row r="3812" spans="16:18" x14ac:dyDescent="0.35">
      <c r="P3812">
        <v>3810</v>
      </c>
      <c r="Q3812">
        <v>141.50815117756338</v>
      </c>
      <c r="R3812" s="36">
        <f t="shared" si="67"/>
        <v>-0.17431590180615497</v>
      </c>
    </row>
    <row r="3813" spans="16:18" x14ac:dyDescent="0.35">
      <c r="P3813">
        <v>3811</v>
      </c>
      <c r="Q3813">
        <v>145.90917628406021</v>
      </c>
      <c r="R3813" s="36">
        <f t="shared" si="67"/>
        <v>-0.14863641680160167</v>
      </c>
    </row>
    <row r="3814" spans="16:18" x14ac:dyDescent="0.35">
      <c r="P3814">
        <v>3812</v>
      </c>
      <c r="Q3814">
        <v>142.22424319822719</v>
      </c>
      <c r="R3814" s="36">
        <f t="shared" si="67"/>
        <v>-0.17013758564990977</v>
      </c>
    </row>
    <row r="3815" spans="16:18" x14ac:dyDescent="0.35">
      <c r="P3815">
        <v>3813</v>
      </c>
      <c r="Q3815">
        <v>143.11578653509667</v>
      </c>
      <c r="R3815" s="36">
        <f t="shared" si="67"/>
        <v>-0.16493553085675428</v>
      </c>
    </row>
    <row r="3816" spans="16:18" x14ac:dyDescent="0.35">
      <c r="P3816">
        <v>3814</v>
      </c>
      <c r="Q3816">
        <v>142.93116756000123</v>
      </c>
      <c r="R3816" s="36">
        <f t="shared" si="67"/>
        <v>-0.16601276174905732</v>
      </c>
    </row>
    <row r="3817" spans="16:18" x14ac:dyDescent="0.35">
      <c r="P3817">
        <v>3815</v>
      </c>
      <c r="Q3817">
        <v>144.79402569890257</v>
      </c>
      <c r="R3817" s="36">
        <f t="shared" si="67"/>
        <v>-0.15514319466276427</v>
      </c>
    </row>
    <row r="3818" spans="16:18" x14ac:dyDescent="0.35">
      <c r="P3818">
        <v>3816</v>
      </c>
      <c r="Q3818">
        <v>141.54418477988767</v>
      </c>
      <c r="R3818" s="36">
        <f t="shared" si="67"/>
        <v>-0.17410564980164345</v>
      </c>
    </row>
    <row r="3819" spans="16:18" x14ac:dyDescent="0.35">
      <c r="P3819">
        <v>3817</v>
      </c>
      <c r="Q3819">
        <v>140.67551318028663</v>
      </c>
      <c r="R3819" s="36">
        <f t="shared" si="67"/>
        <v>-0.17917425058806169</v>
      </c>
    </row>
    <row r="3820" spans="16:18" x14ac:dyDescent="0.35">
      <c r="P3820">
        <v>3818</v>
      </c>
      <c r="Q3820">
        <v>144.95401756906389</v>
      </c>
      <c r="R3820" s="36">
        <f t="shared" si="67"/>
        <v>-0.15420966014949988</v>
      </c>
    </row>
    <row r="3821" spans="16:18" x14ac:dyDescent="0.35">
      <c r="P3821">
        <v>3819</v>
      </c>
      <c r="Q3821">
        <v>146.34110840663817</v>
      </c>
      <c r="R3821" s="36">
        <f t="shared" si="67"/>
        <v>-0.14611614159382069</v>
      </c>
    </row>
    <row r="3822" spans="16:18" x14ac:dyDescent="0.35">
      <c r="P3822">
        <v>3820</v>
      </c>
      <c r="Q3822">
        <v>143.10081997138002</v>
      </c>
      <c r="R3822" s="36">
        <f t="shared" si="67"/>
        <v>-0.16502285906762137</v>
      </c>
    </row>
    <row r="3823" spans="16:18" x14ac:dyDescent="0.35">
      <c r="P3823">
        <v>3821</v>
      </c>
      <c r="Q3823">
        <v>142.80940974384839</v>
      </c>
      <c r="R3823" s="36">
        <f t="shared" si="67"/>
        <v>-0.16672320487047199</v>
      </c>
    </row>
    <row r="3824" spans="16:18" x14ac:dyDescent="0.35">
      <c r="P3824">
        <v>3822</v>
      </c>
      <c r="Q3824">
        <v>143.96510507452399</v>
      </c>
      <c r="R3824" s="36">
        <f t="shared" si="67"/>
        <v>-0.1599798529931773</v>
      </c>
    </row>
    <row r="3825" spans="16:18" x14ac:dyDescent="0.35">
      <c r="P3825">
        <v>3823</v>
      </c>
      <c r="Q3825">
        <v>143.27502552771966</v>
      </c>
      <c r="R3825" s="36">
        <f t="shared" si="67"/>
        <v>-0.16400638929899181</v>
      </c>
    </row>
    <row r="3826" spans="16:18" x14ac:dyDescent="0.35">
      <c r="P3826">
        <v>3824</v>
      </c>
      <c r="Q3826">
        <v>143.40812214894501</v>
      </c>
      <c r="R3826" s="36">
        <f t="shared" si="67"/>
        <v>-0.16322978552914114</v>
      </c>
    </row>
    <row r="3827" spans="16:18" x14ac:dyDescent="0.35">
      <c r="P3827">
        <v>3825</v>
      </c>
      <c r="Q3827">
        <v>141.47875310442976</v>
      </c>
      <c r="R3827" s="36">
        <f t="shared" si="67"/>
        <v>-0.1744874362464115</v>
      </c>
    </row>
    <row r="3828" spans="16:18" x14ac:dyDescent="0.35">
      <c r="P3828">
        <v>3826</v>
      </c>
      <c r="Q3828">
        <v>144.30556431546535</v>
      </c>
      <c r="R3828" s="36">
        <f t="shared" si="67"/>
        <v>-0.15799331173043629</v>
      </c>
    </row>
    <row r="3829" spans="16:18" x14ac:dyDescent="0.35">
      <c r="P3829">
        <v>3827</v>
      </c>
      <c r="Q3829">
        <v>143.97749614848664</v>
      </c>
      <c r="R3829" s="36">
        <f t="shared" si="67"/>
        <v>-0.15990755247447674</v>
      </c>
    </row>
    <row r="3830" spans="16:18" x14ac:dyDescent="0.35">
      <c r="P3830">
        <v>3828</v>
      </c>
      <c r="Q3830">
        <v>138.97340996039495</v>
      </c>
      <c r="R3830" s="36">
        <f t="shared" si="67"/>
        <v>-0.18910583085714183</v>
      </c>
    </row>
    <row r="3831" spans="16:18" x14ac:dyDescent="0.35">
      <c r="P3831">
        <v>3829</v>
      </c>
      <c r="Q3831">
        <v>142.86912644323399</v>
      </c>
      <c r="R3831" s="36">
        <f t="shared" si="67"/>
        <v>-0.16637476466636358</v>
      </c>
    </row>
    <row r="3832" spans="16:18" x14ac:dyDescent="0.35">
      <c r="P3832">
        <v>3830</v>
      </c>
      <c r="Q3832">
        <v>143.56772269460768</v>
      </c>
      <c r="R3832" s="36">
        <f t="shared" si="67"/>
        <v>-0.16229853435017993</v>
      </c>
    </row>
    <row r="3833" spans="16:18" x14ac:dyDescent="0.35">
      <c r="P3833">
        <v>3831</v>
      </c>
      <c r="Q3833">
        <v>145.69292341518749</v>
      </c>
      <c r="R3833" s="36">
        <f t="shared" si="67"/>
        <v>-0.14989822789538765</v>
      </c>
    </row>
    <row r="3834" spans="16:18" x14ac:dyDescent="0.35">
      <c r="P3834">
        <v>3832</v>
      </c>
      <c r="Q3834">
        <v>144.82279076835704</v>
      </c>
      <c r="R3834" s="36">
        <f t="shared" si="67"/>
        <v>-0.15497535372756477</v>
      </c>
    </row>
    <row r="3835" spans="16:18" x14ac:dyDescent="0.35">
      <c r="P3835">
        <v>3833</v>
      </c>
      <c r="Q3835">
        <v>139.59001626125553</v>
      </c>
      <c r="R3835" s="36">
        <f t="shared" si="67"/>
        <v>-0.1855080026526883</v>
      </c>
    </row>
    <row r="3836" spans="16:18" x14ac:dyDescent="0.35">
      <c r="P3836">
        <v>3834</v>
      </c>
      <c r="Q3836">
        <v>142.65895373041261</v>
      </c>
      <c r="R3836" s="36">
        <f t="shared" si="67"/>
        <v>-0.16760109873550944</v>
      </c>
    </row>
    <row r="3837" spans="16:18" x14ac:dyDescent="0.35">
      <c r="P3837">
        <v>3835</v>
      </c>
      <c r="Q3837">
        <v>139.93163555265306</v>
      </c>
      <c r="R3837" s="36">
        <f t="shared" si="67"/>
        <v>-0.18351469262640407</v>
      </c>
    </row>
    <row r="3838" spans="16:18" x14ac:dyDescent="0.35">
      <c r="P3838">
        <v>3836</v>
      </c>
      <c r="Q3838">
        <v>141.98280263024961</v>
      </c>
      <c r="R3838" s="36">
        <f t="shared" si="67"/>
        <v>-0.1715463641264785</v>
      </c>
    </row>
    <row r="3839" spans="16:18" x14ac:dyDescent="0.35">
      <c r="P3839">
        <v>3837</v>
      </c>
      <c r="Q3839">
        <v>145.74331468651806</v>
      </c>
      <c r="R3839" s="36">
        <f t="shared" si="67"/>
        <v>-0.149604200511953</v>
      </c>
    </row>
    <row r="3840" spans="16:18" x14ac:dyDescent="0.35">
      <c r="P3840">
        <v>3838</v>
      </c>
      <c r="Q3840">
        <v>143.05588955298921</v>
      </c>
      <c r="R3840" s="36">
        <f t="shared" si="67"/>
        <v>-0.16528502299020653</v>
      </c>
    </row>
    <row r="3841" spans="16:18" x14ac:dyDescent="0.35">
      <c r="P3841">
        <v>3839</v>
      </c>
      <c r="Q3841">
        <v>142.84944049226652</v>
      </c>
      <c r="R3841" s="36">
        <f t="shared" si="67"/>
        <v>-0.16648962996943195</v>
      </c>
    </row>
    <row r="3842" spans="16:18" x14ac:dyDescent="0.35">
      <c r="P3842">
        <v>3840</v>
      </c>
      <c r="Q3842">
        <v>143.95138990562782</v>
      </c>
      <c r="R3842" s="36">
        <f t="shared" si="67"/>
        <v>-0.16005987945644018</v>
      </c>
    </row>
    <row r="3843" spans="16:18" x14ac:dyDescent="0.35">
      <c r="P3843">
        <v>3841</v>
      </c>
      <c r="Q3843">
        <v>143.03170625502932</v>
      </c>
      <c r="R3843" s="36">
        <f t="shared" si="67"/>
        <v>-0.16542612980561755</v>
      </c>
    </row>
    <row r="3844" spans="16:18" x14ac:dyDescent="0.35">
      <c r="P3844">
        <v>3842</v>
      </c>
      <c r="Q3844">
        <v>143.56961201685718</v>
      </c>
      <c r="R3844" s="36">
        <f t="shared" ref="R3844:R3907" si="68">Q3844/$G$2-1</f>
        <v>-0.16228751036799383</v>
      </c>
    </row>
    <row r="3845" spans="16:18" x14ac:dyDescent="0.35">
      <c r="P3845">
        <v>3843</v>
      </c>
      <c r="Q3845">
        <v>142.39402425562852</v>
      </c>
      <c r="R3845" s="36">
        <f t="shared" si="68"/>
        <v>-0.16914693233344524</v>
      </c>
    </row>
    <row r="3846" spans="16:18" x14ac:dyDescent="0.35">
      <c r="P3846">
        <v>3844</v>
      </c>
      <c r="Q3846">
        <v>143.36454121787557</v>
      </c>
      <c r="R3846" s="36">
        <f t="shared" si="68"/>
        <v>-0.16348407534544551</v>
      </c>
    </row>
    <row r="3847" spans="16:18" x14ac:dyDescent="0.35">
      <c r="P3847">
        <v>3845</v>
      </c>
      <c r="Q3847">
        <v>144.27622986644329</v>
      </c>
      <c r="R3847" s="36">
        <f t="shared" si="68"/>
        <v>-0.15816447493117936</v>
      </c>
    </row>
    <row r="3848" spans="16:18" x14ac:dyDescent="0.35">
      <c r="P3848">
        <v>3846</v>
      </c>
      <c r="Q3848">
        <v>144.82427681691317</v>
      </c>
      <c r="R3848" s="36">
        <f t="shared" si="68"/>
        <v>-0.15496668280188497</v>
      </c>
    </row>
    <row r="3849" spans="16:18" x14ac:dyDescent="0.35">
      <c r="P3849">
        <v>3847</v>
      </c>
      <c r="Q3849">
        <v>141.7735159847625</v>
      </c>
      <c r="R3849" s="36">
        <f t="shared" si="68"/>
        <v>-0.17276752809268847</v>
      </c>
    </row>
    <row r="3850" spans="16:18" x14ac:dyDescent="0.35">
      <c r="P3850">
        <v>3848</v>
      </c>
      <c r="Q3850">
        <v>143.5375819524161</v>
      </c>
      <c r="R3850" s="36">
        <f t="shared" si="68"/>
        <v>-0.16247440218060705</v>
      </c>
    </row>
    <row r="3851" spans="16:18" x14ac:dyDescent="0.35">
      <c r="P3851">
        <v>3849</v>
      </c>
      <c r="Q3851">
        <v>142.34269362918602</v>
      </c>
      <c r="R3851" s="36">
        <f t="shared" si="68"/>
        <v>-0.16944644074798687</v>
      </c>
    </row>
    <row r="3852" spans="16:18" x14ac:dyDescent="0.35">
      <c r="P3852">
        <v>3850</v>
      </c>
      <c r="Q3852">
        <v>144.0618041812115</v>
      </c>
      <c r="R3852" s="36">
        <f t="shared" si="68"/>
        <v>-0.15941562461455028</v>
      </c>
    </row>
    <row r="3853" spans="16:18" x14ac:dyDescent="0.35">
      <c r="P3853">
        <v>3851</v>
      </c>
      <c r="Q3853">
        <v>142.96009805616848</v>
      </c>
      <c r="R3853" s="36">
        <f t="shared" si="68"/>
        <v>-0.16584395556765097</v>
      </c>
    </row>
    <row r="3854" spans="16:18" x14ac:dyDescent="0.35">
      <c r="P3854">
        <v>3852</v>
      </c>
      <c r="Q3854">
        <v>145.72977147727624</v>
      </c>
      <c r="R3854" s="36">
        <f t="shared" si="68"/>
        <v>-0.14968322361003195</v>
      </c>
    </row>
    <row r="3855" spans="16:18" x14ac:dyDescent="0.35">
      <c r="P3855">
        <v>3853</v>
      </c>
      <c r="Q3855">
        <v>144.28973637141215</v>
      </c>
      <c r="R3855" s="36">
        <f t="shared" si="68"/>
        <v>-0.15808566599839247</v>
      </c>
    </row>
    <row r="3856" spans="16:18" x14ac:dyDescent="0.35">
      <c r="P3856">
        <v>3854</v>
      </c>
      <c r="Q3856">
        <v>144.22917053659964</v>
      </c>
      <c r="R3856" s="36">
        <f t="shared" si="68"/>
        <v>-0.15843906081192349</v>
      </c>
    </row>
    <row r="3857" spans="16:18" x14ac:dyDescent="0.35">
      <c r="P3857">
        <v>3855</v>
      </c>
      <c r="Q3857">
        <v>144.73359438638388</v>
      </c>
      <c r="R3857" s="36">
        <f t="shared" si="68"/>
        <v>-0.15549580455388679</v>
      </c>
    </row>
    <row r="3858" spans="16:18" x14ac:dyDescent="0.35">
      <c r="P3858">
        <v>3856</v>
      </c>
      <c r="Q3858">
        <v>144.77390893338091</v>
      </c>
      <c r="R3858" s="36">
        <f t="shared" si="68"/>
        <v>-0.155260573720155</v>
      </c>
    </row>
    <row r="3859" spans="16:18" x14ac:dyDescent="0.35">
      <c r="P3859">
        <v>3857</v>
      </c>
      <c r="Q3859">
        <v>144.39110098333589</v>
      </c>
      <c r="R3859" s="36">
        <f t="shared" si="68"/>
        <v>-0.1574942149230405</v>
      </c>
    </row>
    <row r="3860" spans="16:18" x14ac:dyDescent="0.35">
      <c r="P3860">
        <v>3858</v>
      </c>
      <c r="Q3860">
        <v>143.91149115578853</v>
      </c>
      <c r="R3860" s="36">
        <f t="shared" si="68"/>
        <v>-0.16029268416066378</v>
      </c>
    </row>
    <row r="3861" spans="16:18" x14ac:dyDescent="0.35">
      <c r="P3861">
        <v>3859</v>
      </c>
      <c r="Q3861">
        <v>144.80749116082447</v>
      </c>
      <c r="R3861" s="36">
        <f t="shared" si="68"/>
        <v>-0.1550646252115262</v>
      </c>
    </row>
    <row r="3862" spans="16:18" x14ac:dyDescent="0.35">
      <c r="P3862">
        <v>3860</v>
      </c>
      <c r="Q3862">
        <v>144.2738909309461</v>
      </c>
      <c r="R3862" s="36">
        <f t="shared" si="68"/>
        <v>-0.15817812235594375</v>
      </c>
    </row>
    <row r="3863" spans="16:18" x14ac:dyDescent="0.35">
      <c r="P3863">
        <v>3861</v>
      </c>
      <c r="Q3863">
        <v>143.55549675620668</v>
      </c>
      <c r="R3863" s="36">
        <f t="shared" si="68"/>
        <v>-0.16236987132150771</v>
      </c>
    </row>
    <row r="3864" spans="16:18" x14ac:dyDescent="0.35">
      <c r="P3864">
        <v>3862</v>
      </c>
      <c r="Q3864">
        <v>143.53228484494548</v>
      </c>
      <c r="R3864" s="36">
        <f t="shared" si="68"/>
        <v>-0.16250531020511672</v>
      </c>
    </row>
    <row r="3865" spans="16:18" x14ac:dyDescent="0.35">
      <c r="P3865">
        <v>3863</v>
      </c>
      <c r="Q3865">
        <v>140.9441949003986</v>
      </c>
      <c r="R3865" s="36">
        <f t="shared" si="68"/>
        <v>-0.1776065230619388</v>
      </c>
    </row>
    <row r="3866" spans="16:18" x14ac:dyDescent="0.35">
      <c r="P3866">
        <v>3864</v>
      </c>
      <c r="Q3866">
        <v>144.55573451779563</v>
      </c>
      <c r="R3866" s="36">
        <f t="shared" si="68"/>
        <v>-0.15653359682223389</v>
      </c>
    </row>
    <row r="3867" spans="16:18" x14ac:dyDescent="0.35">
      <c r="P3867">
        <v>3865</v>
      </c>
      <c r="Q3867">
        <v>140.86359618547104</v>
      </c>
      <c r="R3867" s="36">
        <f t="shared" si="68"/>
        <v>-0.17807680747097643</v>
      </c>
    </row>
    <row r="3868" spans="16:18" x14ac:dyDescent="0.35">
      <c r="P3868">
        <v>3866</v>
      </c>
      <c r="Q3868">
        <v>141.8530459813629</v>
      </c>
      <c r="R3868" s="36">
        <f t="shared" si="68"/>
        <v>-0.17230347953452474</v>
      </c>
    </row>
    <row r="3869" spans="16:18" x14ac:dyDescent="0.35">
      <c r="P3869">
        <v>3867</v>
      </c>
      <c r="Q3869">
        <v>141.70406327176215</v>
      </c>
      <c r="R3869" s="36">
        <f t="shared" si="68"/>
        <v>-0.17317277683789223</v>
      </c>
    </row>
    <row r="3870" spans="16:18" x14ac:dyDescent="0.35">
      <c r="P3870">
        <v>3868</v>
      </c>
      <c r="Q3870">
        <v>142.74615060860037</v>
      </c>
      <c r="R3870" s="36">
        <f t="shared" si="68"/>
        <v>-0.16709231478820552</v>
      </c>
    </row>
    <row r="3871" spans="16:18" x14ac:dyDescent="0.35">
      <c r="P3871">
        <v>3869</v>
      </c>
      <c r="Q3871">
        <v>143.7439469949685</v>
      </c>
      <c r="R3871" s="36">
        <f t="shared" si="68"/>
        <v>-0.16127028543792687</v>
      </c>
    </row>
    <row r="3872" spans="16:18" x14ac:dyDescent="0.35">
      <c r="P3872">
        <v>3870</v>
      </c>
      <c r="Q3872">
        <v>142.99878817217731</v>
      </c>
      <c r="R3872" s="36">
        <f t="shared" si="68"/>
        <v>-0.16561820310547881</v>
      </c>
    </row>
    <row r="3873" spans="16:18" x14ac:dyDescent="0.35">
      <c r="P3873">
        <v>3871</v>
      </c>
      <c r="Q3873">
        <v>145.77893310750912</v>
      </c>
      <c r="R3873" s="36">
        <f t="shared" si="68"/>
        <v>-0.14939637104368308</v>
      </c>
    </row>
    <row r="3874" spans="16:18" x14ac:dyDescent="0.35">
      <c r="P3874">
        <v>3872</v>
      </c>
      <c r="Q3874">
        <v>143.24805822091511</v>
      </c>
      <c r="R3874" s="36">
        <f t="shared" si="68"/>
        <v>-0.16416374049193971</v>
      </c>
    </row>
    <row r="3875" spans="16:18" x14ac:dyDescent="0.35">
      <c r="P3875">
        <v>3873</v>
      </c>
      <c r="Q3875">
        <v>143.64988906755678</v>
      </c>
      <c r="R3875" s="36">
        <f t="shared" si="68"/>
        <v>-0.16181910283343848</v>
      </c>
    </row>
    <row r="3876" spans="16:18" x14ac:dyDescent="0.35">
      <c r="P3876">
        <v>3874</v>
      </c>
      <c r="Q3876">
        <v>145.21091018019487</v>
      </c>
      <c r="R3876" s="36">
        <f t="shared" si="68"/>
        <v>-0.15271072074431891</v>
      </c>
    </row>
    <row r="3877" spans="16:18" x14ac:dyDescent="0.35">
      <c r="P3877">
        <v>3875</v>
      </c>
      <c r="Q3877">
        <v>143.2044320623535</v>
      </c>
      <c r="R3877" s="36">
        <f t="shared" si="68"/>
        <v>-0.16441829420555865</v>
      </c>
    </row>
    <row r="3878" spans="16:18" x14ac:dyDescent="0.35">
      <c r="P3878">
        <v>3876</v>
      </c>
      <c r="Q3878">
        <v>141.35114372069651</v>
      </c>
      <c r="R3878" s="36">
        <f t="shared" si="68"/>
        <v>-0.17523202260452619</v>
      </c>
    </row>
    <row r="3879" spans="16:18" x14ac:dyDescent="0.35">
      <c r="P3879">
        <v>3877</v>
      </c>
      <c r="Q3879">
        <v>141.77630083462429</v>
      </c>
      <c r="R3879" s="36">
        <f t="shared" si="68"/>
        <v>-0.17275127880791152</v>
      </c>
    </row>
    <row r="3880" spans="16:18" x14ac:dyDescent="0.35">
      <c r="P3880">
        <v>3878</v>
      </c>
      <c r="Q3880">
        <v>142.66240723156042</v>
      </c>
      <c r="R3880" s="36">
        <f t="shared" si="68"/>
        <v>-0.16758094794591094</v>
      </c>
    </row>
    <row r="3881" spans="16:18" x14ac:dyDescent="0.35">
      <c r="P3881">
        <v>3879</v>
      </c>
      <c r="Q3881">
        <v>140.9950656001827</v>
      </c>
      <c r="R3881" s="36">
        <f t="shared" si="68"/>
        <v>-0.17730969826756338</v>
      </c>
    </row>
    <row r="3882" spans="16:18" x14ac:dyDescent="0.35">
      <c r="P3882">
        <v>3880</v>
      </c>
      <c r="Q3882">
        <v>141.21348367952356</v>
      </c>
      <c r="R3882" s="36">
        <f t="shared" si="68"/>
        <v>-0.17603525341495918</v>
      </c>
    </row>
    <row r="3883" spans="16:18" x14ac:dyDescent="0.35">
      <c r="P3883">
        <v>3881</v>
      </c>
      <c r="Q3883">
        <v>142.01553519879991</v>
      </c>
      <c r="R3883" s="36">
        <f t="shared" si="68"/>
        <v>-0.1713553732816393</v>
      </c>
    </row>
    <row r="3884" spans="16:18" x14ac:dyDescent="0.35">
      <c r="P3884">
        <v>3882</v>
      </c>
      <c r="Q3884">
        <v>142.64574268144904</v>
      </c>
      <c r="R3884" s="36">
        <f t="shared" si="68"/>
        <v>-0.16767818371583676</v>
      </c>
    </row>
    <row r="3885" spans="16:18" x14ac:dyDescent="0.35">
      <c r="P3885">
        <v>3883</v>
      </c>
      <c r="Q3885">
        <v>145.65095974753129</v>
      </c>
      <c r="R3885" s="36">
        <f t="shared" si="68"/>
        <v>-0.15014308116212383</v>
      </c>
    </row>
    <row r="3886" spans="16:18" x14ac:dyDescent="0.35">
      <c r="P3886">
        <v>3884</v>
      </c>
      <c r="Q3886">
        <v>145.12305416304645</v>
      </c>
      <c r="R3886" s="36">
        <f t="shared" si="68"/>
        <v>-0.15322335069309889</v>
      </c>
    </row>
    <row r="3887" spans="16:18" x14ac:dyDescent="0.35">
      <c r="P3887">
        <v>3885</v>
      </c>
      <c r="Q3887">
        <v>141.80237643357771</v>
      </c>
      <c r="R3887" s="36">
        <f t="shared" si="68"/>
        <v>-0.17259913062967902</v>
      </c>
    </row>
    <row r="3888" spans="16:18" x14ac:dyDescent="0.35">
      <c r="P3888">
        <v>3886</v>
      </c>
      <c r="Q3888">
        <v>143.59065482657226</v>
      </c>
      <c r="R3888" s="36">
        <f t="shared" si="68"/>
        <v>-0.16216472794720405</v>
      </c>
    </row>
    <row r="3889" spans="16:18" x14ac:dyDescent="0.35">
      <c r="P3889">
        <v>3887</v>
      </c>
      <c r="Q3889">
        <v>141.08295198485246</v>
      </c>
      <c r="R3889" s="36">
        <f t="shared" si="68"/>
        <v>-0.17679689112772234</v>
      </c>
    </row>
    <row r="3890" spans="16:18" x14ac:dyDescent="0.35">
      <c r="P3890">
        <v>3888</v>
      </c>
      <c r="Q3890">
        <v>143.51012846096637</v>
      </c>
      <c r="R3890" s="36">
        <f t="shared" si="68"/>
        <v>-0.1626345902061116</v>
      </c>
    </row>
    <row r="3891" spans="16:18" x14ac:dyDescent="0.35">
      <c r="P3891">
        <v>3889</v>
      </c>
      <c r="Q3891">
        <v>142.1530982463365</v>
      </c>
      <c r="R3891" s="36">
        <f t="shared" si="68"/>
        <v>-0.17055270841813253</v>
      </c>
    </row>
    <row r="3892" spans="16:18" x14ac:dyDescent="0.35">
      <c r="P3892">
        <v>3890</v>
      </c>
      <c r="Q3892">
        <v>140.63843935942512</v>
      </c>
      <c r="R3892" s="36">
        <f t="shared" si="68"/>
        <v>-0.17939057215038801</v>
      </c>
    </row>
    <row r="3893" spans="16:18" x14ac:dyDescent="0.35">
      <c r="P3893">
        <v>3891</v>
      </c>
      <c r="Q3893">
        <v>143.35095613839616</v>
      </c>
      <c r="R3893" s="36">
        <f t="shared" si="68"/>
        <v>-0.16356334275163742</v>
      </c>
    </row>
    <row r="3894" spans="16:18" x14ac:dyDescent="0.35">
      <c r="P3894">
        <v>3892</v>
      </c>
      <c r="Q3894">
        <v>140.62072409773145</v>
      </c>
      <c r="R3894" s="36">
        <f t="shared" si="68"/>
        <v>-0.17949393870386265</v>
      </c>
    </row>
    <row r="3895" spans="16:18" x14ac:dyDescent="0.35">
      <c r="P3895">
        <v>3893</v>
      </c>
      <c r="Q3895">
        <v>142.30664650915963</v>
      </c>
      <c r="R3895" s="36">
        <f t="shared" si="68"/>
        <v>-0.16965677162676518</v>
      </c>
    </row>
    <row r="3896" spans="16:18" x14ac:dyDescent="0.35">
      <c r="P3896">
        <v>3894</v>
      </c>
      <c r="Q3896">
        <v>143.70169382991867</v>
      </c>
      <c r="R3896" s="36">
        <f t="shared" si="68"/>
        <v>-0.16151682788929589</v>
      </c>
    </row>
    <row r="3897" spans="16:18" x14ac:dyDescent="0.35">
      <c r="P3897">
        <v>3895</v>
      </c>
      <c r="Q3897">
        <v>141.39456192119619</v>
      </c>
      <c r="R3897" s="36">
        <f t="shared" si="68"/>
        <v>-0.17497868230273839</v>
      </c>
    </row>
    <row r="3898" spans="16:18" x14ac:dyDescent="0.35">
      <c r="P3898">
        <v>3896</v>
      </c>
      <c r="Q3898">
        <v>142.59173795739278</v>
      </c>
      <c r="R3898" s="36">
        <f t="shared" si="68"/>
        <v>-0.16799329518828221</v>
      </c>
    </row>
    <row r="3899" spans="16:18" x14ac:dyDescent="0.35">
      <c r="P3899">
        <v>3897</v>
      </c>
      <c r="Q3899">
        <v>142.42059027030774</v>
      </c>
      <c r="R3899" s="36">
        <f t="shared" si="68"/>
        <v>-0.1689919226347778</v>
      </c>
    </row>
    <row r="3900" spans="16:18" x14ac:dyDescent="0.35">
      <c r="P3900">
        <v>3898</v>
      </c>
      <c r="Q3900">
        <v>142.48244783542142</v>
      </c>
      <c r="R3900" s="36">
        <f t="shared" si="68"/>
        <v>-0.16863099072066312</v>
      </c>
    </row>
    <row r="3901" spans="16:18" x14ac:dyDescent="0.35">
      <c r="P3901">
        <v>3899</v>
      </c>
      <c r="Q3901">
        <v>140.39997996433274</v>
      </c>
      <c r="R3901" s="36">
        <f t="shared" si="68"/>
        <v>-0.18078195581948586</v>
      </c>
    </row>
    <row r="3902" spans="16:18" x14ac:dyDescent="0.35">
      <c r="P3902">
        <v>3900</v>
      </c>
      <c r="Q3902">
        <v>143.0583035390961</v>
      </c>
      <c r="R3902" s="36">
        <f t="shared" si="68"/>
        <v>-0.16527093765360135</v>
      </c>
    </row>
    <row r="3903" spans="16:18" x14ac:dyDescent="0.35">
      <c r="P3903">
        <v>3901</v>
      </c>
      <c r="Q3903">
        <v>144.81837731544746</v>
      </c>
      <c r="R3903" s="36">
        <f t="shared" si="68"/>
        <v>-0.15500110572739834</v>
      </c>
    </row>
    <row r="3904" spans="16:18" x14ac:dyDescent="0.35">
      <c r="P3904">
        <v>3902</v>
      </c>
      <c r="Q3904">
        <v>141.1732607076479</v>
      </c>
      <c r="R3904" s="36">
        <f t="shared" si="68"/>
        <v>-0.17626994991818856</v>
      </c>
    </row>
    <row r="3905" spans="16:18" x14ac:dyDescent="0.35">
      <c r="P3905">
        <v>3903</v>
      </c>
      <c r="Q3905">
        <v>142.68096871695786</v>
      </c>
      <c r="R3905" s="36">
        <f t="shared" si="68"/>
        <v>-0.16747264377258952</v>
      </c>
    </row>
    <row r="3906" spans="16:18" x14ac:dyDescent="0.35">
      <c r="P3906">
        <v>3904</v>
      </c>
      <c r="Q3906">
        <v>141.56383504016733</v>
      </c>
      <c r="R3906" s="36">
        <f t="shared" si="68"/>
        <v>-0.17399099274971197</v>
      </c>
    </row>
    <row r="3907" spans="16:18" x14ac:dyDescent="0.35">
      <c r="P3907">
        <v>3905</v>
      </c>
      <c r="Q3907">
        <v>140.58382743180093</v>
      </c>
      <c r="R3907" s="36">
        <f t="shared" si="68"/>
        <v>-0.17970922658715205</v>
      </c>
    </row>
    <row r="3908" spans="16:18" x14ac:dyDescent="0.35">
      <c r="P3908">
        <v>3906</v>
      </c>
      <c r="Q3908">
        <v>142.12389215985212</v>
      </c>
      <c r="R3908" s="36">
        <f t="shared" ref="R3908:R3971" si="69">Q3908/$G$2-1</f>
        <v>-0.1707231226379492</v>
      </c>
    </row>
    <row r="3909" spans="16:18" x14ac:dyDescent="0.35">
      <c r="P3909">
        <v>3907</v>
      </c>
      <c r="Q3909">
        <v>143.13948090030871</v>
      </c>
      <c r="R3909" s="36">
        <f t="shared" si="69"/>
        <v>-0.16479727690876911</v>
      </c>
    </row>
    <row r="3910" spans="16:18" x14ac:dyDescent="0.35">
      <c r="P3910">
        <v>3908</v>
      </c>
      <c r="Q3910">
        <v>144.60976962231595</v>
      </c>
      <c r="R3910" s="36">
        <f t="shared" si="69"/>
        <v>-0.15621830808320791</v>
      </c>
    </row>
    <row r="3911" spans="16:18" x14ac:dyDescent="0.35">
      <c r="P3911">
        <v>3909</v>
      </c>
      <c r="Q3911">
        <v>144.4790746253918</v>
      </c>
      <c r="R3911" s="36">
        <f t="shared" si="69"/>
        <v>-0.15698089864619502</v>
      </c>
    </row>
    <row r="3912" spans="16:18" x14ac:dyDescent="0.35">
      <c r="P3912">
        <v>3910</v>
      </c>
      <c r="Q3912">
        <v>142.11503955751638</v>
      </c>
      <c r="R3912" s="36">
        <f t="shared" si="69"/>
        <v>-0.17077477657389162</v>
      </c>
    </row>
    <row r="3913" spans="16:18" x14ac:dyDescent="0.35">
      <c r="P3913">
        <v>3911</v>
      </c>
      <c r="Q3913">
        <v>141.25322989082804</v>
      </c>
      <c r="R3913" s="36">
        <f t="shared" si="69"/>
        <v>-0.17580333875587795</v>
      </c>
    </row>
    <row r="3914" spans="16:18" x14ac:dyDescent="0.35">
      <c r="P3914">
        <v>3912</v>
      </c>
      <c r="Q3914">
        <v>144.91821259871054</v>
      </c>
      <c r="R3914" s="36">
        <f t="shared" si="69"/>
        <v>-0.15441857811225357</v>
      </c>
    </row>
    <row r="3915" spans="16:18" x14ac:dyDescent="0.35">
      <c r="P3915">
        <v>3913</v>
      </c>
      <c r="Q3915">
        <v>142.64323931222265</v>
      </c>
      <c r="R3915" s="36">
        <f t="shared" si="69"/>
        <v>-0.16769279059286069</v>
      </c>
    </row>
    <row r="3916" spans="16:18" x14ac:dyDescent="0.35">
      <c r="P3916">
        <v>3914</v>
      </c>
      <c r="Q3916">
        <v>142.90471204747601</v>
      </c>
      <c r="R3916" s="36">
        <f t="shared" si="69"/>
        <v>-0.16616712668012212</v>
      </c>
    </row>
    <row r="3917" spans="16:18" x14ac:dyDescent="0.35">
      <c r="P3917">
        <v>3915</v>
      </c>
      <c r="Q3917">
        <v>142.91017390984643</v>
      </c>
      <c r="R3917" s="36">
        <f t="shared" si="69"/>
        <v>-0.16613525732935863</v>
      </c>
    </row>
    <row r="3918" spans="16:18" x14ac:dyDescent="0.35">
      <c r="P3918">
        <v>3916</v>
      </c>
      <c r="Q3918">
        <v>144.36462477339947</v>
      </c>
      <c r="R3918" s="36">
        <f t="shared" si="69"/>
        <v>-0.15764870062116487</v>
      </c>
    </row>
    <row r="3919" spans="16:18" x14ac:dyDescent="0.35">
      <c r="P3919">
        <v>3917</v>
      </c>
      <c r="Q3919">
        <v>143.66046443936398</v>
      </c>
      <c r="R3919" s="36">
        <f t="shared" si="69"/>
        <v>-0.16175739673198053</v>
      </c>
    </row>
    <row r="3920" spans="16:18" x14ac:dyDescent="0.35">
      <c r="P3920">
        <v>3918</v>
      </c>
      <c r="Q3920">
        <v>141.78300453746857</v>
      </c>
      <c r="R3920" s="36">
        <f t="shared" si="69"/>
        <v>-0.17271216345807849</v>
      </c>
    </row>
    <row r="3921" spans="16:18" x14ac:dyDescent="0.35">
      <c r="P3921">
        <v>3919</v>
      </c>
      <c r="Q3921">
        <v>141.95564918182734</v>
      </c>
      <c r="R3921" s="36">
        <f t="shared" si="69"/>
        <v>-0.17170480143476652</v>
      </c>
    </row>
    <row r="3922" spans="16:18" x14ac:dyDescent="0.35">
      <c r="P3922">
        <v>3920</v>
      </c>
      <c r="Q3922">
        <v>142.24611940139846</v>
      </c>
      <c r="R3922" s="36">
        <f t="shared" si="69"/>
        <v>-0.17000994047232065</v>
      </c>
    </row>
    <row r="3923" spans="16:18" x14ac:dyDescent="0.35">
      <c r="P3923">
        <v>3921</v>
      </c>
      <c r="Q3923">
        <v>144.17481953476488</v>
      </c>
      <c r="R3923" s="36">
        <f t="shared" si="69"/>
        <v>-0.15875619277614195</v>
      </c>
    </row>
    <row r="3924" spans="16:18" x14ac:dyDescent="0.35">
      <c r="P3924">
        <v>3922</v>
      </c>
      <c r="Q3924">
        <v>142.83012102691583</v>
      </c>
      <c r="R3924" s="36">
        <f t="shared" si="69"/>
        <v>-0.16660235687027081</v>
      </c>
    </row>
    <row r="3925" spans="16:18" x14ac:dyDescent="0.35">
      <c r="P3925">
        <v>3923</v>
      </c>
      <c r="Q3925">
        <v>143.46712980976071</v>
      </c>
      <c r="R3925" s="36">
        <f t="shared" si="69"/>
        <v>-0.16288548248509949</v>
      </c>
    </row>
    <row r="3926" spans="16:18" x14ac:dyDescent="0.35">
      <c r="P3926">
        <v>3924</v>
      </c>
      <c r="Q3926">
        <v>143.08155000021117</v>
      </c>
      <c r="R3926" s="36">
        <f t="shared" si="69"/>
        <v>-0.16513529717549269</v>
      </c>
    </row>
    <row r="3927" spans="16:18" x14ac:dyDescent="0.35">
      <c r="P3927">
        <v>3925</v>
      </c>
      <c r="Q3927">
        <v>141.87050497488204</v>
      </c>
      <c r="R3927" s="36">
        <f t="shared" si="69"/>
        <v>-0.17220160827693809</v>
      </c>
    </row>
    <row r="3928" spans="16:18" x14ac:dyDescent="0.35">
      <c r="P3928">
        <v>3926</v>
      </c>
      <c r="Q3928">
        <v>143.14868970357722</v>
      </c>
      <c r="R3928" s="36">
        <f t="shared" si="69"/>
        <v>-0.16474354458056806</v>
      </c>
    </row>
    <row r="3929" spans="16:18" x14ac:dyDescent="0.35">
      <c r="P3929">
        <v>3927</v>
      </c>
      <c r="Q3929">
        <v>140.60207739711407</v>
      </c>
      <c r="R3929" s="36">
        <f t="shared" si="69"/>
        <v>-0.17960274009837907</v>
      </c>
    </row>
    <row r="3930" spans="16:18" x14ac:dyDescent="0.35">
      <c r="P3930">
        <v>3928</v>
      </c>
      <c r="Q3930">
        <v>142.30615676859966</v>
      </c>
      <c r="R3930" s="36">
        <f t="shared" si="69"/>
        <v>-0.16965962920768363</v>
      </c>
    </row>
    <row r="3931" spans="16:18" x14ac:dyDescent="0.35">
      <c r="P3931">
        <v>3929</v>
      </c>
      <c r="Q3931">
        <v>145.36880592566351</v>
      </c>
      <c r="R3931" s="36">
        <f t="shared" si="69"/>
        <v>-0.15178941688216674</v>
      </c>
    </row>
    <row r="3932" spans="16:18" x14ac:dyDescent="0.35">
      <c r="P3932">
        <v>3930</v>
      </c>
      <c r="Q3932">
        <v>141.94322265471607</v>
      </c>
      <c r="R3932" s="36">
        <f t="shared" si="69"/>
        <v>-0.17177730881858977</v>
      </c>
    </row>
    <row r="3933" spans="16:18" x14ac:dyDescent="0.35">
      <c r="P3933">
        <v>3931</v>
      </c>
      <c r="Q3933">
        <v>143.89586591127903</v>
      </c>
      <c r="R3933" s="36">
        <f t="shared" si="69"/>
        <v>-0.16038385569964952</v>
      </c>
    </row>
    <row r="3934" spans="16:18" x14ac:dyDescent="0.35">
      <c r="P3934">
        <v>3932</v>
      </c>
      <c r="Q3934">
        <v>141.93280221338716</v>
      </c>
      <c r="R3934" s="36">
        <f t="shared" si="69"/>
        <v>-0.17183811091818502</v>
      </c>
    </row>
    <row r="3935" spans="16:18" x14ac:dyDescent="0.35">
      <c r="P3935">
        <v>3933</v>
      </c>
      <c r="Q3935">
        <v>143.59386334688969</v>
      </c>
      <c r="R3935" s="36">
        <f t="shared" si="69"/>
        <v>-0.16214600659311396</v>
      </c>
    </row>
    <row r="3936" spans="16:18" x14ac:dyDescent="0.35">
      <c r="P3936">
        <v>3934</v>
      </c>
      <c r="Q3936">
        <v>142.92297860340915</v>
      </c>
      <c r="R3936" s="36">
        <f t="shared" si="69"/>
        <v>-0.1660605433869532</v>
      </c>
    </row>
    <row r="3937" spans="16:18" x14ac:dyDescent="0.35">
      <c r="P3937">
        <v>3935</v>
      </c>
      <c r="Q3937">
        <v>145.31685844118786</v>
      </c>
      <c r="R3937" s="36">
        <f t="shared" si="69"/>
        <v>-0.15209252459374223</v>
      </c>
    </row>
    <row r="3938" spans="16:18" x14ac:dyDescent="0.35">
      <c r="P3938">
        <v>3936</v>
      </c>
      <c r="Q3938">
        <v>141.83606728975343</v>
      </c>
      <c r="R3938" s="36">
        <f t="shared" si="69"/>
        <v>-0.17240254828465273</v>
      </c>
    </row>
    <row r="3939" spans="16:18" x14ac:dyDescent="0.35">
      <c r="P3939">
        <v>3937</v>
      </c>
      <c r="Q3939">
        <v>144.91293465641286</v>
      </c>
      <c r="R3939" s="36">
        <f t="shared" si="69"/>
        <v>-0.15444937431014127</v>
      </c>
    </row>
    <row r="3940" spans="16:18" x14ac:dyDescent="0.35">
      <c r="P3940">
        <v>3938</v>
      </c>
      <c r="Q3940">
        <v>145.27878860125296</v>
      </c>
      <c r="R3940" s="36">
        <f t="shared" si="69"/>
        <v>-0.15231465781499809</v>
      </c>
    </row>
    <row r="3941" spans="16:18" x14ac:dyDescent="0.35">
      <c r="P3941">
        <v>3939</v>
      </c>
      <c r="Q3941">
        <v>142.56698743118488</v>
      </c>
      <c r="R3941" s="36">
        <f t="shared" si="69"/>
        <v>-0.16813771171652969</v>
      </c>
    </row>
    <row r="3942" spans="16:18" x14ac:dyDescent="0.35">
      <c r="P3942">
        <v>3940</v>
      </c>
      <c r="Q3942">
        <v>143.58086443557431</v>
      </c>
      <c r="R3942" s="36">
        <f t="shared" si="69"/>
        <v>-0.16222185377419585</v>
      </c>
    </row>
    <row r="3943" spans="16:18" x14ac:dyDescent="0.35">
      <c r="P3943">
        <v>3941</v>
      </c>
      <c r="Q3943">
        <v>143.43711216588946</v>
      </c>
      <c r="R3943" s="36">
        <f t="shared" si="69"/>
        <v>-0.16306063205071453</v>
      </c>
    </row>
    <row r="3944" spans="16:18" x14ac:dyDescent="0.35">
      <c r="P3944">
        <v>3942</v>
      </c>
      <c r="Q3944">
        <v>141.49306535949012</v>
      </c>
      <c r="R3944" s="36">
        <f t="shared" si="69"/>
        <v>-0.17440392585273945</v>
      </c>
    </row>
    <row r="3945" spans="16:18" x14ac:dyDescent="0.35">
      <c r="P3945">
        <v>3943</v>
      </c>
      <c r="Q3945">
        <v>142.79603752556716</v>
      </c>
      <c r="R3945" s="36">
        <f t="shared" si="69"/>
        <v>-0.16680123025558591</v>
      </c>
    </row>
    <row r="3946" spans="16:18" x14ac:dyDescent="0.35">
      <c r="P3946">
        <v>3944</v>
      </c>
      <c r="Q3946">
        <v>143.99560835566879</v>
      </c>
      <c r="R3946" s="36">
        <f t="shared" si="69"/>
        <v>-0.15980186978885724</v>
      </c>
    </row>
    <row r="3947" spans="16:18" x14ac:dyDescent="0.35">
      <c r="P3947">
        <v>3945</v>
      </c>
      <c r="Q3947">
        <v>144.22543459948221</v>
      </c>
      <c r="R3947" s="36">
        <f t="shared" si="69"/>
        <v>-0.15846085958354228</v>
      </c>
    </row>
    <row r="3948" spans="16:18" x14ac:dyDescent="0.35">
      <c r="P3948">
        <v>3946</v>
      </c>
      <c r="Q3948">
        <v>145.22433065385042</v>
      </c>
      <c r="R3948" s="36">
        <f t="shared" si="69"/>
        <v>-0.15263241379453973</v>
      </c>
    </row>
    <row r="3949" spans="16:18" x14ac:dyDescent="0.35">
      <c r="P3949">
        <v>3947</v>
      </c>
      <c r="Q3949">
        <v>143.44312337758635</v>
      </c>
      <c r="R3949" s="36">
        <f t="shared" si="69"/>
        <v>-0.16302555730860468</v>
      </c>
    </row>
    <row r="3950" spans="16:18" x14ac:dyDescent="0.35">
      <c r="P3950">
        <v>3948</v>
      </c>
      <c r="Q3950">
        <v>144.50526889167867</v>
      </c>
      <c r="R3950" s="36">
        <f t="shared" si="69"/>
        <v>-0.15682805805745903</v>
      </c>
    </row>
    <row r="3951" spans="16:18" x14ac:dyDescent="0.35">
      <c r="P3951">
        <v>3949</v>
      </c>
      <c r="Q3951">
        <v>144.70471360596017</v>
      </c>
      <c r="R3951" s="36">
        <f t="shared" si="69"/>
        <v>-0.15566432064953817</v>
      </c>
    </row>
    <row r="3952" spans="16:18" x14ac:dyDescent="0.35">
      <c r="P3952">
        <v>3950</v>
      </c>
      <c r="Q3952">
        <v>140.18879268720212</v>
      </c>
      <c r="R3952" s="36">
        <f t="shared" si="69"/>
        <v>-0.18201420975692029</v>
      </c>
    </row>
    <row r="3953" spans="16:18" x14ac:dyDescent="0.35">
      <c r="P3953">
        <v>3951</v>
      </c>
      <c r="Q3953">
        <v>142.98179123696775</v>
      </c>
      <c r="R3953" s="36">
        <f t="shared" si="69"/>
        <v>-0.16571737830495514</v>
      </c>
    </row>
    <row r="3954" spans="16:18" x14ac:dyDescent="0.35">
      <c r="P3954">
        <v>3952</v>
      </c>
      <c r="Q3954">
        <v>144.07366556226074</v>
      </c>
      <c r="R3954" s="36">
        <f t="shared" si="69"/>
        <v>-0.15934641479424327</v>
      </c>
    </row>
    <row r="3955" spans="16:18" x14ac:dyDescent="0.35">
      <c r="P3955">
        <v>3953</v>
      </c>
      <c r="Q3955">
        <v>142.65621964795767</v>
      </c>
      <c r="R3955" s="36">
        <f t="shared" si="69"/>
        <v>-0.16761705179819453</v>
      </c>
    </row>
    <row r="3956" spans="16:18" x14ac:dyDescent="0.35">
      <c r="P3956">
        <v>3954</v>
      </c>
      <c r="Q3956">
        <v>144.11409718680753</v>
      </c>
      <c r="R3956" s="36">
        <f t="shared" si="69"/>
        <v>-0.15911050082621658</v>
      </c>
    </row>
    <row r="3957" spans="16:18" x14ac:dyDescent="0.35">
      <c r="P3957">
        <v>3955</v>
      </c>
      <c r="Q3957">
        <v>143.90905761828839</v>
      </c>
      <c r="R3957" s="36">
        <f t="shared" si="69"/>
        <v>-0.16030688357744294</v>
      </c>
    </row>
    <row r="3958" spans="16:18" x14ac:dyDescent="0.35">
      <c r="P3958">
        <v>3956</v>
      </c>
      <c r="Q3958">
        <v>142.43520584725024</v>
      </c>
      <c r="R3958" s="36">
        <f t="shared" si="69"/>
        <v>-0.16890664239214215</v>
      </c>
    </row>
    <row r="3959" spans="16:18" x14ac:dyDescent="0.35">
      <c r="P3959">
        <v>3957</v>
      </c>
      <c r="Q3959">
        <v>143.50337282014556</v>
      </c>
      <c r="R3959" s="36">
        <f t="shared" si="69"/>
        <v>-0.16267400860817849</v>
      </c>
    </row>
    <row r="3960" spans="16:18" x14ac:dyDescent="0.35">
      <c r="P3960">
        <v>3958</v>
      </c>
      <c r="Q3960">
        <v>141.65551847023957</v>
      </c>
      <c r="R3960" s="36">
        <f t="shared" si="69"/>
        <v>-0.1734560302783027</v>
      </c>
    </row>
    <row r="3961" spans="16:18" x14ac:dyDescent="0.35">
      <c r="P3961">
        <v>3959</v>
      </c>
      <c r="Q3961">
        <v>145.90262259206369</v>
      </c>
      <c r="R3961" s="36">
        <f t="shared" si="69"/>
        <v>-0.1486746568550612</v>
      </c>
    </row>
    <row r="3962" spans="16:18" x14ac:dyDescent="0.35">
      <c r="P3962">
        <v>3960</v>
      </c>
      <c r="Q3962">
        <v>143.38637796000091</v>
      </c>
      <c r="R3962" s="36">
        <f t="shared" si="69"/>
        <v>-0.16335666041860764</v>
      </c>
    </row>
    <row r="3963" spans="16:18" x14ac:dyDescent="0.35">
      <c r="P3963">
        <v>3961</v>
      </c>
      <c r="Q3963">
        <v>143.42323952205211</v>
      </c>
      <c r="R3963" s="36">
        <f t="shared" si="69"/>
        <v>-0.16314157736249402</v>
      </c>
    </row>
    <row r="3964" spans="16:18" x14ac:dyDescent="0.35">
      <c r="P3964">
        <v>3962</v>
      </c>
      <c r="Q3964">
        <v>143.07714178891732</v>
      </c>
      <c r="R3964" s="36">
        <f t="shared" si="69"/>
        <v>-0.16516101859108978</v>
      </c>
    </row>
    <row r="3965" spans="16:18" x14ac:dyDescent="0.35">
      <c r="P3965">
        <v>3963</v>
      </c>
      <c r="Q3965">
        <v>144.20800782355718</v>
      </c>
      <c r="R3965" s="36">
        <f t="shared" si="69"/>
        <v>-0.15856254285510185</v>
      </c>
    </row>
    <row r="3966" spans="16:18" x14ac:dyDescent="0.35">
      <c r="P3966">
        <v>3964</v>
      </c>
      <c r="Q3966">
        <v>142.42267009323314</v>
      </c>
      <c r="R3966" s="36">
        <f t="shared" si="69"/>
        <v>-0.16897978710263872</v>
      </c>
    </row>
    <row r="3967" spans="16:18" x14ac:dyDescent="0.35">
      <c r="P3967">
        <v>3965</v>
      </c>
      <c r="Q3967">
        <v>144.849421595764</v>
      </c>
      <c r="R3967" s="36">
        <f t="shared" si="69"/>
        <v>-0.15481996585394275</v>
      </c>
    </row>
    <row r="3968" spans="16:18" x14ac:dyDescent="0.35">
      <c r="P3968">
        <v>3966</v>
      </c>
      <c r="Q3968">
        <v>142.76759398403425</v>
      </c>
      <c r="R3968" s="36">
        <f t="shared" si="69"/>
        <v>-0.1669671951116356</v>
      </c>
    </row>
    <row r="3969" spans="16:18" x14ac:dyDescent="0.35">
      <c r="P3969">
        <v>3967</v>
      </c>
      <c r="Q3969">
        <v>144.23047906084346</v>
      </c>
      <c r="R3969" s="36">
        <f t="shared" si="69"/>
        <v>-0.158431425720579</v>
      </c>
    </row>
    <row r="3970" spans="16:18" x14ac:dyDescent="0.35">
      <c r="P3970">
        <v>3968</v>
      </c>
      <c r="Q3970">
        <v>140.84267380550136</v>
      </c>
      <c r="R3970" s="36">
        <f t="shared" si="69"/>
        <v>-0.17819888719778776</v>
      </c>
    </row>
    <row r="3971" spans="16:18" x14ac:dyDescent="0.35">
      <c r="P3971">
        <v>3969</v>
      </c>
      <c r="Q3971">
        <v>142.28184687563908</v>
      </c>
      <c r="R3971" s="36">
        <f t="shared" si="69"/>
        <v>-0.16980147469064211</v>
      </c>
    </row>
    <row r="3972" spans="16:18" x14ac:dyDescent="0.35">
      <c r="P3972">
        <v>3970</v>
      </c>
      <c r="Q3972">
        <v>143.49112942963328</v>
      </c>
      <c r="R3972" s="36">
        <f t="shared" ref="R3972:R4035" si="70">Q3972/$G$2-1</f>
        <v>-0.16274544741060681</v>
      </c>
    </row>
    <row r="3973" spans="16:18" x14ac:dyDescent="0.35">
      <c r="P3973">
        <v>3971</v>
      </c>
      <c r="Q3973">
        <v>143.68160887462088</v>
      </c>
      <c r="R3973" s="36">
        <f t="shared" si="70"/>
        <v>-0.16163402133761895</v>
      </c>
    </row>
    <row r="3974" spans="16:18" x14ac:dyDescent="0.35">
      <c r="P3974">
        <v>3972</v>
      </c>
      <c r="Q3974">
        <v>140.6280811439367</v>
      </c>
      <c r="R3974" s="36">
        <f t="shared" si="70"/>
        <v>-0.17945101116922391</v>
      </c>
    </row>
    <row r="3975" spans="16:18" x14ac:dyDescent="0.35">
      <c r="P3975">
        <v>3973</v>
      </c>
      <c r="Q3975">
        <v>144.30331394086954</v>
      </c>
      <c r="R3975" s="36">
        <f t="shared" si="70"/>
        <v>-0.15800644241233175</v>
      </c>
    </row>
    <row r="3976" spans="16:18" x14ac:dyDescent="0.35">
      <c r="P3976">
        <v>3974</v>
      </c>
      <c r="Q3976">
        <v>142.53601926230886</v>
      </c>
      <c r="R3976" s="36">
        <f t="shared" si="70"/>
        <v>-0.16831840748831628</v>
      </c>
    </row>
    <row r="3977" spans="16:18" x14ac:dyDescent="0.35">
      <c r="P3977">
        <v>3975</v>
      </c>
      <c r="Q3977">
        <v>144.99084810327312</v>
      </c>
      <c r="R3977" s="36">
        <f t="shared" si="70"/>
        <v>-0.15399475813734376</v>
      </c>
    </row>
    <row r="3978" spans="16:18" x14ac:dyDescent="0.35">
      <c r="P3978">
        <v>3976</v>
      </c>
      <c r="Q3978">
        <v>142.8689668915934</v>
      </c>
      <c r="R3978" s="36">
        <f t="shared" si="70"/>
        <v>-0.1663756956321869</v>
      </c>
    </row>
    <row r="3979" spans="16:18" x14ac:dyDescent="0.35">
      <c r="P3979">
        <v>3977</v>
      </c>
      <c r="Q3979">
        <v>144.09766953345905</v>
      </c>
      <c r="R3979" s="36">
        <f t="shared" si="70"/>
        <v>-0.15920635433025576</v>
      </c>
    </row>
    <row r="3980" spans="16:18" x14ac:dyDescent="0.35">
      <c r="P3980">
        <v>3978</v>
      </c>
      <c r="Q3980">
        <v>144.55881794146086</v>
      </c>
      <c r="R3980" s="36">
        <f t="shared" si="70"/>
        <v>-0.1565156053929968</v>
      </c>
    </row>
    <row r="3981" spans="16:18" x14ac:dyDescent="0.35">
      <c r="P3981">
        <v>3979</v>
      </c>
      <c r="Q3981">
        <v>146.24693831920553</v>
      </c>
      <c r="R3981" s="36">
        <f t="shared" si="70"/>
        <v>-0.1466656134304013</v>
      </c>
    </row>
    <row r="3982" spans="16:18" x14ac:dyDescent="0.35">
      <c r="P3982">
        <v>3980</v>
      </c>
      <c r="Q3982">
        <v>140.0870486855674</v>
      </c>
      <c r="R3982" s="36">
        <f t="shared" si="70"/>
        <v>-0.18260787452843574</v>
      </c>
    </row>
    <row r="3983" spans="16:18" x14ac:dyDescent="0.35">
      <c r="P3983">
        <v>3981</v>
      </c>
      <c r="Q3983">
        <v>143.31120472615339</v>
      </c>
      <c r="R3983" s="36">
        <f t="shared" si="70"/>
        <v>-0.16379528775760677</v>
      </c>
    </row>
    <row r="3984" spans="16:18" x14ac:dyDescent="0.35">
      <c r="P3984">
        <v>3982</v>
      </c>
      <c r="Q3984">
        <v>144.9920825492157</v>
      </c>
      <c r="R3984" s="36">
        <f t="shared" si="70"/>
        <v>-0.15398755528453012</v>
      </c>
    </row>
    <row r="3985" spans="16:18" x14ac:dyDescent="0.35">
      <c r="P3985">
        <v>3983</v>
      </c>
      <c r="Q3985">
        <v>142.04398242919666</v>
      </c>
      <c r="R3985" s="36">
        <f t="shared" si="70"/>
        <v>-0.17118938690148533</v>
      </c>
    </row>
    <row r="3986" spans="16:18" x14ac:dyDescent="0.35">
      <c r="P3986">
        <v>3984</v>
      </c>
      <c r="Q3986">
        <v>145.14960439281219</v>
      </c>
      <c r="R3986" s="36">
        <f t="shared" si="70"/>
        <v>-0.15306843309762086</v>
      </c>
    </row>
    <row r="3987" spans="16:18" x14ac:dyDescent="0.35">
      <c r="P3987">
        <v>3985</v>
      </c>
      <c r="Q3987">
        <v>144.32438899713048</v>
      </c>
      <c r="R3987" s="36">
        <f t="shared" si="70"/>
        <v>-0.1578834718365848</v>
      </c>
    </row>
    <row r="3988" spans="16:18" x14ac:dyDescent="0.35">
      <c r="P3988">
        <v>3986</v>
      </c>
      <c r="Q3988">
        <v>142.92164830344373</v>
      </c>
      <c r="R3988" s="36">
        <f t="shared" si="70"/>
        <v>-0.16606830553717655</v>
      </c>
    </row>
    <row r="3989" spans="16:18" x14ac:dyDescent="0.35">
      <c r="P3989">
        <v>3987</v>
      </c>
      <c r="Q3989">
        <v>145.26165170149704</v>
      </c>
      <c r="R3989" s="36">
        <f t="shared" si="70"/>
        <v>-0.15241464969181262</v>
      </c>
    </row>
    <row r="3990" spans="16:18" x14ac:dyDescent="0.35">
      <c r="P3990">
        <v>3988</v>
      </c>
      <c r="Q3990">
        <v>145.24800139064502</v>
      </c>
      <c r="R3990" s="36">
        <f t="shared" si="70"/>
        <v>-0.15249429771570477</v>
      </c>
    </row>
    <row r="3991" spans="16:18" x14ac:dyDescent="0.35">
      <c r="P3991">
        <v>3989</v>
      </c>
      <c r="Q3991">
        <v>142.62520964579906</v>
      </c>
      <c r="R3991" s="36">
        <f t="shared" si="70"/>
        <v>-0.16779799166246556</v>
      </c>
    </row>
    <row r="3992" spans="16:18" x14ac:dyDescent="0.35">
      <c r="P3992">
        <v>3990</v>
      </c>
      <c r="Q3992">
        <v>141.72487245274317</v>
      </c>
      <c r="R3992" s="36">
        <f t="shared" si="70"/>
        <v>-0.17305135761440937</v>
      </c>
    </row>
    <row r="3993" spans="16:18" x14ac:dyDescent="0.35">
      <c r="P3993">
        <v>3991</v>
      </c>
      <c r="Q3993">
        <v>142.03704276222888</v>
      </c>
      <c r="R3993" s="36">
        <f t="shared" si="70"/>
        <v>-0.17122987907535925</v>
      </c>
    </row>
    <row r="3994" spans="16:18" x14ac:dyDescent="0.35">
      <c r="P3994">
        <v>3992</v>
      </c>
      <c r="Q3994">
        <v>143.24113634333426</v>
      </c>
      <c r="R3994" s="36">
        <f t="shared" si="70"/>
        <v>-0.16420412886674773</v>
      </c>
    </row>
    <row r="3995" spans="16:18" x14ac:dyDescent="0.35">
      <c r="P3995">
        <v>3993</v>
      </c>
      <c r="Q3995">
        <v>142.15120061366375</v>
      </c>
      <c r="R3995" s="36">
        <f t="shared" si="70"/>
        <v>-0.17056378089070079</v>
      </c>
    </row>
    <row r="3996" spans="16:18" x14ac:dyDescent="0.35">
      <c r="P3996">
        <v>3994</v>
      </c>
      <c r="Q3996">
        <v>142.33980828769813</v>
      </c>
      <c r="R3996" s="36">
        <f t="shared" si="70"/>
        <v>-0.16946327639006531</v>
      </c>
    </row>
    <row r="3997" spans="16:18" x14ac:dyDescent="0.35">
      <c r="P3997">
        <v>3995</v>
      </c>
      <c r="Q3997">
        <v>143.95332919644</v>
      </c>
      <c r="R3997" s="36">
        <f t="shared" si="70"/>
        <v>-0.16004856391332789</v>
      </c>
    </row>
    <row r="3998" spans="16:18" x14ac:dyDescent="0.35">
      <c r="P3998">
        <v>3996</v>
      </c>
      <c r="Q3998">
        <v>142.12422240499086</v>
      </c>
      <c r="R3998" s="36">
        <f t="shared" si="70"/>
        <v>-0.17072119569482047</v>
      </c>
    </row>
    <row r="3999" spans="16:18" x14ac:dyDescent="0.35">
      <c r="P3999">
        <v>3997</v>
      </c>
      <c r="Q3999">
        <v>148.41234287508053</v>
      </c>
      <c r="R3999" s="36">
        <f t="shared" si="70"/>
        <v>-0.13403072213216782</v>
      </c>
    </row>
    <row r="4000" spans="16:18" x14ac:dyDescent="0.35">
      <c r="P4000">
        <v>3998</v>
      </c>
      <c r="Q4000">
        <v>144.33278232370662</v>
      </c>
      <c r="R4000" s="36">
        <f t="shared" si="70"/>
        <v>-0.15783449772288749</v>
      </c>
    </row>
    <row r="4001" spans="16:18" x14ac:dyDescent="0.35">
      <c r="P4001">
        <v>3999</v>
      </c>
      <c r="Q4001">
        <v>143.41460601603873</v>
      </c>
      <c r="R4001" s="36">
        <f t="shared" si="70"/>
        <v>-0.16319195289611232</v>
      </c>
    </row>
    <row r="4002" spans="16:18" x14ac:dyDescent="0.35">
      <c r="P4002">
        <v>4000</v>
      </c>
      <c r="Q4002">
        <v>141.89510670966271</v>
      </c>
      <c r="R4002" s="36">
        <f t="shared" si="70"/>
        <v>-0.17205805992988277</v>
      </c>
    </row>
    <row r="4003" spans="16:18" x14ac:dyDescent="0.35">
      <c r="P4003">
        <v>4001</v>
      </c>
      <c r="Q4003">
        <v>144.08610726841272</v>
      </c>
      <c r="R4003" s="36">
        <f t="shared" si="70"/>
        <v>-0.15927381884242986</v>
      </c>
    </row>
    <row r="4004" spans="16:18" x14ac:dyDescent="0.35">
      <c r="P4004">
        <v>4002</v>
      </c>
      <c r="Q4004">
        <v>145.17972786436363</v>
      </c>
      <c r="R4004" s="36">
        <f t="shared" si="70"/>
        <v>-0.15289266603943064</v>
      </c>
    </row>
    <row r="4005" spans="16:18" x14ac:dyDescent="0.35">
      <c r="P4005">
        <v>4003</v>
      </c>
      <c r="Q4005">
        <v>143.720479459328</v>
      </c>
      <c r="R4005" s="36">
        <f t="shared" si="70"/>
        <v>-0.16140721586095141</v>
      </c>
    </row>
    <row r="4006" spans="16:18" x14ac:dyDescent="0.35">
      <c r="P4006">
        <v>4004</v>
      </c>
      <c r="Q4006">
        <v>147.93974163989179</v>
      </c>
      <c r="R4006" s="36">
        <f t="shared" si="70"/>
        <v>-0.13678829702403728</v>
      </c>
    </row>
    <row r="4007" spans="16:18" x14ac:dyDescent="0.35">
      <c r="P4007">
        <v>4005</v>
      </c>
      <c r="Q4007">
        <v>142.58490529635384</v>
      </c>
      <c r="R4007" s="36">
        <f t="shared" si="70"/>
        <v>-0.168033162994633</v>
      </c>
    </row>
    <row r="4008" spans="16:18" x14ac:dyDescent="0.35">
      <c r="P4008">
        <v>4006</v>
      </c>
      <c r="Q4008">
        <v>141.08699512485211</v>
      </c>
      <c r="R4008" s="36">
        <f t="shared" si="70"/>
        <v>-0.17677329986194223</v>
      </c>
    </row>
    <row r="4009" spans="16:18" x14ac:dyDescent="0.35">
      <c r="P4009">
        <v>4007</v>
      </c>
      <c r="Q4009">
        <v>143.87024648073094</v>
      </c>
      <c r="R4009" s="36">
        <f t="shared" si="70"/>
        <v>-0.16053334218669857</v>
      </c>
    </row>
    <row r="4010" spans="16:18" x14ac:dyDescent="0.35">
      <c r="P4010">
        <v>4008</v>
      </c>
      <c r="Q4010">
        <v>145.93410804642895</v>
      </c>
      <c r="R4010" s="36">
        <f t="shared" si="70"/>
        <v>-0.14849094278080144</v>
      </c>
    </row>
    <row r="4011" spans="16:18" x14ac:dyDescent="0.35">
      <c r="P4011">
        <v>4009</v>
      </c>
      <c r="Q4011">
        <v>142.61336181952669</v>
      </c>
      <c r="R4011" s="36">
        <f t="shared" si="70"/>
        <v>-0.16786712239217871</v>
      </c>
    </row>
    <row r="4012" spans="16:18" x14ac:dyDescent="0.35">
      <c r="P4012">
        <v>4010</v>
      </c>
      <c r="Q4012">
        <v>140.55008725415897</v>
      </c>
      <c r="R4012" s="36">
        <f t="shared" si="70"/>
        <v>-0.17990609671736979</v>
      </c>
    </row>
    <row r="4013" spans="16:18" x14ac:dyDescent="0.35">
      <c r="P4013">
        <v>4011</v>
      </c>
      <c r="Q4013">
        <v>140.37080097153378</v>
      </c>
      <c r="R4013" s="36">
        <f t="shared" si="70"/>
        <v>-0.18095221195070466</v>
      </c>
    </row>
    <row r="4014" spans="16:18" x14ac:dyDescent="0.35">
      <c r="P4014">
        <v>4012</v>
      </c>
      <c r="Q4014">
        <v>142.29560361959793</v>
      </c>
      <c r="R4014" s="36">
        <f t="shared" si="70"/>
        <v>-0.16972120564157867</v>
      </c>
    </row>
    <row r="4015" spans="16:18" x14ac:dyDescent="0.35">
      <c r="P4015">
        <v>4013</v>
      </c>
      <c r="Q4015">
        <v>143.68348141672533</v>
      </c>
      <c r="R4015" s="36">
        <f t="shared" si="70"/>
        <v>-0.16162309526568608</v>
      </c>
    </row>
    <row r="4016" spans="16:18" x14ac:dyDescent="0.35">
      <c r="P4016">
        <v>4014</v>
      </c>
      <c r="Q4016">
        <v>141.4835376364226</v>
      </c>
      <c r="R4016" s="36">
        <f t="shared" si="70"/>
        <v>-0.17445951904198964</v>
      </c>
    </row>
    <row r="4017" spans="16:18" x14ac:dyDescent="0.35">
      <c r="P4017">
        <v>4015</v>
      </c>
      <c r="Q4017">
        <v>143.27115184069996</v>
      </c>
      <c r="R4017" s="36">
        <f t="shared" si="70"/>
        <v>-0.16402899182575048</v>
      </c>
    </row>
    <row r="4018" spans="16:18" x14ac:dyDescent="0.35">
      <c r="P4018">
        <v>4016</v>
      </c>
      <c r="Q4018">
        <v>141.37894453590349</v>
      </c>
      <c r="R4018" s="36">
        <f t="shared" si="70"/>
        <v>-0.17506980798408067</v>
      </c>
    </row>
    <row r="4019" spans="16:18" x14ac:dyDescent="0.35">
      <c r="P4019">
        <v>4017</v>
      </c>
      <c r="Q4019">
        <v>144.56433986233509</v>
      </c>
      <c r="R4019" s="36">
        <f t="shared" si="70"/>
        <v>-0.15648338560763897</v>
      </c>
    </row>
    <row r="4020" spans="16:18" x14ac:dyDescent="0.35">
      <c r="P4020">
        <v>4018</v>
      </c>
      <c r="Q4020">
        <v>141.95345256066659</v>
      </c>
      <c r="R4020" s="36">
        <f t="shared" si="70"/>
        <v>-0.17171761847143252</v>
      </c>
    </row>
    <row r="4021" spans="16:18" x14ac:dyDescent="0.35">
      <c r="P4021">
        <v>4019</v>
      </c>
      <c r="Q4021">
        <v>144.00139373725108</v>
      </c>
      <c r="R4021" s="36">
        <f t="shared" si="70"/>
        <v>-0.15976811273998948</v>
      </c>
    </row>
    <row r="4022" spans="16:18" x14ac:dyDescent="0.35">
      <c r="P4022">
        <v>4020</v>
      </c>
      <c r="Q4022">
        <v>146.47626173551558</v>
      </c>
      <c r="R4022" s="36">
        <f t="shared" si="70"/>
        <v>-0.1453275371668431</v>
      </c>
    </row>
    <row r="4023" spans="16:18" x14ac:dyDescent="0.35">
      <c r="P4023">
        <v>4021</v>
      </c>
      <c r="Q4023">
        <v>142.2185356524669</v>
      </c>
      <c r="R4023" s="36">
        <f t="shared" si="70"/>
        <v>-0.17017088853553697</v>
      </c>
    </row>
    <row r="4024" spans="16:18" x14ac:dyDescent="0.35">
      <c r="P4024">
        <v>4022</v>
      </c>
      <c r="Q4024">
        <v>144.49677862014127</v>
      </c>
      <c r="R4024" s="36">
        <f t="shared" si="70"/>
        <v>-0.15687759783406863</v>
      </c>
    </row>
    <row r="4025" spans="16:18" x14ac:dyDescent="0.35">
      <c r="P4025">
        <v>4023</v>
      </c>
      <c r="Q4025">
        <v>143.05047773543697</v>
      </c>
      <c r="R4025" s="36">
        <f t="shared" si="70"/>
        <v>-0.16531660033510176</v>
      </c>
    </row>
    <row r="4026" spans="16:18" x14ac:dyDescent="0.35">
      <c r="P4026">
        <v>4024</v>
      </c>
      <c r="Q4026">
        <v>145.53573713543648</v>
      </c>
      <c r="R4026" s="36">
        <f t="shared" si="70"/>
        <v>-0.15081539210511441</v>
      </c>
    </row>
    <row r="4027" spans="16:18" x14ac:dyDescent="0.35">
      <c r="P4027">
        <v>4025</v>
      </c>
      <c r="Q4027">
        <v>145.90816264593408</v>
      </c>
      <c r="R4027" s="36">
        <f t="shared" si="70"/>
        <v>-0.14864233126571624</v>
      </c>
    </row>
    <row r="4028" spans="16:18" x14ac:dyDescent="0.35">
      <c r="P4028">
        <v>4026</v>
      </c>
      <c r="Q4028">
        <v>143.92548077743101</v>
      </c>
      <c r="R4028" s="36">
        <f t="shared" si="70"/>
        <v>-0.16021105629658794</v>
      </c>
    </row>
    <row r="4029" spans="16:18" x14ac:dyDescent="0.35">
      <c r="P4029">
        <v>4027</v>
      </c>
      <c r="Q4029">
        <v>146.13620075116447</v>
      </c>
      <c r="R4029" s="36">
        <f t="shared" si="70"/>
        <v>-0.1473117546473085</v>
      </c>
    </row>
    <row r="4030" spans="16:18" x14ac:dyDescent="0.35">
      <c r="P4030">
        <v>4028</v>
      </c>
      <c r="Q4030">
        <v>142.8199917528959</v>
      </c>
      <c r="R4030" s="36">
        <f t="shared" si="70"/>
        <v>-0.16666146004146554</v>
      </c>
    </row>
    <row r="4031" spans="16:18" x14ac:dyDescent="0.35">
      <c r="P4031">
        <v>4029</v>
      </c>
      <c r="Q4031">
        <v>142.37359965575652</v>
      </c>
      <c r="R4031" s="36">
        <f t="shared" si="70"/>
        <v>-0.16926610756954252</v>
      </c>
    </row>
    <row r="4032" spans="16:18" x14ac:dyDescent="0.35">
      <c r="P4032">
        <v>4030</v>
      </c>
      <c r="Q4032">
        <v>143.98109737252963</v>
      </c>
      <c r="R4032" s="36">
        <f t="shared" si="70"/>
        <v>-0.15988653973844991</v>
      </c>
    </row>
    <row r="4033" spans="16:18" x14ac:dyDescent="0.35">
      <c r="P4033">
        <v>4031</v>
      </c>
      <c r="Q4033">
        <v>145.73308229634696</v>
      </c>
      <c r="R4033" s="36">
        <f t="shared" si="70"/>
        <v>-0.149663905354257</v>
      </c>
    </row>
    <row r="4034" spans="16:18" x14ac:dyDescent="0.35">
      <c r="P4034">
        <v>4032</v>
      </c>
      <c r="Q4034">
        <v>142.68245694334061</v>
      </c>
      <c r="R4034" s="36">
        <f t="shared" si="70"/>
        <v>-0.16746396013953713</v>
      </c>
    </row>
    <row r="4035" spans="16:18" x14ac:dyDescent="0.35">
      <c r="P4035">
        <v>4033</v>
      </c>
      <c r="Q4035">
        <v>141.48010481094147</v>
      </c>
      <c r="R4035" s="36">
        <f t="shared" si="70"/>
        <v>-0.1744795491914054</v>
      </c>
    </row>
    <row r="4036" spans="16:18" x14ac:dyDescent="0.35">
      <c r="P4036">
        <v>4034</v>
      </c>
      <c r="Q4036">
        <v>144.53340929141973</v>
      </c>
      <c r="R4036" s="36">
        <f t="shared" ref="R4036:R4099" si="71">Q4036/$G$2-1</f>
        <v>-0.1566638619995665</v>
      </c>
    </row>
    <row r="4037" spans="16:18" x14ac:dyDescent="0.35">
      <c r="P4037">
        <v>4035</v>
      </c>
      <c r="Q4037">
        <v>145.37220014556547</v>
      </c>
      <c r="R4037" s="36">
        <f t="shared" si="71"/>
        <v>-0.15176961199195005</v>
      </c>
    </row>
    <row r="4038" spans="16:18" x14ac:dyDescent="0.35">
      <c r="P4038">
        <v>4036</v>
      </c>
      <c r="Q4038">
        <v>142.77085051376423</v>
      </c>
      <c r="R4038" s="36">
        <f t="shared" si="71"/>
        <v>-0.16694819362803925</v>
      </c>
    </row>
    <row r="4039" spans="16:18" x14ac:dyDescent="0.35">
      <c r="P4039">
        <v>4037</v>
      </c>
      <c r="Q4039">
        <v>144.75203422027315</v>
      </c>
      <c r="R4039" s="36">
        <f t="shared" si="71"/>
        <v>-0.15538821020339177</v>
      </c>
    </row>
    <row r="4040" spans="16:18" x14ac:dyDescent="0.35">
      <c r="P4040">
        <v>4038</v>
      </c>
      <c r="Q4040">
        <v>144.6177573942598</v>
      </c>
      <c r="R4040" s="36">
        <f t="shared" si="71"/>
        <v>-0.15617170033503824</v>
      </c>
    </row>
    <row r="4041" spans="16:18" x14ac:dyDescent="0.35">
      <c r="P4041">
        <v>4039</v>
      </c>
      <c r="Q4041">
        <v>142.53971586544949</v>
      </c>
      <c r="R4041" s="36">
        <f t="shared" si="71"/>
        <v>-0.16829683822601471</v>
      </c>
    </row>
    <row r="4042" spans="16:18" x14ac:dyDescent="0.35">
      <c r="P4042">
        <v>4040</v>
      </c>
      <c r="Q4042">
        <v>140.45620457984572</v>
      </c>
      <c r="R4042" s="36">
        <f t="shared" si="71"/>
        <v>-0.18045389153082259</v>
      </c>
    </row>
    <row r="4043" spans="16:18" x14ac:dyDescent="0.35">
      <c r="P4043">
        <v>4041</v>
      </c>
      <c r="Q4043">
        <v>144.29719126679785</v>
      </c>
      <c r="R4043" s="36">
        <f t="shared" si="71"/>
        <v>-0.15804216752482425</v>
      </c>
    </row>
    <row r="4044" spans="16:18" x14ac:dyDescent="0.35">
      <c r="P4044">
        <v>4042</v>
      </c>
      <c r="Q4044">
        <v>142.40238909638558</v>
      </c>
      <c r="R4044" s="36">
        <f t="shared" si="71"/>
        <v>-0.16909812443128869</v>
      </c>
    </row>
    <row r="4045" spans="16:18" x14ac:dyDescent="0.35">
      <c r="P4045">
        <v>4043</v>
      </c>
      <c r="Q4045">
        <v>140.53378040511916</v>
      </c>
      <c r="R4045" s="36">
        <f t="shared" si="71"/>
        <v>-0.18000124534189621</v>
      </c>
    </row>
    <row r="4046" spans="16:18" x14ac:dyDescent="0.35">
      <c r="P4046">
        <v>4044</v>
      </c>
      <c r="Q4046">
        <v>144.48606800784543</v>
      </c>
      <c r="R4046" s="36">
        <f t="shared" si="71"/>
        <v>-0.15694009304852097</v>
      </c>
    </row>
    <row r="4047" spans="16:18" x14ac:dyDescent="0.35">
      <c r="P4047">
        <v>4045</v>
      </c>
      <c r="Q4047">
        <v>142.02723659614242</v>
      </c>
      <c r="R4047" s="36">
        <f t="shared" si="71"/>
        <v>-0.17128709694821298</v>
      </c>
    </row>
    <row r="4048" spans="16:18" x14ac:dyDescent="0.35">
      <c r="P4048">
        <v>4046</v>
      </c>
      <c r="Q4048">
        <v>144.37229525329016</v>
      </c>
      <c r="R4048" s="36">
        <f t="shared" si="71"/>
        <v>-0.15760394423633073</v>
      </c>
    </row>
    <row r="4049" spans="16:18" x14ac:dyDescent="0.35">
      <c r="P4049">
        <v>4047</v>
      </c>
      <c r="Q4049">
        <v>144.53243071932323</v>
      </c>
      <c r="R4049" s="36">
        <f t="shared" si="71"/>
        <v>-0.1566695718573542</v>
      </c>
    </row>
    <row r="4050" spans="16:18" x14ac:dyDescent="0.35">
      <c r="P4050">
        <v>4048</v>
      </c>
      <c r="Q4050">
        <v>143.56916232688695</v>
      </c>
      <c r="R4050" s="36">
        <f t="shared" si="71"/>
        <v>-0.16229013425823924</v>
      </c>
    </row>
    <row r="4051" spans="16:18" x14ac:dyDescent="0.35">
      <c r="P4051">
        <v>4049</v>
      </c>
      <c r="Q4051">
        <v>144.1580956587481</v>
      </c>
      <c r="R4051" s="36">
        <f t="shared" si="71"/>
        <v>-0.15885377470603301</v>
      </c>
    </row>
    <row r="4052" spans="16:18" x14ac:dyDescent="0.35">
      <c r="P4052">
        <v>4050</v>
      </c>
      <c r="Q4052">
        <v>143.75561268025473</v>
      </c>
      <c r="R4052" s="36">
        <f t="shared" si="71"/>
        <v>-0.16120221748032004</v>
      </c>
    </row>
    <row r="4053" spans="16:18" x14ac:dyDescent="0.35">
      <c r="P4053">
        <v>4051</v>
      </c>
      <c r="Q4053">
        <v>141.24679827061712</v>
      </c>
      <c r="R4053" s="36">
        <f t="shared" si="71"/>
        <v>-0.17584086653423969</v>
      </c>
    </row>
    <row r="4054" spans="16:18" x14ac:dyDescent="0.35">
      <c r="P4054">
        <v>4052</v>
      </c>
      <c r="Q4054">
        <v>142.80580687362121</v>
      </c>
      <c r="R4054" s="36">
        <f t="shared" si="71"/>
        <v>-0.16674422721179782</v>
      </c>
    </row>
    <row r="4055" spans="16:18" x14ac:dyDescent="0.35">
      <c r="P4055">
        <v>4053</v>
      </c>
      <c r="Q4055">
        <v>146.44197813062095</v>
      </c>
      <c r="R4055" s="36">
        <f t="shared" si="71"/>
        <v>-0.14552757813377459</v>
      </c>
    </row>
    <row r="4056" spans="16:18" x14ac:dyDescent="0.35">
      <c r="P4056">
        <v>4054</v>
      </c>
      <c r="Q4056">
        <v>146.02113935053072</v>
      </c>
      <c r="R4056" s="36">
        <f t="shared" si="71"/>
        <v>-0.14798312493961052</v>
      </c>
    </row>
    <row r="4057" spans="16:18" x14ac:dyDescent="0.35">
      <c r="P4057">
        <v>4055</v>
      </c>
      <c r="Q4057">
        <v>143.44970109041412</v>
      </c>
      <c r="R4057" s="36">
        <f t="shared" si="71"/>
        <v>-0.16298717709630461</v>
      </c>
    </row>
    <row r="4058" spans="16:18" x14ac:dyDescent="0.35">
      <c r="P4058">
        <v>4056</v>
      </c>
      <c r="Q4058">
        <v>142.10721367261274</v>
      </c>
      <c r="R4058" s="36">
        <f t="shared" si="71"/>
        <v>-0.1708204397294445</v>
      </c>
    </row>
    <row r="4059" spans="16:18" x14ac:dyDescent="0.35">
      <c r="P4059">
        <v>4057</v>
      </c>
      <c r="Q4059">
        <v>141.5554233577565</v>
      </c>
      <c r="R4059" s="36">
        <f t="shared" si="71"/>
        <v>-0.17404007396763399</v>
      </c>
    </row>
    <row r="4060" spans="16:18" x14ac:dyDescent="0.35">
      <c r="P4060">
        <v>4058</v>
      </c>
      <c r="Q4060">
        <v>143.41592751996183</v>
      </c>
      <c r="R4060" s="36">
        <f t="shared" si="71"/>
        <v>-0.16318424206980353</v>
      </c>
    </row>
    <row r="4061" spans="16:18" x14ac:dyDescent="0.35">
      <c r="P4061">
        <v>4059</v>
      </c>
      <c r="Q4061">
        <v>141.59847789167577</v>
      </c>
      <c r="R4061" s="36">
        <f t="shared" si="71"/>
        <v>-0.17378885561931645</v>
      </c>
    </row>
    <row r="4062" spans="16:18" x14ac:dyDescent="0.35">
      <c r="P4062">
        <v>4060</v>
      </c>
      <c r="Q4062">
        <v>141.97764810404007</v>
      </c>
      <c r="R4062" s="36">
        <f t="shared" si="71"/>
        <v>-0.17157644020541474</v>
      </c>
    </row>
    <row r="4063" spans="16:18" x14ac:dyDescent="0.35">
      <c r="P4063">
        <v>4061</v>
      </c>
      <c r="Q4063">
        <v>141.0413928568918</v>
      </c>
      <c r="R4063" s="36">
        <f t="shared" si="71"/>
        <v>-0.17703938395097218</v>
      </c>
    </row>
    <row r="4064" spans="16:18" x14ac:dyDescent="0.35">
      <c r="P4064">
        <v>4062</v>
      </c>
      <c r="Q4064">
        <v>144.15611157413238</v>
      </c>
      <c r="R4064" s="36">
        <f t="shared" si="71"/>
        <v>-0.15886535161593562</v>
      </c>
    </row>
    <row r="4065" spans="16:18" x14ac:dyDescent="0.35">
      <c r="P4065">
        <v>4063</v>
      </c>
      <c r="Q4065">
        <v>141.76708228897058</v>
      </c>
      <c r="R4065" s="36">
        <f t="shared" si="71"/>
        <v>-0.17280506798183126</v>
      </c>
    </row>
    <row r="4066" spans="16:18" x14ac:dyDescent="0.35">
      <c r="P4066">
        <v>4064</v>
      </c>
      <c r="Q4066">
        <v>143.305089187703</v>
      </c>
      <c r="R4066" s="36">
        <f t="shared" si="71"/>
        <v>-0.16383097123455392</v>
      </c>
    </row>
    <row r="4067" spans="16:18" x14ac:dyDescent="0.35">
      <c r="P4067">
        <v>4065</v>
      </c>
      <c r="Q4067">
        <v>138.95740315245044</v>
      </c>
      <c r="R4067" s="36">
        <f t="shared" si="71"/>
        <v>-0.1891992287757257</v>
      </c>
    </row>
    <row r="4068" spans="16:18" x14ac:dyDescent="0.35">
      <c r="P4068">
        <v>4066</v>
      </c>
      <c r="Q4068">
        <v>142.90815507706427</v>
      </c>
      <c r="R4068" s="36">
        <f t="shared" si="71"/>
        <v>-0.16614703699089239</v>
      </c>
    </row>
    <row r="4069" spans="16:18" x14ac:dyDescent="0.35">
      <c r="P4069">
        <v>4067</v>
      </c>
      <c r="Q4069">
        <v>144.32112561364306</v>
      </c>
      <c r="R4069" s="36">
        <f t="shared" si="71"/>
        <v>-0.15790251331108252</v>
      </c>
    </row>
    <row r="4070" spans="16:18" x14ac:dyDescent="0.35">
      <c r="P4070">
        <v>4068</v>
      </c>
      <c r="Q4070">
        <v>143.23348486698941</v>
      </c>
      <c r="R4070" s="36">
        <f t="shared" si="71"/>
        <v>-0.16424877436803564</v>
      </c>
    </row>
    <row r="4071" spans="16:18" x14ac:dyDescent="0.35">
      <c r="P4071">
        <v>4069</v>
      </c>
      <c r="Q4071">
        <v>144.69437797296686</v>
      </c>
      <c r="R4071" s="36">
        <f t="shared" si="71"/>
        <v>-0.15572462790206265</v>
      </c>
    </row>
    <row r="4072" spans="16:18" x14ac:dyDescent="0.35">
      <c r="P4072">
        <v>4070</v>
      </c>
      <c r="Q4072">
        <v>142.77276801134479</v>
      </c>
      <c r="R4072" s="36">
        <f t="shared" si="71"/>
        <v>-0.16693700524597499</v>
      </c>
    </row>
    <row r="4073" spans="16:18" x14ac:dyDescent="0.35">
      <c r="P4073">
        <v>4071</v>
      </c>
      <c r="Q4073">
        <v>143.16450170809378</v>
      </c>
      <c r="R4073" s="36">
        <f t="shared" si="71"/>
        <v>-0.16465128331801004</v>
      </c>
    </row>
    <row r="4074" spans="16:18" x14ac:dyDescent="0.35">
      <c r="P4074">
        <v>4072</v>
      </c>
      <c r="Q4074">
        <v>141.59648521773849</v>
      </c>
      <c r="R4074" s="36">
        <f t="shared" si="71"/>
        <v>-0.17380048264694148</v>
      </c>
    </row>
    <row r="4075" spans="16:18" x14ac:dyDescent="0.35">
      <c r="P4075">
        <v>4073</v>
      </c>
      <c r="Q4075">
        <v>145.09066245636899</v>
      </c>
      <c r="R4075" s="36">
        <f t="shared" si="71"/>
        <v>-0.15341235264736353</v>
      </c>
    </row>
    <row r="4076" spans="16:18" x14ac:dyDescent="0.35">
      <c r="P4076">
        <v>4074</v>
      </c>
      <c r="Q4076">
        <v>143.29105462068159</v>
      </c>
      <c r="R4076" s="36">
        <f t="shared" si="71"/>
        <v>-0.1639128613498454</v>
      </c>
    </row>
    <row r="4077" spans="16:18" x14ac:dyDescent="0.35">
      <c r="P4077">
        <v>4075</v>
      </c>
      <c r="Q4077">
        <v>141.91549628383902</v>
      </c>
      <c r="R4077" s="36">
        <f t="shared" si="71"/>
        <v>-0.17193908906476851</v>
      </c>
    </row>
    <row r="4078" spans="16:18" x14ac:dyDescent="0.35">
      <c r="P4078">
        <v>4076</v>
      </c>
      <c r="Q4078">
        <v>143.85866080134281</v>
      </c>
      <c r="R4078" s="36">
        <f t="shared" si="71"/>
        <v>-0.16060094331891561</v>
      </c>
    </row>
    <row r="4079" spans="16:18" x14ac:dyDescent="0.35">
      <c r="P4079">
        <v>4077</v>
      </c>
      <c r="Q4079">
        <v>140.35545892781471</v>
      </c>
      <c r="R4079" s="36">
        <f t="shared" si="71"/>
        <v>-0.18104173104502697</v>
      </c>
    </row>
    <row r="4080" spans="16:18" x14ac:dyDescent="0.35">
      <c r="P4080">
        <v>4078</v>
      </c>
      <c r="Q4080">
        <v>142.27726286844415</v>
      </c>
      <c r="R4080" s="36">
        <f t="shared" si="71"/>
        <v>-0.16982822185548996</v>
      </c>
    </row>
    <row r="4081" spans="16:18" x14ac:dyDescent="0.35">
      <c r="P4081">
        <v>4079</v>
      </c>
      <c r="Q4081">
        <v>141.74071873742412</v>
      </c>
      <c r="R4081" s="36">
        <f t="shared" si="71"/>
        <v>-0.1729588963309594</v>
      </c>
    </row>
    <row r="4082" spans="16:18" x14ac:dyDescent="0.35">
      <c r="P4082">
        <v>4080</v>
      </c>
      <c r="Q4082">
        <v>143.65229408785737</v>
      </c>
      <c r="R4082" s="36">
        <f t="shared" si="71"/>
        <v>-0.16180506981130149</v>
      </c>
    </row>
    <row r="4083" spans="16:18" x14ac:dyDescent="0.35">
      <c r="P4083">
        <v>4081</v>
      </c>
      <c r="Q4083">
        <v>142.62087144672287</v>
      </c>
      <c r="R4083" s="36">
        <f t="shared" si="71"/>
        <v>-0.16782330456467087</v>
      </c>
    </row>
    <row r="4084" spans="16:18" x14ac:dyDescent="0.35">
      <c r="P4084">
        <v>4082</v>
      </c>
      <c r="Q4084">
        <v>141.73354384625864</v>
      </c>
      <c r="R4084" s="36">
        <f t="shared" si="71"/>
        <v>-0.17300076101149064</v>
      </c>
    </row>
    <row r="4085" spans="16:18" x14ac:dyDescent="0.35">
      <c r="P4085">
        <v>4083</v>
      </c>
      <c r="Q4085">
        <v>144.5238738039144</v>
      </c>
      <c r="R4085" s="36">
        <f t="shared" si="71"/>
        <v>-0.1567195004934353</v>
      </c>
    </row>
    <row r="4086" spans="16:18" x14ac:dyDescent="0.35">
      <c r="P4086">
        <v>4084</v>
      </c>
      <c r="Q4086">
        <v>143.43254639638144</v>
      </c>
      <c r="R4086" s="36">
        <f t="shared" si="71"/>
        <v>-0.16308727280071666</v>
      </c>
    </row>
    <row r="4087" spans="16:18" x14ac:dyDescent="0.35">
      <c r="P4087">
        <v>4085</v>
      </c>
      <c r="Q4087">
        <v>142.59964673122994</v>
      </c>
      <c r="R4087" s="36">
        <f t="shared" si="71"/>
        <v>-0.16794714838515312</v>
      </c>
    </row>
    <row r="4088" spans="16:18" x14ac:dyDescent="0.35">
      <c r="P4088">
        <v>4086</v>
      </c>
      <c r="Q4088">
        <v>141.4567534637105</v>
      </c>
      <c r="R4088" s="36">
        <f t="shared" si="71"/>
        <v>-0.17461580166816781</v>
      </c>
    </row>
    <row r="4089" spans="16:18" x14ac:dyDescent="0.35">
      <c r="P4089">
        <v>4087</v>
      </c>
      <c r="Q4089">
        <v>144.90466863105115</v>
      </c>
      <c r="R4089" s="36">
        <f t="shared" si="71"/>
        <v>-0.15449760563561354</v>
      </c>
    </row>
    <row r="4090" spans="16:18" x14ac:dyDescent="0.35">
      <c r="P4090">
        <v>4088</v>
      </c>
      <c r="Q4090">
        <v>145.16109821141461</v>
      </c>
      <c r="R4090" s="36">
        <f t="shared" si="71"/>
        <v>-0.15300136796272534</v>
      </c>
    </row>
    <row r="4091" spans="16:18" x14ac:dyDescent="0.35">
      <c r="P4091">
        <v>4089</v>
      </c>
      <c r="Q4091">
        <v>141.32680555146558</v>
      </c>
      <c r="R4091" s="36">
        <f t="shared" si="71"/>
        <v>-0.17537403307633226</v>
      </c>
    </row>
    <row r="4092" spans="16:18" x14ac:dyDescent="0.35">
      <c r="P4092">
        <v>4090</v>
      </c>
      <c r="Q4092">
        <v>144.4950254965249</v>
      </c>
      <c r="R4092" s="36">
        <f t="shared" si="71"/>
        <v>-0.15688782711259541</v>
      </c>
    </row>
    <row r="4093" spans="16:18" x14ac:dyDescent="0.35">
      <c r="P4093">
        <v>4091</v>
      </c>
      <c r="Q4093">
        <v>144.67747421444952</v>
      </c>
      <c r="R4093" s="36">
        <f t="shared" si="71"/>
        <v>-0.15582325942605146</v>
      </c>
    </row>
    <row r="4094" spans="16:18" x14ac:dyDescent="0.35">
      <c r="P4094">
        <v>4092</v>
      </c>
      <c r="Q4094">
        <v>143.7363011525305</v>
      </c>
      <c r="R4094" s="36">
        <f t="shared" si="71"/>
        <v>-0.16131489806600396</v>
      </c>
    </row>
    <row r="4095" spans="16:18" x14ac:dyDescent="0.35">
      <c r="P4095">
        <v>4093</v>
      </c>
      <c r="Q4095">
        <v>140.29665701994838</v>
      </c>
      <c r="R4095" s="36">
        <f t="shared" si="71"/>
        <v>-0.18138483354382051</v>
      </c>
    </row>
    <row r="4096" spans="16:18" x14ac:dyDescent="0.35">
      <c r="P4096">
        <v>4094</v>
      </c>
      <c r="Q4096">
        <v>142.04968653865504</v>
      </c>
      <c r="R4096" s="36">
        <f t="shared" si="71"/>
        <v>-0.17115610406629211</v>
      </c>
    </row>
    <row r="4097" spans="16:18" x14ac:dyDescent="0.35">
      <c r="P4097">
        <v>4095</v>
      </c>
      <c r="Q4097">
        <v>145.22603687976934</v>
      </c>
      <c r="R4097" s="36">
        <f t="shared" si="71"/>
        <v>-0.15262245815878694</v>
      </c>
    </row>
    <row r="4098" spans="16:18" x14ac:dyDescent="0.35">
      <c r="P4098">
        <v>4096</v>
      </c>
      <c r="Q4098">
        <v>143.40026602052538</v>
      </c>
      <c r="R4098" s="36">
        <f t="shared" si="71"/>
        <v>-0.16327562515219807</v>
      </c>
    </row>
    <row r="4099" spans="16:18" x14ac:dyDescent="0.35">
      <c r="P4099">
        <v>4097</v>
      </c>
      <c r="Q4099">
        <v>143.74105164248274</v>
      </c>
      <c r="R4099" s="36">
        <f t="shared" si="71"/>
        <v>-0.16128717949304849</v>
      </c>
    </row>
    <row r="4100" spans="16:18" x14ac:dyDescent="0.35">
      <c r="P4100">
        <v>4098</v>
      </c>
      <c r="Q4100">
        <v>144.25869590069189</v>
      </c>
      <c r="R4100" s="36">
        <f t="shared" ref="R4100:R4163" si="72">Q4100/$G$2-1</f>
        <v>-0.1582667836432835</v>
      </c>
    </row>
    <row r="4101" spans="16:18" x14ac:dyDescent="0.35">
      <c r="P4101">
        <v>4099</v>
      </c>
      <c r="Q4101">
        <v>145.77511918574646</v>
      </c>
      <c r="R4101" s="36">
        <f t="shared" si="72"/>
        <v>-0.14941862484690904</v>
      </c>
    </row>
    <row r="4102" spans="16:18" x14ac:dyDescent="0.35">
      <c r="P4102">
        <v>4100</v>
      </c>
      <c r="Q4102">
        <v>143.4509764611895</v>
      </c>
      <c r="R4102" s="36">
        <f t="shared" si="72"/>
        <v>-0.16297973545170841</v>
      </c>
    </row>
    <row r="4103" spans="16:18" x14ac:dyDescent="0.35">
      <c r="P4103">
        <v>4101</v>
      </c>
      <c r="Q4103">
        <v>142.67458756038374</v>
      </c>
      <c r="R4103" s="36">
        <f t="shared" si="72"/>
        <v>-0.16750987710132359</v>
      </c>
    </row>
    <row r="4104" spans="16:18" x14ac:dyDescent="0.35">
      <c r="P4104">
        <v>4102</v>
      </c>
      <c r="Q4104">
        <v>146.77739686326038</v>
      </c>
      <c r="R4104" s="36">
        <f t="shared" si="72"/>
        <v>-0.14357044766834159</v>
      </c>
    </row>
    <row r="4105" spans="16:18" x14ac:dyDescent="0.35">
      <c r="P4105">
        <v>4103</v>
      </c>
      <c r="Q4105">
        <v>143.8593156933469</v>
      </c>
      <c r="R4105" s="36">
        <f t="shared" si="72"/>
        <v>-0.16059712209795196</v>
      </c>
    </row>
    <row r="4106" spans="16:18" x14ac:dyDescent="0.35">
      <c r="P4106">
        <v>4104</v>
      </c>
      <c r="Q4106">
        <v>144.44162751737329</v>
      </c>
      <c r="R4106" s="36">
        <f t="shared" si="72"/>
        <v>-0.15719939829697083</v>
      </c>
    </row>
    <row r="4107" spans="16:18" x14ac:dyDescent="0.35">
      <c r="P4107">
        <v>4105</v>
      </c>
      <c r="Q4107">
        <v>147.31415361753102</v>
      </c>
      <c r="R4107" s="36">
        <f t="shared" si="72"/>
        <v>-0.14043853256019145</v>
      </c>
    </row>
    <row r="4108" spans="16:18" x14ac:dyDescent="0.35">
      <c r="P4108">
        <v>4106</v>
      </c>
      <c r="Q4108">
        <v>143.46166501104665</v>
      </c>
      <c r="R4108" s="36">
        <f t="shared" si="72"/>
        <v>-0.16291736896909692</v>
      </c>
    </row>
    <row r="4109" spans="16:18" x14ac:dyDescent="0.35">
      <c r="P4109">
        <v>4107</v>
      </c>
      <c r="Q4109">
        <v>146.69148222735001</v>
      </c>
      <c r="R4109" s="36">
        <f t="shared" si="72"/>
        <v>-0.1440717498766102</v>
      </c>
    </row>
    <row r="4110" spans="16:18" x14ac:dyDescent="0.35">
      <c r="P4110">
        <v>4108</v>
      </c>
      <c r="Q4110">
        <v>143.88220637906954</v>
      </c>
      <c r="R4110" s="36">
        <f t="shared" si="72"/>
        <v>-0.16046355752912211</v>
      </c>
    </row>
    <row r="4111" spans="16:18" x14ac:dyDescent="0.35">
      <c r="P4111">
        <v>4109</v>
      </c>
      <c r="Q4111">
        <v>142.78723731465146</v>
      </c>
      <c r="R4111" s="36">
        <f t="shared" si="72"/>
        <v>-0.16685257849350277</v>
      </c>
    </row>
    <row r="4112" spans="16:18" x14ac:dyDescent="0.35">
      <c r="P4112">
        <v>4110</v>
      </c>
      <c r="Q4112">
        <v>141.2075290163661</v>
      </c>
      <c r="R4112" s="36">
        <f t="shared" si="72"/>
        <v>-0.17606999820272085</v>
      </c>
    </row>
    <row r="4113" spans="16:18" x14ac:dyDescent="0.35">
      <c r="P4113">
        <v>4111</v>
      </c>
      <c r="Q4113">
        <v>143.05440887517392</v>
      </c>
      <c r="R4113" s="36">
        <f t="shared" si="72"/>
        <v>-0.16529366257821942</v>
      </c>
    </row>
    <row r="4114" spans="16:18" x14ac:dyDescent="0.35">
      <c r="P4114">
        <v>4112</v>
      </c>
      <c r="Q4114">
        <v>142.0366697563706</v>
      </c>
      <c r="R4114" s="36">
        <f t="shared" si="72"/>
        <v>-0.17123205552246246</v>
      </c>
    </row>
    <row r="4115" spans="16:18" x14ac:dyDescent="0.35">
      <c r="P4115">
        <v>4113</v>
      </c>
      <c r="Q4115">
        <v>142.10144219527814</v>
      </c>
      <c r="R4115" s="36">
        <f t="shared" si="72"/>
        <v>-0.17085411564859554</v>
      </c>
    </row>
    <row r="4116" spans="16:18" x14ac:dyDescent="0.35">
      <c r="P4116">
        <v>4114</v>
      </c>
      <c r="Q4116">
        <v>141.0816749768812</v>
      </c>
      <c r="R4116" s="36">
        <f t="shared" si="72"/>
        <v>-0.17680434232517173</v>
      </c>
    </row>
    <row r="4117" spans="16:18" x14ac:dyDescent="0.35">
      <c r="P4117">
        <v>4115</v>
      </c>
      <c r="Q4117">
        <v>144.69442755105882</v>
      </c>
      <c r="R4117" s="36">
        <f t="shared" si="72"/>
        <v>-0.15572433861948909</v>
      </c>
    </row>
    <row r="4118" spans="16:18" x14ac:dyDescent="0.35">
      <c r="P4118">
        <v>4116</v>
      </c>
      <c r="Q4118">
        <v>144.92689301767217</v>
      </c>
      <c r="R4118" s="36">
        <f t="shared" si="72"/>
        <v>-0.15436792884687467</v>
      </c>
    </row>
    <row r="4119" spans="16:18" x14ac:dyDescent="0.35">
      <c r="P4119">
        <v>4117</v>
      </c>
      <c r="Q4119">
        <v>142.84164329230506</v>
      </c>
      <c r="R4119" s="36">
        <f t="shared" si="72"/>
        <v>-0.16653512575158336</v>
      </c>
    </row>
    <row r="4120" spans="16:18" x14ac:dyDescent="0.35">
      <c r="P4120">
        <v>4118</v>
      </c>
      <c r="Q4120">
        <v>144.05304209457145</v>
      </c>
      <c r="R4120" s="36">
        <f t="shared" si="72"/>
        <v>-0.15946675040161962</v>
      </c>
    </row>
    <row r="4121" spans="16:18" x14ac:dyDescent="0.35">
      <c r="P4121">
        <v>4119</v>
      </c>
      <c r="Q4121">
        <v>142.19515522004983</v>
      </c>
      <c r="R4121" s="36">
        <f t="shared" si="72"/>
        <v>-0.17030731072107919</v>
      </c>
    </row>
    <row r="4122" spans="16:18" x14ac:dyDescent="0.35">
      <c r="P4122">
        <v>4120</v>
      </c>
      <c r="Q4122">
        <v>141.57345845857083</v>
      </c>
      <c r="R4122" s="36">
        <f t="shared" si="72"/>
        <v>-0.17393484118897218</v>
      </c>
    </row>
    <row r="4123" spans="16:18" x14ac:dyDescent="0.35">
      <c r="P4123">
        <v>4121</v>
      </c>
      <c r="Q4123">
        <v>141.21545562866146</v>
      </c>
      <c r="R4123" s="36">
        <f t="shared" si="72"/>
        <v>-0.17602374731420056</v>
      </c>
    </row>
    <row r="4124" spans="16:18" x14ac:dyDescent="0.35">
      <c r="P4124">
        <v>4122</v>
      </c>
      <c r="Q4124">
        <v>141.66411676387926</v>
      </c>
      <c r="R4124" s="36">
        <f t="shared" si="72"/>
        <v>-0.17340586020491244</v>
      </c>
    </row>
    <row r="4125" spans="16:18" x14ac:dyDescent="0.35">
      <c r="P4125">
        <v>4123</v>
      </c>
      <c r="Q4125">
        <v>143.59242276035374</v>
      </c>
      <c r="R4125" s="36">
        <f t="shared" si="72"/>
        <v>-0.16215441225303462</v>
      </c>
    </row>
    <row r="4126" spans="16:18" x14ac:dyDescent="0.35">
      <c r="P4126">
        <v>4124</v>
      </c>
      <c r="Q4126">
        <v>144.91144505947122</v>
      </c>
      <c r="R4126" s="36">
        <f t="shared" si="72"/>
        <v>-0.15445806594025013</v>
      </c>
    </row>
    <row r="4127" spans="16:18" x14ac:dyDescent="0.35">
      <c r="P4127">
        <v>4125</v>
      </c>
      <c r="Q4127">
        <v>141.22345090183498</v>
      </c>
      <c r="R4127" s="36">
        <f t="shared" si="72"/>
        <v>-0.175977095797202</v>
      </c>
    </row>
    <row r="4128" spans="16:18" x14ac:dyDescent="0.35">
      <c r="P4128">
        <v>4126</v>
      </c>
      <c r="Q4128">
        <v>143.42280728380916</v>
      </c>
      <c r="R4128" s="36">
        <f t="shared" si="72"/>
        <v>-0.16314409942387964</v>
      </c>
    </row>
    <row r="4129" spans="16:18" x14ac:dyDescent="0.35">
      <c r="P4129">
        <v>4127</v>
      </c>
      <c r="Q4129">
        <v>141.10113130406231</v>
      </c>
      <c r="R4129" s="36">
        <f t="shared" si="72"/>
        <v>-0.1766908168509923</v>
      </c>
    </row>
    <row r="4130" spans="16:18" x14ac:dyDescent="0.35">
      <c r="P4130">
        <v>4128</v>
      </c>
      <c r="Q4130">
        <v>143.85854621600947</v>
      </c>
      <c r="R4130" s="36">
        <f t="shared" si="72"/>
        <v>-0.16060161191140898</v>
      </c>
    </row>
    <row r="4131" spans="16:18" x14ac:dyDescent="0.35">
      <c r="P4131">
        <v>4129</v>
      </c>
      <c r="Q4131">
        <v>145.04869935969333</v>
      </c>
      <c r="R4131" s="36">
        <f t="shared" si="72"/>
        <v>-0.1536572025824926</v>
      </c>
    </row>
    <row r="4132" spans="16:18" x14ac:dyDescent="0.35">
      <c r="P4132">
        <v>4130</v>
      </c>
      <c r="Q4132">
        <v>144.26545647053621</v>
      </c>
      <c r="R4132" s="36">
        <f t="shared" si="72"/>
        <v>-0.15822733648092058</v>
      </c>
    </row>
    <row r="4133" spans="16:18" x14ac:dyDescent="0.35">
      <c r="P4133">
        <v>4131</v>
      </c>
      <c r="Q4133">
        <v>141.0424487095614</v>
      </c>
      <c r="R4133" s="36">
        <f t="shared" si="72"/>
        <v>-0.17703322316975878</v>
      </c>
    </row>
    <row r="4134" spans="16:18" x14ac:dyDescent="0.35">
      <c r="P4134">
        <v>4132</v>
      </c>
      <c r="Q4134">
        <v>140.46225511203897</v>
      </c>
      <c r="R4134" s="36">
        <f t="shared" si="72"/>
        <v>-0.18041858735805227</v>
      </c>
    </row>
    <row r="4135" spans="16:18" x14ac:dyDescent="0.35">
      <c r="P4135">
        <v>4133</v>
      </c>
      <c r="Q4135">
        <v>144.55286277562186</v>
      </c>
      <c r="R4135" s="36">
        <f t="shared" si="72"/>
        <v>-0.15655035311384857</v>
      </c>
    </row>
    <row r="4136" spans="16:18" x14ac:dyDescent="0.35">
      <c r="P4136">
        <v>4134</v>
      </c>
      <c r="Q4136">
        <v>147.15240059724974</v>
      </c>
      <c r="R4136" s="36">
        <f t="shared" si="72"/>
        <v>-0.14138234318572562</v>
      </c>
    </row>
    <row r="4137" spans="16:18" x14ac:dyDescent="0.35">
      <c r="P4137">
        <v>4135</v>
      </c>
      <c r="Q4137">
        <v>147.55591935481547</v>
      </c>
      <c r="R4137" s="36">
        <f t="shared" si="72"/>
        <v>-0.13902785675740048</v>
      </c>
    </row>
    <row r="4138" spans="16:18" x14ac:dyDescent="0.35">
      <c r="P4138">
        <v>4136</v>
      </c>
      <c r="Q4138">
        <v>144.53417638039062</v>
      </c>
      <c r="R4138" s="36">
        <f t="shared" si="72"/>
        <v>-0.15665938612195884</v>
      </c>
    </row>
    <row r="4139" spans="16:18" x14ac:dyDescent="0.35">
      <c r="P4139">
        <v>4137</v>
      </c>
      <c r="Q4139">
        <v>141.1975287762443</v>
      </c>
      <c r="R4139" s="36">
        <f t="shared" si="72"/>
        <v>-0.17612834847567671</v>
      </c>
    </row>
    <row r="4140" spans="16:18" x14ac:dyDescent="0.35">
      <c r="P4140">
        <v>4138</v>
      </c>
      <c r="Q4140">
        <v>142.28813823496606</v>
      </c>
      <c r="R4140" s="36">
        <f t="shared" si="72"/>
        <v>-0.16976476531871487</v>
      </c>
    </row>
    <row r="4141" spans="16:18" x14ac:dyDescent="0.35">
      <c r="P4141">
        <v>4139</v>
      </c>
      <c r="Q4141">
        <v>143.8288904313732</v>
      </c>
      <c r="R4141" s="36">
        <f t="shared" si="72"/>
        <v>-0.16077465006921032</v>
      </c>
    </row>
    <row r="4142" spans="16:18" x14ac:dyDescent="0.35">
      <c r="P4142">
        <v>4140</v>
      </c>
      <c r="Q4142">
        <v>142.8718280740521</v>
      </c>
      <c r="R4142" s="36">
        <f t="shared" si="72"/>
        <v>-0.16635900095531841</v>
      </c>
    </row>
    <row r="4143" spans="16:18" x14ac:dyDescent="0.35">
      <c r="P4143">
        <v>4141</v>
      </c>
      <c r="Q4143">
        <v>140.72252131622173</v>
      </c>
      <c r="R4143" s="36">
        <f t="shared" si="72"/>
        <v>-0.17889996341799863</v>
      </c>
    </row>
    <row r="4144" spans="16:18" x14ac:dyDescent="0.35">
      <c r="P4144">
        <v>4142</v>
      </c>
      <c r="Q4144">
        <v>143.45977570896579</v>
      </c>
      <c r="R4144" s="36">
        <f t="shared" si="72"/>
        <v>-0.16292839283360128</v>
      </c>
    </row>
    <row r="4145" spans="16:18" x14ac:dyDescent="0.35">
      <c r="P4145">
        <v>4143</v>
      </c>
      <c r="Q4145">
        <v>142.99738341985298</v>
      </c>
      <c r="R4145" s="36">
        <f t="shared" si="72"/>
        <v>-0.16562639967681725</v>
      </c>
    </row>
    <row r="4146" spans="16:18" x14ac:dyDescent="0.35">
      <c r="P4146">
        <v>4144</v>
      </c>
      <c r="Q4146">
        <v>142.33933641856805</v>
      </c>
      <c r="R4146" s="36">
        <f t="shared" si="72"/>
        <v>-0.16946602969320645</v>
      </c>
    </row>
    <row r="4147" spans="16:18" x14ac:dyDescent="0.35">
      <c r="P4147">
        <v>4145</v>
      </c>
      <c r="Q4147">
        <v>141.996627021233</v>
      </c>
      <c r="R4147" s="36">
        <f t="shared" si="72"/>
        <v>-0.17146570036465825</v>
      </c>
    </row>
    <row r="4148" spans="16:18" x14ac:dyDescent="0.35">
      <c r="P4148">
        <v>4146</v>
      </c>
      <c r="Q4148">
        <v>141.04621336017206</v>
      </c>
      <c r="R4148" s="36">
        <f t="shared" si="72"/>
        <v>-0.17701125685814623</v>
      </c>
    </row>
    <row r="4149" spans="16:18" x14ac:dyDescent="0.35">
      <c r="P4149">
        <v>4147</v>
      </c>
      <c r="Q4149">
        <v>140.99732074304362</v>
      </c>
      <c r="R4149" s="36">
        <f t="shared" si="72"/>
        <v>-0.17729653976337889</v>
      </c>
    </row>
    <row r="4150" spans="16:18" x14ac:dyDescent="0.35">
      <c r="P4150">
        <v>4148</v>
      </c>
      <c r="Q4150">
        <v>143.51361186460673</v>
      </c>
      <c r="R4150" s="36">
        <f t="shared" si="72"/>
        <v>-0.16261426493884257</v>
      </c>
    </row>
    <row r="4151" spans="16:18" x14ac:dyDescent="0.35">
      <c r="P4151">
        <v>4149</v>
      </c>
      <c r="Q4151">
        <v>144.5613064610487</v>
      </c>
      <c r="R4151" s="36">
        <f t="shared" si="72"/>
        <v>-0.15650108516193861</v>
      </c>
    </row>
    <row r="4152" spans="16:18" x14ac:dyDescent="0.35">
      <c r="P4152">
        <v>4150</v>
      </c>
      <c r="Q4152">
        <v>143.80497741456196</v>
      </c>
      <c r="R4152" s="36">
        <f t="shared" si="72"/>
        <v>-0.16091417982461009</v>
      </c>
    </row>
    <row r="4153" spans="16:18" x14ac:dyDescent="0.35">
      <c r="P4153">
        <v>4151</v>
      </c>
      <c r="Q4153">
        <v>143.00332083991907</v>
      </c>
      <c r="R4153" s="36">
        <f t="shared" si="72"/>
        <v>-0.1655917555005485</v>
      </c>
    </row>
    <row r="4154" spans="16:18" x14ac:dyDescent="0.35">
      <c r="P4154">
        <v>4152</v>
      </c>
      <c r="Q4154">
        <v>143.10872930116895</v>
      </c>
      <c r="R4154" s="36">
        <f t="shared" si="72"/>
        <v>-0.16497670902057648</v>
      </c>
    </row>
    <row r="4155" spans="16:18" x14ac:dyDescent="0.35">
      <c r="P4155">
        <v>4153</v>
      </c>
      <c r="Q4155">
        <v>144.17338968386815</v>
      </c>
      <c r="R4155" s="36">
        <f t="shared" si="72"/>
        <v>-0.15876453579481897</v>
      </c>
    </row>
    <row r="4156" spans="16:18" x14ac:dyDescent="0.35">
      <c r="P4156">
        <v>4154</v>
      </c>
      <c r="Q4156">
        <v>141.84512631026834</v>
      </c>
      <c r="R4156" s="36">
        <f t="shared" si="72"/>
        <v>-0.17234968992192146</v>
      </c>
    </row>
    <row r="4157" spans="16:18" x14ac:dyDescent="0.35">
      <c r="P4157">
        <v>4155</v>
      </c>
      <c r="Q4157">
        <v>144.4876119827384</v>
      </c>
      <c r="R4157" s="36">
        <f t="shared" si="72"/>
        <v>-0.15693108412920054</v>
      </c>
    </row>
    <row r="4158" spans="16:18" x14ac:dyDescent="0.35">
      <c r="P4158">
        <v>4156</v>
      </c>
      <c r="Q4158">
        <v>143.02551181373849</v>
      </c>
      <c r="R4158" s="36">
        <f t="shared" si="72"/>
        <v>-0.16546227367173749</v>
      </c>
    </row>
    <row r="4159" spans="16:18" x14ac:dyDescent="0.35">
      <c r="P4159">
        <v>4157</v>
      </c>
      <c r="Q4159">
        <v>143.03409439071399</v>
      </c>
      <c r="R4159" s="36">
        <f t="shared" si="72"/>
        <v>-0.16541219530330975</v>
      </c>
    </row>
    <row r="4160" spans="16:18" x14ac:dyDescent="0.35">
      <c r="P4160">
        <v>4158</v>
      </c>
      <c r="Q4160">
        <v>143.77289796296265</v>
      </c>
      <c r="R4160" s="36">
        <f t="shared" si="72"/>
        <v>-0.16110135980572016</v>
      </c>
    </row>
    <row r="4161" spans="16:18" x14ac:dyDescent="0.35">
      <c r="P4161">
        <v>4159</v>
      </c>
      <c r="Q4161">
        <v>145.19082417069433</v>
      </c>
      <c r="R4161" s="36">
        <f t="shared" si="72"/>
        <v>-0.15282792034379611</v>
      </c>
    </row>
    <row r="4162" spans="16:18" x14ac:dyDescent="0.35">
      <c r="P4162">
        <v>4160</v>
      </c>
      <c r="Q4162">
        <v>140.29955479152298</v>
      </c>
      <c r="R4162" s="36">
        <f t="shared" si="72"/>
        <v>-0.18136792537358848</v>
      </c>
    </row>
    <row r="4163" spans="16:18" x14ac:dyDescent="0.35">
      <c r="P4163">
        <v>4161</v>
      </c>
      <c r="Q4163">
        <v>143.0247875397734</v>
      </c>
      <c r="R4163" s="36">
        <f t="shared" si="72"/>
        <v>-0.16546649972861638</v>
      </c>
    </row>
    <row r="4164" spans="16:18" x14ac:dyDescent="0.35">
      <c r="P4164">
        <v>4162</v>
      </c>
      <c r="Q4164">
        <v>143.35986241696818</v>
      </c>
      <c r="R4164" s="36">
        <f t="shared" ref="R4164:R4227" si="73">Q4164/$G$2-1</f>
        <v>-0.16351137562091167</v>
      </c>
    </row>
    <row r="4165" spans="16:18" x14ac:dyDescent="0.35">
      <c r="P4165">
        <v>4163</v>
      </c>
      <c r="Q4165">
        <v>144.4004878365669</v>
      </c>
      <c r="R4165" s="36">
        <f t="shared" si="73"/>
        <v>-0.15743944369339458</v>
      </c>
    </row>
    <row r="4166" spans="16:18" x14ac:dyDescent="0.35">
      <c r="P4166">
        <v>4164</v>
      </c>
      <c r="Q4166">
        <v>144.13281461621889</v>
      </c>
      <c r="R4166" s="36">
        <f t="shared" si="73"/>
        <v>-0.1590012867371664</v>
      </c>
    </row>
    <row r="4167" spans="16:18" x14ac:dyDescent="0.35">
      <c r="P4167">
        <v>4165</v>
      </c>
      <c r="Q4167">
        <v>144.63038834876076</v>
      </c>
      <c r="R4167" s="36">
        <f t="shared" si="73"/>
        <v>-0.15609800014045816</v>
      </c>
    </row>
    <row r="4168" spans="16:18" x14ac:dyDescent="0.35">
      <c r="P4168">
        <v>4166</v>
      </c>
      <c r="Q4168">
        <v>144.48379796516733</v>
      </c>
      <c r="R4168" s="36">
        <f t="shared" si="73"/>
        <v>-0.15695333849145787</v>
      </c>
    </row>
    <row r="4169" spans="16:18" x14ac:dyDescent="0.35">
      <c r="P4169">
        <v>4167</v>
      </c>
      <c r="Q4169">
        <v>142.23082113227329</v>
      </c>
      <c r="R4169" s="36">
        <f t="shared" si="73"/>
        <v>-0.17009920414682578</v>
      </c>
    </row>
    <row r="4170" spans="16:18" x14ac:dyDescent="0.35">
      <c r="P4170">
        <v>4168</v>
      </c>
      <c r="Q4170">
        <v>144.87886027197996</v>
      </c>
      <c r="R4170" s="36">
        <f t="shared" si="73"/>
        <v>-0.15464819449928136</v>
      </c>
    </row>
    <row r="4171" spans="16:18" x14ac:dyDescent="0.35">
      <c r="P4171">
        <v>4169</v>
      </c>
      <c r="Q4171">
        <v>141.0234608703916</v>
      </c>
      <c r="R4171" s="36">
        <f t="shared" si="73"/>
        <v>-0.17714401506924371</v>
      </c>
    </row>
    <row r="4172" spans="16:18" x14ac:dyDescent="0.35">
      <c r="P4172">
        <v>4170</v>
      </c>
      <c r="Q4172">
        <v>140.68217160745371</v>
      </c>
      <c r="R4172" s="36">
        <f t="shared" si="73"/>
        <v>-0.17913539941669743</v>
      </c>
    </row>
    <row r="4173" spans="16:18" x14ac:dyDescent="0.35">
      <c r="P4173">
        <v>4171</v>
      </c>
      <c r="Q4173">
        <v>142.4582745652977</v>
      </c>
      <c r="R4173" s="36">
        <f t="shared" si="73"/>
        <v>-0.16877203902478133</v>
      </c>
    </row>
    <row r="4174" spans="16:18" x14ac:dyDescent="0.35">
      <c r="P4174">
        <v>4172</v>
      </c>
      <c r="Q4174">
        <v>141.19906933923681</v>
      </c>
      <c r="R4174" s="36">
        <f t="shared" si="73"/>
        <v>-0.1761193594644106</v>
      </c>
    </row>
    <row r="4175" spans="16:18" x14ac:dyDescent="0.35">
      <c r="P4175">
        <v>4173</v>
      </c>
      <c r="Q4175">
        <v>143.46227880548892</v>
      </c>
      <c r="R4175" s="36">
        <f t="shared" si="73"/>
        <v>-0.16291378754777008</v>
      </c>
    </row>
    <row r="4176" spans="16:18" x14ac:dyDescent="0.35">
      <c r="P4176">
        <v>4174</v>
      </c>
      <c r="Q4176">
        <v>143.68494610999696</v>
      </c>
      <c r="R4176" s="36">
        <f t="shared" si="73"/>
        <v>-0.16161454894568228</v>
      </c>
    </row>
    <row r="4177" spans="16:18" x14ac:dyDescent="0.35">
      <c r="P4177">
        <v>4175</v>
      </c>
      <c r="Q4177">
        <v>144.79019967082854</v>
      </c>
      <c r="R4177" s="36">
        <f t="shared" si="73"/>
        <v>-0.15516551910495135</v>
      </c>
    </row>
    <row r="4178" spans="16:18" x14ac:dyDescent="0.35">
      <c r="P4178">
        <v>4176</v>
      </c>
      <c r="Q4178">
        <v>143.52520436732783</v>
      </c>
      <c r="R4178" s="36">
        <f t="shared" si="73"/>
        <v>-0.16254662399324737</v>
      </c>
    </row>
    <row r="4179" spans="16:18" x14ac:dyDescent="0.35">
      <c r="P4179">
        <v>4177</v>
      </c>
      <c r="Q4179">
        <v>143.6715485568979</v>
      </c>
      <c r="R4179" s="36">
        <f t="shared" si="73"/>
        <v>-0.16169272215660013</v>
      </c>
    </row>
    <row r="4180" spans="16:18" x14ac:dyDescent="0.35">
      <c r="P4180">
        <v>4178</v>
      </c>
      <c r="Q4180">
        <v>142.43275409245706</v>
      </c>
      <c r="R4180" s="36">
        <f t="shared" si="73"/>
        <v>-0.1689209481047711</v>
      </c>
    </row>
    <row r="4181" spans="16:18" x14ac:dyDescent="0.35">
      <c r="P4181">
        <v>4179</v>
      </c>
      <c r="Q4181">
        <v>144.36788828790674</v>
      </c>
      <c r="R4181" s="36">
        <f t="shared" si="73"/>
        <v>-0.15762965838218101</v>
      </c>
    </row>
    <row r="4182" spans="16:18" x14ac:dyDescent="0.35">
      <c r="P4182">
        <v>4180</v>
      </c>
      <c r="Q4182">
        <v>143.20066016529421</v>
      </c>
      <c r="R4182" s="36">
        <f t="shared" si="73"/>
        <v>-0.16444030279938149</v>
      </c>
    </row>
    <row r="4183" spans="16:18" x14ac:dyDescent="0.35">
      <c r="P4183">
        <v>4181</v>
      </c>
      <c r="Q4183">
        <v>143.28195787145503</v>
      </c>
      <c r="R4183" s="36">
        <f t="shared" si="73"/>
        <v>-0.1639659398553529</v>
      </c>
    </row>
    <row r="4184" spans="16:18" x14ac:dyDescent="0.35">
      <c r="P4184">
        <v>4182</v>
      </c>
      <c r="Q4184">
        <v>141.85259397601774</v>
      </c>
      <c r="R4184" s="36">
        <f t="shared" si="73"/>
        <v>-0.17230611693472175</v>
      </c>
    </row>
    <row r="4185" spans="16:18" x14ac:dyDescent="0.35">
      <c r="P4185">
        <v>4183</v>
      </c>
      <c r="Q4185">
        <v>142.88185756712636</v>
      </c>
      <c r="R4185" s="36">
        <f t="shared" si="73"/>
        <v>-0.166300479994685</v>
      </c>
    </row>
    <row r="4186" spans="16:18" x14ac:dyDescent="0.35">
      <c r="P4186">
        <v>4184</v>
      </c>
      <c r="Q4186">
        <v>143.65597600863933</v>
      </c>
      <c r="R4186" s="36">
        <f t="shared" si="73"/>
        <v>-0.16178358621890654</v>
      </c>
    </row>
    <row r="4187" spans="16:18" x14ac:dyDescent="0.35">
      <c r="P4187">
        <v>4185</v>
      </c>
      <c r="Q4187">
        <v>142.35488164063798</v>
      </c>
      <c r="R4187" s="36">
        <f t="shared" si="73"/>
        <v>-0.16937532507612796</v>
      </c>
    </row>
    <row r="4188" spans="16:18" x14ac:dyDescent="0.35">
      <c r="P4188">
        <v>4186</v>
      </c>
      <c r="Q4188">
        <v>143.74348412145363</v>
      </c>
      <c r="R4188" s="36">
        <f t="shared" si="73"/>
        <v>-0.16127298625266806</v>
      </c>
    </row>
    <row r="4189" spans="16:18" x14ac:dyDescent="0.35">
      <c r="P4189">
        <v>4187</v>
      </c>
      <c r="Q4189">
        <v>144.60894766364586</v>
      </c>
      <c r="R4189" s="36">
        <f t="shared" si="73"/>
        <v>-0.15622310411932039</v>
      </c>
    </row>
    <row r="4190" spans="16:18" x14ac:dyDescent="0.35">
      <c r="P4190">
        <v>4188</v>
      </c>
      <c r="Q4190">
        <v>146.61264803811156</v>
      </c>
      <c r="R4190" s="36">
        <f t="shared" si="73"/>
        <v>-0.14453173847731282</v>
      </c>
    </row>
    <row r="4191" spans="16:18" x14ac:dyDescent="0.35">
      <c r="P4191">
        <v>4189</v>
      </c>
      <c r="Q4191">
        <v>144.91414104076804</v>
      </c>
      <c r="R4191" s="36">
        <f t="shared" si="73"/>
        <v>-0.15444233519352435</v>
      </c>
    </row>
    <row r="4192" spans="16:18" x14ac:dyDescent="0.35">
      <c r="P4192">
        <v>4190</v>
      </c>
      <c r="Q4192">
        <v>143.61315562867088</v>
      </c>
      <c r="R4192" s="36">
        <f t="shared" si="73"/>
        <v>-0.16203343830533656</v>
      </c>
    </row>
    <row r="4193" spans="16:18" x14ac:dyDescent="0.35">
      <c r="P4193">
        <v>4191</v>
      </c>
      <c r="Q4193">
        <v>145.48004754521952</v>
      </c>
      <c r="R4193" s="36">
        <f t="shared" si="73"/>
        <v>-0.1511403345815332</v>
      </c>
    </row>
    <row r="4194" spans="16:18" x14ac:dyDescent="0.35">
      <c r="P4194">
        <v>4192</v>
      </c>
      <c r="Q4194">
        <v>143.64079902519984</v>
      </c>
      <c r="R4194" s="36">
        <f t="shared" si="73"/>
        <v>-0.16187214220511836</v>
      </c>
    </row>
    <row r="4195" spans="16:18" x14ac:dyDescent="0.35">
      <c r="P4195">
        <v>4193</v>
      </c>
      <c r="Q4195">
        <v>144.04174815296034</v>
      </c>
      <c r="R4195" s="36">
        <f t="shared" si="73"/>
        <v>-0.15953264927681965</v>
      </c>
    </row>
    <row r="4196" spans="16:18" x14ac:dyDescent="0.35">
      <c r="P4196">
        <v>4194</v>
      </c>
      <c r="Q4196">
        <v>143.72331916186144</v>
      </c>
      <c r="R4196" s="36">
        <f t="shared" si="73"/>
        <v>-0.16139064651702351</v>
      </c>
    </row>
    <row r="4197" spans="16:18" x14ac:dyDescent="0.35">
      <c r="P4197">
        <v>4195</v>
      </c>
      <c r="Q4197">
        <v>143.07605955502666</v>
      </c>
      <c r="R4197" s="36">
        <f t="shared" si="73"/>
        <v>-0.165167333303752</v>
      </c>
    </row>
    <row r="4198" spans="16:18" x14ac:dyDescent="0.35">
      <c r="P4198">
        <v>4196</v>
      </c>
      <c r="Q4198">
        <v>144.05517501545984</v>
      </c>
      <c r="R4198" s="36">
        <f t="shared" si="73"/>
        <v>-0.1594543050488566</v>
      </c>
    </row>
    <row r="4199" spans="16:18" x14ac:dyDescent="0.35">
      <c r="P4199">
        <v>4197</v>
      </c>
      <c r="Q4199">
        <v>144.04399902422952</v>
      </c>
      <c r="R4199" s="36">
        <f t="shared" si="73"/>
        <v>-0.15951951569689093</v>
      </c>
    </row>
    <row r="4200" spans="16:18" x14ac:dyDescent="0.35">
      <c r="P4200">
        <v>4198</v>
      </c>
      <c r="Q4200">
        <v>143.32674643666073</v>
      </c>
      <c r="R4200" s="36">
        <f t="shared" si="73"/>
        <v>-0.16370460363009998</v>
      </c>
    </row>
    <row r="4201" spans="16:18" x14ac:dyDescent="0.35">
      <c r="P4201">
        <v>4199</v>
      </c>
      <c r="Q4201">
        <v>142.97207817771334</v>
      </c>
      <c r="R4201" s="36">
        <f t="shared" si="73"/>
        <v>-0.1657740529099474</v>
      </c>
    </row>
    <row r="4202" spans="16:18" x14ac:dyDescent="0.35">
      <c r="P4202">
        <v>4200</v>
      </c>
      <c r="Q4202">
        <v>145.33258937818852</v>
      </c>
      <c r="R4202" s="36">
        <f t="shared" si="73"/>
        <v>-0.15200073635099409</v>
      </c>
    </row>
    <row r="4203" spans="16:18" x14ac:dyDescent="0.35">
      <c r="P4203">
        <v>4201</v>
      </c>
      <c r="Q4203">
        <v>142.3104344221174</v>
      </c>
      <c r="R4203" s="36">
        <f t="shared" si="73"/>
        <v>-0.16963466958198159</v>
      </c>
    </row>
    <row r="4204" spans="16:18" x14ac:dyDescent="0.35">
      <c r="P4204">
        <v>4202</v>
      </c>
      <c r="Q4204">
        <v>140.81159510793321</v>
      </c>
      <c r="R4204" s="36">
        <f t="shared" si="73"/>
        <v>-0.17838022789202379</v>
      </c>
    </row>
    <row r="4205" spans="16:18" x14ac:dyDescent="0.35">
      <c r="P4205">
        <v>4203</v>
      </c>
      <c r="Q4205">
        <v>143.90001497632784</v>
      </c>
      <c r="R4205" s="36">
        <f t="shared" si="73"/>
        <v>-0.16035964637315725</v>
      </c>
    </row>
    <row r="4206" spans="16:18" x14ac:dyDescent="0.35">
      <c r="P4206">
        <v>4204</v>
      </c>
      <c r="Q4206">
        <v>144.49075469478271</v>
      </c>
      <c r="R4206" s="36">
        <f t="shared" si="73"/>
        <v>-0.15691274675896005</v>
      </c>
    </row>
    <row r="4207" spans="16:18" x14ac:dyDescent="0.35">
      <c r="P4207">
        <v>4205</v>
      </c>
      <c r="Q4207">
        <v>143.31963666223839</v>
      </c>
      <c r="R4207" s="36">
        <f t="shared" si="73"/>
        <v>-0.16374608836178095</v>
      </c>
    </row>
    <row r="4208" spans="16:18" x14ac:dyDescent="0.35">
      <c r="P4208">
        <v>4206</v>
      </c>
      <c r="Q4208">
        <v>142.5589759088711</v>
      </c>
      <c r="R4208" s="36">
        <f t="shared" si="73"/>
        <v>-0.16818445804542859</v>
      </c>
    </row>
    <row r="4209" spans="16:18" x14ac:dyDescent="0.35">
      <c r="P4209">
        <v>4207</v>
      </c>
      <c r="Q4209">
        <v>142.83832545364862</v>
      </c>
      <c r="R4209" s="36">
        <f t="shared" si="73"/>
        <v>-0.16655448496584913</v>
      </c>
    </row>
    <row r="4210" spans="16:18" x14ac:dyDescent="0.35">
      <c r="P4210">
        <v>4208</v>
      </c>
      <c r="Q4210">
        <v>144.26240661251708</v>
      </c>
      <c r="R4210" s="36">
        <f t="shared" si="73"/>
        <v>-0.15824513205839918</v>
      </c>
    </row>
    <row r="4211" spans="16:18" x14ac:dyDescent="0.35">
      <c r="P4211">
        <v>4209</v>
      </c>
      <c r="Q4211">
        <v>144.33152714598594</v>
      </c>
      <c r="R4211" s="36">
        <f t="shared" si="73"/>
        <v>-0.15784182154328752</v>
      </c>
    </row>
    <row r="4212" spans="16:18" x14ac:dyDescent="0.35">
      <c r="P4212">
        <v>4210</v>
      </c>
      <c r="Q4212">
        <v>145.70438846391713</v>
      </c>
      <c r="R4212" s="36">
        <f t="shared" si="73"/>
        <v>-0.14983133062945431</v>
      </c>
    </row>
    <row r="4213" spans="16:18" x14ac:dyDescent="0.35">
      <c r="P4213">
        <v>4211</v>
      </c>
      <c r="Q4213">
        <v>143.58393600082408</v>
      </c>
      <c r="R4213" s="36">
        <f t="shared" si="73"/>
        <v>-0.16220393153747525</v>
      </c>
    </row>
    <row r="4214" spans="16:18" x14ac:dyDescent="0.35">
      <c r="P4214">
        <v>4212</v>
      </c>
      <c r="Q4214">
        <v>141.87817451888588</v>
      </c>
      <c r="R4214" s="36">
        <f t="shared" si="73"/>
        <v>-0.17215685735289821</v>
      </c>
    </row>
    <row r="4215" spans="16:18" x14ac:dyDescent="0.35">
      <c r="P4215">
        <v>4213</v>
      </c>
      <c r="Q4215">
        <v>140.45587824284792</v>
      </c>
      <c r="R4215" s="36">
        <f t="shared" si="73"/>
        <v>-0.18045579567038983</v>
      </c>
    </row>
    <row r="4216" spans="16:18" x14ac:dyDescent="0.35">
      <c r="P4216">
        <v>4214</v>
      </c>
      <c r="Q4216">
        <v>146.0891941588126</v>
      </c>
      <c r="R4216" s="36">
        <f t="shared" si="73"/>
        <v>-0.14758603281073746</v>
      </c>
    </row>
    <row r="4217" spans="16:18" x14ac:dyDescent="0.35">
      <c r="P4217">
        <v>4215</v>
      </c>
      <c r="Q4217">
        <v>144.16375867750267</v>
      </c>
      <c r="R4217" s="36">
        <f t="shared" si="73"/>
        <v>-0.15882073163046095</v>
      </c>
    </row>
    <row r="4218" spans="16:18" x14ac:dyDescent="0.35">
      <c r="P4218">
        <v>4216</v>
      </c>
      <c r="Q4218">
        <v>143.4804086868501</v>
      </c>
      <c r="R4218" s="36">
        <f t="shared" si="73"/>
        <v>-0.16280800173530985</v>
      </c>
    </row>
    <row r="4219" spans="16:18" x14ac:dyDescent="0.35">
      <c r="P4219">
        <v>4217</v>
      </c>
      <c r="Q4219">
        <v>141.54619727629969</v>
      </c>
      <c r="R4219" s="36">
        <f t="shared" si="73"/>
        <v>-0.17409390711211459</v>
      </c>
    </row>
    <row r="4220" spans="16:18" x14ac:dyDescent="0.35">
      <c r="P4220">
        <v>4218</v>
      </c>
      <c r="Q4220">
        <v>142.50699596819123</v>
      </c>
      <c r="R4220" s="36">
        <f t="shared" si="73"/>
        <v>-0.16848775513529424</v>
      </c>
    </row>
    <row r="4221" spans="16:18" x14ac:dyDescent="0.35">
      <c r="P4221">
        <v>4219</v>
      </c>
      <c r="Q4221">
        <v>140.66493452208286</v>
      </c>
      <c r="R4221" s="36">
        <f t="shared" si="73"/>
        <v>-0.17923597586527296</v>
      </c>
    </row>
    <row r="4222" spans="16:18" x14ac:dyDescent="0.35">
      <c r="P4222">
        <v>4220</v>
      </c>
      <c r="Q4222">
        <v>142.59358450864067</v>
      </c>
      <c r="R4222" s="36">
        <f t="shared" si="73"/>
        <v>-0.16798252077006526</v>
      </c>
    </row>
    <row r="4223" spans="16:18" x14ac:dyDescent="0.35">
      <c r="P4223">
        <v>4221</v>
      </c>
      <c r="Q4223">
        <v>141.32258292487157</v>
      </c>
      <c r="R4223" s="36">
        <f t="shared" si="73"/>
        <v>-0.1753986716261422</v>
      </c>
    </row>
    <row r="4224" spans="16:18" x14ac:dyDescent="0.35">
      <c r="P4224">
        <v>4222</v>
      </c>
      <c r="Q4224">
        <v>142.46941518907124</v>
      </c>
      <c r="R4224" s="36">
        <f t="shared" si="73"/>
        <v>-0.16870703474186743</v>
      </c>
    </row>
    <row r="4225" spans="16:18" x14ac:dyDescent="0.35">
      <c r="P4225">
        <v>4223</v>
      </c>
      <c r="Q4225">
        <v>140.94235590064795</v>
      </c>
      <c r="R4225" s="36">
        <f t="shared" si="73"/>
        <v>-0.17761725341802115</v>
      </c>
    </row>
    <row r="4226" spans="16:18" x14ac:dyDescent="0.35">
      <c r="P4226">
        <v>4224</v>
      </c>
      <c r="Q4226">
        <v>144.84039478365773</v>
      </c>
      <c r="R4226" s="36">
        <f t="shared" si="73"/>
        <v>-0.15487263628424308</v>
      </c>
    </row>
    <row r="4227" spans="16:18" x14ac:dyDescent="0.35">
      <c r="P4227">
        <v>4225</v>
      </c>
      <c r="Q4227">
        <v>144.52196832303508</v>
      </c>
      <c r="R4227" s="36">
        <f t="shared" si="73"/>
        <v>-0.15673061875940353</v>
      </c>
    </row>
    <row r="4228" spans="16:18" x14ac:dyDescent="0.35">
      <c r="P4228">
        <v>4226</v>
      </c>
      <c r="Q4228">
        <v>141.58128323643126</v>
      </c>
      <c r="R4228" s="36">
        <f t="shared" ref="R4228:R4291" si="74">Q4228/$G$2-1</f>
        <v>-0.17388918449289148</v>
      </c>
    </row>
    <row r="4229" spans="16:18" x14ac:dyDescent="0.35">
      <c r="P4229">
        <v>4227</v>
      </c>
      <c r="Q4229">
        <v>142.17116817043234</v>
      </c>
      <c r="R4229" s="36">
        <f t="shared" si="74"/>
        <v>-0.1704472724495516</v>
      </c>
    </row>
    <row r="4230" spans="16:18" x14ac:dyDescent="0.35">
      <c r="P4230">
        <v>4228</v>
      </c>
      <c r="Q4230">
        <v>144.64301531463821</v>
      </c>
      <c r="R4230" s="36">
        <f t="shared" si="74"/>
        <v>-0.15602432321904636</v>
      </c>
    </row>
    <row r="4231" spans="16:18" x14ac:dyDescent="0.35">
      <c r="P4231">
        <v>4229</v>
      </c>
      <c r="Q4231">
        <v>143.69322089961938</v>
      </c>
      <c r="R4231" s="36">
        <f t="shared" si="74"/>
        <v>-0.16156626648173744</v>
      </c>
    </row>
    <row r="4232" spans="16:18" x14ac:dyDescent="0.35">
      <c r="P4232">
        <v>4230</v>
      </c>
      <c r="Q4232">
        <v>142.71011375872831</v>
      </c>
      <c r="R4232" s="36">
        <f t="shared" si="74"/>
        <v>-0.16730258574179202</v>
      </c>
    </row>
    <row r="4233" spans="16:18" x14ac:dyDescent="0.35">
      <c r="P4233">
        <v>4231</v>
      </c>
      <c r="Q4233">
        <v>142.28781094190592</v>
      </c>
      <c r="R4233" s="36">
        <f t="shared" si="74"/>
        <v>-0.16976667503679799</v>
      </c>
    </row>
    <row r="4234" spans="16:18" x14ac:dyDescent="0.35">
      <c r="P4234">
        <v>4232</v>
      </c>
      <c r="Q4234">
        <v>142.37390074481763</v>
      </c>
      <c r="R4234" s="36">
        <f t="shared" si="74"/>
        <v>-0.16926435074883772</v>
      </c>
    </row>
    <row r="4235" spans="16:18" x14ac:dyDescent="0.35">
      <c r="P4235">
        <v>4233</v>
      </c>
      <c r="Q4235">
        <v>142.65415237993162</v>
      </c>
      <c r="R4235" s="36">
        <f t="shared" si="74"/>
        <v>-0.16762911407391223</v>
      </c>
    </row>
    <row r="4236" spans="16:18" x14ac:dyDescent="0.35">
      <c r="P4236">
        <v>4234</v>
      </c>
      <c r="Q4236">
        <v>141.7383474104615</v>
      </c>
      <c r="R4236" s="36">
        <f t="shared" si="74"/>
        <v>-0.17297273275627034</v>
      </c>
    </row>
    <row r="4237" spans="16:18" x14ac:dyDescent="0.35">
      <c r="P4237">
        <v>4235</v>
      </c>
      <c r="Q4237">
        <v>143.05699215912455</v>
      </c>
      <c r="R4237" s="36">
        <f t="shared" si="74"/>
        <v>-0.16527858940779494</v>
      </c>
    </row>
    <row r="4238" spans="16:18" x14ac:dyDescent="0.35">
      <c r="P4238">
        <v>4236</v>
      </c>
      <c r="Q4238">
        <v>143.41435235923385</v>
      </c>
      <c r="R4238" s="36">
        <f t="shared" si="74"/>
        <v>-0.16319343295495314</v>
      </c>
    </row>
    <row r="4239" spans="16:18" x14ac:dyDescent="0.35">
      <c r="P4239">
        <v>4237</v>
      </c>
      <c r="Q4239">
        <v>141.3370951835787</v>
      </c>
      <c r="R4239" s="36">
        <f t="shared" si="74"/>
        <v>-0.17531399423375427</v>
      </c>
    </row>
    <row r="4240" spans="16:18" x14ac:dyDescent="0.35">
      <c r="P4240">
        <v>4238</v>
      </c>
      <c r="Q4240">
        <v>147.25239390305299</v>
      </c>
      <c r="R4240" s="36">
        <f t="shared" si="74"/>
        <v>-0.14079889352688602</v>
      </c>
    </row>
    <row r="4241" spans="16:18" x14ac:dyDescent="0.35">
      <c r="P4241">
        <v>4239</v>
      </c>
      <c r="Q4241">
        <v>142.95777712837901</v>
      </c>
      <c r="R4241" s="36">
        <f t="shared" si="74"/>
        <v>-0.16585749791947224</v>
      </c>
    </row>
    <row r="4242" spans="16:18" x14ac:dyDescent="0.35">
      <c r="P4242">
        <v>4240</v>
      </c>
      <c r="Q4242">
        <v>142.5145584246508</v>
      </c>
      <c r="R4242" s="36">
        <f t="shared" si="74"/>
        <v>-0.16844362905499433</v>
      </c>
    </row>
    <row r="4243" spans="16:18" x14ac:dyDescent="0.35">
      <c r="P4243">
        <v>4241</v>
      </c>
      <c r="Q4243">
        <v>140.96386611882642</v>
      </c>
      <c r="R4243" s="36">
        <f t="shared" si="74"/>
        <v>-0.17749174372157728</v>
      </c>
    </row>
    <row r="4244" spans="16:18" x14ac:dyDescent="0.35">
      <c r="P4244">
        <v>4242</v>
      </c>
      <c r="Q4244">
        <v>145.55438184515194</v>
      </c>
      <c r="R4244" s="36">
        <f t="shared" si="74"/>
        <v>-0.15070660232728617</v>
      </c>
    </row>
    <row r="4245" spans="16:18" x14ac:dyDescent="0.35">
      <c r="P4245">
        <v>4243</v>
      </c>
      <c r="Q4245">
        <v>143.53231405211559</v>
      </c>
      <c r="R4245" s="36">
        <f t="shared" si="74"/>
        <v>-0.16250513978457404</v>
      </c>
    </row>
    <row r="4246" spans="16:18" x14ac:dyDescent="0.35">
      <c r="P4246">
        <v>4244</v>
      </c>
      <c r="Q4246">
        <v>142.53275819810918</v>
      </c>
      <c r="R4246" s="36">
        <f t="shared" si="74"/>
        <v>-0.16833743543003166</v>
      </c>
    </row>
    <row r="4247" spans="16:18" x14ac:dyDescent="0.35">
      <c r="P4247">
        <v>4245</v>
      </c>
      <c r="Q4247">
        <v>144.09837195423077</v>
      </c>
      <c r="R4247" s="36">
        <f t="shared" si="74"/>
        <v>-0.15920225578429481</v>
      </c>
    </row>
    <row r="4248" spans="16:18" x14ac:dyDescent="0.35">
      <c r="P4248">
        <v>4246</v>
      </c>
      <c r="Q4248">
        <v>143.28124814778317</v>
      </c>
      <c r="R4248" s="36">
        <f t="shared" si="74"/>
        <v>-0.16397008101291233</v>
      </c>
    </row>
    <row r="4249" spans="16:18" x14ac:dyDescent="0.35">
      <c r="P4249">
        <v>4247</v>
      </c>
      <c r="Q4249">
        <v>143.11452700597479</v>
      </c>
      <c r="R4249" s="36">
        <f t="shared" si="74"/>
        <v>-0.16494288006708946</v>
      </c>
    </row>
    <row r="4250" spans="16:18" x14ac:dyDescent="0.35">
      <c r="P4250">
        <v>4248</v>
      </c>
      <c r="Q4250">
        <v>144.60461415918488</v>
      </c>
      <c r="R4250" s="36">
        <f t="shared" si="74"/>
        <v>-0.15624838962897558</v>
      </c>
    </row>
    <row r="4251" spans="16:18" x14ac:dyDescent="0.35">
      <c r="P4251">
        <v>4249</v>
      </c>
      <c r="Q4251">
        <v>144.79192725461201</v>
      </c>
      <c r="R4251" s="36">
        <f t="shared" si="74"/>
        <v>-0.15515543884846839</v>
      </c>
    </row>
    <row r="4252" spans="16:18" x14ac:dyDescent="0.35">
      <c r="P4252">
        <v>4250</v>
      </c>
      <c r="Q4252">
        <v>140.05815233184305</v>
      </c>
      <c r="R4252" s="36">
        <f t="shared" si="74"/>
        <v>-0.18277648149253944</v>
      </c>
    </row>
    <row r="4253" spans="16:18" x14ac:dyDescent="0.35">
      <c r="P4253">
        <v>4251</v>
      </c>
      <c r="Q4253">
        <v>140.030764583127</v>
      </c>
      <c r="R4253" s="36">
        <f t="shared" si="74"/>
        <v>-0.18293628591660971</v>
      </c>
    </row>
    <row r="4254" spans="16:18" x14ac:dyDescent="0.35">
      <c r="P4254">
        <v>4252</v>
      </c>
      <c r="Q4254">
        <v>141.32337238359565</v>
      </c>
      <c r="R4254" s="36">
        <f t="shared" si="74"/>
        <v>-0.17539406522354817</v>
      </c>
    </row>
    <row r="4255" spans="16:18" x14ac:dyDescent="0.35">
      <c r="P4255">
        <v>4253</v>
      </c>
      <c r="Q4255">
        <v>145.72846747561601</v>
      </c>
      <c r="R4255" s="36">
        <f t="shared" si="74"/>
        <v>-0.14969083231261138</v>
      </c>
    </row>
    <row r="4256" spans="16:18" x14ac:dyDescent="0.35">
      <c r="P4256">
        <v>4254</v>
      </c>
      <c r="Q4256">
        <v>145.47181054207931</v>
      </c>
      <c r="R4256" s="36">
        <f t="shared" si="74"/>
        <v>-0.15118839656561711</v>
      </c>
    </row>
    <row r="4257" spans="16:18" x14ac:dyDescent="0.35">
      <c r="P4257">
        <v>4255</v>
      </c>
      <c r="Q4257">
        <v>142.1074103972837</v>
      </c>
      <c r="R4257" s="36">
        <f t="shared" si="74"/>
        <v>-0.17081929186318257</v>
      </c>
    </row>
    <row r="4258" spans="16:18" x14ac:dyDescent="0.35">
      <c r="P4258">
        <v>4256</v>
      </c>
      <c r="Q4258">
        <v>142.42991115590357</v>
      </c>
      <c r="R4258" s="36">
        <f t="shared" si="74"/>
        <v>-0.16893753631884112</v>
      </c>
    </row>
    <row r="4259" spans="16:18" x14ac:dyDescent="0.35">
      <c r="P4259">
        <v>4257</v>
      </c>
      <c r="Q4259">
        <v>143.58670148205235</v>
      </c>
      <c r="R4259" s="36">
        <f t="shared" si="74"/>
        <v>-0.16218779526648996</v>
      </c>
    </row>
    <row r="4260" spans="16:18" x14ac:dyDescent="0.35">
      <c r="P4260">
        <v>4258</v>
      </c>
      <c r="Q4260">
        <v>145.7728955638749</v>
      </c>
      <c r="R4260" s="36">
        <f t="shared" si="74"/>
        <v>-0.14943159942967676</v>
      </c>
    </row>
    <row r="4261" spans="16:18" x14ac:dyDescent="0.35">
      <c r="P4261">
        <v>4259</v>
      </c>
      <c r="Q4261">
        <v>142.88944503498175</v>
      </c>
      <c r="R4261" s="36">
        <f t="shared" si="74"/>
        <v>-0.16625620797571217</v>
      </c>
    </row>
    <row r="4262" spans="16:18" x14ac:dyDescent="0.35">
      <c r="P4262">
        <v>4260</v>
      </c>
      <c r="Q4262">
        <v>144.00435214617588</v>
      </c>
      <c r="R4262" s="36">
        <f t="shared" si="74"/>
        <v>-0.1597508507576596</v>
      </c>
    </row>
    <row r="4263" spans="16:18" x14ac:dyDescent="0.35">
      <c r="P4263">
        <v>4261</v>
      </c>
      <c r="Q4263">
        <v>144.01018796562286</v>
      </c>
      <c r="R4263" s="36">
        <f t="shared" si="74"/>
        <v>-0.15971679940954142</v>
      </c>
    </row>
    <row r="4264" spans="16:18" x14ac:dyDescent="0.35">
      <c r="P4264">
        <v>4262</v>
      </c>
      <c r="Q4264">
        <v>143.18232563382338</v>
      </c>
      <c r="R4264" s="36">
        <f t="shared" si="74"/>
        <v>-0.16454728272214436</v>
      </c>
    </row>
    <row r="4265" spans="16:18" x14ac:dyDescent="0.35">
      <c r="P4265">
        <v>4263</v>
      </c>
      <c r="Q4265">
        <v>141.70896302495751</v>
      </c>
      <c r="R4265" s="36">
        <f t="shared" si="74"/>
        <v>-0.17314418733075199</v>
      </c>
    </row>
    <row r="4266" spans="16:18" x14ac:dyDescent="0.35">
      <c r="P4266">
        <v>4264</v>
      </c>
      <c r="Q4266">
        <v>140.1024812808769</v>
      </c>
      <c r="R4266" s="36">
        <f t="shared" si="74"/>
        <v>-0.18251782707579867</v>
      </c>
    </row>
    <row r="4267" spans="16:18" x14ac:dyDescent="0.35">
      <c r="P4267">
        <v>4265</v>
      </c>
      <c r="Q4267">
        <v>142.30050640968619</v>
      </c>
      <c r="R4267" s="36">
        <f t="shared" si="74"/>
        <v>-0.16969259841451101</v>
      </c>
    </row>
    <row r="4268" spans="16:18" x14ac:dyDescent="0.35">
      <c r="P4268">
        <v>4266</v>
      </c>
      <c r="Q4268">
        <v>143.67962179307534</v>
      </c>
      <c r="R4268" s="36">
        <f t="shared" si="74"/>
        <v>-0.16164561573426894</v>
      </c>
    </row>
    <row r="4269" spans="16:18" x14ac:dyDescent="0.35">
      <c r="P4269">
        <v>4267</v>
      </c>
      <c r="Q4269">
        <v>143.44792354307847</v>
      </c>
      <c r="R4269" s="36">
        <f t="shared" si="74"/>
        <v>-0.16299754888447815</v>
      </c>
    </row>
    <row r="4270" spans="16:18" x14ac:dyDescent="0.35">
      <c r="P4270">
        <v>4268</v>
      </c>
      <c r="Q4270">
        <v>143.82249759493183</v>
      </c>
      <c r="R4270" s="36">
        <f t="shared" si="74"/>
        <v>-0.16081195154865202</v>
      </c>
    </row>
    <row r="4271" spans="16:18" x14ac:dyDescent="0.35">
      <c r="P4271">
        <v>4269</v>
      </c>
      <c r="Q4271">
        <v>143.82320304694031</v>
      </c>
      <c r="R4271" s="36">
        <f t="shared" si="74"/>
        <v>-0.16080783531576659</v>
      </c>
    </row>
    <row r="4272" spans="16:18" x14ac:dyDescent="0.35">
      <c r="P4272">
        <v>4270</v>
      </c>
      <c r="Q4272">
        <v>141.83479627315751</v>
      </c>
      <c r="R4272" s="36">
        <f t="shared" si="74"/>
        <v>-0.17240996452310298</v>
      </c>
    </row>
    <row r="4273" spans="16:18" x14ac:dyDescent="0.35">
      <c r="P4273">
        <v>4271</v>
      </c>
      <c r="Q4273">
        <v>144.34207552145449</v>
      </c>
      <c r="R4273" s="36">
        <f t="shared" si="74"/>
        <v>-0.15778027296242014</v>
      </c>
    </row>
    <row r="4274" spans="16:18" x14ac:dyDescent="0.35">
      <c r="P4274">
        <v>4272</v>
      </c>
      <c r="Q4274">
        <v>140.07245541743819</v>
      </c>
      <c r="R4274" s="36">
        <f t="shared" si="74"/>
        <v>-0.18269302460166259</v>
      </c>
    </row>
    <row r="4275" spans="16:18" x14ac:dyDescent="0.35">
      <c r="P4275">
        <v>4273</v>
      </c>
      <c r="Q4275">
        <v>143.86290559550332</v>
      </c>
      <c r="R4275" s="36">
        <f t="shared" si="74"/>
        <v>-0.16057617542385605</v>
      </c>
    </row>
    <row r="4276" spans="16:18" x14ac:dyDescent="0.35">
      <c r="P4276">
        <v>4274</v>
      </c>
      <c r="Q4276">
        <v>141.294669351442</v>
      </c>
      <c r="R4276" s="36">
        <f t="shared" si="74"/>
        <v>-0.175561544178096</v>
      </c>
    </row>
    <row r="4277" spans="16:18" x14ac:dyDescent="0.35">
      <c r="P4277">
        <v>4275</v>
      </c>
      <c r="Q4277">
        <v>143.80622089645422</v>
      </c>
      <c r="R4277" s="36">
        <f t="shared" si="74"/>
        <v>-0.16090692424804942</v>
      </c>
    </row>
    <row r="4278" spans="16:18" x14ac:dyDescent="0.35">
      <c r="P4278">
        <v>4276</v>
      </c>
      <c r="Q4278">
        <v>143.33607027297631</v>
      </c>
      <c r="R4278" s="36">
        <f t="shared" si="74"/>
        <v>-0.16365020009704634</v>
      </c>
    </row>
    <row r="4279" spans="16:18" x14ac:dyDescent="0.35">
      <c r="P4279">
        <v>4277</v>
      </c>
      <c r="Q4279">
        <v>140.95354996109396</v>
      </c>
      <c r="R4279" s="36">
        <f t="shared" si="74"/>
        <v>-0.17755193733815178</v>
      </c>
    </row>
    <row r="4280" spans="16:18" x14ac:dyDescent="0.35">
      <c r="P4280">
        <v>4278</v>
      </c>
      <c r="Q4280">
        <v>142.25926571332579</v>
      </c>
      <c r="R4280" s="36">
        <f t="shared" si="74"/>
        <v>-0.16993323322529652</v>
      </c>
    </row>
    <row r="4281" spans="16:18" x14ac:dyDescent="0.35">
      <c r="P4281">
        <v>4279</v>
      </c>
      <c r="Q4281">
        <v>143.67685524969042</v>
      </c>
      <c r="R4281" s="36">
        <f t="shared" si="74"/>
        <v>-0.16166175820281858</v>
      </c>
    </row>
    <row r="4282" spans="16:18" x14ac:dyDescent="0.35">
      <c r="P4282">
        <v>4280</v>
      </c>
      <c r="Q4282">
        <v>143.39040706615557</v>
      </c>
      <c r="R4282" s="36">
        <f t="shared" si="74"/>
        <v>-0.16333315103872981</v>
      </c>
    </row>
    <row r="4283" spans="16:18" x14ac:dyDescent="0.35">
      <c r="P4283">
        <v>4281</v>
      </c>
      <c r="Q4283">
        <v>141.83615972543953</v>
      </c>
      <c r="R4283" s="36">
        <f t="shared" si="74"/>
        <v>-0.17240200893285218</v>
      </c>
    </row>
    <row r="4284" spans="16:18" x14ac:dyDescent="0.35">
      <c r="P4284">
        <v>4282</v>
      </c>
      <c r="Q4284">
        <v>144.00345469576081</v>
      </c>
      <c r="R4284" s="36">
        <f t="shared" si="74"/>
        <v>-0.15975608727958768</v>
      </c>
    </row>
    <row r="4285" spans="16:18" x14ac:dyDescent="0.35">
      <c r="P4285">
        <v>4283</v>
      </c>
      <c r="Q4285">
        <v>144.89398126118849</v>
      </c>
      <c r="R4285" s="36">
        <f t="shared" si="74"/>
        <v>-0.15455996523309035</v>
      </c>
    </row>
    <row r="4286" spans="16:18" x14ac:dyDescent="0.35">
      <c r="P4286">
        <v>4284</v>
      </c>
      <c r="Q4286">
        <v>142.63270304838477</v>
      </c>
      <c r="R4286" s="36">
        <f t="shared" si="74"/>
        <v>-0.16775426850372954</v>
      </c>
    </row>
    <row r="4287" spans="16:18" x14ac:dyDescent="0.35">
      <c r="P4287">
        <v>4285</v>
      </c>
      <c r="Q4287">
        <v>144.22948907307392</v>
      </c>
      <c r="R4287" s="36">
        <f t="shared" si="74"/>
        <v>-0.15843720218753099</v>
      </c>
    </row>
    <row r="4288" spans="16:18" x14ac:dyDescent="0.35">
      <c r="P4288">
        <v>4286</v>
      </c>
      <c r="Q4288">
        <v>140.60931740698521</v>
      </c>
      <c r="R4288" s="36">
        <f t="shared" si="74"/>
        <v>-0.1795604954575466</v>
      </c>
    </row>
    <row r="4289" spans="16:18" x14ac:dyDescent="0.35">
      <c r="P4289">
        <v>4287</v>
      </c>
      <c r="Q4289">
        <v>144.18927412844582</v>
      </c>
      <c r="R4289" s="36">
        <f t="shared" si="74"/>
        <v>-0.15867185185267652</v>
      </c>
    </row>
    <row r="4290" spans="16:18" x14ac:dyDescent="0.35">
      <c r="P4290">
        <v>4288</v>
      </c>
      <c r="Q4290">
        <v>142.36963843042784</v>
      </c>
      <c r="R4290" s="36">
        <f t="shared" si="74"/>
        <v>-0.16928922087245857</v>
      </c>
    </row>
    <row r="4291" spans="16:18" x14ac:dyDescent="0.35">
      <c r="P4291">
        <v>4289</v>
      </c>
      <c r="Q4291">
        <v>140.45746579421282</v>
      </c>
      <c r="R4291" s="36">
        <f t="shared" si="74"/>
        <v>-0.1804465324872716</v>
      </c>
    </row>
    <row r="4292" spans="16:18" x14ac:dyDescent="0.35">
      <c r="P4292">
        <v>4290</v>
      </c>
      <c r="Q4292">
        <v>143.67166935604368</v>
      </c>
      <c r="R4292" s="36">
        <f t="shared" ref="R4292:R4355" si="75">Q4292/$G$2-1</f>
        <v>-0.16169201730721217</v>
      </c>
    </row>
    <row r="4293" spans="16:18" x14ac:dyDescent="0.35">
      <c r="P4293">
        <v>4291</v>
      </c>
      <c r="Q4293">
        <v>142.29798551393253</v>
      </c>
      <c r="R4293" s="36">
        <f t="shared" si="75"/>
        <v>-0.16970730755684438</v>
      </c>
    </row>
    <row r="4294" spans="16:18" x14ac:dyDescent="0.35">
      <c r="P4294">
        <v>4292</v>
      </c>
      <c r="Q4294">
        <v>141.69743665497577</v>
      </c>
      <c r="R4294" s="36">
        <f t="shared" si="75"/>
        <v>-0.17321144239927366</v>
      </c>
    </row>
    <row r="4295" spans="16:18" x14ac:dyDescent="0.35">
      <c r="P4295">
        <v>4293</v>
      </c>
      <c r="Q4295">
        <v>143.44608677673222</v>
      </c>
      <c r="R4295" s="36">
        <f t="shared" si="75"/>
        <v>-0.16300826620889786</v>
      </c>
    </row>
    <row r="4296" spans="16:18" x14ac:dyDescent="0.35">
      <c r="P4296">
        <v>4294</v>
      </c>
      <c r="Q4296">
        <v>141.97127032395167</v>
      </c>
      <c r="R4296" s="36">
        <f t="shared" si="75"/>
        <v>-0.17161365383273541</v>
      </c>
    </row>
    <row r="4297" spans="16:18" x14ac:dyDescent="0.35">
      <c r="P4297">
        <v>4295</v>
      </c>
      <c r="Q4297">
        <v>144.15704790759108</v>
      </c>
      <c r="R4297" s="36">
        <f t="shared" si="75"/>
        <v>-0.15885988821583452</v>
      </c>
    </row>
    <row r="4298" spans="16:18" x14ac:dyDescent="0.35">
      <c r="P4298">
        <v>4296</v>
      </c>
      <c r="Q4298">
        <v>145.54535054777631</v>
      </c>
      <c r="R4298" s="36">
        <f t="shared" si="75"/>
        <v>-0.15075929892862727</v>
      </c>
    </row>
    <row r="4299" spans="16:18" x14ac:dyDescent="0.35">
      <c r="P4299">
        <v>4297</v>
      </c>
      <c r="Q4299">
        <v>142.09023623202239</v>
      </c>
      <c r="R4299" s="36">
        <f t="shared" si="75"/>
        <v>-0.17091950118001698</v>
      </c>
    </row>
    <row r="4300" spans="16:18" x14ac:dyDescent="0.35">
      <c r="P4300">
        <v>4298</v>
      </c>
      <c r="Q4300">
        <v>144.23965955063466</v>
      </c>
      <c r="R4300" s="36">
        <f t="shared" si="75"/>
        <v>-0.15837785859832398</v>
      </c>
    </row>
    <row r="4301" spans="16:18" x14ac:dyDescent="0.35">
      <c r="P4301">
        <v>4299</v>
      </c>
      <c r="Q4301">
        <v>146.71948507301005</v>
      </c>
      <c r="R4301" s="36">
        <f t="shared" si="75"/>
        <v>-0.14390835643126254</v>
      </c>
    </row>
    <row r="4302" spans="16:18" x14ac:dyDescent="0.35">
      <c r="P4302">
        <v>4300</v>
      </c>
      <c r="Q4302">
        <v>142.94599426698423</v>
      </c>
      <c r="R4302" s="36">
        <f t="shared" si="75"/>
        <v>-0.16592624958645341</v>
      </c>
    </row>
    <row r="4303" spans="16:18" x14ac:dyDescent="0.35">
      <c r="P4303">
        <v>4301</v>
      </c>
      <c r="Q4303">
        <v>142.76940364913628</v>
      </c>
      <c r="R4303" s="36">
        <f t="shared" si="75"/>
        <v>-0.16695663591991861</v>
      </c>
    </row>
    <row r="4304" spans="16:18" x14ac:dyDescent="0.35">
      <c r="P4304">
        <v>4302</v>
      </c>
      <c r="Q4304">
        <v>144.09266646077984</v>
      </c>
      <c r="R4304" s="36">
        <f t="shared" si="75"/>
        <v>-0.15923554669492845</v>
      </c>
    </row>
    <row r="4305" spans="16:18" x14ac:dyDescent="0.35">
      <c r="P4305">
        <v>4303</v>
      </c>
      <c r="Q4305">
        <v>144.42143440134154</v>
      </c>
      <c r="R4305" s="36">
        <f t="shared" si="75"/>
        <v>-0.1573172228509746</v>
      </c>
    </row>
    <row r="4306" spans="16:18" x14ac:dyDescent="0.35">
      <c r="P4306">
        <v>4304</v>
      </c>
      <c r="Q4306">
        <v>144.67111236489066</v>
      </c>
      <c r="R4306" s="36">
        <f t="shared" si="75"/>
        <v>-0.15586038010052949</v>
      </c>
    </row>
    <row r="4307" spans="16:18" x14ac:dyDescent="0.35">
      <c r="P4307">
        <v>4305</v>
      </c>
      <c r="Q4307">
        <v>141.34304170286188</v>
      </c>
      <c r="R4307" s="36">
        <f t="shared" si="75"/>
        <v>-0.17527929696458022</v>
      </c>
    </row>
    <row r="4308" spans="16:18" x14ac:dyDescent="0.35">
      <c r="P4308">
        <v>4306</v>
      </c>
      <c r="Q4308">
        <v>142.93712925272479</v>
      </c>
      <c r="R4308" s="36">
        <f t="shared" si="75"/>
        <v>-0.16597797594457042</v>
      </c>
    </row>
    <row r="4309" spans="16:18" x14ac:dyDescent="0.35">
      <c r="P4309">
        <v>4307</v>
      </c>
      <c r="Q4309">
        <v>142.96448215692212</v>
      </c>
      <c r="R4309" s="36">
        <f t="shared" si="75"/>
        <v>-0.16581837483433604</v>
      </c>
    </row>
    <row r="4310" spans="16:18" x14ac:dyDescent="0.35">
      <c r="P4310">
        <v>4308</v>
      </c>
      <c r="Q4310">
        <v>145.30694144164389</v>
      </c>
      <c r="R4310" s="36">
        <f t="shared" si="75"/>
        <v>-0.15215038916731705</v>
      </c>
    </row>
    <row r="4311" spans="16:18" x14ac:dyDescent="0.35">
      <c r="P4311">
        <v>4309</v>
      </c>
      <c r="Q4311">
        <v>141.71984457609537</v>
      </c>
      <c r="R4311" s="36">
        <f t="shared" si="75"/>
        <v>-0.17308069470744059</v>
      </c>
    </row>
    <row r="4312" spans="16:18" x14ac:dyDescent="0.35">
      <c r="P4312">
        <v>4310</v>
      </c>
      <c r="Q4312">
        <v>144.89204934502777</v>
      </c>
      <c r="R4312" s="36">
        <f t="shared" si="75"/>
        <v>-0.15457123774594328</v>
      </c>
    </row>
    <row r="4313" spans="16:18" x14ac:dyDescent="0.35">
      <c r="P4313">
        <v>4311</v>
      </c>
      <c r="Q4313">
        <v>142.12874699549886</v>
      </c>
      <c r="R4313" s="36">
        <f t="shared" si="75"/>
        <v>-0.17069479521963793</v>
      </c>
    </row>
    <row r="4314" spans="16:18" x14ac:dyDescent="0.35">
      <c r="P4314">
        <v>4312</v>
      </c>
      <c r="Q4314">
        <v>141.52475384328645</v>
      </c>
      <c r="R4314" s="36">
        <f t="shared" si="75"/>
        <v>-0.17421902712465365</v>
      </c>
    </row>
    <row r="4315" spans="16:18" x14ac:dyDescent="0.35">
      <c r="P4315">
        <v>4313</v>
      </c>
      <c r="Q4315">
        <v>146.08631176736569</v>
      </c>
      <c r="R4315" s="36">
        <f t="shared" si="75"/>
        <v>-0.14760285123965966</v>
      </c>
    </row>
    <row r="4316" spans="16:18" x14ac:dyDescent="0.35">
      <c r="P4316">
        <v>4314</v>
      </c>
      <c r="Q4316">
        <v>140.62611560806604</v>
      </c>
      <c r="R4316" s="36">
        <f t="shared" si="75"/>
        <v>-0.17946247984929165</v>
      </c>
    </row>
    <row r="4317" spans="16:18" x14ac:dyDescent="0.35">
      <c r="P4317">
        <v>4315</v>
      </c>
      <c r="Q4317">
        <v>139.89227885513017</v>
      </c>
      <c r="R4317" s="36">
        <f t="shared" si="75"/>
        <v>-0.18374433451651184</v>
      </c>
    </row>
    <row r="4318" spans="16:18" x14ac:dyDescent="0.35">
      <c r="P4318">
        <v>4316</v>
      </c>
      <c r="Q4318">
        <v>142.79538100585728</v>
      </c>
      <c r="R4318" s="36">
        <f t="shared" si="75"/>
        <v>-0.16680506097402925</v>
      </c>
    </row>
    <row r="4319" spans="16:18" x14ac:dyDescent="0.35">
      <c r="P4319">
        <v>4317</v>
      </c>
      <c r="Q4319">
        <v>141.51381974592434</v>
      </c>
      <c r="R4319" s="36">
        <f t="shared" si="75"/>
        <v>-0.17428282634925574</v>
      </c>
    </row>
    <row r="4320" spans="16:18" x14ac:dyDescent="0.35">
      <c r="P4320">
        <v>4318</v>
      </c>
      <c r="Q4320">
        <v>141.30937970503413</v>
      </c>
      <c r="R4320" s="36">
        <f t="shared" si="75"/>
        <v>-0.17547571092440173</v>
      </c>
    </row>
    <row r="4321" spans="16:18" x14ac:dyDescent="0.35">
      <c r="P4321">
        <v>4319</v>
      </c>
      <c r="Q4321">
        <v>144.18557903725255</v>
      </c>
      <c r="R4321" s="36">
        <f t="shared" si="75"/>
        <v>-0.15869341229293576</v>
      </c>
    </row>
    <row r="4322" spans="16:18" x14ac:dyDescent="0.35">
      <c r="P4322">
        <v>4320</v>
      </c>
      <c r="Q4322">
        <v>141.98028970463741</v>
      </c>
      <c r="R4322" s="36">
        <f t="shared" si="75"/>
        <v>-0.17156102676393548</v>
      </c>
    </row>
    <row r="4323" spans="16:18" x14ac:dyDescent="0.35">
      <c r="P4323">
        <v>4321</v>
      </c>
      <c r="Q4323">
        <v>142.70746422202581</v>
      </c>
      <c r="R4323" s="36">
        <f t="shared" si="75"/>
        <v>-0.16731804548954954</v>
      </c>
    </row>
    <row r="4324" spans="16:18" x14ac:dyDescent="0.35">
      <c r="P4324">
        <v>4322</v>
      </c>
      <c r="Q4324">
        <v>143.98579028914921</v>
      </c>
      <c r="R4324" s="36">
        <f t="shared" si="75"/>
        <v>-0.15985915709939569</v>
      </c>
    </row>
    <row r="4325" spans="16:18" x14ac:dyDescent="0.35">
      <c r="P4325">
        <v>4323</v>
      </c>
      <c r="Q4325">
        <v>143.51326123260688</v>
      </c>
      <c r="R4325" s="36">
        <f t="shared" si="75"/>
        <v>-0.1626163108370059</v>
      </c>
    </row>
    <row r="4326" spans="16:18" x14ac:dyDescent="0.35">
      <c r="P4326">
        <v>4324</v>
      </c>
      <c r="Q4326">
        <v>144.60705271098871</v>
      </c>
      <c r="R4326" s="36">
        <f t="shared" si="75"/>
        <v>-0.15623416095429998</v>
      </c>
    </row>
    <row r="4327" spans="16:18" x14ac:dyDescent="0.35">
      <c r="P4327">
        <v>4325</v>
      </c>
      <c r="Q4327">
        <v>144.89463865465675</v>
      </c>
      <c r="R4327" s="36">
        <f t="shared" si="75"/>
        <v>-0.15455612941636543</v>
      </c>
    </row>
    <row r="4328" spans="16:18" x14ac:dyDescent="0.35">
      <c r="P4328">
        <v>4326</v>
      </c>
      <c r="Q4328">
        <v>144.22417212350928</v>
      </c>
      <c r="R4328" s="36">
        <f t="shared" si="75"/>
        <v>-0.15846822598842092</v>
      </c>
    </row>
    <row r="4329" spans="16:18" x14ac:dyDescent="0.35">
      <c r="P4329">
        <v>4327</v>
      </c>
      <c r="Q4329">
        <v>144.24892449351208</v>
      </c>
      <c r="R4329" s="36">
        <f t="shared" si="75"/>
        <v>-0.1583237987018381</v>
      </c>
    </row>
    <row r="4330" spans="16:18" x14ac:dyDescent="0.35">
      <c r="P4330">
        <v>4328</v>
      </c>
      <c r="Q4330">
        <v>142.5552237061228</v>
      </c>
      <c r="R4330" s="36">
        <f t="shared" si="75"/>
        <v>-0.16820635172516851</v>
      </c>
    </row>
    <row r="4331" spans="16:18" x14ac:dyDescent="0.35">
      <c r="P4331">
        <v>4329</v>
      </c>
      <c r="Q4331">
        <v>142.26785102058184</v>
      </c>
      <c r="R4331" s="36">
        <f t="shared" si="75"/>
        <v>-0.16988313892598983</v>
      </c>
    </row>
    <row r="4332" spans="16:18" x14ac:dyDescent="0.35">
      <c r="P4332">
        <v>4330</v>
      </c>
      <c r="Q4332">
        <v>140.20308515282821</v>
      </c>
      <c r="R4332" s="36">
        <f t="shared" si="75"/>
        <v>-0.18193081483236473</v>
      </c>
    </row>
    <row r="4333" spans="16:18" x14ac:dyDescent="0.35">
      <c r="P4333">
        <v>4331</v>
      </c>
      <c r="Q4333">
        <v>142.95408862710303</v>
      </c>
      <c r="R4333" s="36">
        <f t="shared" si="75"/>
        <v>-0.16587901990830745</v>
      </c>
    </row>
    <row r="4334" spans="16:18" x14ac:dyDescent="0.35">
      <c r="P4334">
        <v>4332</v>
      </c>
      <c r="Q4334">
        <v>142.09446008662803</v>
      </c>
      <c r="R4334" s="36">
        <f t="shared" si="75"/>
        <v>-0.17089485546489791</v>
      </c>
    </row>
    <row r="4335" spans="16:18" x14ac:dyDescent="0.35">
      <c r="P4335">
        <v>4333</v>
      </c>
      <c r="Q4335">
        <v>144.93466277528037</v>
      </c>
      <c r="R4335" s="36">
        <f t="shared" si="75"/>
        <v>-0.15432259318775865</v>
      </c>
    </row>
    <row r="4336" spans="16:18" x14ac:dyDescent="0.35">
      <c r="P4336">
        <v>4334</v>
      </c>
      <c r="Q4336">
        <v>144.19907938439167</v>
      </c>
      <c r="R4336" s="36">
        <f t="shared" si="75"/>
        <v>-0.15861463929039066</v>
      </c>
    </row>
    <row r="4337" spans="16:18" x14ac:dyDescent="0.35">
      <c r="P4337">
        <v>4335</v>
      </c>
      <c r="Q4337">
        <v>143.04498456766814</v>
      </c>
      <c r="R4337" s="36">
        <f t="shared" si="75"/>
        <v>-0.16534865234933338</v>
      </c>
    </row>
    <row r="4338" spans="16:18" x14ac:dyDescent="0.35">
      <c r="P4338">
        <v>4336</v>
      </c>
      <c r="Q4338">
        <v>143.22903604728944</v>
      </c>
      <c r="R4338" s="36">
        <f t="shared" si="75"/>
        <v>-0.16427473272910131</v>
      </c>
    </row>
    <row r="4339" spans="16:18" x14ac:dyDescent="0.35">
      <c r="P4339">
        <v>4337</v>
      </c>
      <c r="Q4339">
        <v>146.27325635227083</v>
      </c>
      <c r="R4339" s="36">
        <f t="shared" si="75"/>
        <v>-0.14651205067647555</v>
      </c>
    </row>
    <row r="4340" spans="16:18" x14ac:dyDescent="0.35">
      <c r="P4340">
        <v>4338</v>
      </c>
      <c r="Q4340">
        <v>141.29434004866366</v>
      </c>
      <c r="R4340" s="36">
        <f t="shared" si="75"/>
        <v>-0.17556346562265812</v>
      </c>
    </row>
    <row r="4341" spans="16:18" x14ac:dyDescent="0.35">
      <c r="P4341">
        <v>4339</v>
      </c>
      <c r="Q4341">
        <v>142.21900551258287</v>
      </c>
      <c r="R4341" s="36">
        <f t="shared" si="75"/>
        <v>-0.17016814695476656</v>
      </c>
    </row>
    <row r="4342" spans="16:18" x14ac:dyDescent="0.35">
      <c r="P4342">
        <v>4340</v>
      </c>
      <c r="Q4342">
        <v>144.20973572788049</v>
      </c>
      <c r="R4342" s="36">
        <f t="shared" si="75"/>
        <v>-0.15855246072830509</v>
      </c>
    </row>
    <row r="4343" spans="16:18" x14ac:dyDescent="0.35">
      <c r="P4343">
        <v>4341</v>
      </c>
      <c r="Q4343">
        <v>142.80034070797058</v>
      </c>
      <c r="R4343" s="36">
        <f t="shared" si="75"/>
        <v>-0.16677612167171596</v>
      </c>
    </row>
    <row r="4344" spans="16:18" x14ac:dyDescent="0.35">
      <c r="P4344">
        <v>4342</v>
      </c>
      <c r="Q4344">
        <v>144.47600761465912</v>
      </c>
      <c r="R4344" s="36">
        <f t="shared" si="75"/>
        <v>-0.15699879430782215</v>
      </c>
    </row>
    <row r="4345" spans="16:18" x14ac:dyDescent="0.35">
      <c r="P4345">
        <v>4343</v>
      </c>
      <c r="Q4345">
        <v>141.37253783482615</v>
      </c>
      <c r="R4345" s="36">
        <f t="shared" si="75"/>
        <v>-0.1751071903621092</v>
      </c>
    </row>
    <row r="4346" spans="16:18" x14ac:dyDescent="0.35">
      <c r="P4346">
        <v>4344</v>
      </c>
      <c r="Q4346">
        <v>141.44678081660194</v>
      </c>
      <c r="R4346" s="36">
        <f t="shared" si="75"/>
        <v>-0.17467399093900426</v>
      </c>
    </row>
    <row r="4347" spans="16:18" x14ac:dyDescent="0.35">
      <c r="P4347">
        <v>4345</v>
      </c>
      <c r="Q4347">
        <v>146.61283367367977</v>
      </c>
      <c r="R4347" s="36">
        <f t="shared" si="75"/>
        <v>-0.14453065531471432</v>
      </c>
    </row>
    <row r="4348" spans="16:18" x14ac:dyDescent="0.35">
      <c r="P4348">
        <v>4346</v>
      </c>
      <c r="Q4348">
        <v>144.16055055937417</v>
      </c>
      <c r="R4348" s="36">
        <f t="shared" si="75"/>
        <v>-0.15883945063782401</v>
      </c>
    </row>
    <row r="4349" spans="16:18" x14ac:dyDescent="0.35">
      <c r="P4349">
        <v>4347</v>
      </c>
      <c r="Q4349">
        <v>145.22773831728489</v>
      </c>
      <c r="R4349" s="36">
        <f t="shared" si="75"/>
        <v>-0.15261253046282752</v>
      </c>
    </row>
    <row r="4350" spans="16:18" x14ac:dyDescent="0.35">
      <c r="P4350">
        <v>4348</v>
      </c>
      <c r="Q4350">
        <v>144.75320593178955</v>
      </c>
      <c r="R4350" s="36">
        <f t="shared" si="75"/>
        <v>-0.15538137339887759</v>
      </c>
    </row>
    <row r="4351" spans="16:18" x14ac:dyDescent="0.35">
      <c r="P4351">
        <v>4349</v>
      </c>
      <c r="Q4351">
        <v>141.92113704654244</v>
      </c>
      <c r="R4351" s="36">
        <f t="shared" si="75"/>
        <v>-0.17190617585074419</v>
      </c>
    </row>
    <row r="4352" spans="16:18" x14ac:dyDescent="0.35">
      <c r="P4352">
        <v>4350</v>
      </c>
      <c r="Q4352">
        <v>144.57044740869239</v>
      </c>
      <c r="R4352" s="36">
        <f t="shared" si="75"/>
        <v>-0.1564477487636533</v>
      </c>
    </row>
    <row r="4353" spans="16:18" x14ac:dyDescent="0.35">
      <c r="P4353">
        <v>4351</v>
      </c>
      <c r="Q4353">
        <v>143.00495789460632</v>
      </c>
      <c r="R4353" s="36">
        <f t="shared" si="75"/>
        <v>-0.16558220347112906</v>
      </c>
    </row>
    <row r="4354" spans="16:18" x14ac:dyDescent="0.35">
      <c r="P4354">
        <v>4352</v>
      </c>
      <c r="Q4354">
        <v>143.60478852208925</v>
      </c>
      <c r="R4354" s="36">
        <f t="shared" si="75"/>
        <v>-0.16208225942832377</v>
      </c>
    </row>
    <row r="4355" spans="16:18" x14ac:dyDescent="0.35">
      <c r="P4355">
        <v>4353</v>
      </c>
      <c r="Q4355">
        <v>143.84331216856373</v>
      </c>
      <c r="R4355" s="36">
        <f t="shared" si="75"/>
        <v>-0.16069050085965975</v>
      </c>
    </row>
    <row r="4356" spans="16:18" x14ac:dyDescent="0.35">
      <c r="P4356">
        <v>4354</v>
      </c>
      <c r="Q4356">
        <v>142.96039989258551</v>
      </c>
      <c r="R4356" s="36">
        <f t="shared" ref="R4356:R4419" si="76">Q4356/$G$2-1</f>
        <v>-0.16584219438620862</v>
      </c>
    </row>
    <row r="4357" spans="16:18" x14ac:dyDescent="0.35">
      <c r="P4357">
        <v>4355</v>
      </c>
      <c r="Q4357">
        <v>144.79710109526573</v>
      </c>
      <c r="R4357" s="36">
        <f t="shared" si="76"/>
        <v>-0.15512525007192923</v>
      </c>
    </row>
    <row r="4358" spans="16:18" x14ac:dyDescent="0.35">
      <c r="P4358">
        <v>4356</v>
      </c>
      <c r="Q4358">
        <v>144.6482530880163</v>
      </c>
      <c r="R4358" s="36">
        <f t="shared" si="76"/>
        <v>-0.15599376140227283</v>
      </c>
    </row>
    <row r="4359" spans="16:18" x14ac:dyDescent="0.35">
      <c r="P4359">
        <v>4357</v>
      </c>
      <c r="Q4359">
        <v>144.07204065578028</v>
      </c>
      <c r="R4359" s="36">
        <f t="shared" si="76"/>
        <v>-0.15935589594024657</v>
      </c>
    </row>
    <row r="4360" spans="16:18" x14ac:dyDescent="0.35">
      <c r="P4360">
        <v>4358</v>
      </c>
      <c r="Q4360">
        <v>142.36146783941348</v>
      </c>
      <c r="R4360" s="36">
        <f t="shared" si="76"/>
        <v>-0.16933689534928031</v>
      </c>
    </row>
    <row r="4361" spans="16:18" x14ac:dyDescent="0.35">
      <c r="P4361">
        <v>4359</v>
      </c>
      <c r="Q4361">
        <v>145.81110905889264</v>
      </c>
      <c r="R4361" s="36">
        <f t="shared" si="76"/>
        <v>-0.14920862799721857</v>
      </c>
    </row>
    <row r="4362" spans="16:18" x14ac:dyDescent="0.35">
      <c r="P4362">
        <v>4360</v>
      </c>
      <c r="Q4362">
        <v>142.0072816760742</v>
      </c>
      <c r="R4362" s="36">
        <f t="shared" si="76"/>
        <v>-0.17140353165564104</v>
      </c>
    </row>
    <row r="4363" spans="16:18" x14ac:dyDescent="0.35">
      <c r="P4363">
        <v>4361</v>
      </c>
      <c r="Q4363">
        <v>142.25230787154405</v>
      </c>
      <c r="R4363" s="36">
        <f t="shared" si="76"/>
        <v>-0.16997383144715961</v>
      </c>
    </row>
    <row r="4364" spans="16:18" x14ac:dyDescent="0.35">
      <c r="P4364">
        <v>4362</v>
      </c>
      <c r="Q4364">
        <v>142.07679549667631</v>
      </c>
      <c r="R4364" s="36">
        <f t="shared" si="76"/>
        <v>-0.17099792635447475</v>
      </c>
    </row>
    <row r="4365" spans="16:18" x14ac:dyDescent="0.35">
      <c r="P4365">
        <v>4363</v>
      </c>
      <c r="Q4365">
        <v>143.16185579880144</v>
      </c>
      <c r="R4365" s="36">
        <f t="shared" si="76"/>
        <v>-0.16466672190023846</v>
      </c>
    </row>
    <row r="4366" spans="16:18" x14ac:dyDescent="0.35">
      <c r="P4366">
        <v>4364</v>
      </c>
      <c r="Q4366">
        <v>143.90405948159716</v>
      </c>
      <c r="R4366" s="36">
        <f t="shared" si="76"/>
        <v>-0.16033604714118266</v>
      </c>
    </row>
    <row r="4367" spans="16:18" x14ac:dyDescent="0.35">
      <c r="P4367">
        <v>4365</v>
      </c>
      <c r="Q4367">
        <v>140.78753169285443</v>
      </c>
      <c r="R4367" s="36">
        <f t="shared" si="76"/>
        <v>-0.1785206352043478</v>
      </c>
    </row>
    <row r="4368" spans="16:18" x14ac:dyDescent="0.35">
      <c r="P4368">
        <v>4366</v>
      </c>
      <c r="Q4368">
        <v>145.92233764236869</v>
      </c>
      <c r="R4368" s="36">
        <f t="shared" si="76"/>
        <v>-0.14855962176064108</v>
      </c>
    </row>
    <row r="4369" spans="16:18" x14ac:dyDescent="0.35">
      <c r="P4369">
        <v>4367</v>
      </c>
      <c r="Q4369">
        <v>141.45468399693451</v>
      </c>
      <c r="R4369" s="36">
        <f t="shared" si="76"/>
        <v>-0.17462787677334346</v>
      </c>
    </row>
    <row r="4370" spans="16:18" x14ac:dyDescent="0.35">
      <c r="P4370">
        <v>4368</v>
      </c>
      <c r="Q4370">
        <v>145.00975867015501</v>
      </c>
      <c r="R4370" s="36">
        <f t="shared" si="76"/>
        <v>-0.15388441711294154</v>
      </c>
    </row>
    <row r="4371" spans="16:18" x14ac:dyDescent="0.35">
      <c r="P4371">
        <v>4369</v>
      </c>
      <c r="Q4371">
        <v>145.00300670326271</v>
      </c>
      <c r="R4371" s="36">
        <f t="shared" si="76"/>
        <v>-0.15392381407804989</v>
      </c>
    </row>
    <row r="4372" spans="16:18" x14ac:dyDescent="0.35">
      <c r="P4372">
        <v>4370</v>
      </c>
      <c r="Q4372">
        <v>144.99444406458792</v>
      </c>
      <c r="R4372" s="36">
        <f t="shared" si="76"/>
        <v>-0.1539737761087423</v>
      </c>
    </row>
    <row r="4373" spans="16:18" x14ac:dyDescent="0.35">
      <c r="P4373">
        <v>4371</v>
      </c>
      <c r="Q4373">
        <v>144.00200991073177</v>
      </c>
      <c r="R4373" s="36">
        <f t="shared" si="76"/>
        <v>-0.15976451743724185</v>
      </c>
    </row>
    <row r="4374" spans="16:18" x14ac:dyDescent="0.35">
      <c r="P4374">
        <v>4372</v>
      </c>
      <c r="Q4374">
        <v>145.461496469477</v>
      </c>
      <c r="R4374" s="36">
        <f t="shared" si="76"/>
        <v>-0.15124857801569247</v>
      </c>
    </row>
    <row r="4375" spans="16:18" x14ac:dyDescent="0.35">
      <c r="P4375">
        <v>4373</v>
      </c>
      <c r="Q4375">
        <v>143.43709471968347</v>
      </c>
      <c r="R4375" s="36">
        <f t="shared" si="76"/>
        <v>-0.16306073384735831</v>
      </c>
    </row>
    <row r="4376" spans="16:18" x14ac:dyDescent="0.35">
      <c r="P4376">
        <v>4374</v>
      </c>
      <c r="Q4376">
        <v>142.91215193085984</v>
      </c>
      <c r="R4376" s="36">
        <f t="shared" si="76"/>
        <v>-0.16612371579989149</v>
      </c>
    </row>
    <row r="4377" spans="16:18" x14ac:dyDescent="0.35">
      <c r="P4377">
        <v>4375</v>
      </c>
      <c r="Q4377">
        <v>142.16457993688317</v>
      </c>
      <c r="R4377" s="36">
        <f t="shared" si="76"/>
        <v>-0.17048571404907398</v>
      </c>
    </row>
    <row r="4378" spans="16:18" x14ac:dyDescent="0.35">
      <c r="P4378">
        <v>4376</v>
      </c>
      <c r="Q4378">
        <v>141.69775629071503</v>
      </c>
      <c r="R4378" s="36">
        <f t="shared" si="76"/>
        <v>-0.17320957736079412</v>
      </c>
    </row>
    <row r="4379" spans="16:18" x14ac:dyDescent="0.35">
      <c r="P4379">
        <v>4377</v>
      </c>
      <c r="Q4379">
        <v>145.71912801671937</v>
      </c>
      <c r="R4379" s="36">
        <f t="shared" si="76"/>
        <v>-0.14974532700166299</v>
      </c>
    </row>
    <row r="4380" spans="16:18" x14ac:dyDescent="0.35">
      <c r="P4380">
        <v>4378</v>
      </c>
      <c r="Q4380">
        <v>142.58869024668684</v>
      </c>
      <c r="R4380" s="36">
        <f t="shared" si="76"/>
        <v>-0.16801107823643069</v>
      </c>
    </row>
    <row r="4381" spans="16:18" x14ac:dyDescent="0.35">
      <c r="P4381">
        <v>4379</v>
      </c>
      <c r="Q4381">
        <v>144.12093960493604</v>
      </c>
      <c r="R4381" s="36">
        <f t="shared" si="76"/>
        <v>-0.15907057608834885</v>
      </c>
    </row>
    <row r="4382" spans="16:18" x14ac:dyDescent="0.35">
      <c r="P4382">
        <v>4380</v>
      </c>
      <c r="Q4382">
        <v>144.54426713997674</v>
      </c>
      <c r="R4382" s="36">
        <f t="shared" si="76"/>
        <v>-0.15660050767814038</v>
      </c>
    </row>
    <row r="4383" spans="16:18" x14ac:dyDescent="0.35">
      <c r="P4383">
        <v>4381</v>
      </c>
      <c r="Q4383">
        <v>141.63684625779928</v>
      </c>
      <c r="R4383" s="36">
        <f t="shared" si="76"/>
        <v>-0.17356498053142766</v>
      </c>
    </row>
    <row r="4384" spans="16:18" x14ac:dyDescent="0.35">
      <c r="P4384">
        <v>4382</v>
      </c>
      <c r="Q4384">
        <v>142.17876260085137</v>
      </c>
      <c r="R4384" s="36">
        <f t="shared" si="76"/>
        <v>-0.17040295980480524</v>
      </c>
    </row>
    <row r="4385" spans="16:18" x14ac:dyDescent="0.35">
      <c r="P4385">
        <v>4383</v>
      </c>
      <c r="Q4385">
        <v>143.60106873511873</v>
      </c>
      <c r="R4385" s="36">
        <f t="shared" si="76"/>
        <v>-0.16210396396565729</v>
      </c>
    </row>
    <row r="4386" spans="16:18" x14ac:dyDescent="0.35">
      <c r="P4386">
        <v>4384</v>
      </c>
      <c r="Q4386">
        <v>142.34379480684035</v>
      </c>
      <c r="R4386" s="36">
        <f t="shared" si="76"/>
        <v>-0.16944001550060073</v>
      </c>
    </row>
    <row r="4387" spans="16:18" x14ac:dyDescent="0.35">
      <c r="P4387">
        <v>4385</v>
      </c>
      <c r="Q4387">
        <v>145.0839755943731</v>
      </c>
      <c r="R4387" s="36">
        <f t="shared" si="76"/>
        <v>-0.15345136973274609</v>
      </c>
    </row>
    <row r="4388" spans="16:18" x14ac:dyDescent="0.35">
      <c r="P4388">
        <v>4386</v>
      </c>
      <c r="Q4388">
        <v>141.24916870441285</v>
      </c>
      <c r="R4388" s="36">
        <f t="shared" si="76"/>
        <v>-0.17582703532045685</v>
      </c>
    </row>
    <row r="4389" spans="16:18" x14ac:dyDescent="0.35">
      <c r="P4389">
        <v>4387</v>
      </c>
      <c r="Q4389">
        <v>145.88164339655953</v>
      </c>
      <c r="R4389" s="36">
        <f t="shared" si="76"/>
        <v>-0.14879706809410675</v>
      </c>
    </row>
    <row r="4390" spans="16:18" x14ac:dyDescent="0.35">
      <c r="P4390">
        <v>4388</v>
      </c>
      <c r="Q4390">
        <v>143.60363323758818</v>
      </c>
      <c r="R4390" s="36">
        <f t="shared" si="76"/>
        <v>-0.16208900038305674</v>
      </c>
    </row>
    <row r="4391" spans="16:18" x14ac:dyDescent="0.35">
      <c r="P4391">
        <v>4389</v>
      </c>
      <c r="Q4391">
        <v>143.72128850217626</v>
      </c>
      <c r="R4391" s="36">
        <f t="shared" si="76"/>
        <v>-0.16140249518720218</v>
      </c>
    </row>
    <row r="4392" spans="16:18" x14ac:dyDescent="0.35">
      <c r="P4392">
        <v>4390</v>
      </c>
      <c r="Q4392">
        <v>141.88179491634898</v>
      </c>
      <c r="R4392" s="36">
        <f t="shared" si="76"/>
        <v>-0.17213573274212812</v>
      </c>
    </row>
    <row r="4393" spans="16:18" x14ac:dyDescent="0.35">
      <c r="P4393">
        <v>4391</v>
      </c>
      <c r="Q4393">
        <v>145.26516873124834</v>
      </c>
      <c r="R4393" s="36">
        <f t="shared" si="76"/>
        <v>-0.15239412821997966</v>
      </c>
    </row>
    <row r="4394" spans="16:18" x14ac:dyDescent="0.35">
      <c r="P4394">
        <v>4392</v>
      </c>
      <c r="Q4394">
        <v>143.7173806976289</v>
      </c>
      <c r="R4394" s="36">
        <f t="shared" si="76"/>
        <v>-0.1614252967858858</v>
      </c>
    </row>
    <row r="4395" spans="16:18" x14ac:dyDescent="0.35">
      <c r="P4395">
        <v>4393</v>
      </c>
      <c r="Q4395">
        <v>139.86305473754982</v>
      </c>
      <c r="R4395" s="36">
        <f t="shared" si="76"/>
        <v>-0.18391485394573936</v>
      </c>
    </row>
    <row r="4396" spans="16:18" x14ac:dyDescent="0.35">
      <c r="P4396">
        <v>4394</v>
      </c>
      <c r="Q4396">
        <v>144.03610104022124</v>
      </c>
      <c r="R4396" s="36">
        <f t="shared" si="76"/>
        <v>-0.15956559954258576</v>
      </c>
    </row>
    <row r="4397" spans="16:18" x14ac:dyDescent="0.35">
      <c r="P4397">
        <v>4395</v>
      </c>
      <c r="Q4397">
        <v>142.34372990640227</v>
      </c>
      <c r="R4397" s="36">
        <f t="shared" si="76"/>
        <v>-0.16944039418733525</v>
      </c>
    </row>
    <row r="4398" spans="16:18" x14ac:dyDescent="0.35">
      <c r="P4398">
        <v>4396</v>
      </c>
      <c r="Q4398">
        <v>141.39227431052899</v>
      </c>
      <c r="R4398" s="36">
        <f t="shared" si="76"/>
        <v>-0.17499203025290977</v>
      </c>
    </row>
    <row r="4399" spans="16:18" x14ac:dyDescent="0.35">
      <c r="P4399">
        <v>4397</v>
      </c>
      <c r="Q4399">
        <v>144.41758799592012</v>
      </c>
      <c r="R4399" s="36">
        <f t="shared" si="76"/>
        <v>-0.15733966619268502</v>
      </c>
    </row>
    <row r="4400" spans="16:18" x14ac:dyDescent="0.35">
      <c r="P4400">
        <v>4398</v>
      </c>
      <c r="Q4400">
        <v>143.03505677429706</v>
      </c>
      <c r="R4400" s="36">
        <f t="shared" si="76"/>
        <v>-0.16540657990367169</v>
      </c>
    </row>
    <row r="4401" spans="16:18" x14ac:dyDescent="0.35">
      <c r="P4401">
        <v>4399</v>
      </c>
      <c r="Q4401">
        <v>141.32212741881301</v>
      </c>
      <c r="R4401" s="36">
        <f t="shared" si="76"/>
        <v>-0.17540132945260689</v>
      </c>
    </row>
    <row r="4402" spans="16:18" x14ac:dyDescent="0.35">
      <c r="P4402">
        <v>4400</v>
      </c>
      <c r="Q4402">
        <v>145.15142653962644</v>
      </c>
      <c r="R4402" s="36">
        <f t="shared" si="76"/>
        <v>-0.15305780107652123</v>
      </c>
    </row>
    <row r="4403" spans="16:18" x14ac:dyDescent="0.35">
      <c r="P4403">
        <v>4401</v>
      </c>
      <c r="Q4403">
        <v>144.80588316689992</v>
      </c>
      <c r="R4403" s="36">
        <f t="shared" si="76"/>
        <v>-0.15507400767467361</v>
      </c>
    </row>
    <row r="4404" spans="16:18" x14ac:dyDescent="0.35">
      <c r="P4404">
        <v>4402</v>
      </c>
      <c r="Q4404">
        <v>143.83690055713052</v>
      </c>
      <c r="R4404" s="36">
        <f t="shared" si="76"/>
        <v>-0.16072791188906088</v>
      </c>
    </row>
    <row r="4405" spans="16:18" x14ac:dyDescent="0.35">
      <c r="P4405">
        <v>4403</v>
      </c>
      <c r="Q4405">
        <v>142.51429007501153</v>
      </c>
      <c r="R4405" s="36">
        <f t="shared" si="76"/>
        <v>-0.1684451948448662</v>
      </c>
    </row>
    <row r="4406" spans="16:18" x14ac:dyDescent="0.35">
      <c r="P4406">
        <v>4404</v>
      </c>
      <c r="Q4406">
        <v>144.02663929150157</v>
      </c>
      <c r="R4406" s="36">
        <f t="shared" si="76"/>
        <v>-0.15962080777895893</v>
      </c>
    </row>
    <row r="4407" spans="16:18" x14ac:dyDescent="0.35">
      <c r="P4407">
        <v>4405</v>
      </c>
      <c r="Q4407">
        <v>140.47269164922105</v>
      </c>
      <c r="R4407" s="36">
        <f t="shared" si="76"/>
        <v>-0.18035769134096957</v>
      </c>
    </row>
    <row r="4408" spans="16:18" x14ac:dyDescent="0.35">
      <c r="P4408">
        <v>4406</v>
      </c>
      <c r="Q4408">
        <v>143.44330182110846</v>
      </c>
      <c r="R4408" s="36">
        <f t="shared" si="76"/>
        <v>-0.16302451611078383</v>
      </c>
    </row>
    <row r="4409" spans="16:18" x14ac:dyDescent="0.35">
      <c r="P4409">
        <v>4407</v>
      </c>
      <c r="Q4409">
        <v>143.03105608434302</v>
      </c>
      <c r="R4409" s="36">
        <f t="shared" si="76"/>
        <v>-0.16542992347822461</v>
      </c>
    </row>
    <row r="4410" spans="16:18" x14ac:dyDescent="0.35">
      <c r="P4410">
        <v>4408</v>
      </c>
      <c r="Q4410">
        <v>144.80785117312482</v>
      </c>
      <c r="R4410" s="36">
        <f t="shared" si="76"/>
        <v>-0.15506252458036762</v>
      </c>
    </row>
    <row r="4411" spans="16:18" x14ac:dyDescent="0.35">
      <c r="P4411">
        <v>4409</v>
      </c>
      <c r="Q4411">
        <v>143.67850622110802</v>
      </c>
      <c r="R4411" s="36">
        <f t="shared" si="76"/>
        <v>-0.16165212497084747</v>
      </c>
    </row>
    <row r="4412" spans="16:18" x14ac:dyDescent="0.35">
      <c r="P4412">
        <v>4410</v>
      </c>
      <c r="Q4412">
        <v>143.30813363951088</v>
      </c>
      <c r="R4412" s="36">
        <f t="shared" si="76"/>
        <v>-0.163813207201708</v>
      </c>
    </row>
    <row r="4413" spans="16:18" x14ac:dyDescent="0.35">
      <c r="P4413">
        <v>4411</v>
      </c>
      <c r="Q4413">
        <v>143.52809368173985</v>
      </c>
      <c r="R4413" s="36">
        <f t="shared" si="76"/>
        <v>-0.16252976516960482</v>
      </c>
    </row>
    <row r="4414" spans="16:18" x14ac:dyDescent="0.35">
      <c r="P4414">
        <v>4412</v>
      </c>
      <c r="Q4414">
        <v>143.27824859272064</v>
      </c>
      <c r="R4414" s="36">
        <f t="shared" si="76"/>
        <v>-0.16398758307831407</v>
      </c>
    </row>
    <row r="4415" spans="16:18" x14ac:dyDescent="0.35">
      <c r="P4415">
        <v>4413</v>
      </c>
      <c r="Q4415">
        <v>142.43728451174263</v>
      </c>
      <c r="R4415" s="36">
        <f t="shared" si="76"/>
        <v>-0.16889451361932895</v>
      </c>
    </row>
    <row r="4416" spans="16:18" x14ac:dyDescent="0.35">
      <c r="P4416">
        <v>4414</v>
      </c>
      <c r="Q4416">
        <v>141.69498837862312</v>
      </c>
      <c r="R4416" s="36">
        <f t="shared" si="76"/>
        <v>-0.17322572781559453</v>
      </c>
    </row>
    <row r="4417" spans="16:18" x14ac:dyDescent="0.35">
      <c r="P4417">
        <v>4415</v>
      </c>
      <c r="Q4417">
        <v>139.84937571826353</v>
      </c>
      <c r="R4417" s="36">
        <f t="shared" si="76"/>
        <v>-0.18399466948010679</v>
      </c>
    </row>
    <row r="4418" spans="16:18" x14ac:dyDescent="0.35">
      <c r="P4418">
        <v>4416</v>
      </c>
      <c r="Q4418">
        <v>143.53859121155696</v>
      </c>
      <c r="R4418" s="36">
        <f t="shared" si="76"/>
        <v>-0.16246851326737743</v>
      </c>
    </row>
    <row r="4419" spans="16:18" x14ac:dyDescent="0.35">
      <c r="P4419">
        <v>4417</v>
      </c>
      <c r="Q4419">
        <v>143.53841582673834</v>
      </c>
      <c r="R4419" s="36">
        <f t="shared" si="76"/>
        <v>-0.16246953661800845</v>
      </c>
    </row>
    <row r="4420" spans="16:18" x14ac:dyDescent="0.35">
      <c r="P4420">
        <v>4418</v>
      </c>
      <c r="Q4420">
        <v>143.9262415248852</v>
      </c>
      <c r="R4420" s="36">
        <f t="shared" ref="R4420:R4483" si="77">Q4420/$G$2-1</f>
        <v>-0.16020661742101472</v>
      </c>
    </row>
    <row r="4421" spans="16:18" x14ac:dyDescent="0.35">
      <c r="P4421">
        <v>4419</v>
      </c>
      <c r="Q4421">
        <v>144.00878007119479</v>
      </c>
      <c r="R4421" s="36">
        <f t="shared" si="77"/>
        <v>-0.15972501431470076</v>
      </c>
    </row>
    <row r="4422" spans="16:18" x14ac:dyDescent="0.35">
      <c r="P4422">
        <v>4420</v>
      </c>
      <c r="Q4422">
        <v>145.38004636182856</v>
      </c>
      <c r="R4422" s="36">
        <f t="shared" si="77"/>
        <v>-0.15172383020520841</v>
      </c>
    </row>
    <row r="4423" spans="16:18" x14ac:dyDescent="0.35">
      <c r="P4423">
        <v>4421</v>
      </c>
      <c r="Q4423">
        <v>142.95430832044423</v>
      </c>
      <c r="R4423" s="36">
        <f t="shared" si="77"/>
        <v>-0.16587773802244576</v>
      </c>
    </row>
    <row r="4424" spans="16:18" x14ac:dyDescent="0.35">
      <c r="P4424">
        <v>4422</v>
      </c>
      <c r="Q4424">
        <v>142.18177227647192</v>
      </c>
      <c r="R4424" s="36">
        <f t="shared" si="77"/>
        <v>-0.17038539868708924</v>
      </c>
    </row>
    <row r="4425" spans="16:18" x14ac:dyDescent="0.35">
      <c r="P4425">
        <v>4423</v>
      </c>
      <c r="Q4425">
        <v>143.68160091018655</v>
      </c>
      <c r="R4425" s="36">
        <f t="shared" si="77"/>
        <v>-0.16163406780919476</v>
      </c>
    </row>
    <row r="4426" spans="16:18" x14ac:dyDescent="0.35">
      <c r="P4426">
        <v>4424</v>
      </c>
      <c r="Q4426">
        <v>140.99316751307944</v>
      </c>
      <c r="R4426" s="36">
        <f t="shared" si="77"/>
        <v>-0.1773207733916824</v>
      </c>
    </row>
    <row r="4427" spans="16:18" x14ac:dyDescent="0.35">
      <c r="P4427">
        <v>4425</v>
      </c>
      <c r="Q4427">
        <v>141.4316994911365</v>
      </c>
      <c r="R4427" s="36">
        <f t="shared" si="77"/>
        <v>-0.17476198877172899</v>
      </c>
    </row>
    <row r="4428" spans="16:18" x14ac:dyDescent="0.35">
      <c r="P4428">
        <v>4426</v>
      </c>
      <c r="Q4428">
        <v>146.82562512340263</v>
      </c>
      <c r="R4428" s="36">
        <f t="shared" si="77"/>
        <v>-0.14328904121117547</v>
      </c>
    </row>
    <row r="4429" spans="16:18" x14ac:dyDescent="0.35">
      <c r="P4429">
        <v>4427</v>
      </c>
      <c r="Q4429">
        <v>143.95436661857579</v>
      </c>
      <c r="R4429" s="36">
        <f t="shared" si="77"/>
        <v>-0.1600425106722001</v>
      </c>
    </row>
    <row r="4430" spans="16:18" x14ac:dyDescent="0.35">
      <c r="P4430">
        <v>4428</v>
      </c>
      <c r="Q4430">
        <v>143.56975370982198</v>
      </c>
      <c r="R4430" s="36">
        <f t="shared" si="77"/>
        <v>-0.16228668360552889</v>
      </c>
    </row>
    <row r="4431" spans="16:18" x14ac:dyDescent="0.35">
      <c r="P4431">
        <v>4429</v>
      </c>
      <c r="Q4431">
        <v>146.20738104335342</v>
      </c>
      <c r="R4431" s="36">
        <f t="shared" si="77"/>
        <v>-0.14689642567243222</v>
      </c>
    </row>
    <row r="4432" spans="16:18" x14ac:dyDescent="0.35">
      <c r="P4432">
        <v>4430</v>
      </c>
      <c r="Q4432">
        <v>139.98422438844167</v>
      </c>
      <c r="R4432" s="36">
        <f t="shared" si="77"/>
        <v>-0.18320784270226997</v>
      </c>
    </row>
    <row r="4433" spans="16:18" x14ac:dyDescent="0.35">
      <c r="P4433">
        <v>4431</v>
      </c>
      <c r="Q4433">
        <v>141.63236689841705</v>
      </c>
      <c r="R4433" s="36">
        <f t="shared" si="77"/>
        <v>-0.17359111708809405</v>
      </c>
    </row>
    <row r="4434" spans="16:18" x14ac:dyDescent="0.35">
      <c r="P4434">
        <v>4432</v>
      </c>
      <c r="Q4434">
        <v>143.25797505776822</v>
      </c>
      <c r="R4434" s="36">
        <f t="shared" si="77"/>
        <v>-0.16410587686764766</v>
      </c>
    </row>
    <row r="4435" spans="16:18" x14ac:dyDescent="0.35">
      <c r="P4435">
        <v>4433</v>
      </c>
      <c r="Q4435">
        <v>142.32069727186251</v>
      </c>
      <c r="R4435" s="36">
        <f t="shared" si="77"/>
        <v>-0.16957478701149942</v>
      </c>
    </row>
    <row r="4436" spans="16:18" x14ac:dyDescent="0.35">
      <c r="P4436">
        <v>4434</v>
      </c>
      <c r="Q4436">
        <v>141.83853446982226</v>
      </c>
      <c r="R4436" s="36">
        <f t="shared" si="77"/>
        <v>-0.17238815256728046</v>
      </c>
    </row>
    <row r="4437" spans="16:18" x14ac:dyDescent="0.35">
      <c r="P4437">
        <v>4435</v>
      </c>
      <c r="Q4437">
        <v>142.60861572710587</v>
      </c>
      <c r="R4437" s="36">
        <f t="shared" si="77"/>
        <v>-0.16789481530603434</v>
      </c>
    </row>
    <row r="4438" spans="16:18" x14ac:dyDescent="0.35">
      <c r="P4438">
        <v>4436</v>
      </c>
      <c r="Q4438">
        <v>141.03893317034095</v>
      </c>
      <c r="R4438" s="36">
        <f t="shared" si="77"/>
        <v>-0.17705373594451235</v>
      </c>
    </row>
    <row r="4439" spans="16:18" x14ac:dyDescent="0.35">
      <c r="P4439">
        <v>4437</v>
      </c>
      <c r="Q4439">
        <v>143.25864308220642</v>
      </c>
      <c r="R4439" s="36">
        <f t="shared" si="77"/>
        <v>-0.16410197902041246</v>
      </c>
    </row>
    <row r="4440" spans="16:18" x14ac:dyDescent="0.35">
      <c r="P4440">
        <v>4438</v>
      </c>
      <c r="Q4440">
        <v>141.15485006340828</v>
      </c>
      <c r="R4440" s="36">
        <f t="shared" si="77"/>
        <v>-0.1763773739503709</v>
      </c>
    </row>
    <row r="4441" spans="16:18" x14ac:dyDescent="0.35">
      <c r="P4441">
        <v>4439</v>
      </c>
      <c r="Q4441">
        <v>144.25203600592309</v>
      </c>
      <c r="R4441" s="36">
        <f t="shared" si="77"/>
        <v>-0.15830564337793818</v>
      </c>
    </row>
    <row r="4442" spans="16:18" x14ac:dyDescent="0.35">
      <c r="P4442">
        <v>4440</v>
      </c>
      <c r="Q4442">
        <v>140.21624478128669</v>
      </c>
      <c r="R4442" s="36">
        <f t="shared" si="77"/>
        <v>-0.18185402988488375</v>
      </c>
    </row>
    <row r="4443" spans="16:18" x14ac:dyDescent="0.35">
      <c r="P4443">
        <v>4441</v>
      </c>
      <c r="Q4443">
        <v>140.18189433811517</v>
      </c>
      <c r="R4443" s="36">
        <f t="shared" si="77"/>
        <v>-0.18205446084562071</v>
      </c>
    </row>
    <row r="4444" spans="16:18" x14ac:dyDescent="0.35">
      <c r="P4444">
        <v>4442</v>
      </c>
      <c r="Q4444">
        <v>141.24126942331543</v>
      </c>
      <c r="R4444" s="36">
        <f t="shared" si="77"/>
        <v>-0.17587312673452049</v>
      </c>
    </row>
    <row r="4445" spans="16:18" x14ac:dyDescent="0.35">
      <c r="P4445">
        <v>4443</v>
      </c>
      <c r="Q4445">
        <v>142.50205753708087</v>
      </c>
      <c r="R4445" s="36">
        <f t="shared" si="77"/>
        <v>-0.16851657032370504</v>
      </c>
    </row>
    <row r="4446" spans="16:18" x14ac:dyDescent="0.35">
      <c r="P4446">
        <v>4444</v>
      </c>
      <c r="Q4446">
        <v>141.99310346076203</v>
      </c>
      <c r="R4446" s="36">
        <f t="shared" si="77"/>
        <v>-0.17148625994250377</v>
      </c>
    </row>
    <row r="4447" spans="16:18" x14ac:dyDescent="0.35">
      <c r="P4447">
        <v>4445</v>
      </c>
      <c r="Q4447">
        <v>141.42466164912238</v>
      </c>
      <c r="R4447" s="36">
        <f t="shared" si="77"/>
        <v>-0.17480305378592287</v>
      </c>
    </row>
    <row r="4448" spans="16:18" x14ac:dyDescent="0.35">
      <c r="P4448">
        <v>4446</v>
      </c>
      <c r="Q4448">
        <v>144.09307551985805</v>
      </c>
      <c r="R4448" s="36">
        <f t="shared" si="77"/>
        <v>-0.15923315988135411</v>
      </c>
    </row>
    <row r="4449" spans="16:18" x14ac:dyDescent="0.35">
      <c r="P4449">
        <v>4447</v>
      </c>
      <c r="Q4449">
        <v>144.70077001492137</v>
      </c>
      <c r="R4449" s="36">
        <f t="shared" si="77"/>
        <v>-0.15568733105836208</v>
      </c>
    </row>
    <row r="4450" spans="16:18" x14ac:dyDescent="0.35">
      <c r="P4450">
        <v>4448</v>
      </c>
      <c r="Q4450">
        <v>142.25286585340368</v>
      </c>
      <c r="R4450" s="36">
        <f t="shared" si="77"/>
        <v>-0.16997057568595608</v>
      </c>
    </row>
    <row r="4451" spans="16:18" x14ac:dyDescent="0.35">
      <c r="P4451">
        <v>4449</v>
      </c>
      <c r="Q4451">
        <v>143.32342412069309</v>
      </c>
      <c r="R4451" s="36">
        <f t="shared" si="77"/>
        <v>-0.16372398896897145</v>
      </c>
    </row>
    <row r="4452" spans="16:18" x14ac:dyDescent="0.35">
      <c r="P4452">
        <v>4450</v>
      </c>
      <c r="Q4452">
        <v>143.75576266833912</v>
      </c>
      <c r="R4452" s="36">
        <f t="shared" si="77"/>
        <v>-0.1612013423167683</v>
      </c>
    </row>
    <row r="4453" spans="16:18" x14ac:dyDescent="0.35">
      <c r="P4453">
        <v>4451</v>
      </c>
      <c r="Q4453">
        <v>142.61731029796911</v>
      </c>
      <c r="R4453" s="36">
        <f t="shared" si="77"/>
        <v>-0.16784408346590596</v>
      </c>
    </row>
    <row r="4454" spans="16:18" x14ac:dyDescent="0.35">
      <c r="P4454">
        <v>4452</v>
      </c>
      <c r="Q4454">
        <v>144.11195980663646</v>
      </c>
      <c r="R4454" s="36">
        <f t="shared" si="77"/>
        <v>-0.15912297219839089</v>
      </c>
    </row>
    <row r="4455" spans="16:18" x14ac:dyDescent="0.35">
      <c r="P4455">
        <v>4453</v>
      </c>
      <c r="Q4455">
        <v>144.23025148396445</v>
      </c>
      <c r="R4455" s="36">
        <f t="shared" si="77"/>
        <v>-0.15843275360599451</v>
      </c>
    </row>
    <row r="4456" spans="16:18" x14ac:dyDescent="0.35">
      <c r="P4456">
        <v>4454</v>
      </c>
      <c r="Q4456">
        <v>144.98313296298471</v>
      </c>
      <c r="R4456" s="36">
        <f t="shared" si="77"/>
        <v>-0.15403977511056022</v>
      </c>
    </row>
    <row r="4457" spans="16:18" x14ac:dyDescent="0.35">
      <c r="P4457">
        <v>4455</v>
      </c>
      <c r="Q4457">
        <v>143.34975502239433</v>
      </c>
      <c r="R4457" s="36">
        <f t="shared" si="77"/>
        <v>-0.16357035112800677</v>
      </c>
    </row>
    <row r="4458" spans="16:18" x14ac:dyDescent="0.35">
      <c r="P4458">
        <v>4456</v>
      </c>
      <c r="Q4458">
        <v>142.44566824880505</v>
      </c>
      <c r="R4458" s="36">
        <f t="shared" si="77"/>
        <v>-0.1688455954593624</v>
      </c>
    </row>
    <row r="4459" spans="16:18" x14ac:dyDescent="0.35">
      <c r="P4459">
        <v>4457</v>
      </c>
      <c r="Q4459">
        <v>145.55138502609248</v>
      </c>
      <c r="R4459" s="36">
        <f t="shared" si="77"/>
        <v>-0.15072408842841867</v>
      </c>
    </row>
    <row r="4460" spans="16:18" x14ac:dyDescent="0.35">
      <c r="P4460">
        <v>4458</v>
      </c>
      <c r="Q4460">
        <v>142.4401208501624</v>
      </c>
      <c r="R4460" s="36">
        <f t="shared" si="77"/>
        <v>-0.16887796390462484</v>
      </c>
    </row>
    <row r="4461" spans="16:18" x14ac:dyDescent="0.35">
      <c r="P4461">
        <v>4459</v>
      </c>
      <c r="Q4461">
        <v>141.45636947854987</v>
      </c>
      <c r="R4461" s="36">
        <f t="shared" si="77"/>
        <v>-0.1746180421782616</v>
      </c>
    </row>
    <row r="4462" spans="16:18" x14ac:dyDescent="0.35">
      <c r="P4462">
        <v>4460</v>
      </c>
      <c r="Q4462">
        <v>142.6820377848907</v>
      </c>
      <c r="R4462" s="36">
        <f t="shared" si="77"/>
        <v>-0.16746640588180595</v>
      </c>
    </row>
    <row r="4463" spans="16:18" x14ac:dyDescent="0.35">
      <c r="P4463">
        <v>4461</v>
      </c>
      <c r="Q4463">
        <v>141.74736352625601</v>
      </c>
      <c r="R4463" s="36">
        <f t="shared" si="77"/>
        <v>-0.17292012473774243</v>
      </c>
    </row>
    <row r="4464" spans="16:18" x14ac:dyDescent="0.35">
      <c r="P4464">
        <v>4462</v>
      </c>
      <c r="Q4464">
        <v>144.58561111801913</v>
      </c>
      <c r="R4464" s="36">
        <f t="shared" si="77"/>
        <v>-0.15635927023039187</v>
      </c>
    </row>
    <row r="4465" spans="16:18" x14ac:dyDescent="0.35">
      <c r="P4465">
        <v>4463</v>
      </c>
      <c r="Q4465">
        <v>142.31610123783111</v>
      </c>
      <c r="R4465" s="36">
        <f t="shared" si="77"/>
        <v>-0.16960160435158134</v>
      </c>
    </row>
    <row r="4466" spans="16:18" x14ac:dyDescent="0.35">
      <c r="P4466">
        <v>4464</v>
      </c>
      <c r="Q4466">
        <v>143.56343410793647</v>
      </c>
      <c r="R4466" s="36">
        <f t="shared" si="77"/>
        <v>-0.16232355776959906</v>
      </c>
    </row>
    <row r="4467" spans="16:18" x14ac:dyDescent="0.35">
      <c r="P4467">
        <v>4465</v>
      </c>
      <c r="Q4467">
        <v>141.96761918668486</v>
      </c>
      <c r="R4467" s="36">
        <f t="shared" si="77"/>
        <v>-0.17163495780679239</v>
      </c>
    </row>
    <row r="4468" spans="16:18" x14ac:dyDescent="0.35">
      <c r="P4468">
        <v>4466</v>
      </c>
      <c r="Q4468">
        <v>142.88030602372709</v>
      </c>
      <c r="R4468" s="36">
        <f t="shared" si="77"/>
        <v>-0.16630953307538587</v>
      </c>
    </row>
    <row r="4469" spans="16:18" x14ac:dyDescent="0.35">
      <c r="P4469">
        <v>4467</v>
      </c>
      <c r="Q4469">
        <v>142.85518004399174</v>
      </c>
      <c r="R4469" s="36">
        <f t="shared" si="77"/>
        <v>-0.16645614033261014</v>
      </c>
    </row>
    <row r="4470" spans="16:18" x14ac:dyDescent="0.35">
      <c r="P4470">
        <v>4468</v>
      </c>
      <c r="Q4470">
        <v>144.63287494293735</v>
      </c>
      <c r="R4470" s="36">
        <f t="shared" si="77"/>
        <v>-0.15608349114395736</v>
      </c>
    </row>
    <row r="4471" spans="16:18" x14ac:dyDescent="0.35">
      <c r="P4471">
        <v>4469</v>
      </c>
      <c r="Q4471">
        <v>140.37186124775008</v>
      </c>
      <c r="R4471" s="36">
        <f t="shared" si="77"/>
        <v>-0.18094602535859527</v>
      </c>
    </row>
    <row r="4472" spans="16:18" x14ac:dyDescent="0.35">
      <c r="P4472">
        <v>4470</v>
      </c>
      <c r="Q4472">
        <v>143.39861616184189</v>
      </c>
      <c r="R4472" s="36">
        <f t="shared" si="77"/>
        <v>-0.16328525189149112</v>
      </c>
    </row>
    <row r="4473" spans="16:18" x14ac:dyDescent="0.35">
      <c r="P4473">
        <v>4471</v>
      </c>
      <c r="Q4473">
        <v>143.23150294040562</v>
      </c>
      <c r="R4473" s="36">
        <f t="shared" si="77"/>
        <v>-0.16426033868606538</v>
      </c>
    </row>
    <row r="4474" spans="16:18" x14ac:dyDescent="0.35">
      <c r="P4474">
        <v>4472</v>
      </c>
      <c r="Q4474">
        <v>142.56759513916032</v>
      </c>
      <c r="R4474" s="36">
        <f t="shared" si="77"/>
        <v>-0.16813416580905027</v>
      </c>
    </row>
    <row r="4475" spans="16:18" x14ac:dyDescent="0.35">
      <c r="P4475">
        <v>4473</v>
      </c>
      <c r="Q4475">
        <v>141.47734100493619</v>
      </c>
      <c r="R4475" s="36">
        <f t="shared" si="77"/>
        <v>-0.17449567568765356</v>
      </c>
    </row>
    <row r="4476" spans="16:18" x14ac:dyDescent="0.35">
      <c r="P4476">
        <v>4474</v>
      </c>
      <c r="Q4476">
        <v>139.05883978781304</v>
      </c>
      <c r="R4476" s="36">
        <f t="shared" si="77"/>
        <v>-0.18860735745173318</v>
      </c>
    </row>
    <row r="4477" spans="16:18" x14ac:dyDescent="0.35">
      <c r="P4477">
        <v>4475</v>
      </c>
      <c r="Q4477">
        <v>142.67287355836612</v>
      </c>
      <c r="R4477" s="36">
        <f t="shared" si="77"/>
        <v>-0.16751987810973501</v>
      </c>
    </row>
    <row r="4478" spans="16:18" x14ac:dyDescent="0.35">
      <c r="P4478">
        <v>4476</v>
      </c>
      <c r="Q4478">
        <v>144.62767864599408</v>
      </c>
      <c r="R4478" s="36">
        <f t="shared" si="77"/>
        <v>-0.15611381095041266</v>
      </c>
    </row>
    <row r="4479" spans="16:18" x14ac:dyDescent="0.35">
      <c r="P4479">
        <v>4477</v>
      </c>
      <c r="Q4479">
        <v>143.98906047770771</v>
      </c>
      <c r="R4479" s="36">
        <f t="shared" si="77"/>
        <v>-0.15984007591807581</v>
      </c>
    </row>
    <row r="4480" spans="16:18" x14ac:dyDescent="0.35">
      <c r="P4480">
        <v>4478</v>
      </c>
      <c r="Q4480">
        <v>144.20374962456393</v>
      </c>
      <c r="R4480" s="36">
        <f t="shared" si="77"/>
        <v>-0.15858738896584823</v>
      </c>
    </row>
    <row r="4481" spans="16:18" x14ac:dyDescent="0.35">
      <c r="P4481">
        <v>4479</v>
      </c>
      <c r="Q4481">
        <v>140.17847015215031</v>
      </c>
      <c r="R4481" s="36">
        <f t="shared" si="77"/>
        <v>-0.18207444058443378</v>
      </c>
    </row>
    <row r="4482" spans="16:18" x14ac:dyDescent="0.35">
      <c r="P4482">
        <v>4480</v>
      </c>
      <c r="Q4482">
        <v>144.52198703291558</v>
      </c>
      <c r="R4482" s="36">
        <f t="shared" si="77"/>
        <v>-0.15673050958936152</v>
      </c>
    </row>
    <row r="4483" spans="16:18" x14ac:dyDescent="0.35">
      <c r="P4483">
        <v>4481</v>
      </c>
      <c r="Q4483">
        <v>144.05850645549012</v>
      </c>
      <c r="R4483" s="36">
        <f t="shared" si="77"/>
        <v>-0.15943486647210892</v>
      </c>
    </row>
    <row r="4484" spans="16:18" x14ac:dyDescent="0.35">
      <c r="P4484">
        <v>4482</v>
      </c>
      <c r="Q4484">
        <v>143.29053492461807</v>
      </c>
      <c r="R4484" s="36">
        <f t="shared" ref="R4484:R4547" si="78">Q4484/$G$2-1</f>
        <v>-0.16391589371774773</v>
      </c>
    </row>
    <row r="4485" spans="16:18" x14ac:dyDescent="0.35">
      <c r="P4485">
        <v>4483</v>
      </c>
      <c r="Q4485">
        <v>144.8322214076631</v>
      </c>
      <c r="R4485" s="36">
        <f t="shared" si="78"/>
        <v>-0.15492032701111047</v>
      </c>
    </row>
    <row r="4486" spans="16:18" x14ac:dyDescent="0.35">
      <c r="P4486">
        <v>4484</v>
      </c>
      <c r="Q4486">
        <v>141.84591335262186</v>
      </c>
      <c r="R4486" s="36">
        <f t="shared" si="78"/>
        <v>-0.17234509761857708</v>
      </c>
    </row>
    <row r="4487" spans="16:18" x14ac:dyDescent="0.35">
      <c r="P4487">
        <v>4485</v>
      </c>
      <c r="Q4487">
        <v>145.22255054081558</v>
      </c>
      <c r="R4487" s="36">
        <f t="shared" si="78"/>
        <v>-0.1526428005532785</v>
      </c>
    </row>
    <row r="4488" spans="16:18" x14ac:dyDescent="0.35">
      <c r="P4488">
        <v>4486</v>
      </c>
      <c r="Q4488">
        <v>142.76513263252687</v>
      </c>
      <c r="R4488" s="36">
        <f t="shared" si="78"/>
        <v>-0.16698155682000926</v>
      </c>
    </row>
    <row r="4489" spans="16:18" x14ac:dyDescent="0.35">
      <c r="P4489">
        <v>4487</v>
      </c>
      <c r="Q4489">
        <v>145.79097539632053</v>
      </c>
      <c r="R4489" s="36">
        <f t="shared" si="78"/>
        <v>-0.14932610564699256</v>
      </c>
    </row>
    <row r="4490" spans="16:18" x14ac:dyDescent="0.35">
      <c r="P4490">
        <v>4488</v>
      </c>
      <c r="Q4490">
        <v>142.27614531755833</v>
      </c>
      <c r="R4490" s="36">
        <f t="shared" si="78"/>
        <v>-0.16983474263883469</v>
      </c>
    </row>
    <row r="4491" spans="16:18" x14ac:dyDescent="0.35">
      <c r="P4491">
        <v>4489</v>
      </c>
      <c r="Q4491">
        <v>141.40496643341191</v>
      </c>
      <c r="R4491" s="36">
        <f t="shared" si="78"/>
        <v>-0.17491797314772151</v>
      </c>
    </row>
    <row r="4492" spans="16:18" x14ac:dyDescent="0.35">
      <c r="P4492">
        <v>4490</v>
      </c>
      <c r="Q4492">
        <v>138.62193276179389</v>
      </c>
      <c r="R4492" s="36">
        <f t="shared" si="78"/>
        <v>-0.19115666065986092</v>
      </c>
    </row>
    <row r="4493" spans="16:18" x14ac:dyDescent="0.35">
      <c r="P4493">
        <v>4491</v>
      </c>
      <c r="Q4493">
        <v>141.19342709099439</v>
      </c>
      <c r="R4493" s="36">
        <f t="shared" si="78"/>
        <v>-0.1761522813463875</v>
      </c>
    </row>
    <row r="4494" spans="16:18" x14ac:dyDescent="0.35">
      <c r="P4494">
        <v>4492</v>
      </c>
      <c r="Q4494">
        <v>145.25012412618662</v>
      </c>
      <c r="R4494" s="36">
        <f t="shared" si="78"/>
        <v>-0.15248191179329118</v>
      </c>
    </row>
    <row r="4495" spans="16:18" x14ac:dyDescent="0.35">
      <c r="P4495">
        <v>4493</v>
      </c>
      <c r="Q4495">
        <v>143.62138413909972</v>
      </c>
      <c r="R4495" s="36">
        <f t="shared" si="78"/>
        <v>-0.16198542587526532</v>
      </c>
    </row>
    <row r="4496" spans="16:18" x14ac:dyDescent="0.35">
      <c r="P4496">
        <v>4494</v>
      </c>
      <c r="Q4496">
        <v>144.5106413776231</v>
      </c>
      <c r="R4496" s="36">
        <f t="shared" si="78"/>
        <v>-0.1567967102080583</v>
      </c>
    </row>
    <row r="4497" spans="16:18" x14ac:dyDescent="0.35">
      <c r="P4497">
        <v>4495</v>
      </c>
      <c r="Q4497">
        <v>141.36818386431869</v>
      </c>
      <c r="R4497" s="36">
        <f t="shared" si="78"/>
        <v>-0.17513259528883673</v>
      </c>
    </row>
    <row r="4498" spans="16:18" x14ac:dyDescent="0.35">
      <c r="P4498">
        <v>4496</v>
      </c>
      <c r="Q4498">
        <v>141.63823279809813</v>
      </c>
      <c r="R4498" s="36">
        <f t="shared" si="78"/>
        <v>-0.17355689022520338</v>
      </c>
    </row>
    <row r="4499" spans="16:18" x14ac:dyDescent="0.35">
      <c r="P4499">
        <v>4497</v>
      </c>
      <c r="Q4499">
        <v>142.92838503740919</v>
      </c>
      <c r="R4499" s="36">
        <f t="shared" si="78"/>
        <v>-0.16602899745447774</v>
      </c>
    </row>
    <row r="4500" spans="16:18" x14ac:dyDescent="0.35">
      <c r="P4500">
        <v>4498</v>
      </c>
      <c r="Q4500">
        <v>143.34927078956235</v>
      </c>
      <c r="R4500" s="36">
        <f t="shared" si="78"/>
        <v>-0.1635731765719538</v>
      </c>
    </row>
    <row r="4501" spans="16:18" x14ac:dyDescent="0.35">
      <c r="P4501">
        <v>4499</v>
      </c>
      <c r="Q4501">
        <v>145.12992229270967</v>
      </c>
      <c r="R4501" s="36">
        <f t="shared" si="78"/>
        <v>-0.15318327593132686</v>
      </c>
    </row>
    <row r="4502" spans="16:18" x14ac:dyDescent="0.35">
      <c r="P4502">
        <v>4500</v>
      </c>
      <c r="Q4502">
        <v>143.45345792810994</v>
      </c>
      <c r="R4502" s="36">
        <f t="shared" si="78"/>
        <v>-0.16296525637216885</v>
      </c>
    </row>
    <row r="4503" spans="16:18" x14ac:dyDescent="0.35">
      <c r="P4503">
        <v>4501</v>
      </c>
      <c r="Q4503">
        <v>140.7821568794254</v>
      </c>
      <c r="R4503" s="36">
        <f t="shared" si="78"/>
        <v>-0.17855199663435861</v>
      </c>
    </row>
    <row r="4504" spans="16:18" x14ac:dyDescent="0.35">
      <c r="P4504">
        <v>4502</v>
      </c>
      <c r="Q4504">
        <v>140.59733949705156</v>
      </c>
      <c r="R4504" s="36">
        <f t="shared" si="78"/>
        <v>-0.17963038521074814</v>
      </c>
    </row>
    <row r="4505" spans="16:18" x14ac:dyDescent="0.35">
      <c r="P4505">
        <v>4503</v>
      </c>
      <c r="Q4505">
        <v>142.1681038362259</v>
      </c>
      <c r="R4505" s="36">
        <f t="shared" si="78"/>
        <v>-0.17046515249395011</v>
      </c>
    </row>
    <row r="4506" spans="16:18" x14ac:dyDescent="0.35">
      <c r="P4506">
        <v>4504</v>
      </c>
      <c r="Q4506">
        <v>145.16267919543995</v>
      </c>
      <c r="R4506" s="36">
        <f t="shared" si="78"/>
        <v>-0.15299214309929265</v>
      </c>
    </row>
    <row r="4507" spans="16:18" x14ac:dyDescent="0.35">
      <c r="P4507">
        <v>4505</v>
      </c>
      <c r="Q4507">
        <v>141.79573184722014</v>
      </c>
      <c r="R4507" s="36">
        <f t="shared" si="78"/>
        <v>-0.17263790104148125</v>
      </c>
    </row>
    <row r="4508" spans="16:18" x14ac:dyDescent="0.35">
      <c r="P4508">
        <v>4506</v>
      </c>
      <c r="Q4508">
        <v>144.10181238362057</v>
      </c>
      <c r="R4508" s="36">
        <f t="shared" si="78"/>
        <v>-0.15918218126692973</v>
      </c>
    </row>
    <row r="4509" spans="16:18" x14ac:dyDescent="0.35">
      <c r="P4509">
        <v>4507</v>
      </c>
      <c r="Q4509">
        <v>141.93912647994244</v>
      </c>
      <c r="R4509" s="36">
        <f t="shared" si="78"/>
        <v>-0.17180120953629308</v>
      </c>
    </row>
    <row r="4510" spans="16:18" x14ac:dyDescent="0.35">
      <c r="P4510">
        <v>4508</v>
      </c>
      <c r="Q4510">
        <v>147.00041610467835</v>
      </c>
      <c r="R4510" s="36">
        <f t="shared" si="78"/>
        <v>-0.14226915555408726</v>
      </c>
    </row>
    <row r="4511" spans="16:18" x14ac:dyDescent="0.35">
      <c r="P4511">
        <v>4509</v>
      </c>
      <c r="Q4511">
        <v>140.60753717498881</v>
      </c>
      <c r="R4511" s="36">
        <f t="shared" si="78"/>
        <v>-0.17957088291041268</v>
      </c>
    </row>
    <row r="4512" spans="16:18" x14ac:dyDescent="0.35">
      <c r="P4512">
        <v>4510</v>
      </c>
      <c r="Q4512">
        <v>143.67344159888239</v>
      </c>
      <c r="R4512" s="36">
        <f t="shared" si="78"/>
        <v>-0.16168167647017995</v>
      </c>
    </row>
    <row r="4513" spans="16:18" x14ac:dyDescent="0.35">
      <c r="P4513">
        <v>4511</v>
      </c>
      <c r="Q4513">
        <v>139.77160015401168</v>
      </c>
      <c r="R4513" s="36">
        <f t="shared" si="78"/>
        <v>-0.18444848112343903</v>
      </c>
    </row>
    <row r="4514" spans="16:18" x14ac:dyDescent="0.35">
      <c r="P4514">
        <v>4512</v>
      </c>
      <c r="Q4514">
        <v>141.39962981596923</v>
      </c>
      <c r="R4514" s="36">
        <f t="shared" si="78"/>
        <v>-0.17494911170846084</v>
      </c>
    </row>
    <row r="4515" spans="16:18" x14ac:dyDescent="0.35">
      <c r="P4515">
        <v>4513</v>
      </c>
      <c r="Q4515">
        <v>142.73042629092834</v>
      </c>
      <c r="R4515" s="36">
        <f t="shared" si="78"/>
        <v>-0.167184064407918</v>
      </c>
    </row>
    <row r="4516" spans="16:18" x14ac:dyDescent="0.35">
      <c r="P4516">
        <v>4514</v>
      </c>
      <c r="Q4516">
        <v>141.19893370737464</v>
      </c>
      <c r="R4516" s="36">
        <f t="shared" si="78"/>
        <v>-0.17612015086102539</v>
      </c>
    </row>
    <row r="4517" spans="16:18" x14ac:dyDescent="0.35">
      <c r="P4517">
        <v>4515</v>
      </c>
      <c r="Q4517">
        <v>144.4491728386777</v>
      </c>
      <c r="R4517" s="36">
        <f t="shared" si="78"/>
        <v>-0.15715537219836828</v>
      </c>
    </row>
    <row r="4518" spans="16:18" x14ac:dyDescent="0.35">
      <c r="P4518">
        <v>4516</v>
      </c>
      <c r="Q4518">
        <v>142.22221055520234</v>
      </c>
      <c r="R4518" s="36">
        <f t="shared" si="78"/>
        <v>-0.17014944589265169</v>
      </c>
    </row>
    <row r="4519" spans="16:18" x14ac:dyDescent="0.35">
      <c r="P4519">
        <v>4517</v>
      </c>
      <c r="Q4519">
        <v>141.36458175625202</v>
      </c>
      <c r="R4519" s="36">
        <f t="shared" si="78"/>
        <v>-0.1751536131830419</v>
      </c>
    </row>
    <row r="4520" spans="16:18" x14ac:dyDescent="0.35">
      <c r="P4520">
        <v>4518</v>
      </c>
      <c r="Q4520">
        <v>140.83233814018624</v>
      </c>
      <c r="R4520" s="36">
        <f t="shared" si="78"/>
        <v>-0.17825919463890638</v>
      </c>
    </row>
    <row r="4521" spans="16:18" x14ac:dyDescent="0.35">
      <c r="P4521">
        <v>4519</v>
      </c>
      <c r="Q4521">
        <v>141.05535141919603</v>
      </c>
      <c r="R4521" s="36">
        <f t="shared" si="78"/>
        <v>-0.17695793731463116</v>
      </c>
    </row>
    <row r="4522" spans="16:18" x14ac:dyDescent="0.35">
      <c r="P4522">
        <v>4520</v>
      </c>
      <c r="Q4522">
        <v>141.57309484742558</v>
      </c>
      <c r="R4522" s="36">
        <f t="shared" si="78"/>
        <v>-0.17393696281898474</v>
      </c>
    </row>
    <row r="4523" spans="16:18" x14ac:dyDescent="0.35">
      <c r="P4523">
        <v>4521</v>
      </c>
      <c r="Q4523">
        <v>143.04947106111783</v>
      </c>
      <c r="R4523" s="36">
        <f t="shared" si="78"/>
        <v>-0.16532247416618817</v>
      </c>
    </row>
    <row r="4524" spans="16:18" x14ac:dyDescent="0.35">
      <c r="P4524">
        <v>4522</v>
      </c>
      <c r="Q4524">
        <v>146.42322846995748</v>
      </c>
      <c r="R4524" s="36">
        <f t="shared" si="78"/>
        <v>-0.14563698028854477</v>
      </c>
    </row>
    <row r="4525" spans="16:18" x14ac:dyDescent="0.35">
      <c r="P4525">
        <v>4523</v>
      </c>
      <c r="Q4525">
        <v>142.97372143012282</v>
      </c>
      <c r="R4525" s="36">
        <f t="shared" si="78"/>
        <v>-0.16576446471751805</v>
      </c>
    </row>
    <row r="4526" spans="16:18" x14ac:dyDescent="0.35">
      <c r="P4526">
        <v>4524</v>
      </c>
      <c r="Q4526">
        <v>143.1771345250265</v>
      </c>
      <c r="R4526" s="36">
        <f t="shared" si="78"/>
        <v>-0.16457757225635072</v>
      </c>
    </row>
    <row r="4527" spans="16:18" x14ac:dyDescent="0.35">
      <c r="P4527">
        <v>4525</v>
      </c>
      <c r="Q4527">
        <v>145.1970592580619</v>
      </c>
      <c r="R4527" s="36">
        <f t="shared" si="78"/>
        <v>-0.15279153931240386</v>
      </c>
    </row>
    <row r="4528" spans="16:18" x14ac:dyDescent="0.35">
      <c r="P4528">
        <v>4526</v>
      </c>
      <c r="Q4528">
        <v>143.04883371266541</v>
      </c>
      <c r="R4528" s="36">
        <f t="shared" si="78"/>
        <v>-0.16532619302250706</v>
      </c>
    </row>
    <row r="4529" spans="16:18" x14ac:dyDescent="0.35">
      <c r="P4529">
        <v>4527</v>
      </c>
      <c r="Q4529">
        <v>143.80267105434697</v>
      </c>
      <c r="R4529" s="36">
        <f t="shared" si="78"/>
        <v>-0.16092763717627767</v>
      </c>
    </row>
    <row r="4530" spans="16:18" x14ac:dyDescent="0.35">
      <c r="P4530">
        <v>4528</v>
      </c>
      <c r="Q4530">
        <v>142.5034622907416</v>
      </c>
      <c r="R4530" s="36">
        <f t="shared" si="78"/>
        <v>-0.16850837374456895</v>
      </c>
    </row>
    <row r="4531" spans="16:18" x14ac:dyDescent="0.35">
      <c r="P4531">
        <v>4529</v>
      </c>
      <c r="Q4531">
        <v>143.49881837342178</v>
      </c>
      <c r="R4531" s="36">
        <f t="shared" si="78"/>
        <v>-0.16270058329101189</v>
      </c>
    </row>
    <row r="4532" spans="16:18" x14ac:dyDescent="0.35">
      <c r="P4532">
        <v>4530</v>
      </c>
      <c r="Q4532">
        <v>143.63657577900591</v>
      </c>
      <c r="R4532" s="36">
        <f t="shared" si="78"/>
        <v>-0.16189678437022381</v>
      </c>
    </row>
    <row r="4533" spans="16:18" x14ac:dyDescent="0.35">
      <c r="P4533">
        <v>4531</v>
      </c>
      <c r="Q4533">
        <v>141.89711353366201</v>
      </c>
      <c r="R4533" s="36">
        <f t="shared" si="78"/>
        <v>-0.17204635033824234</v>
      </c>
    </row>
    <row r="4534" spans="16:18" x14ac:dyDescent="0.35">
      <c r="P4534">
        <v>4532</v>
      </c>
      <c r="Q4534">
        <v>143.16927293678862</v>
      </c>
      <c r="R4534" s="36">
        <f t="shared" si="78"/>
        <v>-0.16462344373683124</v>
      </c>
    </row>
    <row r="4535" spans="16:18" x14ac:dyDescent="0.35">
      <c r="P4535">
        <v>4533</v>
      </c>
      <c r="Q4535">
        <v>144.46161547067186</v>
      </c>
      <c r="R4535" s="36">
        <f t="shared" si="78"/>
        <v>-0.15708277084437017</v>
      </c>
    </row>
    <row r="4536" spans="16:18" x14ac:dyDescent="0.35">
      <c r="P4536">
        <v>4534</v>
      </c>
      <c r="Q4536">
        <v>143.27595936941071</v>
      </c>
      <c r="R4536" s="36">
        <f t="shared" si="78"/>
        <v>-0.16400094043807378</v>
      </c>
    </row>
    <row r="4537" spans="16:18" x14ac:dyDescent="0.35">
      <c r="P4537">
        <v>4535</v>
      </c>
      <c r="Q4537">
        <v>145.30662355189602</v>
      </c>
      <c r="R4537" s="36">
        <f t="shared" si="78"/>
        <v>-0.15215224401813376</v>
      </c>
    </row>
    <row r="4538" spans="16:18" x14ac:dyDescent="0.35">
      <c r="P4538">
        <v>4536</v>
      </c>
      <c r="Q4538">
        <v>145.30307192807047</v>
      </c>
      <c r="R4538" s="36">
        <f t="shared" si="78"/>
        <v>-0.15217296734248742</v>
      </c>
    </row>
    <row r="4539" spans="16:18" x14ac:dyDescent="0.35">
      <c r="P4539">
        <v>4537</v>
      </c>
      <c r="Q4539">
        <v>141.554800024401</v>
      </c>
      <c r="R4539" s="36">
        <f t="shared" si="78"/>
        <v>-0.17404371104744332</v>
      </c>
    </row>
    <row r="4540" spans="16:18" x14ac:dyDescent="0.35">
      <c r="P4540">
        <v>4538</v>
      </c>
      <c r="Q4540">
        <v>144.21711432733792</v>
      </c>
      <c r="R4540" s="36">
        <f t="shared" si="78"/>
        <v>-0.15850940743287123</v>
      </c>
    </row>
    <row r="4541" spans="16:18" x14ac:dyDescent="0.35">
      <c r="P4541">
        <v>4539</v>
      </c>
      <c r="Q4541">
        <v>140.68792594495264</v>
      </c>
      <c r="R4541" s="36">
        <f t="shared" si="78"/>
        <v>-0.17910182350655401</v>
      </c>
    </row>
    <row r="4542" spans="16:18" x14ac:dyDescent="0.35">
      <c r="P4542">
        <v>4540</v>
      </c>
      <c r="Q4542">
        <v>140.74846706958687</v>
      </c>
      <c r="R4542" s="36">
        <f t="shared" si="78"/>
        <v>-0.17874857287412549</v>
      </c>
    </row>
    <row r="4543" spans="16:18" x14ac:dyDescent="0.35">
      <c r="P4543">
        <v>4541</v>
      </c>
      <c r="Q4543">
        <v>143.90057612428353</v>
      </c>
      <c r="R4543" s="36">
        <f t="shared" si="78"/>
        <v>-0.16035637213814047</v>
      </c>
    </row>
    <row r="4544" spans="16:18" x14ac:dyDescent="0.35">
      <c r="P4544">
        <v>4542</v>
      </c>
      <c r="Q4544">
        <v>146.40506572677657</v>
      </c>
      <c r="R4544" s="36">
        <f t="shared" si="78"/>
        <v>-0.14574295784601587</v>
      </c>
    </row>
    <row r="4545" spans="16:18" x14ac:dyDescent="0.35">
      <c r="P4545">
        <v>4543</v>
      </c>
      <c r="Q4545">
        <v>143.7295946153065</v>
      </c>
      <c r="R4545" s="36">
        <f t="shared" si="78"/>
        <v>-0.16135402995412296</v>
      </c>
    </row>
    <row r="4546" spans="16:18" x14ac:dyDescent="0.35">
      <c r="P4546">
        <v>4544</v>
      </c>
      <c r="Q4546">
        <v>143.82472212753535</v>
      </c>
      <c r="R4546" s="36">
        <f t="shared" si="78"/>
        <v>-0.16079897165186618</v>
      </c>
    </row>
    <row r="4547" spans="16:18" x14ac:dyDescent="0.35">
      <c r="P4547">
        <v>4545</v>
      </c>
      <c r="Q4547">
        <v>140.46477066733388</v>
      </c>
      <c r="R4547" s="36">
        <f t="shared" si="78"/>
        <v>-0.18040390937669326</v>
      </c>
    </row>
    <row r="4548" spans="16:18" x14ac:dyDescent="0.35">
      <c r="P4548">
        <v>4546</v>
      </c>
      <c r="Q4548">
        <v>144.6174046097895</v>
      </c>
      <c r="R4548" s="36">
        <f t="shared" ref="R4548:R4611" si="79">Q4548/$G$2-1</f>
        <v>-0.15617375879262385</v>
      </c>
    </row>
    <row r="4549" spans="16:18" x14ac:dyDescent="0.35">
      <c r="P4549">
        <v>4547</v>
      </c>
      <c r="Q4549">
        <v>144.09980415395518</v>
      </c>
      <c r="R4549" s="36">
        <f t="shared" si="79"/>
        <v>-0.15919389906047332</v>
      </c>
    </row>
    <row r="4550" spans="16:18" x14ac:dyDescent="0.35">
      <c r="P4550">
        <v>4548</v>
      </c>
      <c r="Q4550">
        <v>146.21488093110665</v>
      </c>
      <c r="R4550" s="36">
        <f t="shared" si="79"/>
        <v>-0.14685266467347524</v>
      </c>
    </row>
    <row r="4551" spans="16:18" x14ac:dyDescent="0.35">
      <c r="P4551">
        <v>4549</v>
      </c>
      <c r="Q4551">
        <v>142.83734011050024</v>
      </c>
      <c r="R4551" s="36">
        <f t="shared" si="79"/>
        <v>-0.16656023433196065</v>
      </c>
    </row>
    <row r="4552" spans="16:18" x14ac:dyDescent="0.35">
      <c r="P4552">
        <v>4550</v>
      </c>
      <c r="Q4552">
        <v>142.52342931708364</v>
      </c>
      <c r="R4552" s="36">
        <f t="shared" si="79"/>
        <v>-0.1683918683983987</v>
      </c>
    </row>
    <row r="4553" spans="16:18" x14ac:dyDescent="0.35">
      <c r="P4553">
        <v>4551</v>
      </c>
      <c r="Q4553">
        <v>144.85499089572329</v>
      </c>
      <c r="R4553" s="36">
        <f t="shared" si="79"/>
        <v>-0.15478746961696843</v>
      </c>
    </row>
    <row r="4554" spans="16:18" x14ac:dyDescent="0.35">
      <c r="P4554">
        <v>4552</v>
      </c>
      <c r="Q4554">
        <v>142.7163882929583</v>
      </c>
      <c r="R4554" s="36">
        <f t="shared" si="79"/>
        <v>-0.16726597454240766</v>
      </c>
    </row>
    <row r="4555" spans="16:18" x14ac:dyDescent="0.35">
      <c r="P4555">
        <v>4553</v>
      </c>
      <c r="Q4555">
        <v>139.84632629217654</v>
      </c>
      <c r="R4555" s="36">
        <f t="shared" si="79"/>
        <v>-0.18401246253731007</v>
      </c>
    </row>
    <row r="4556" spans="16:18" x14ac:dyDescent="0.35">
      <c r="P4556">
        <v>4554</v>
      </c>
      <c r="Q4556">
        <v>139.00922562516402</v>
      </c>
      <c r="R4556" s="36">
        <f t="shared" si="79"/>
        <v>-0.18889685049367888</v>
      </c>
    </row>
    <row r="4557" spans="16:18" x14ac:dyDescent="0.35">
      <c r="P4557">
        <v>4555</v>
      </c>
      <c r="Q4557">
        <v>141.80739778980734</v>
      </c>
      <c r="R4557" s="36">
        <f t="shared" si="79"/>
        <v>-0.17256983158255224</v>
      </c>
    </row>
    <row r="4558" spans="16:18" x14ac:dyDescent="0.35">
      <c r="P4558">
        <v>4556</v>
      </c>
      <c r="Q4558">
        <v>143.65264543787623</v>
      </c>
      <c r="R4558" s="36">
        <f t="shared" si="79"/>
        <v>-0.16180301972357825</v>
      </c>
    </row>
    <row r="4559" spans="16:18" x14ac:dyDescent="0.35">
      <c r="P4559">
        <v>4557</v>
      </c>
      <c r="Q4559">
        <v>144.36821203709016</v>
      </c>
      <c r="R4559" s="36">
        <f t="shared" si="79"/>
        <v>-0.15762776934221878</v>
      </c>
    </row>
    <row r="4560" spans="16:18" x14ac:dyDescent="0.35">
      <c r="P4560">
        <v>4558</v>
      </c>
      <c r="Q4560">
        <v>142.74105120129605</v>
      </c>
      <c r="R4560" s="36">
        <f t="shared" si="79"/>
        <v>-0.16712206925454798</v>
      </c>
    </row>
    <row r="4561" spans="16:18" x14ac:dyDescent="0.35">
      <c r="P4561">
        <v>4559</v>
      </c>
      <c r="Q4561">
        <v>144.80300826978345</v>
      </c>
      <c r="R4561" s="36">
        <f t="shared" si="79"/>
        <v>-0.15509078237502316</v>
      </c>
    </row>
    <row r="4562" spans="16:18" x14ac:dyDescent="0.35">
      <c r="P4562">
        <v>4560</v>
      </c>
      <c r="Q4562">
        <v>143.0398592121</v>
      </c>
      <c r="R4562" s="36">
        <f t="shared" si="79"/>
        <v>-0.16537855822086789</v>
      </c>
    </row>
    <row r="4563" spans="16:18" x14ac:dyDescent="0.35">
      <c r="P4563">
        <v>4561</v>
      </c>
      <c r="Q4563">
        <v>141.47525162954659</v>
      </c>
      <c r="R4563" s="36">
        <f t="shared" si="79"/>
        <v>-0.17450786695734366</v>
      </c>
    </row>
    <row r="4564" spans="16:18" x14ac:dyDescent="0.35">
      <c r="P4564">
        <v>4562</v>
      </c>
      <c r="Q4564">
        <v>145.2442718738105</v>
      </c>
      <c r="R4564" s="36">
        <f t="shared" si="79"/>
        <v>-0.15251605902569698</v>
      </c>
    </row>
    <row r="4565" spans="16:18" x14ac:dyDescent="0.35">
      <c r="P4565">
        <v>4563</v>
      </c>
      <c r="Q4565">
        <v>144.86172145973654</v>
      </c>
      <c r="R4565" s="36">
        <f t="shared" si="79"/>
        <v>-0.15474819753524471</v>
      </c>
    </row>
    <row r="4566" spans="16:18" x14ac:dyDescent="0.35">
      <c r="P4566">
        <v>4564</v>
      </c>
      <c r="Q4566">
        <v>146.47316893870024</v>
      </c>
      <c r="R4566" s="36">
        <f t="shared" si="79"/>
        <v>-0.14534558328735359</v>
      </c>
    </row>
    <row r="4567" spans="16:18" x14ac:dyDescent="0.35">
      <c r="P4567">
        <v>4565</v>
      </c>
      <c r="Q4567">
        <v>144.944635858319</v>
      </c>
      <c r="R4567" s="36">
        <f t="shared" si="79"/>
        <v>-0.15426440137331943</v>
      </c>
    </row>
    <row r="4568" spans="16:18" x14ac:dyDescent="0.35">
      <c r="P4568">
        <v>4566</v>
      </c>
      <c r="Q4568">
        <v>144.38263886466027</v>
      </c>
      <c r="R4568" s="36">
        <f t="shared" si="79"/>
        <v>-0.15754359043087773</v>
      </c>
    </row>
    <row r="4569" spans="16:18" x14ac:dyDescent="0.35">
      <c r="P4569">
        <v>4567</v>
      </c>
      <c r="Q4569">
        <v>144.25112122958981</v>
      </c>
      <c r="R4569" s="36">
        <f t="shared" si="79"/>
        <v>-0.15831098099464447</v>
      </c>
    </row>
    <row r="4570" spans="16:18" x14ac:dyDescent="0.35">
      <c r="P4570">
        <v>4568</v>
      </c>
      <c r="Q4570">
        <v>143.75733339944273</v>
      </c>
      <c r="R4570" s="36">
        <f t="shared" si="79"/>
        <v>-0.16119217727797719</v>
      </c>
    </row>
    <row r="4571" spans="16:18" x14ac:dyDescent="0.35">
      <c r="P4571">
        <v>4569</v>
      </c>
      <c r="Q4571">
        <v>143.24355224159345</v>
      </c>
      <c r="R4571" s="36">
        <f t="shared" si="79"/>
        <v>-0.16419003237294949</v>
      </c>
    </row>
    <row r="4572" spans="16:18" x14ac:dyDescent="0.35">
      <c r="P4572">
        <v>4570</v>
      </c>
      <c r="Q4572">
        <v>144.45208590667292</v>
      </c>
      <c r="R4572" s="36">
        <f t="shared" si="79"/>
        <v>-0.15713837477524739</v>
      </c>
    </row>
    <row r="4573" spans="16:18" x14ac:dyDescent="0.35">
      <c r="P4573">
        <v>4571</v>
      </c>
      <c r="Q4573">
        <v>145.01967748018552</v>
      </c>
      <c r="R4573" s="36">
        <f t="shared" si="79"/>
        <v>-0.15382654197538193</v>
      </c>
    </row>
    <row r="4574" spans="16:18" x14ac:dyDescent="0.35">
      <c r="P4574">
        <v>4572</v>
      </c>
      <c r="Q4574">
        <v>142.21506086518991</v>
      </c>
      <c r="R4574" s="36">
        <f t="shared" si="79"/>
        <v>-0.1701911635272978</v>
      </c>
    </row>
    <row r="4575" spans="16:18" x14ac:dyDescent="0.35">
      <c r="P4575">
        <v>4573</v>
      </c>
      <c r="Q4575">
        <v>141.03552781812922</v>
      </c>
      <c r="R4575" s="36">
        <f t="shared" si="79"/>
        <v>-0.17707360579050058</v>
      </c>
    </row>
    <row r="4576" spans="16:18" x14ac:dyDescent="0.35">
      <c r="P4576">
        <v>4574</v>
      </c>
      <c r="Q4576">
        <v>141.71299428453796</v>
      </c>
      <c r="R4576" s="36">
        <f t="shared" si="79"/>
        <v>-0.17312066538587767</v>
      </c>
    </row>
    <row r="4577" spans="16:18" x14ac:dyDescent="0.35">
      <c r="P4577">
        <v>4575</v>
      </c>
      <c r="Q4577">
        <v>141.98329324124737</v>
      </c>
      <c r="R4577" s="36">
        <f t="shared" si="79"/>
        <v>-0.17154350146665376</v>
      </c>
    </row>
    <row r="4578" spans="16:18" x14ac:dyDescent="0.35">
      <c r="P4578">
        <v>4576</v>
      </c>
      <c r="Q4578">
        <v>143.48130276916544</v>
      </c>
      <c r="R4578" s="36">
        <f t="shared" si="79"/>
        <v>-0.16280278486586375</v>
      </c>
    </row>
    <row r="4579" spans="16:18" x14ac:dyDescent="0.35">
      <c r="P4579">
        <v>4577</v>
      </c>
      <c r="Q4579">
        <v>145.33373441502906</v>
      </c>
      <c r="R4579" s="36">
        <f t="shared" si="79"/>
        <v>-0.15199405519020426</v>
      </c>
    </row>
    <row r="4580" spans="16:18" x14ac:dyDescent="0.35">
      <c r="P4580">
        <v>4578</v>
      </c>
      <c r="Q4580">
        <v>143.38964194546523</v>
      </c>
      <c r="R4580" s="36">
        <f t="shared" si="79"/>
        <v>-0.1633376154316426</v>
      </c>
    </row>
    <row r="4581" spans="16:18" x14ac:dyDescent="0.35">
      <c r="P4581">
        <v>4579</v>
      </c>
      <c r="Q4581">
        <v>141.89351649358841</v>
      </c>
      <c r="R4581" s="36">
        <f t="shared" si="79"/>
        <v>-0.17206733866127966</v>
      </c>
    </row>
    <row r="4582" spans="16:18" x14ac:dyDescent="0.35">
      <c r="P4582">
        <v>4580</v>
      </c>
      <c r="Q4582">
        <v>142.02415372430224</v>
      </c>
      <c r="R4582" s="36">
        <f t="shared" si="79"/>
        <v>-0.171305085157613</v>
      </c>
    </row>
    <row r="4583" spans="16:18" x14ac:dyDescent="0.35">
      <c r="P4583">
        <v>4581</v>
      </c>
      <c r="Q4583">
        <v>142.89770534230172</v>
      </c>
      <c r="R4583" s="36">
        <f t="shared" si="79"/>
        <v>-0.16620801001436836</v>
      </c>
    </row>
    <row r="4584" spans="16:18" x14ac:dyDescent="0.35">
      <c r="P4584">
        <v>4582</v>
      </c>
      <c r="Q4584">
        <v>142.99170007478534</v>
      </c>
      <c r="R4584" s="36">
        <f t="shared" si="79"/>
        <v>-0.16565956135413296</v>
      </c>
    </row>
    <row r="4585" spans="16:18" x14ac:dyDescent="0.35">
      <c r="P4585">
        <v>4583</v>
      </c>
      <c r="Q4585">
        <v>139.74562743559423</v>
      </c>
      <c r="R4585" s="36">
        <f t="shared" si="79"/>
        <v>-0.18460002900535044</v>
      </c>
    </row>
    <row r="4586" spans="16:18" x14ac:dyDescent="0.35">
      <c r="P4586">
        <v>4584</v>
      </c>
      <c r="Q4586">
        <v>140.26718846519239</v>
      </c>
      <c r="R4586" s="36">
        <f t="shared" si="79"/>
        <v>-0.18155677923639235</v>
      </c>
    </row>
    <row r="4587" spans="16:18" x14ac:dyDescent="0.35">
      <c r="P4587">
        <v>4585</v>
      </c>
      <c r="Q4587">
        <v>142.84068282328647</v>
      </c>
      <c r="R4587" s="36">
        <f t="shared" si="79"/>
        <v>-0.16654072997995362</v>
      </c>
    </row>
    <row r="4588" spans="16:18" x14ac:dyDescent="0.35">
      <c r="P4588">
        <v>4586</v>
      </c>
      <c r="Q4588">
        <v>143.24529079077362</v>
      </c>
      <c r="R4588" s="36">
        <f t="shared" si="79"/>
        <v>-0.16417988813461382</v>
      </c>
    </row>
    <row r="4589" spans="16:18" x14ac:dyDescent="0.35">
      <c r="P4589">
        <v>4587</v>
      </c>
      <c r="Q4589">
        <v>143.0379214427513</v>
      </c>
      <c r="R4589" s="36">
        <f t="shared" si="79"/>
        <v>-0.16538986488641239</v>
      </c>
    </row>
    <row r="4590" spans="16:18" x14ac:dyDescent="0.35">
      <c r="P4590">
        <v>4588</v>
      </c>
      <c r="Q4590">
        <v>140.11096305043733</v>
      </c>
      <c r="R4590" s="36">
        <f t="shared" si="79"/>
        <v>-0.18246833690726549</v>
      </c>
    </row>
    <row r="4591" spans="16:18" x14ac:dyDescent="0.35">
      <c r="P4591">
        <v>4589</v>
      </c>
      <c r="Q4591">
        <v>143.65475795271865</v>
      </c>
      <c r="R4591" s="36">
        <f t="shared" si="79"/>
        <v>-0.1617906934377914</v>
      </c>
    </row>
    <row r="4592" spans="16:18" x14ac:dyDescent="0.35">
      <c r="P4592">
        <v>4590</v>
      </c>
      <c r="Q4592">
        <v>143.78132790151253</v>
      </c>
      <c r="R4592" s="36">
        <f t="shared" si="79"/>
        <v>-0.16105217206528633</v>
      </c>
    </row>
    <row r="4593" spans="16:18" x14ac:dyDescent="0.35">
      <c r="P4593">
        <v>4591</v>
      </c>
      <c r="Q4593">
        <v>142.40543365648608</v>
      </c>
      <c r="R4593" s="36">
        <f t="shared" si="79"/>
        <v>-0.16908035976656755</v>
      </c>
    </row>
    <row r="4594" spans="16:18" x14ac:dyDescent="0.35">
      <c r="P4594">
        <v>4592</v>
      </c>
      <c r="Q4594">
        <v>143.54574893616675</v>
      </c>
      <c r="R4594" s="36">
        <f t="shared" si="79"/>
        <v>-0.16242674875176211</v>
      </c>
    </row>
    <row r="4595" spans="16:18" x14ac:dyDescent="0.35">
      <c r="P4595">
        <v>4593</v>
      </c>
      <c r="Q4595">
        <v>145.32788009167555</v>
      </c>
      <c r="R4595" s="36">
        <f t="shared" si="79"/>
        <v>-0.15202821450652948</v>
      </c>
    </row>
    <row r="4596" spans="16:18" x14ac:dyDescent="0.35">
      <c r="P4596">
        <v>4594</v>
      </c>
      <c r="Q4596">
        <v>142.66865235420948</v>
      </c>
      <c r="R4596" s="36">
        <f t="shared" si="79"/>
        <v>-0.1675445083597833</v>
      </c>
    </row>
    <row r="4597" spans="16:18" x14ac:dyDescent="0.35">
      <c r="P4597">
        <v>4595</v>
      </c>
      <c r="Q4597">
        <v>140.68743396292695</v>
      </c>
      <c r="R4597" s="36">
        <f t="shared" si="79"/>
        <v>-0.17910469416617203</v>
      </c>
    </row>
    <row r="4598" spans="16:18" x14ac:dyDescent="0.35">
      <c r="P4598">
        <v>4596</v>
      </c>
      <c r="Q4598">
        <v>144.28430011934293</v>
      </c>
      <c r="R4598" s="36">
        <f t="shared" si="79"/>
        <v>-0.1581173859159376</v>
      </c>
    </row>
    <row r="4599" spans="16:18" x14ac:dyDescent="0.35">
      <c r="P4599">
        <v>4597</v>
      </c>
      <c r="Q4599">
        <v>139.7416943501905</v>
      </c>
      <c r="R4599" s="36">
        <f t="shared" si="79"/>
        <v>-0.18462297811497896</v>
      </c>
    </row>
    <row r="4600" spans="16:18" x14ac:dyDescent="0.35">
      <c r="P4600">
        <v>4598</v>
      </c>
      <c r="Q4600">
        <v>143.4079086918656</v>
      </c>
      <c r="R4600" s="36">
        <f t="shared" si="79"/>
        <v>-0.16323103102711878</v>
      </c>
    </row>
    <row r="4601" spans="16:18" x14ac:dyDescent="0.35">
      <c r="P4601">
        <v>4599</v>
      </c>
      <c r="Q4601">
        <v>143.14378870836777</v>
      </c>
      <c r="R4601" s="36">
        <f t="shared" si="79"/>
        <v>-0.1647721413347204</v>
      </c>
    </row>
    <row r="4602" spans="16:18" x14ac:dyDescent="0.35">
      <c r="P4602">
        <v>4600</v>
      </c>
      <c r="Q4602">
        <v>143.38486309442737</v>
      </c>
      <c r="R4602" s="36">
        <f t="shared" si="79"/>
        <v>-0.16336549948833301</v>
      </c>
    </row>
    <row r="4603" spans="16:18" x14ac:dyDescent="0.35">
      <c r="P4603">
        <v>4601</v>
      </c>
      <c r="Q4603">
        <v>142.92197625423927</v>
      </c>
      <c r="R4603" s="36">
        <f t="shared" si="79"/>
        <v>-0.16606639198128159</v>
      </c>
    </row>
    <row r="4604" spans="16:18" x14ac:dyDescent="0.35">
      <c r="P4604">
        <v>4602</v>
      </c>
      <c r="Q4604">
        <v>141.60189107065787</v>
      </c>
      <c r="R4604" s="36">
        <f t="shared" si="79"/>
        <v>-0.1737689401050061</v>
      </c>
    </row>
    <row r="4605" spans="16:18" x14ac:dyDescent="0.35">
      <c r="P4605">
        <v>4603</v>
      </c>
      <c r="Q4605">
        <v>143.97527926272696</v>
      </c>
      <c r="R4605" s="36">
        <f t="shared" si="79"/>
        <v>-0.15992048775279144</v>
      </c>
    </row>
    <row r="4606" spans="16:18" x14ac:dyDescent="0.35">
      <c r="P4606">
        <v>4604</v>
      </c>
      <c r="Q4606">
        <v>142.7330598940782</v>
      </c>
      <c r="R4606" s="36">
        <f t="shared" si="79"/>
        <v>-0.16716869763064268</v>
      </c>
    </row>
    <row r="4607" spans="16:18" x14ac:dyDescent="0.35">
      <c r="P4607">
        <v>4605</v>
      </c>
      <c r="Q4607">
        <v>146.76268769996608</v>
      </c>
      <c r="R4607" s="36">
        <f t="shared" si="79"/>
        <v>-0.14365627397678238</v>
      </c>
    </row>
    <row r="4608" spans="16:18" x14ac:dyDescent="0.35">
      <c r="P4608">
        <v>4606</v>
      </c>
      <c r="Q4608">
        <v>142.75060382437385</v>
      </c>
      <c r="R4608" s="36">
        <f t="shared" si="79"/>
        <v>-0.16706633077654698</v>
      </c>
    </row>
    <row r="4609" spans="16:18" x14ac:dyDescent="0.35">
      <c r="P4609">
        <v>4607</v>
      </c>
      <c r="Q4609">
        <v>142.40611222326481</v>
      </c>
      <c r="R4609" s="36">
        <f t="shared" si="79"/>
        <v>-0.16907640040596461</v>
      </c>
    </row>
    <row r="4610" spans="16:18" x14ac:dyDescent="0.35">
      <c r="P4610">
        <v>4608</v>
      </c>
      <c r="Q4610">
        <v>144.32560646078861</v>
      </c>
      <c r="R4610" s="36">
        <f t="shared" si="79"/>
        <v>-0.15787636807348515</v>
      </c>
    </row>
    <row r="4611" spans="16:18" x14ac:dyDescent="0.35">
      <c r="P4611">
        <v>4609</v>
      </c>
      <c r="Q4611">
        <v>141.38072299912994</v>
      </c>
      <c r="R4611" s="36">
        <f t="shared" si="79"/>
        <v>-0.17505943085178766</v>
      </c>
    </row>
    <row r="4612" spans="16:18" x14ac:dyDescent="0.35">
      <c r="P4612">
        <v>4610</v>
      </c>
      <c r="Q4612">
        <v>144.20716559445654</v>
      </c>
      <c r="R4612" s="36">
        <f t="shared" ref="R4612:R4675" si="80">Q4612/$G$2-1</f>
        <v>-0.15856745716688991</v>
      </c>
    </row>
    <row r="4613" spans="16:18" x14ac:dyDescent="0.35">
      <c r="P4613">
        <v>4611</v>
      </c>
      <c r="Q4613">
        <v>144.08896447627532</v>
      </c>
      <c r="R4613" s="36">
        <f t="shared" si="80"/>
        <v>-0.15925714735688112</v>
      </c>
    </row>
    <row r="4614" spans="16:18" x14ac:dyDescent="0.35">
      <c r="P4614">
        <v>4612</v>
      </c>
      <c r="Q4614">
        <v>143.74192248765362</v>
      </c>
      <c r="R4614" s="36">
        <f t="shared" si="80"/>
        <v>-0.16128209820971895</v>
      </c>
    </row>
    <row r="4615" spans="16:18" x14ac:dyDescent="0.35">
      <c r="P4615">
        <v>4613</v>
      </c>
      <c r="Q4615">
        <v>143.29879385708185</v>
      </c>
      <c r="R4615" s="36">
        <f t="shared" si="80"/>
        <v>-0.16386770377853466</v>
      </c>
    </row>
    <row r="4616" spans="16:18" x14ac:dyDescent="0.35">
      <c r="P4616">
        <v>4614</v>
      </c>
      <c r="Q4616">
        <v>146.11506978862221</v>
      </c>
      <c r="R4616" s="36">
        <f t="shared" si="80"/>
        <v>-0.14743505142989999</v>
      </c>
    </row>
    <row r="4617" spans="16:18" x14ac:dyDescent="0.35">
      <c r="P4617">
        <v>4615</v>
      </c>
      <c r="Q4617">
        <v>142.56123773186141</v>
      </c>
      <c r="R4617" s="36">
        <f t="shared" si="80"/>
        <v>-0.16817126056344267</v>
      </c>
    </row>
    <row r="4618" spans="16:18" x14ac:dyDescent="0.35">
      <c r="P4618">
        <v>4616</v>
      </c>
      <c r="Q4618">
        <v>144.39758768080972</v>
      </c>
      <c r="R4618" s="36">
        <f t="shared" si="80"/>
        <v>-0.15745636577506306</v>
      </c>
    </row>
    <row r="4619" spans="16:18" x14ac:dyDescent="0.35">
      <c r="P4619">
        <v>4617</v>
      </c>
      <c r="Q4619">
        <v>142.0414624128407</v>
      </c>
      <c r="R4619" s="36">
        <f t="shared" si="80"/>
        <v>-0.17120409091263233</v>
      </c>
    </row>
    <row r="4620" spans="16:18" x14ac:dyDescent="0.35">
      <c r="P4620">
        <v>4618</v>
      </c>
      <c r="Q4620">
        <v>144.60692427367965</v>
      </c>
      <c r="R4620" s="36">
        <f t="shared" si="80"/>
        <v>-0.15623491037150905</v>
      </c>
    </row>
    <row r="4621" spans="16:18" x14ac:dyDescent="0.35">
      <c r="P4621">
        <v>4619</v>
      </c>
      <c r="Q4621">
        <v>140.99938799752826</v>
      </c>
      <c r="R4621" s="36">
        <f t="shared" si="80"/>
        <v>-0.17728447756667376</v>
      </c>
    </row>
    <row r="4622" spans="16:18" x14ac:dyDescent="0.35">
      <c r="P4622">
        <v>4620</v>
      </c>
      <c r="Q4622">
        <v>141.21176476958573</v>
      </c>
      <c r="R4622" s="36">
        <f t="shared" si="80"/>
        <v>-0.17604528306053147</v>
      </c>
    </row>
    <row r="4623" spans="16:18" x14ac:dyDescent="0.35">
      <c r="P4623">
        <v>4621</v>
      </c>
      <c r="Q4623">
        <v>144.56874873640584</v>
      </c>
      <c r="R4623" s="36">
        <f t="shared" si="80"/>
        <v>-0.15645766032481345</v>
      </c>
    </row>
    <row r="4624" spans="16:18" x14ac:dyDescent="0.35">
      <c r="P4624">
        <v>4622</v>
      </c>
      <c r="Q4624">
        <v>145.0495377385522</v>
      </c>
      <c r="R4624" s="36">
        <f t="shared" si="80"/>
        <v>-0.15365231073643093</v>
      </c>
    </row>
    <row r="4625" spans="16:18" x14ac:dyDescent="0.35">
      <c r="P4625">
        <v>4623</v>
      </c>
      <c r="Q4625">
        <v>141.95300378677857</v>
      </c>
      <c r="R4625" s="36">
        <f t="shared" si="80"/>
        <v>-0.17172023701644179</v>
      </c>
    </row>
    <row r="4626" spans="16:18" x14ac:dyDescent="0.35">
      <c r="P4626">
        <v>4624</v>
      </c>
      <c r="Q4626">
        <v>142.62095029568414</v>
      </c>
      <c r="R4626" s="36">
        <f t="shared" si="80"/>
        <v>-0.16782284448987705</v>
      </c>
    </row>
    <row r="4627" spans="16:18" x14ac:dyDescent="0.35">
      <c r="P4627">
        <v>4625</v>
      </c>
      <c r="Q4627">
        <v>143.80048008013108</v>
      </c>
      <c r="R4627" s="36">
        <f t="shared" si="80"/>
        <v>-0.16094042126365748</v>
      </c>
    </row>
    <row r="4628" spans="16:18" x14ac:dyDescent="0.35">
      <c r="P4628">
        <v>4626</v>
      </c>
      <c r="Q4628">
        <v>143.32396042734678</v>
      </c>
      <c r="R4628" s="36">
        <f t="shared" si="80"/>
        <v>-0.16372085968014949</v>
      </c>
    </row>
    <row r="4629" spans="16:18" x14ac:dyDescent="0.35">
      <c r="P4629">
        <v>4627</v>
      </c>
      <c r="Q4629">
        <v>144.66306705057207</v>
      </c>
      <c r="R4629" s="36">
        <f t="shared" si="80"/>
        <v>-0.15590732360196424</v>
      </c>
    </row>
    <row r="4630" spans="16:18" x14ac:dyDescent="0.35">
      <c r="P4630">
        <v>4628</v>
      </c>
      <c r="Q4630">
        <v>145.78832120613851</v>
      </c>
      <c r="R4630" s="36">
        <f t="shared" si="80"/>
        <v>-0.14934159254727808</v>
      </c>
    </row>
    <row r="4631" spans="16:18" x14ac:dyDescent="0.35">
      <c r="P4631">
        <v>4629</v>
      </c>
      <c r="Q4631">
        <v>143.05569266788834</v>
      </c>
      <c r="R4631" s="36">
        <f t="shared" si="80"/>
        <v>-0.165286171792559</v>
      </c>
    </row>
    <row r="4632" spans="16:18" x14ac:dyDescent="0.35">
      <c r="P4632">
        <v>4630</v>
      </c>
      <c r="Q4632">
        <v>143.7277380752696</v>
      </c>
      <c r="R4632" s="36">
        <f t="shared" si="80"/>
        <v>-0.16136486265579675</v>
      </c>
    </row>
    <row r="4633" spans="16:18" x14ac:dyDescent="0.35">
      <c r="P4633">
        <v>4631</v>
      </c>
      <c r="Q4633">
        <v>142.15953319682174</v>
      </c>
      <c r="R4633" s="36">
        <f t="shared" si="80"/>
        <v>-0.1705151612079957</v>
      </c>
    </row>
    <row r="4634" spans="16:18" x14ac:dyDescent="0.35">
      <c r="P4634">
        <v>4632</v>
      </c>
      <c r="Q4634">
        <v>146.1432077585311</v>
      </c>
      <c r="R4634" s="36">
        <f t="shared" si="80"/>
        <v>-0.14727086954980406</v>
      </c>
    </row>
    <row r="4635" spans="16:18" x14ac:dyDescent="0.35">
      <c r="P4635">
        <v>4633</v>
      </c>
      <c r="Q4635">
        <v>140.99114887444722</v>
      </c>
      <c r="R4635" s="36">
        <f t="shared" si="80"/>
        <v>-0.17733255192037323</v>
      </c>
    </row>
    <row r="4636" spans="16:18" x14ac:dyDescent="0.35">
      <c r="P4636">
        <v>4634</v>
      </c>
      <c r="Q4636">
        <v>140.10133152975351</v>
      </c>
      <c r="R4636" s="36">
        <f t="shared" si="80"/>
        <v>-0.18252453574389704</v>
      </c>
    </row>
    <row r="4637" spans="16:18" x14ac:dyDescent="0.35">
      <c r="P4637">
        <v>4635</v>
      </c>
      <c r="Q4637">
        <v>142.29623502571539</v>
      </c>
      <c r="R4637" s="36">
        <f t="shared" si="80"/>
        <v>-0.16971752145811392</v>
      </c>
    </row>
    <row r="4638" spans="16:18" x14ac:dyDescent="0.35">
      <c r="P4638">
        <v>4636</v>
      </c>
      <c r="Q4638">
        <v>146.21875514331649</v>
      </c>
      <c r="R4638" s="36">
        <f t="shared" si="80"/>
        <v>-0.14683005908229152</v>
      </c>
    </row>
    <row r="4639" spans="16:18" x14ac:dyDescent="0.35">
      <c r="P4639">
        <v>4637</v>
      </c>
      <c r="Q4639">
        <v>144.76651974262538</v>
      </c>
      <c r="R4639" s="36">
        <f t="shared" si="80"/>
        <v>-0.15530368881461842</v>
      </c>
    </row>
    <row r="4640" spans="16:18" x14ac:dyDescent="0.35">
      <c r="P4640">
        <v>4638</v>
      </c>
      <c r="Q4640">
        <v>140.14925091851322</v>
      </c>
      <c r="R4640" s="36">
        <f t="shared" si="80"/>
        <v>-0.18224493151640331</v>
      </c>
    </row>
    <row r="4641" spans="16:18" x14ac:dyDescent="0.35">
      <c r="P4641">
        <v>4639</v>
      </c>
      <c r="Q4641">
        <v>142.33272762965248</v>
      </c>
      <c r="R4641" s="36">
        <f t="shared" si="80"/>
        <v>-0.16950459123097295</v>
      </c>
    </row>
    <row r="4642" spans="16:18" x14ac:dyDescent="0.35">
      <c r="P4642">
        <v>4640</v>
      </c>
      <c r="Q4642">
        <v>142.01533513434072</v>
      </c>
      <c r="R4642" s="36">
        <f t="shared" si="80"/>
        <v>-0.1713565406351889</v>
      </c>
    </row>
    <row r="4643" spans="16:18" x14ac:dyDescent="0.35">
      <c r="P4643">
        <v>4641</v>
      </c>
      <c r="Q4643">
        <v>142.18020261002883</v>
      </c>
      <c r="R4643" s="36">
        <f t="shared" si="80"/>
        <v>-0.17039455751370625</v>
      </c>
    </row>
    <row r="4644" spans="16:18" x14ac:dyDescent="0.35">
      <c r="P4644">
        <v>4642</v>
      </c>
      <c r="Q4644">
        <v>142.97542855052887</v>
      </c>
      <c r="R4644" s="36">
        <f t="shared" si="80"/>
        <v>-0.16575450386253365</v>
      </c>
    </row>
    <row r="4645" spans="16:18" x14ac:dyDescent="0.35">
      <c r="P4645">
        <v>4643</v>
      </c>
      <c r="Q4645">
        <v>144.6809445893592</v>
      </c>
      <c r="R4645" s="36">
        <f t="shared" si="80"/>
        <v>-0.15580301017995613</v>
      </c>
    </row>
    <row r="4646" spans="16:18" x14ac:dyDescent="0.35">
      <c r="P4646">
        <v>4644</v>
      </c>
      <c r="Q4646">
        <v>141.37976807037828</v>
      </c>
      <c r="R4646" s="36">
        <f t="shared" si="80"/>
        <v>-0.17506500275332548</v>
      </c>
    </row>
    <row r="4647" spans="16:18" x14ac:dyDescent="0.35">
      <c r="P4647">
        <v>4645</v>
      </c>
      <c r="Q4647">
        <v>143.40338930035335</v>
      </c>
      <c r="R4647" s="36">
        <f t="shared" si="80"/>
        <v>-0.1632574011667477</v>
      </c>
    </row>
    <row r="4648" spans="16:18" x14ac:dyDescent="0.35">
      <c r="P4648">
        <v>4646</v>
      </c>
      <c r="Q4648">
        <v>143.94140064346936</v>
      </c>
      <c r="R4648" s="36">
        <f t="shared" si="80"/>
        <v>-0.16011816567421844</v>
      </c>
    </row>
    <row r="4649" spans="16:18" x14ac:dyDescent="0.35">
      <c r="P4649">
        <v>4647</v>
      </c>
      <c r="Q4649">
        <v>141.19877846786156</v>
      </c>
      <c r="R4649" s="36">
        <f t="shared" si="80"/>
        <v>-0.17612105666607125</v>
      </c>
    </row>
    <row r="4650" spans="16:18" x14ac:dyDescent="0.35">
      <c r="P4650">
        <v>4648</v>
      </c>
      <c r="Q4650">
        <v>142.17795329089535</v>
      </c>
      <c r="R4650" s="36">
        <f t="shared" si="80"/>
        <v>-0.17040768203709822</v>
      </c>
    </row>
    <row r="4651" spans="16:18" x14ac:dyDescent="0.35">
      <c r="P4651">
        <v>4649</v>
      </c>
      <c r="Q4651">
        <v>143.50121040513619</v>
      </c>
      <c r="R4651" s="36">
        <f t="shared" si="80"/>
        <v>-0.16268662605581008</v>
      </c>
    </row>
    <row r="4652" spans="16:18" x14ac:dyDescent="0.35">
      <c r="P4652">
        <v>4650</v>
      </c>
      <c r="Q4652">
        <v>145.31589550671691</v>
      </c>
      <c r="R4652" s="36">
        <f t="shared" si="80"/>
        <v>-0.15209814320774884</v>
      </c>
    </row>
    <row r="4653" spans="16:18" x14ac:dyDescent="0.35">
      <c r="P4653">
        <v>4651</v>
      </c>
      <c r="Q4653">
        <v>144.9567143693574</v>
      </c>
      <c r="R4653" s="36">
        <f t="shared" si="80"/>
        <v>-0.15419392462402082</v>
      </c>
    </row>
    <row r="4654" spans="16:18" x14ac:dyDescent="0.35">
      <c r="P4654">
        <v>4652</v>
      </c>
      <c r="Q4654">
        <v>145.04914883591599</v>
      </c>
      <c r="R4654" s="36">
        <f t="shared" si="80"/>
        <v>-0.15365457993944009</v>
      </c>
    </row>
    <row r="4655" spans="16:18" x14ac:dyDescent="0.35">
      <c r="P4655">
        <v>4653</v>
      </c>
      <c r="Q4655">
        <v>139.96666778509342</v>
      </c>
      <c r="R4655" s="36">
        <f t="shared" si="80"/>
        <v>-0.18331028350219791</v>
      </c>
    </row>
    <row r="4656" spans="16:18" x14ac:dyDescent="0.35">
      <c r="P4656">
        <v>4654</v>
      </c>
      <c r="Q4656">
        <v>143.30713147640108</v>
      </c>
      <c r="R4656" s="36">
        <f t="shared" si="80"/>
        <v>-0.16381905471039693</v>
      </c>
    </row>
    <row r="4657" spans="16:18" x14ac:dyDescent="0.35">
      <c r="P4657">
        <v>4655</v>
      </c>
      <c r="Q4657">
        <v>143.27929617538081</v>
      </c>
      <c r="R4657" s="36">
        <f t="shared" si="80"/>
        <v>-0.16398147055167267</v>
      </c>
    </row>
    <row r="4658" spans="16:18" x14ac:dyDescent="0.35">
      <c r="P4658">
        <v>4656</v>
      </c>
      <c r="Q4658">
        <v>144.25138681415348</v>
      </c>
      <c r="R4658" s="36">
        <f t="shared" si="80"/>
        <v>-0.15830943133867681</v>
      </c>
    </row>
    <row r="4659" spans="16:18" x14ac:dyDescent="0.35">
      <c r="P4659">
        <v>4657</v>
      </c>
      <c r="Q4659">
        <v>139.75599394658545</v>
      </c>
      <c r="R4659" s="36">
        <f t="shared" si="80"/>
        <v>-0.18453954158319152</v>
      </c>
    </row>
    <row r="4660" spans="16:18" x14ac:dyDescent="0.35">
      <c r="P4660">
        <v>4658</v>
      </c>
      <c r="Q4660">
        <v>144.04598448502821</v>
      </c>
      <c r="R4660" s="36">
        <f t="shared" si="80"/>
        <v>-0.15950793075711589</v>
      </c>
    </row>
    <row r="4661" spans="16:18" x14ac:dyDescent="0.35">
      <c r="P4661">
        <v>4659</v>
      </c>
      <c r="Q4661">
        <v>145.0220762321228</v>
      </c>
      <c r="R4661" s="36">
        <f t="shared" si="80"/>
        <v>-0.15381254552843782</v>
      </c>
    </row>
    <row r="4662" spans="16:18" x14ac:dyDescent="0.35">
      <c r="P4662">
        <v>4660</v>
      </c>
      <c r="Q4662">
        <v>142.68297978159666</v>
      </c>
      <c r="R4662" s="36">
        <f t="shared" si="80"/>
        <v>-0.16746090943729597</v>
      </c>
    </row>
    <row r="4663" spans="16:18" x14ac:dyDescent="0.35">
      <c r="P4663">
        <v>4661</v>
      </c>
      <c r="Q4663">
        <v>142.35292135387249</v>
      </c>
      <c r="R4663" s="36">
        <f t="shared" si="80"/>
        <v>-0.16938676312825929</v>
      </c>
    </row>
    <row r="4664" spans="16:18" x14ac:dyDescent="0.35">
      <c r="P4664">
        <v>4662</v>
      </c>
      <c r="Q4664">
        <v>141.73492539753289</v>
      </c>
      <c r="R4664" s="36">
        <f t="shared" si="80"/>
        <v>-0.17299269981566201</v>
      </c>
    </row>
    <row r="4665" spans="16:18" x14ac:dyDescent="0.35">
      <c r="P4665">
        <v>4663</v>
      </c>
      <c r="Q4665">
        <v>144.69848040208038</v>
      </c>
      <c r="R4665" s="36">
        <f t="shared" si="80"/>
        <v>-0.15570069069099168</v>
      </c>
    </row>
    <row r="4666" spans="16:18" x14ac:dyDescent="0.35">
      <c r="P4666">
        <v>4664</v>
      </c>
      <c r="Q4666">
        <v>143.49181256259681</v>
      </c>
      <c r="R4666" s="36">
        <f t="shared" si="80"/>
        <v>-0.16274146140683077</v>
      </c>
    </row>
    <row r="4667" spans="16:18" x14ac:dyDescent="0.35">
      <c r="P4667">
        <v>4665</v>
      </c>
      <c r="Q4667">
        <v>144.28684673248583</v>
      </c>
      <c r="R4667" s="36">
        <f t="shared" si="80"/>
        <v>-0.15810252671553926</v>
      </c>
    </row>
    <row r="4668" spans="16:18" x14ac:dyDescent="0.35">
      <c r="P4668">
        <v>4666</v>
      </c>
      <c r="Q4668">
        <v>143.24569708494721</v>
      </c>
      <c r="R4668" s="36">
        <f t="shared" si="80"/>
        <v>-0.16417751745394604</v>
      </c>
    </row>
    <row r="4669" spans="16:18" x14ac:dyDescent="0.35">
      <c r="P4669">
        <v>4667</v>
      </c>
      <c r="Q4669">
        <v>142.34463792923023</v>
      </c>
      <c r="R4669" s="36">
        <f t="shared" si="80"/>
        <v>-0.16943509597657069</v>
      </c>
    </row>
    <row r="4670" spans="16:18" x14ac:dyDescent="0.35">
      <c r="P4670">
        <v>4668</v>
      </c>
      <c r="Q4670">
        <v>142.87023583249544</v>
      </c>
      <c r="R4670" s="36">
        <f t="shared" si="80"/>
        <v>-0.16636829150517629</v>
      </c>
    </row>
    <row r="4671" spans="16:18" x14ac:dyDescent="0.35">
      <c r="P4671">
        <v>4669</v>
      </c>
      <c r="Q4671">
        <v>144.00260154215871</v>
      </c>
      <c r="R4671" s="36">
        <f t="shared" si="80"/>
        <v>-0.15976106533460932</v>
      </c>
    </row>
    <row r="4672" spans="16:18" x14ac:dyDescent="0.35">
      <c r="P4672">
        <v>4670</v>
      </c>
      <c r="Q4672">
        <v>142.88012222358913</v>
      </c>
      <c r="R4672" s="36">
        <f t="shared" si="80"/>
        <v>-0.16631060552845589</v>
      </c>
    </row>
    <row r="4673" spans="16:18" x14ac:dyDescent="0.35">
      <c r="P4673">
        <v>4671</v>
      </c>
      <c r="Q4673">
        <v>143.03779226528764</v>
      </c>
      <c r="R4673" s="36">
        <f t="shared" si="80"/>
        <v>-0.16539061862234006</v>
      </c>
    </row>
    <row r="4674" spans="16:18" x14ac:dyDescent="0.35">
      <c r="P4674">
        <v>4672</v>
      </c>
      <c r="Q4674">
        <v>144.79564988626205</v>
      </c>
      <c r="R4674" s="36">
        <f t="shared" si="80"/>
        <v>-0.15513371771275075</v>
      </c>
    </row>
    <row r="4675" spans="16:18" x14ac:dyDescent="0.35">
      <c r="P4675">
        <v>4673</v>
      </c>
      <c r="Q4675">
        <v>142.74843180870761</v>
      </c>
      <c r="R4675" s="36">
        <f t="shared" si="80"/>
        <v>-0.16707900424292832</v>
      </c>
    </row>
    <row r="4676" spans="16:18" x14ac:dyDescent="0.35">
      <c r="P4676">
        <v>4674</v>
      </c>
      <c r="Q4676">
        <v>145.63187411285523</v>
      </c>
      <c r="R4676" s="36">
        <f t="shared" ref="R4676:R4739" si="81">Q4676/$G$2-1</f>
        <v>-0.1502544436873553</v>
      </c>
    </row>
    <row r="4677" spans="16:18" x14ac:dyDescent="0.35">
      <c r="P4677">
        <v>4675</v>
      </c>
      <c r="Q4677">
        <v>141.5760337869271</v>
      </c>
      <c r="R4677" s="36">
        <f t="shared" si="81"/>
        <v>-0.17391981443854321</v>
      </c>
    </row>
    <row r="4678" spans="16:18" x14ac:dyDescent="0.35">
      <c r="P4678">
        <v>4676</v>
      </c>
      <c r="Q4678">
        <v>142.59898978301624</v>
      </c>
      <c r="R4678" s="36">
        <f t="shared" si="81"/>
        <v>-0.1679509816038679</v>
      </c>
    </row>
    <row r="4679" spans="16:18" x14ac:dyDescent="0.35">
      <c r="P4679">
        <v>4677</v>
      </c>
      <c r="Q4679">
        <v>146.08556056310067</v>
      </c>
      <c r="R4679" s="36">
        <f t="shared" si="81"/>
        <v>-0.14760723443180057</v>
      </c>
    </row>
    <row r="4680" spans="16:18" x14ac:dyDescent="0.35">
      <c r="P4680">
        <v>4678</v>
      </c>
      <c r="Q4680">
        <v>145.09410162794043</v>
      </c>
      <c r="R4680" s="36">
        <f t="shared" si="81"/>
        <v>-0.15339228546922667</v>
      </c>
    </row>
    <row r="4681" spans="16:18" x14ac:dyDescent="0.35">
      <c r="P4681">
        <v>4679</v>
      </c>
      <c r="Q4681">
        <v>141.95184916970913</v>
      </c>
      <c r="R4681" s="36">
        <f t="shared" si="81"/>
        <v>-0.17172697407678639</v>
      </c>
    </row>
    <row r="4682" spans="16:18" x14ac:dyDescent="0.35">
      <c r="P4682">
        <v>4680</v>
      </c>
      <c r="Q4682">
        <v>143.78518145030452</v>
      </c>
      <c r="R4682" s="36">
        <f t="shared" si="81"/>
        <v>-0.16102968704281462</v>
      </c>
    </row>
    <row r="4683" spans="16:18" x14ac:dyDescent="0.35">
      <c r="P4683">
        <v>4681</v>
      </c>
      <c r="Q4683">
        <v>142.21083254712488</v>
      </c>
      <c r="R4683" s="36">
        <f t="shared" si="81"/>
        <v>-0.17021583528619899</v>
      </c>
    </row>
    <row r="4684" spans="16:18" x14ac:dyDescent="0.35">
      <c r="P4684">
        <v>4682</v>
      </c>
      <c r="Q4684">
        <v>140.58784056677658</v>
      </c>
      <c r="R4684" s="36">
        <f t="shared" si="81"/>
        <v>-0.17968581039730203</v>
      </c>
    </row>
    <row r="4685" spans="16:18" x14ac:dyDescent="0.35">
      <c r="P4685">
        <v>4683</v>
      </c>
      <c r="Q4685">
        <v>144.33867426322129</v>
      </c>
      <c r="R4685" s="36">
        <f t="shared" si="81"/>
        <v>-0.15780011892050538</v>
      </c>
    </row>
    <row r="4686" spans="16:18" x14ac:dyDescent="0.35">
      <c r="P4686">
        <v>4684</v>
      </c>
      <c r="Q4686">
        <v>142.0624970914136</v>
      </c>
      <c r="R4686" s="36">
        <f t="shared" si="81"/>
        <v>-0.17108135593613982</v>
      </c>
    </row>
    <row r="4687" spans="16:18" x14ac:dyDescent="0.35">
      <c r="P4687">
        <v>4685</v>
      </c>
      <c r="Q4687">
        <v>142.73246125982331</v>
      </c>
      <c r="R4687" s="36">
        <f t="shared" si="81"/>
        <v>-0.16717219059398636</v>
      </c>
    </row>
    <row r="4688" spans="16:18" x14ac:dyDescent="0.35">
      <c r="P4688">
        <v>4686</v>
      </c>
      <c r="Q4688">
        <v>142.60721290211245</v>
      </c>
      <c r="R4688" s="36">
        <f t="shared" si="81"/>
        <v>-0.16790300063161434</v>
      </c>
    </row>
    <row r="4689" spans="16:18" x14ac:dyDescent="0.35">
      <c r="P4689">
        <v>4687</v>
      </c>
      <c r="Q4689">
        <v>143.57017300806029</v>
      </c>
      <c r="R4689" s="36">
        <f t="shared" si="81"/>
        <v>-0.16228423704761052</v>
      </c>
    </row>
    <row r="4690" spans="16:18" x14ac:dyDescent="0.35">
      <c r="P4690">
        <v>4688</v>
      </c>
      <c r="Q4690">
        <v>141.99935986003632</v>
      </c>
      <c r="R4690" s="36">
        <f t="shared" si="81"/>
        <v>-0.17144975455854006</v>
      </c>
    </row>
    <row r="4691" spans="16:18" x14ac:dyDescent="0.35">
      <c r="P4691">
        <v>4689</v>
      </c>
      <c r="Q4691">
        <v>140.66518449349178</v>
      </c>
      <c r="R4691" s="36">
        <f t="shared" si="81"/>
        <v>-0.17923451731030182</v>
      </c>
    </row>
    <row r="4692" spans="16:18" x14ac:dyDescent="0.35">
      <c r="P4692">
        <v>4690</v>
      </c>
      <c r="Q4692">
        <v>145.5385292762584</v>
      </c>
      <c r="R4692" s="36">
        <f t="shared" si="81"/>
        <v>-0.15079910027840771</v>
      </c>
    </row>
    <row r="4693" spans="16:18" x14ac:dyDescent="0.35">
      <c r="P4693">
        <v>4691</v>
      </c>
      <c r="Q4693">
        <v>142.16161168395226</v>
      </c>
      <c r="R4693" s="36">
        <f t="shared" si="81"/>
        <v>-0.17050303347006901</v>
      </c>
    </row>
    <row r="4694" spans="16:18" x14ac:dyDescent="0.35">
      <c r="P4694">
        <v>4692</v>
      </c>
      <c r="Q4694">
        <v>141.95349377680208</v>
      </c>
      <c r="R4694" s="36">
        <f t="shared" si="81"/>
        <v>-0.1717173779799317</v>
      </c>
    </row>
    <row r="4695" spans="16:18" x14ac:dyDescent="0.35">
      <c r="P4695">
        <v>4693</v>
      </c>
      <c r="Q4695">
        <v>144.29541872004427</v>
      </c>
      <c r="R4695" s="36">
        <f t="shared" si="81"/>
        <v>-0.15805251013516552</v>
      </c>
    </row>
    <row r="4696" spans="16:18" x14ac:dyDescent="0.35">
      <c r="P4696">
        <v>4694</v>
      </c>
      <c r="Q4696">
        <v>142.94388746576129</v>
      </c>
      <c r="R4696" s="36">
        <f t="shared" si="81"/>
        <v>-0.16593854253391516</v>
      </c>
    </row>
    <row r="4697" spans="16:18" x14ac:dyDescent="0.35">
      <c r="P4697">
        <v>4695</v>
      </c>
      <c r="Q4697">
        <v>144.80204124685349</v>
      </c>
      <c r="R4697" s="36">
        <f t="shared" si="81"/>
        <v>-0.15509642484472685</v>
      </c>
    </row>
    <row r="4698" spans="16:18" x14ac:dyDescent="0.35">
      <c r="P4698">
        <v>4696</v>
      </c>
      <c r="Q4698">
        <v>140.27111828999168</v>
      </c>
      <c r="R4698" s="36">
        <f t="shared" si="81"/>
        <v>-0.18153384915202297</v>
      </c>
    </row>
    <row r="4699" spans="16:18" x14ac:dyDescent="0.35">
      <c r="P4699">
        <v>4697</v>
      </c>
      <c r="Q4699">
        <v>142.58568524915512</v>
      </c>
      <c r="R4699" s="36">
        <f t="shared" si="81"/>
        <v>-0.16802861205802611</v>
      </c>
    </row>
    <row r="4700" spans="16:18" x14ac:dyDescent="0.35">
      <c r="P4700">
        <v>4698</v>
      </c>
      <c r="Q4700">
        <v>139.60892816129763</v>
      </c>
      <c r="R4700" s="36">
        <f t="shared" si="81"/>
        <v>-0.18539765384944662</v>
      </c>
    </row>
    <row r="4701" spans="16:18" x14ac:dyDescent="0.35">
      <c r="P4701">
        <v>4699</v>
      </c>
      <c r="Q4701">
        <v>146.06575576388698</v>
      </c>
      <c r="R4701" s="36">
        <f t="shared" si="81"/>
        <v>-0.14772279320097814</v>
      </c>
    </row>
    <row r="4702" spans="16:18" x14ac:dyDescent="0.35">
      <c r="P4702">
        <v>4700</v>
      </c>
      <c r="Q4702">
        <v>144.64842399536136</v>
      </c>
      <c r="R4702" s="36">
        <f t="shared" si="81"/>
        <v>-0.1559927641771951</v>
      </c>
    </row>
    <row r="4703" spans="16:18" x14ac:dyDescent="0.35">
      <c r="P4703">
        <v>4701</v>
      </c>
      <c r="Q4703">
        <v>143.79957518363253</v>
      </c>
      <c r="R4703" s="36">
        <f t="shared" si="81"/>
        <v>-0.16094570123264262</v>
      </c>
    </row>
    <row r="4704" spans="16:18" x14ac:dyDescent="0.35">
      <c r="P4704">
        <v>4702</v>
      </c>
      <c r="Q4704">
        <v>143.36389697068165</v>
      </c>
      <c r="R4704" s="36">
        <f t="shared" si="81"/>
        <v>-0.1634878344551427</v>
      </c>
    </row>
    <row r="4705" spans="16:18" x14ac:dyDescent="0.35">
      <c r="P4705">
        <v>4703</v>
      </c>
      <c r="Q4705">
        <v>142.81519459719638</v>
      </c>
      <c r="R4705" s="36">
        <f t="shared" si="81"/>
        <v>-0.16668945090379184</v>
      </c>
    </row>
    <row r="4706" spans="16:18" x14ac:dyDescent="0.35">
      <c r="P4706">
        <v>4704</v>
      </c>
      <c r="Q4706">
        <v>143.03219930324499</v>
      </c>
      <c r="R4706" s="36">
        <f t="shared" si="81"/>
        <v>-0.16542325292490123</v>
      </c>
    </row>
    <row r="4707" spans="16:18" x14ac:dyDescent="0.35">
      <c r="P4707">
        <v>4705</v>
      </c>
      <c r="Q4707">
        <v>143.4063071421873</v>
      </c>
      <c r="R4707" s="36">
        <f t="shared" si="81"/>
        <v>-0.16324037588881646</v>
      </c>
    </row>
    <row r="4708" spans="16:18" x14ac:dyDescent="0.35">
      <c r="P4708">
        <v>4706</v>
      </c>
      <c r="Q4708">
        <v>140.85285205840165</v>
      </c>
      <c r="R4708" s="36">
        <f t="shared" si="81"/>
        <v>-0.17813949824035147</v>
      </c>
    </row>
    <row r="4709" spans="16:18" x14ac:dyDescent="0.35">
      <c r="P4709">
        <v>4707</v>
      </c>
      <c r="Q4709">
        <v>142.46874922406516</v>
      </c>
      <c r="R4709" s="36">
        <f t="shared" si="81"/>
        <v>-0.16871092057254855</v>
      </c>
    </row>
    <row r="4710" spans="16:18" x14ac:dyDescent="0.35">
      <c r="P4710">
        <v>4708</v>
      </c>
      <c r="Q4710">
        <v>139.39058259965731</v>
      </c>
      <c r="R4710" s="36">
        <f t="shared" si="81"/>
        <v>-0.18667167556944919</v>
      </c>
    </row>
    <row r="4711" spans="16:18" x14ac:dyDescent="0.35">
      <c r="P4711">
        <v>4709</v>
      </c>
      <c r="Q4711">
        <v>143.04393030022646</v>
      </c>
      <c r="R4711" s="36">
        <f t="shared" si="81"/>
        <v>-0.16535480388092072</v>
      </c>
    </row>
    <row r="4712" spans="16:18" x14ac:dyDescent="0.35">
      <c r="P4712">
        <v>4710</v>
      </c>
      <c r="Q4712">
        <v>140.66062778986395</v>
      </c>
      <c r="R4712" s="36">
        <f t="shared" si="81"/>
        <v>-0.17926110516191585</v>
      </c>
    </row>
    <row r="4713" spans="16:18" x14ac:dyDescent="0.35">
      <c r="P4713">
        <v>4711</v>
      </c>
      <c r="Q4713">
        <v>144.39923619158247</v>
      </c>
      <c r="R4713" s="36">
        <f t="shared" si="81"/>
        <v>-0.15744674690067717</v>
      </c>
    </row>
    <row r="4714" spans="16:18" x14ac:dyDescent="0.35">
      <c r="P4714">
        <v>4712</v>
      </c>
      <c r="Q4714">
        <v>142.91441681958557</v>
      </c>
      <c r="R4714" s="36">
        <f t="shared" si="81"/>
        <v>-0.16611050042968523</v>
      </c>
    </row>
    <row r="4715" spans="16:18" x14ac:dyDescent="0.35">
      <c r="P4715">
        <v>4713</v>
      </c>
      <c r="Q4715">
        <v>142.33351303610738</v>
      </c>
      <c r="R4715" s="36">
        <f t="shared" si="81"/>
        <v>-0.16950000847291258</v>
      </c>
    </row>
    <row r="4716" spans="16:18" x14ac:dyDescent="0.35">
      <c r="P4716">
        <v>4714</v>
      </c>
      <c r="Q4716">
        <v>142.63388517842353</v>
      </c>
      <c r="R4716" s="36">
        <f t="shared" si="81"/>
        <v>-0.16774737090831271</v>
      </c>
    </row>
    <row r="4717" spans="16:18" x14ac:dyDescent="0.35">
      <c r="P4717">
        <v>4715</v>
      </c>
      <c r="Q4717">
        <v>145.3036056430293</v>
      </c>
      <c r="R4717" s="36">
        <f t="shared" si="81"/>
        <v>-0.15216985317591247</v>
      </c>
    </row>
    <row r="4718" spans="16:18" x14ac:dyDescent="0.35">
      <c r="P4718">
        <v>4716</v>
      </c>
      <c r="Q4718">
        <v>142.84211946894155</v>
      </c>
      <c r="R4718" s="36">
        <f t="shared" si="81"/>
        <v>-0.16653234731462829</v>
      </c>
    </row>
    <row r="4719" spans="16:18" x14ac:dyDescent="0.35">
      <c r="P4719">
        <v>4717</v>
      </c>
      <c r="Q4719">
        <v>143.53667618753693</v>
      </c>
      <c r="R4719" s="36">
        <f t="shared" si="81"/>
        <v>-0.16247968721649519</v>
      </c>
    </row>
    <row r="4720" spans="16:18" x14ac:dyDescent="0.35">
      <c r="P4720">
        <v>4718</v>
      </c>
      <c r="Q4720">
        <v>146.53137129757951</v>
      </c>
      <c r="R4720" s="36">
        <f t="shared" si="81"/>
        <v>-0.14500597908926272</v>
      </c>
    </row>
    <row r="4721" spans="16:18" x14ac:dyDescent="0.35">
      <c r="P4721">
        <v>4719</v>
      </c>
      <c r="Q4721">
        <v>144.91107109888449</v>
      </c>
      <c r="R4721" s="36">
        <f t="shared" si="81"/>
        <v>-0.15446024795808622</v>
      </c>
    </row>
    <row r="4722" spans="16:18" x14ac:dyDescent="0.35">
      <c r="P4722">
        <v>4720</v>
      </c>
      <c r="Q4722">
        <v>145.26292940181168</v>
      </c>
      <c r="R4722" s="36">
        <f t="shared" si="81"/>
        <v>-0.1524071944546177</v>
      </c>
    </row>
    <row r="4723" spans="16:18" x14ac:dyDescent="0.35">
      <c r="P4723">
        <v>4721</v>
      </c>
      <c r="Q4723">
        <v>143.40658262504863</v>
      </c>
      <c r="R4723" s="36">
        <f t="shared" si="81"/>
        <v>-0.1632387684773986</v>
      </c>
    </row>
    <row r="4724" spans="16:18" x14ac:dyDescent="0.35">
      <c r="P4724">
        <v>4722</v>
      </c>
      <c r="Q4724">
        <v>147.05938112847724</v>
      </c>
      <c r="R4724" s="36">
        <f t="shared" si="81"/>
        <v>-0.14192510129222879</v>
      </c>
    </row>
    <row r="4725" spans="16:18" x14ac:dyDescent="0.35">
      <c r="P4725">
        <v>4723</v>
      </c>
      <c r="Q4725">
        <v>143.4680047659308</v>
      </c>
      <c r="R4725" s="36">
        <f t="shared" si="81"/>
        <v>-0.16288037721455328</v>
      </c>
    </row>
    <row r="4726" spans="16:18" x14ac:dyDescent="0.35">
      <c r="P4726">
        <v>4724</v>
      </c>
      <c r="Q4726">
        <v>141.22975929598562</v>
      </c>
      <c r="R4726" s="36">
        <f t="shared" si="81"/>
        <v>-0.17594028702900055</v>
      </c>
    </row>
    <row r="4727" spans="16:18" x14ac:dyDescent="0.35">
      <c r="P4727">
        <v>4725</v>
      </c>
      <c r="Q4727">
        <v>142.62044861342159</v>
      </c>
      <c r="R4727" s="36">
        <f t="shared" si="81"/>
        <v>-0.16782577174928281</v>
      </c>
    </row>
    <row r="4728" spans="16:18" x14ac:dyDescent="0.35">
      <c r="P4728">
        <v>4726</v>
      </c>
      <c r="Q4728">
        <v>141.07987669167878</v>
      </c>
      <c r="R4728" s="36">
        <f t="shared" si="81"/>
        <v>-0.17681483511645835</v>
      </c>
    </row>
    <row r="4729" spans="16:18" x14ac:dyDescent="0.35">
      <c r="P4729">
        <v>4727</v>
      </c>
      <c r="Q4729">
        <v>140.90010515994868</v>
      </c>
      <c r="R4729" s="36">
        <f t="shared" si="81"/>
        <v>-0.17786378172357808</v>
      </c>
    </row>
    <row r="4730" spans="16:18" x14ac:dyDescent="0.35">
      <c r="P4730">
        <v>4728</v>
      </c>
      <c r="Q4730">
        <v>145.42462483553047</v>
      </c>
      <c r="R4730" s="36">
        <f t="shared" si="81"/>
        <v>-0.15146371984017915</v>
      </c>
    </row>
    <row r="4731" spans="16:18" x14ac:dyDescent="0.35">
      <c r="P4731">
        <v>4729</v>
      </c>
      <c r="Q4731">
        <v>143.87442416121289</v>
      </c>
      <c r="R4731" s="36">
        <f t="shared" si="81"/>
        <v>-0.16050896589238217</v>
      </c>
    </row>
    <row r="4732" spans="16:18" x14ac:dyDescent="0.35">
      <c r="P4732">
        <v>4730</v>
      </c>
      <c r="Q4732">
        <v>143.04448554922226</v>
      </c>
      <c r="R4732" s="36">
        <f t="shared" si="81"/>
        <v>-0.16535156406566942</v>
      </c>
    </row>
    <row r="4733" spans="16:18" x14ac:dyDescent="0.35">
      <c r="P4733">
        <v>4731</v>
      </c>
      <c r="Q4733">
        <v>146.0945254610499</v>
      </c>
      <c r="R4733" s="36">
        <f t="shared" si="81"/>
        <v>-0.14755492526362191</v>
      </c>
    </row>
    <row r="4734" spans="16:18" x14ac:dyDescent="0.35">
      <c r="P4734">
        <v>4732</v>
      </c>
      <c r="Q4734">
        <v>140.73688699905884</v>
      </c>
      <c r="R4734" s="36">
        <f t="shared" si="81"/>
        <v>-0.1788161412792767</v>
      </c>
    </row>
    <row r="4735" spans="16:18" x14ac:dyDescent="0.35">
      <c r="P4735">
        <v>4733</v>
      </c>
      <c r="Q4735">
        <v>141.30069172998435</v>
      </c>
      <c r="R4735" s="36">
        <f t="shared" si="81"/>
        <v>-0.17552640427870259</v>
      </c>
    </row>
    <row r="4736" spans="16:18" x14ac:dyDescent="0.35">
      <c r="P4736">
        <v>4734</v>
      </c>
      <c r="Q4736">
        <v>144.62429886922266</v>
      </c>
      <c r="R4736" s="36">
        <f t="shared" si="81"/>
        <v>-0.15613353156659193</v>
      </c>
    </row>
    <row r="4737" spans="16:18" x14ac:dyDescent="0.35">
      <c r="P4737">
        <v>4735</v>
      </c>
      <c r="Q4737">
        <v>143.17259364169519</v>
      </c>
      <c r="R4737" s="36">
        <f t="shared" si="81"/>
        <v>-0.16460406779831938</v>
      </c>
    </row>
    <row r="4738" spans="16:18" x14ac:dyDescent="0.35">
      <c r="P4738">
        <v>4736</v>
      </c>
      <c r="Q4738">
        <v>144.97910329074986</v>
      </c>
      <c r="R4738" s="36">
        <f t="shared" si="81"/>
        <v>-0.15406328779345213</v>
      </c>
    </row>
    <row r="4739" spans="16:18" x14ac:dyDescent="0.35">
      <c r="P4739">
        <v>4737</v>
      </c>
      <c r="Q4739">
        <v>142.21716011896524</v>
      </c>
      <c r="R4739" s="36">
        <f t="shared" si="81"/>
        <v>-0.17017891461834145</v>
      </c>
    </row>
    <row r="4740" spans="16:18" x14ac:dyDescent="0.35">
      <c r="P4740">
        <v>4738</v>
      </c>
      <c r="Q4740">
        <v>142.62337767848791</v>
      </c>
      <c r="R4740" s="36">
        <f t="shared" ref="R4740:R4803" si="82">Q4740/$G$2-1</f>
        <v>-0.16780868098505686</v>
      </c>
    </row>
    <row r="4741" spans="16:18" x14ac:dyDescent="0.35">
      <c r="P4741">
        <v>4739</v>
      </c>
      <c r="Q4741">
        <v>142.467880375042</v>
      </c>
      <c r="R4741" s="36">
        <f t="shared" si="82"/>
        <v>-0.16871599020858141</v>
      </c>
    </row>
    <row r="4742" spans="16:18" x14ac:dyDescent="0.35">
      <c r="P4742">
        <v>4740</v>
      </c>
      <c r="Q4742">
        <v>142.0800092599402</v>
      </c>
      <c r="R4742" s="36">
        <f t="shared" si="82"/>
        <v>-0.17097917440838351</v>
      </c>
    </row>
    <row r="4743" spans="16:18" x14ac:dyDescent="0.35">
      <c r="P4743">
        <v>4741</v>
      </c>
      <c r="Q4743">
        <v>141.08217870294484</v>
      </c>
      <c r="R4743" s="36">
        <f t="shared" si="82"/>
        <v>-0.17680140314041715</v>
      </c>
    </row>
    <row r="4744" spans="16:18" x14ac:dyDescent="0.35">
      <c r="P4744">
        <v>4742</v>
      </c>
      <c r="Q4744">
        <v>144.72065191380216</v>
      </c>
      <c r="R4744" s="36">
        <f t="shared" si="82"/>
        <v>-0.15557132242132488</v>
      </c>
    </row>
    <row r="4745" spans="16:18" x14ac:dyDescent="0.35">
      <c r="P4745">
        <v>4743</v>
      </c>
      <c r="Q4745">
        <v>143.4654070057006</v>
      </c>
      <c r="R4745" s="36">
        <f t="shared" si="82"/>
        <v>-0.16289553485243591</v>
      </c>
    </row>
    <row r="4746" spans="16:18" x14ac:dyDescent="0.35">
      <c r="P4746">
        <v>4744</v>
      </c>
      <c r="Q4746">
        <v>143.64534771024529</v>
      </c>
      <c r="R4746" s="36">
        <f t="shared" si="82"/>
        <v>-0.16184560114102786</v>
      </c>
    </row>
    <row r="4747" spans="16:18" x14ac:dyDescent="0.35">
      <c r="P4747">
        <v>4745</v>
      </c>
      <c r="Q4747">
        <v>145.10888685249859</v>
      </c>
      <c r="R4747" s="36">
        <f t="shared" si="82"/>
        <v>-0.15330601535189203</v>
      </c>
    </row>
    <row r="4748" spans="16:18" x14ac:dyDescent="0.35">
      <c r="P4748">
        <v>4746</v>
      </c>
      <c r="Q4748">
        <v>144.13213599999122</v>
      </c>
      <c r="R4748" s="36">
        <f t="shared" si="82"/>
        <v>-0.15900524638629832</v>
      </c>
    </row>
    <row r="4749" spans="16:18" x14ac:dyDescent="0.35">
      <c r="P4749">
        <v>4747</v>
      </c>
      <c r="Q4749">
        <v>143.79807885903864</v>
      </c>
      <c r="R4749" s="36">
        <f t="shared" si="82"/>
        <v>-0.16095443211784344</v>
      </c>
    </row>
    <row r="4750" spans="16:18" x14ac:dyDescent="0.35">
      <c r="P4750">
        <v>4748</v>
      </c>
      <c r="Q4750">
        <v>142.8360253388812</v>
      </c>
      <c r="R4750" s="36">
        <f t="shared" si="82"/>
        <v>-0.16656790587603465</v>
      </c>
    </row>
    <row r="4751" spans="16:18" x14ac:dyDescent="0.35">
      <c r="P4751">
        <v>4749</v>
      </c>
      <c r="Q4751">
        <v>142.99204967854544</v>
      </c>
      <c r="R4751" s="36">
        <f t="shared" si="82"/>
        <v>-0.16565752145563262</v>
      </c>
    </row>
    <row r="4752" spans="16:18" x14ac:dyDescent="0.35">
      <c r="P4752">
        <v>4750</v>
      </c>
      <c r="Q4752">
        <v>143.08163495327869</v>
      </c>
      <c r="R4752" s="36">
        <f t="shared" si="82"/>
        <v>-0.16513480148392745</v>
      </c>
    </row>
    <row r="4753" spans="16:18" x14ac:dyDescent="0.35">
      <c r="P4753">
        <v>4751</v>
      </c>
      <c r="Q4753">
        <v>145.42206686592522</v>
      </c>
      <c r="R4753" s="36">
        <f t="shared" si="82"/>
        <v>-0.15147864530425414</v>
      </c>
    </row>
    <row r="4754" spans="16:18" x14ac:dyDescent="0.35">
      <c r="P4754">
        <v>4752</v>
      </c>
      <c r="Q4754">
        <v>140.46538713510998</v>
      </c>
      <c r="R4754" s="36">
        <f t="shared" si="82"/>
        <v>-0.18040031235676512</v>
      </c>
    </row>
    <row r="4755" spans="16:18" x14ac:dyDescent="0.35">
      <c r="P4755">
        <v>4753</v>
      </c>
      <c r="Q4755">
        <v>143.23239504470251</v>
      </c>
      <c r="R4755" s="36">
        <f t="shared" si="82"/>
        <v>-0.1642551333581338</v>
      </c>
    </row>
    <row r="4756" spans="16:18" x14ac:dyDescent="0.35">
      <c r="P4756">
        <v>4754</v>
      </c>
      <c r="Q4756">
        <v>143.0688416702892</v>
      </c>
      <c r="R4756" s="36">
        <f t="shared" si="82"/>
        <v>-0.16520944884692546</v>
      </c>
    </row>
    <row r="4757" spans="16:18" x14ac:dyDescent="0.35">
      <c r="P4757">
        <v>4755</v>
      </c>
      <c r="Q4757">
        <v>142.28346555297455</v>
      </c>
      <c r="R4757" s="36">
        <f t="shared" si="82"/>
        <v>-0.16979202989099718</v>
      </c>
    </row>
    <row r="4758" spans="16:18" x14ac:dyDescent="0.35">
      <c r="P4758">
        <v>4756</v>
      </c>
      <c r="Q4758">
        <v>145.73314553770425</v>
      </c>
      <c r="R4758" s="36">
        <f t="shared" si="82"/>
        <v>-0.14966353634807172</v>
      </c>
    </row>
    <row r="4759" spans="16:18" x14ac:dyDescent="0.35">
      <c r="P4759">
        <v>4757</v>
      </c>
      <c r="Q4759">
        <v>141.83119394083437</v>
      </c>
      <c r="R4759" s="36">
        <f t="shared" si="82"/>
        <v>-0.17243098372581944</v>
      </c>
    </row>
    <row r="4760" spans="16:18" x14ac:dyDescent="0.35">
      <c r="P4760">
        <v>4758</v>
      </c>
      <c r="Q4760">
        <v>141.84523711362536</v>
      </c>
      <c r="R4760" s="36">
        <f t="shared" si="82"/>
        <v>-0.17234904339683321</v>
      </c>
    </row>
    <row r="4761" spans="16:18" x14ac:dyDescent="0.35">
      <c r="P4761">
        <v>4759</v>
      </c>
      <c r="Q4761">
        <v>141.41597994845515</v>
      </c>
      <c r="R4761" s="36">
        <f t="shared" si="82"/>
        <v>-0.17485371052990939</v>
      </c>
    </row>
    <row r="4762" spans="16:18" x14ac:dyDescent="0.35">
      <c r="P4762">
        <v>4760</v>
      </c>
      <c r="Q4762">
        <v>144.69456617913488</v>
      </c>
      <c r="R4762" s="36">
        <f t="shared" si="82"/>
        <v>-0.15572352974030435</v>
      </c>
    </row>
    <row r="4763" spans="16:18" x14ac:dyDescent="0.35">
      <c r="P4763">
        <v>4761</v>
      </c>
      <c r="Q4763">
        <v>141.5297940198509</v>
      </c>
      <c r="R4763" s="36">
        <f t="shared" si="82"/>
        <v>-0.17418961826299639</v>
      </c>
    </row>
    <row r="4764" spans="16:18" x14ac:dyDescent="0.35">
      <c r="P4764">
        <v>4762</v>
      </c>
      <c r="Q4764">
        <v>141.27214323965552</v>
      </c>
      <c r="R4764" s="36">
        <f t="shared" si="82"/>
        <v>-0.17569298149913692</v>
      </c>
    </row>
    <row r="4765" spans="16:18" x14ac:dyDescent="0.35">
      <c r="P4765">
        <v>4763</v>
      </c>
      <c r="Q4765">
        <v>143.59698338486103</v>
      </c>
      <c r="R4765" s="36">
        <f t="shared" si="82"/>
        <v>-0.16212780152353123</v>
      </c>
    </row>
    <row r="4766" spans="16:18" x14ac:dyDescent="0.35">
      <c r="P4766">
        <v>4764</v>
      </c>
      <c r="Q4766">
        <v>143.61371580458035</v>
      </c>
      <c r="R4766" s="36">
        <f t="shared" si="82"/>
        <v>-0.16203016974209972</v>
      </c>
    </row>
    <row r="4767" spans="16:18" x14ac:dyDescent="0.35">
      <c r="P4767">
        <v>4765</v>
      </c>
      <c r="Q4767">
        <v>145.0697281885349</v>
      </c>
      <c r="R4767" s="36">
        <f t="shared" si="82"/>
        <v>-0.15353450173852268</v>
      </c>
    </row>
    <row r="4768" spans="16:18" x14ac:dyDescent="0.35">
      <c r="P4768">
        <v>4766</v>
      </c>
      <c r="Q4768">
        <v>143.31165094053404</v>
      </c>
      <c r="R4768" s="36">
        <f t="shared" si="82"/>
        <v>-0.16379268414703441</v>
      </c>
    </row>
    <row r="4769" spans="16:18" x14ac:dyDescent="0.35">
      <c r="P4769">
        <v>4767</v>
      </c>
      <c r="Q4769">
        <v>142.67739120235339</v>
      </c>
      <c r="R4769" s="36">
        <f t="shared" si="82"/>
        <v>-0.16749351816671731</v>
      </c>
    </row>
    <row r="4770" spans="16:18" x14ac:dyDescent="0.35">
      <c r="P4770">
        <v>4768</v>
      </c>
      <c r="Q4770">
        <v>143.91120180051809</v>
      </c>
      <c r="R4770" s="36">
        <f t="shared" si="82"/>
        <v>-0.16029437251602385</v>
      </c>
    </row>
    <row r="4771" spans="16:18" x14ac:dyDescent="0.35">
      <c r="P4771">
        <v>4769</v>
      </c>
      <c r="Q4771">
        <v>145.77220252813669</v>
      </c>
      <c r="R4771" s="36">
        <f t="shared" si="82"/>
        <v>-0.14943564321502589</v>
      </c>
    </row>
    <row r="4772" spans="16:18" x14ac:dyDescent="0.35">
      <c r="P4772">
        <v>4770</v>
      </c>
      <c r="Q4772">
        <v>142.38083269099937</v>
      </c>
      <c r="R4772" s="36">
        <f t="shared" si="82"/>
        <v>-0.16922390362487938</v>
      </c>
    </row>
    <row r="4773" spans="16:18" x14ac:dyDescent="0.35">
      <c r="P4773">
        <v>4771</v>
      </c>
      <c r="Q4773">
        <v>144.14299966845022</v>
      </c>
      <c r="R4773" s="36">
        <f t="shared" si="82"/>
        <v>-0.1589418581064006</v>
      </c>
    </row>
    <row r="4774" spans="16:18" x14ac:dyDescent="0.35">
      <c r="P4774">
        <v>4772</v>
      </c>
      <c r="Q4774">
        <v>143.56894338088881</v>
      </c>
      <c r="R4774" s="36">
        <f t="shared" si="82"/>
        <v>-0.16229141178343853</v>
      </c>
    </row>
    <row r="4775" spans="16:18" x14ac:dyDescent="0.35">
      <c r="P4775">
        <v>4773</v>
      </c>
      <c r="Q4775">
        <v>140.43918377529815</v>
      </c>
      <c r="R4775" s="36">
        <f t="shared" si="82"/>
        <v>-0.18055320600519342</v>
      </c>
    </row>
    <row r="4776" spans="16:18" x14ac:dyDescent="0.35">
      <c r="P4776">
        <v>4774</v>
      </c>
      <c r="Q4776">
        <v>141.66345022256479</v>
      </c>
      <c r="R4776" s="36">
        <f t="shared" si="82"/>
        <v>-0.17340974939828802</v>
      </c>
    </row>
    <row r="4777" spans="16:18" x14ac:dyDescent="0.35">
      <c r="P4777">
        <v>4775</v>
      </c>
      <c r="Q4777">
        <v>142.80097564025792</v>
      </c>
      <c r="R4777" s="36">
        <f t="shared" si="82"/>
        <v>-0.1667724169134478</v>
      </c>
    </row>
    <row r="4778" spans="16:18" x14ac:dyDescent="0.35">
      <c r="P4778">
        <v>4776</v>
      </c>
      <c r="Q4778">
        <v>143.95301784950266</v>
      </c>
      <c r="R4778" s="36">
        <f t="shared" si="82"/>
        <v>-0.16005038058758336</v>
      </c>
    </row>
    <row r="4779" spans="16:18" x14ac:dyDescent="0.35">
      <c r="P4779">
        <v>4777</v>
      </c>
      <c r="Q4779">
        <v>144.34829396714738</v>
      </c>
      <c r="R4779" s="36">
        <f t="shared" si="82"/>
        <v>-0.15774398903332221</v>
      </c>
    </row>
    <row r="4780" spans="16:18" x14ac:dyDescent="0.35">
      <c r="P4780">
        <v>4778</v>
      </c>
      <c r="Q4780">
        <v>142.80320103474932</v>
      </c>
      <c r="R4780" s="36">
        <f t="shared" si="82"/>
        <v>-0.16675943198764331</v>
      </c>
    </row>
    <row r="4781" spans="16:18" x14ac:dyDescent="0.35">
      <c r="P4781">
        <v>4779</v>
      </c>
      <c r="Q4781">
        <v>141.49590295966158</v>
      </c>
      <c r="R4781" s="36">
        <f t="shared" si="82"/>
        <v>-0.17438736877585659</v>
      </c>
    </row>
    <row r="4782" spans="16:18" x14ac:dyDescent="0.35">
      <c r="P4782">
        <v>4780</v>
      </c>
      <c r="Q4782">
        <v>142.95317434407852</v>
      </c>
      <c r="R4782" s="36">
        <f t="shared" si="82"/>
        <v>-0.16588435464661266</v>
      </c>
    </row>
    <row r="4783" spans="16:18" x14ac:dyDescent="0.35">
      <c r="P4783">
        <v>4781</v>
      </c>
      <c r="Q4783">
        <v>143.95192127551132</v>
      </c>
      <c r="R4783" s="36">
        <f t="shared" si="82"/>
        <v>-0.16005677897311532</v>
      </c>
    </row>
    <row r="4784" spans="16:18" x14ac:dyDescent="0.35">
      <c r="P4784">
        <v>4782</v>
      </c>
      <c r="Q4784">
        <v>143.82239465483013</v>
      </c>
      <c r="R4784" s="36">
        <f t="shared" si="82"/>
        <v>-0.16081255219253243</v>
      </c>
    </row>
    <row r="4785" spans="16:18" x14ac:dyDescent="0.35">
      <c r="P4785">
        <v>4783</v>
      </c>
      <c r="Q4785">
        <v>142.12419495317863</v>
      </c>
      <c r="R4785" s="36">
        <f t="shared" si="82"/>
        <v>-0.17072135587304793</v>
      </c>
    </row>
    <row r="4786" spans="16:18" x14ac:dyDescent="0.35">
      <c r="P4786">
        <v>4784</v>
      </c>
      <c r="Q4786">
        <v>143.97107824141418</v>
      </c>
      <c r="R4786" s="36">
        <f t="shared" si="82"/>
        <v>-0.15994500023822267</v>
      </c>
    </row>
    <row r="4787" spans="16:18" x14ac:dyDescent="0.35">
      <c r="P4787">
        <v>4785</v>
      </c>
      <c r="Q4787">
        <v>141.86464514579464</v>
      </c>
      <c r="R4787" s="36">
        <f t="shared" si="82"/>
        <v>-0.17223579971859948</v>
      </c>
    </row>
    <row r="4788" spans="16:18" x14ac:dyDescent="0.35">
      <c r="P4788">
        <v>4786</v>
      </c>
      <c r="Q4788">
        <v>144.31340513007203</v>
      </c>
      <c r="R4788" s="36">
        <f t="shared" si="82"/>
        <v>-0.15794756146175037</v>
      </c>
    </row>
    <row r="4789" spans="16:18" x14ac:dyDescent="0.35">
      <c r="P4789">
        <v>4787</v>
      </c>
      <c r="Q4789">
        <v>143.49989112047649</v>
      </c>
      <c r="R4789" s="36">
        <f t="shared" si="82"/>
        <v>-0.16269432393296734</v>
      </c>
    </row>
    <row r="4790" spans="16:18" x14ac:dyDescent="0.35">
      <c r="P4790">
        <v>4788</v>
      </c>
      <c r="Q4790">
        <v>140.98661466319888</v>
      </c>
      <c r="R4790" s="36">
        <f t="shared" si="82"/>
        <v>-0.17735900853149034</v>
      </c>
    </row>
    <row r="4791" spans="16:18" x14ac:dyDescent="0.35">
      <c r="P4791">
        <v>4789</v>
      </c>
      <c r="Q4791">
        <v>142.36444577685057</v>
      </c>
      <c r="R4791" s="36">
        <f t="shared" si="82"/>
        <v>-0.16931951942028434</v>
      </c>
    </row>
    <row r="4792" spans="16:18" x14ac:dyDescent="0.35">
      <c r="P4792">
        <v>4790</v>
      </c>
      <c r="Q4792">
        <v>142.30805681126228</v>
      </c>
      <c r="R4792" s="36">
        <f t="shared" si="82"/>
        <v>-0.16964854267309637</v>
      </c>
    </row>
    <row r="4793" spans="16:18" x14ac:dyDescent="0.35">
      <c r="P4793">
        <v>4791</v>
      </c>
      <c r="Q4793">
        <v>142.58722631520763</v>
      </c>
      <c r="R4793" s="36">
        <f t="shared" si="82"/>
        <v>-0.16801962011146165</v>
      </c>
    </row>
    <row r="4794" spans="16:18" x14ac:dyDescent="0.35">
      <c r="P4794">
        <v>4792</v>
      </c>
      <c r="Q4794">
        <v>143.93977231736562</v>
      </c>
      <c r="R4794" s="36">
        <f t="shared" si="82"/>
        <v>-0.16012766677333778</v>
      </c>
    </row>
    <row r="4795" spans="16:18" x14ac:dyDescent="0.35">
      <c r="P4795">
        <v>4793</v>
      </c>
      <c r="Q4795">
        <v>144.35328232106349</v>
      </c>
      <c r="R4795" s="36">
        <f t="shared" si="82"/>
        <v>-0.15771488255097177</v>
      </c>
    </row>
    <row r="4796" spans="16:18" x14ac:dyDescent="0.35">
      <c r="P4796">
        <v>4794</v>
      </c>
      <c r="Q4796">
        <v>142.5847219898898</v>
      </c>
      <c r="R4796" s="36">
        <f t="shared" si="82"/>
        <v>-0.16803423256717132</v>
      </c>
    </row>
    <row r="4797" spans="16:18" x14ac:dyDescent="0.35">
      <c r="P4797">
        <v>4795</v>
      </c>
      <c r="Q4797">
        <v>144.50649750297069</v>
      </c>
      <c r="R4797" s="36">
        <f t="shared" si="82"/>
        <v>-0.15682088924917315</v>
      </c>
    </row>
    <row r="4798" spans="16:18" x14ac:dyDescent="0.35">
      <c r="P4798">
        <v>4796</v>
      </c>
      <c r="Q4798">
        <v>142.23431869366573</v>
      </c>
      <c r="R4798" s="36">
        <f t="shared" si="82"/>
        <v>-0.17007879627067046</v>
      </c>
    </row>
    <row r="4799" spans="16:18" x14ac:dyDescent="0.35">
      <c r="P4799">
        <v>4797</v>
      </c>
      <c r="Q4799">
        <v>142.74807220541427</v>
      </c>
      <c r="R4799" s="36">
        <f t="shared" si="82"/>
        <v>-0.16708110248757713</v>
      </c>
    </row>
    <row r="4800" spans="16:18" x14ac:dyDescent="0.35">
      <c r="P4800">
        <v>4798</v>
      </c>
      <c r="Q4800">
        <v>141.1152099855187</v>
      </c>
      <c r="R4800" s="36">
        <f t="shared" si="82"/>
        <v>-0.17660866933294939</v>
      </c>
    </row>
    <row r="4801" spans="16:18" x14ac:dyDescent="0.35">
      <c r="P4801">
        <v>4799</v>
      </c>
      <c r="Q4801">
        <v>142.56970573470642</v>
      </c>
      <c r="R4801" s="36">
        <f t="shared" si="82"/>
        <v>-0.16812185072214092</v>
      </c>
    </row>
    <row r="4802" spans="16:18" x14ac:dyDescent="0.35">
      <c r="P4802">
        <v>4800</v>
      </c>
      <c r="Q4802">
        <v>146.27586638872239</v>
      </c>
      <c r="R4802" s="36">
        <f t="shared" si="82"/>
        <v>-0.14649682140822617</v>
      </c>
    </row>
    <row r="4803" spans="16:18" x14ac:dyDescent="0.35">
      <c r="P4803">
        <v>4801</v>
      </c>
      <c r="Q4803">
        <v>140.99437606914336</v>
      </c>
      <c r="R4803" s="36">
        <f t="shared" si="82"/>
        <v>-0.1773137216033901</v>
      </c>
    </row>
    <row r="4804" spans="16:18" x14ac:dyDescent="0.35">
      <c r="P4804">
        <v>4802</v>
      </c>
      <c r="Q4804">
        <v>144.04890276713692</v>
      </c>
      <c r="R4804" s="36">
        <f t="shared" ref="R4804:R4867" si="83">Q4804/$G$2-1</f>
        <v>-0.15949090291023116</v>
      </c>
    </row>
    <row r="4805" spans="16:18" x14ac:dyDescent="0.35">
      <c r="P4805">
        <v>4803</v>
      </c>
      <c r="Q4805">
        <v>143.05051808400859</v>
      </c>
      <c r="R4805" s="36">
        <f t="shared" si="83"/>
        <v>-0.1653163649057382</v>
      </c>
    </row>
    <row r="4806" spans="16:18" x14ac:dyDescent="0.35">
      <c r="P4806">
        <v>4804</v>
      </c>
      <c r="Q4806">
        <v>143.52840447004357</v>
      </c>
      <c r="R4806" s="36">
        <f t="shared" si="83"/>
        <v>-0.16252795175491352</v>
      </c>
    </row>
    <row r="4807" spans="16:18" x14ac:dyDescent="0.35">
      <c r="P4807">
        <v>4805</v>
      </c>
      <c r="Q4807">
        <v>141.06543955898081</v>
      </c>
      <c r="R4807" s="36">
        <f t="shared" si="83"/>
        <v>-0.17689907415705797</v>
      </c>
    </row>
    <row r="4808" spans="16:18" x14ac:dyDescent="0.35">
      <c r="P4808">
        <v>4806</v>
      </c>
      <c r="Q4808">
        <v>144.53443362581683</v>
      </c>
      <c r="R4808" s="36">
        <f t="shared" si="83"/>
        <v>-0.15665788512391743</v>
      </c>
    </row>
    <row r="4809" spans="16:18" x14ac:dyDescent="0.35">
      <c r="P4809">
        <v>4807</v>
      </c>
      <c r="Q4809">
        <v>144.7199621711367</v>
      </c>
      <c r="R4809" s="36">
        <f t="shared" si="83"/>
        <v>-0.15557534699196607</v>
      </c>
    </row>
    <row r="4810" spans="16:18" x14ac:dyDescent="0.35">
      <c r="P4810">
        <v>4808</v>
      </c>
      <c r="Q4810">
        <v>142.32947309800142</v>
      </c>
      <c r="R4810" s="36">
        <f t="shared" si="83"/>
        <v>-0.16952358105600418</v>
      </c>
    </row>
    <row r="4811" spans="16:18" x14ac:dyDescent="0.35">
      <c r="P4811">
        <v>4809</v>
      </c>
      <c r="Q4811">
        <v>145.03530949482268</v>
      </c>
      <c r="R4811" s="36">
        <f t="shared" si="83"/>
        <v>-0.15373533093346503</v>
      </c>
    </row>
    <row r="4812" spans="16:18" x14ac:dyDescent="0.35">
      <c r="P4812">
        <v>4810</v>
      </c>
      <c r="Q4812">
        <v>141.97298205737428</v>
      </c>
      <c r="R4812" s="36">
        <f t="shared" si="83"/>
        <v>-0.17160366606131994</v>
      </c>
    </row>
    <row r="4813" spans="16:18" x14ac:dyDescent="0.35">
      <c r="P4813">
        <v>4811</v>
      </c>
      <c r="Q4813">
        <v>144.34386992811756</v>
      </c>
      <c r="R4813" s="36">
        <f t="shared" si="83"/>
        <v>-0.15776980280197317</v>
      </c>
    </row>
    <row r="4814" spans="16:18" x14ac:dyDescent="0.35">
      <c r="P4814">
        <v>4812</v>
      </c>
      <c r="Q4814">
        <v>142.31695545659252</v>
      </c>
      <c r="R4814" s="36">
        <f t="shared" si="83"/>
        <v>-0.16959662008147525</v>
      </c>
    </row>
    <row r="4815" spans="16:18" x14ac:dyDescent="0.35">
      <c r="P4815">
        <v>4813</v>
      </c>
      <c r="Q4815">
        <v>141.01963936473697</v>
      </c>
      <c r="R4815" s="36">
        <f t="shared" si="83"/>
        <v>-0.17716631312362374</v>
      </c>
    </row>
    <row r="4816" spans="16:18" x14ac:dyDescent="0.35">
      <c r="P4816">
        <v>4814</v>
      </c>
      <c r="Q4816">
        <v>140.95066923437562</v>
      </c>
      <c r="R4816" s="36">
        <f t="shared" si="83"/>
        <v>-0.17756874605357043</v>
      </c>
    </row>
    <row r="4817" spans="16:18" x14ac:dyDescent="0.35">
      <c r="P4817">
        <v>4815</v>
      </c>
      <c r="Q4817">
        <v>141.65666995560116</v>
      </c>
      <c r="R4817" s="36">
        <f t="shared" si="83"/>
        <v>-0.17344931149112008</v>
      </c>
    </row>
    <row r="4818" spans="16:18" x14ac:dyDescent="0.35">
      <c r="P4818">
        <v>4816</v>
      </c>
      <c r="Q4818">
        <v>142.84476281780817</v>
      </c>
      <c r="R4818" s="36">
        <f t="shared" si="83"/>
        <v>-0.16651692367219506</v>
      </c>
    </row>
    <row r="4819" spans="16:18" x14ac:dyDescent="0.35">
      <c r="P4819">
        <v>4817</v>
      </c>
      <c r="Q4819">
        <v>142.51115540628254</v>
      </c>
      <c r="R4819" s="36">
        <f t="shared" si="83"/>
        <v>-0.16846348528326915</v>
      </c>
    </row>
    <row r="4820" spans="16:18" x14ac:dyDescent="0.35">
      <c r="P4820">
        <v>4818</v>
      </c>
      <c r="Q4820">
        <v>144.33365076727418</v>
      </c>
      <c r="R4820" s="36">
        <f t="shared" si="83"/>
        <v>-0.15782943045264231</v>
      </c>
    </row>
    <row r="4821" spans="16:18" x14ac:dyDescent="0.35">
      <c r="P4821">
        <v>4819</v>
      </c>
      <c r="Q4821">
        <v>144.3813729243644</v>
      </c>
      <c r="R4821" s="36">
        <f t="shared" si="83"/>
        <v>-0.1575509770496899</v>
      </c>
    </row>
    <row r="4822" spans="16:18" x14ac:dyDescent="0.35">
      <c r="P4822">
        <v>4820</v>
      </c>
      <c r="Q4822">
        <v>142.11629301548686</v>
      </c>
      <c r="R4822" s="36">
        <f t="shared" si="83"/>
        <v>-0.17076746278803989</v>
      </c>
    </row>
    <row r="4823" spans="16:18" x14ac:dyDescent="0.35">
      <c r="P4823">
        <v>4821</v>
      </c>
      <c r="Q4823">
        <v>143.90688206964535</v>
      </c>
      <c r="R4823" s="36">
        <f t="shared" si="83"/>
        <v>-0.16031957765834548</v>
      </c>
    </row>
    <row r="4824" spans="16:18" x14ac:dyDescent="0.35">
      <c r="P4824">
        <v>4822</v>
      </c>
      <c r="Q4824">
        <v>141.786428324567</v>
      </c>
      <c r="R4824" s="36">
        <f t="shared" si="83"/>
        <v>-0.17269218604660608</v>
      </c>
    </row>
    <row r="4825" spans="16:18" x14ac:dyDescent="0.35">
      <c r="P4825">
        <v>4823</v>
      </c>
      <c r="Q4825">
        <v>141.72574348884723</v>
      </c>
      <c r="R4825" s="36">
        <f t="shared" si="83"/>
        <v>-0.17304627521700622</v>
      </c>
    </row>
    <row r="4826" spans="16:18" x14ac:dyDescent="0.35">
      <c r="P4826">
        <v>4824</v>
      </c>
      <c r="Q4826">
        <v>142.92473101821534</v>
      </c>
      <c r="R4826" s="36">
        <f t="shared" si="83"/>
        <v>-0.16605031824425387</v>
      </c>
    </row>
    <row r="4827" spans="16:18" x14ac:dyDescent="0.35">
      <c r="P4827">
        <v>4825</v>
      </c>
      <c r="Q4827">
        <v>143.13273669021683</v>
      </c>
      <c r="R4827" s="36">
        <f t="shared" si="83"/>
        <v>-0.1648366286138222</v>
      </c>
    </row>
    <row r="4828" spans="16:18" x14ac:dyDescent="0.35">
      <c r="P4828">
        <v>4826</v>
      </c>
      <c r="Q4828">
        <v>142.29532596529253</v>
      </c>
      <c r="R4828" s="36">
        <f t="shared" si="83"/>
        <v>-0.16972282572312769</v>
      </c>
    </row>
    <row r="4829" spans="16:18" x14ac:dyDescent="0.35">
      <c r="P4829">
        <v>4827</v>
      </c>
      <c r="Q4829">
        <v>143.17802634776433</v>
      </c>
      <c r="R4829" s="36">
        <f t="shared" si="83"/>
        <v>-0.16457236857128454</v>
      </c>
    </row>
    <row r="4830" spans="16:18" x14ac:dyDescent="0.35">
      <c r="P4830">
        <v>4828</v>
      </c>
      <c r="Q4830">
        <v>142.63193678092287</v>
      </c>
      <c r="R4830" s="36">
        <f t="shared" si="83"/>
        <v>-0.16775873958792498</v>
      </c>
    </row>
    <row r="4831" spans="16:18" x14ac:dyDescent="0.35">
      <c r="P4831">
        <v>4829</v>
      </c>
      <c r="Q4831">
        <v>139.04394688240052</v>
      </c>
      <c r="R4831" s="36">
        <f t="shared" si="83"/>
        <v>-0.18869425587470523</v>
      </c>
    </row>
    <row r="4832" spans="16:18" x14ac:dyDescent="0.35">
      <c r="P4832">
        <v>4830</v>
      </c>
      <c r="Q4832">
        <v>144.80620896250886</v>
      </c>
      <c r="R4832" s="36">
        <f t="shared" si="83"/>
        <v>-0.15507210669404936</v>
      </c>
    </row>
    <row r="4833" spans="16:18" x14ac:dyDescent="0.35">
      <c r="P4833">
        <v>4831</v>
      </c>
      <c r="Q4833">
        <v>140.46007574059445</v>
      </c>
      <c r="R4833" s="36">
        <f t="shared" si="83"/>
        <v>-0.18043130374457017</v>
      </c>
    </row>
    <row r="4834" spans="16:18" x14ac:dyDescent="0.35">
      <c r="P4834">
        <v>4832</v>
      </c>
      <c r="Q4834">
        <v>141.57652022805394</v>
      </c>
      <c r="R4834" s="36">
        <f t="shared" si="83"/>
        <v>-0.1739169761094449</v>
      </c>
    </row>
    <row r="4835" spans="16:18" x14ac:dyDescent="0.35">
      <c r="P4835">
        <v>4833</v>
      </c>
      <c r="Q4835">
        <v>142.34718245149801</v>
      </c>
      <c r="R4835" s="36">
        <f t="shared" si="83"/>
        <v>-0.16942024897619279</v>
      </c>
    </row>
    <row r="4836" spans="16:18" x14ac:dyDescent="0.35">
      <c r="P4836">
        <v>4834</v>
      </c>
      <c r="Q4836">
        <v>144.56339122842812</v>
      </c>
      <c r="R4836" s="36">
        <f t="shared" si="83"/>
        <v>-0.15648892077946808</v>
      </c>
    </row>
    <row r="4837" spans="16:18" x14ac:dyDescent="0.35">
      <c r="P4837">
        <v>4835</v>
      </c>
      <c r="Q4837">
        <v>144.78696511368892</v>
      </c>
      <c r="R4837" s="36">
        <f t="shared" si="83"/>
        <v>-0.15518439238096171</v>
      </c>
    </row>
    <row r="4838" spans="16:18" x14ac:dyDescent="0.35">
      <c r="P4838">
        <v>4836</v>
      </c>
      <c r="Q4838">
        <v>144.35610478563626</v>
      </c>
      <c r="R4838" s="36">
        <f t="shared" si="83"/>
        <v>-0.15769841378859972</v>
      </c>
    </row>
    <row r="4839" spans="16:18" x14ac:dyDescent="0.35">
      <c r="P4839">
        <v>4837</v>
      </c>
      <c r="Q4839">
        <v>147.43768039288605</v>
      </c>
      <c r="R4839" s="36">
        <f t="shared" si="83"/>
        <v>-0.13971776776139322</v>
      </c>
    </row>
    <row r="4840" spans="16:18" x14ac:dyDescent="0.35">
      <c r="P4840">
        <v>4838</v>
      </c>
      <c r="Q4840">
        <v>140.07698783470252</v>
      </c>
      <c r="R4840" s="36">
        <f t="shared" si="83"/>
        <v>-0.18266657845823975</v>
      </c>
    </row>
    <row r="4841" spans="16:18" x14ac:dyDescent="0.35">
      <c r="P4841">
        <v>4839</v>
      </c>
      <c r="Q4841">
        <v>143.94883035340456</v>
      </c>
      <c r="R4841" s="36">
        <f t="shared" si="83"/>
        <v>-0.16007481415491276</v>
      </c>
    </row>
    <row r="4842" spans="16:18" x14ac:dyDescent="0.35">
      <c r="P4842">
        <v>4840</v>
      </c>
      <c r="Q4842">
        <v>142.49005614025012</v>
      </c>
      <c r="R4842" s="36">
        <f t="shared" si="83"/>
        <v>-0.16858659712030166</v>
      </c>
    </row>
    <row r="4843" spans="16:18" x14ac:dyDescent="0.35">
      <c r="P4843">
        <v>4841</v>
      </c>
      <c r="Q4843">
        <v>143.76252733378027</v>
      </c>
      <c r="R4843" s="36">
        <f t="shared" si="83"/>
        <v>-0.16116187125705983</v>
      </c>
    </row>
    <row r="4844" spans="16:18" x14ac:dyDescent="0.35">
      <c r="P4844">
        <v>4842</v>
      </c>
      <c r="Q4844">
        <v>140.68077607764837</v>
      </c>
      <c r="R4844" s="36">
        <f t="shared" si="83"/>
        <v>-0.17914354217567796</v>
      </c>
    </row>
    <row r="4845" spans="16:18" x14ac:dyDescent="0.35">
      <c r="P4845">
        <v>4843</v>
      </c>
      <c r="Q4845">
        <v>145.26004540528632</v>
      </c>
      <c r="R4845" s="36">
        <f t="shared" si="83"/>
        <v>-0.15242402224899143</v>
      </c>
    </row>
    <row r="4846" spans="16:18" x14ac:dyDescent="0.35">
      <c r="P4846">
        <v>4844</v>
      </c>
      <c r="Q4846">
        <v>142.49006370175348</v>
      </c>
      <c r="R4846" s="36">
        <f t="shared" si="83"/>
        <v>-0.16858655299978254</v>
      </c>
    </row>
    <row r="4847" spans="16:18" x14ac:dyDescent="0.35">
      <c r="P4847">
        <v>4845</v>
      </c>
      <c r="Q4847">
        <v>140.81110320189359</v>
      </c>
      <c r="R4847" s="36">
        <f t="shared" si="83"/>
        <v>-0.17838309810827169</v>
      </c>
    </row>
    <row r="4848" spans="16:18" x14ac:dyDescent="0.35">
      <c r="P4848">
        <v>4846</v>
      </c>
      <c r="Q4848">
        <v>145.63608011141912</v>
      </c>
      <c r="R4848" s="36">
        <f t="shared" si="83"/>
        <v>-0.15022990216022536</v>
      </c>
    </row>
    <row r="4849" spans="16:18" x14ac:dyDescent="0.35">
      <c r="P4849">
        <v>4847</v>
      </c>
      <c r="Q4849">
        <v>143.72122362320314</v>
      </c>
      <c r="R4849" s="36">
        <f t="shared" si="83"/>
        <v>-0.16140287374869111</v>
      </c>
    </row>
    <row r="4850" spans="16:18" x14ac:dyDescent="0.35">
      <c r="P4850">
        <v>4848</v>
      </c>
      <c r="Q4850">
        <v>141.58387949578096</v>
      </c>
      <c r="R4850" s="36">
        <f t="shared" si="83"/>
        <v>-0.17387403561247716</v>
      </c>
    </row>
    <row r="4851" spans="16:18" x14ac:dyDescent="0.35">
      <c r="P4851">
        <v>4849</v>
      </c>
      <c r="Q4851">
        <v>142.67327191674366</v>
      </c>
      <c r="R4851" s="36">
        <f t="shared" si="83"/>
        <v>-0.16751755373354205</v>
      </c>
    </row>
    <row r="4852" spans="16:18" x14ac:dyDescent="0.35">
      <c r="P4852">
        <v>4850</v>
      </c>
      <c r="Q4852">
        <v>142.6197283892364</v>
      </c>
      <c r="R4852" s="36">
        <f t="shared" si="83"/>
        <v>-0.16782997417615297</v>
      </c>
    </row>
    <row r="4853" spans="16:18" x14ac:dyDescent="0.35">
      <c r="P4853">
        <v>4851</v>
      </c>
      <c r="Q4853">
        <v>143.39330977235048</v>
      </c>
      <c r="R4853" s="36">
        <f t="shared" si="83"/>
        <v>-0.16331621407554497</v>
      </c>
    </row>
    <row r="4854" spans="16:18" x14ac:dyDescent="0.35">
      <c r="P4854">
        <v>4852</v>
      </c>
      <c r="Q4854">
        <v>144.46265084524342</v>
      </c>
      <c r="R4854" s="36">
        <f t="shared" si="83"/>
        <v>-0.15707672955054863</v>
      </c>
    </row>
    <row r="4855" spans="16:18" x14ac:dyDescent="0.35">
      <c r="P4855">
        <v>4853</v>
      </c>
      <c r="Q4855">
        <v>144.15867283972133</v>
      </c>
      <c r="R4855" s="36">
        <f t="shared" si="83"/>
        <v>-0.15885040692016761</v>
      </c>
    </row>
    <row r="4856" spans="16:18" x14ac:dyDescent="0.35">
      <c r="P4856">
        <v>4854</v>
      </c>
      <c r="Q4856">
        <v>142.85998086915231</v>
      </c>
      <c r="R4856" s="36">
        <f t="shared" si="83"/>
        <v>-0.16642812805939255</v>
      </c>
    </row>
    <row r="4857" spans="16:18" x14ac:dyDescent="0.35">
      <c r="P4857">
        <v>4855</v>
      </c>
      <c r="Q4857">
        <v>144.6236575975943</v>
      </c>
      <c r="R4857" s="36">
        <f t="shared" si="83"/>
        <v>-0.15613727331419969</v>
      </c>
    </row>
    <row r="4858" spans="16:18" x14ac:dyDescent="0.35">
      <c r="P4858">
        <v>4856</v>
      </c>
      <c r="Q4858">
        <v>142.21788512531913</v>
      </c>
      <c r="R4858" s="36">
        <f t="shared" si="83"/>
        <v>-0.17017468428805649</v>
      </c>
    </row>
    <row r="4859" spans="16:18" x14ac:dyDescent="0.35">
      <c r="P4859">
        <v>4857</v>
      </c>
      <c r="Q4859">
        <v>142.54548088921857</v>
      </c>
      <c r="R4859" s="36">
        <f t="shared" si="83"/>
        <v>-0.16826319996269046</v>
      </c>
    </row>
    <row r="4860" spans="16:18" x14ac:dyDescent="0.35">
      <c r="P4860">
        <v>4858</v>
      </c>
      <c r="Q4860">
        <v>143.93390803739331</v>
      </c>
      <c r="R4860" s="36">
        <f t="shared" si="83"/>
        <v>-0.16016188418541055</v>
      </c>
    </row>
    <row r="4861" spans="16:18" x14ac:dyDescent="0.35">
      <c r="P4861">
        <v>4859</v>
      </c>
      <c r="Q4861">
        <v>144.10598509265031</v>
      </c>
      <c r="R4861" s="36">
        <f t="shared" si="83"/>
        <v>-0.159157833980476</v>
      </c>
    </row>
    <row r="4862" spans="16:18" x14ac:dyDescent="0.35">
      <c r="P4862">
        <v>4860</v>
      </c>
      <c r="Q4862">
        <v>141.34070108005355</v>
      </c>
      <c r="R4862" s="36">
        <f t="shared" si="83"/>
        <v>-0.17529295423461466</v>
      </c>
    </row>
    <row r="4863" spans="16:18" x14ac:dyDescent="0.35">
      <c r="P4863">
        <v>4861</v>
      </c>
      <c r="Q4863">
        <v>143.25844193444183</v>
      </c>
      <c r="R4863" s="36">
        <f t="shared" si="83"/>
        <v>-0.16410315269492681</v>
      </c>
    </row>
    <row r="4864" spans="16:18" x14ac:dyDescent="0.35">
      <c r="P4864">
        <v>4862</v>
      </c>
      <c r="Q4864">
        <v>144.20792679055822</v>
      </c>
      <c r="R4864" s="36">
        <f t="shared" si="83"/>
        <v>-0.15856301567350928</v>
      </c>
    </row>
    <row r="4865" spans="16:18" x14ac:dyDescent="0.35">
      <c r="P4865">
        <v>4863</v>
      </c>
      <c r="Q4865">
        <v>145.61109866060494</v>
      </c>
      <c r="R4865" s="36">
        <f t="shared" si="83"/>
        <v>-0.15037566610749931</v>
      </c>
    </row>
    <row r="4866" spans="16:18" x14ac:dyDescent="0.35">
      <c r="P4866">
        <v>4864</v>
      </c>
      <c r="Q4866">
        <v>139.96662439725617</v>
      </c>
      <c r="R4866" s="36">
        <f t="shared" si="83"/>
        <v>-0.18331053666533359</v>
      </c>
    </row>
    <row r="4867" spans="16:18" x14ac:dyDescent="0.35">
      <c r="P4867">
        <v>4865</v>
      </c>
      <c r="Q4867">
        <v>144.17260709615061</v>
      </c>
      <c r="R4867" s="36">
        <f t="shared" si="83"/>
        <v>-0.15876910210586492</v>
      </c>
    </row>
    <row r="4868" spans="16:18" x14ac:dyDescent="0.35">
      <c r="P4868">
        <v>4866</v>
      </c>
      <c r="Q4868">
        <v>140.18579771207251</v>
      </c>
      <c r="R4868" s="36">
        <f t="shared" ref="R4868:R4931" si="84">Q4868/$G$2-1</f>
        <v>-0.18203168509893008</v>
      </c>
    </row>
    <row r="4869" spans="16:18" x14ac:dyDescent="0.35">
      <c r="P4869">
        <v>4867</v>
      </c>
      <c r="Q4869">
        <v>140.73384581730227</v>
      </c>
      <c r="R4869" s="36">
        <f t="shared" si="84"/>
        <v>-0.17883388623174212</v>
      </c>
    </row>
    <row r="4870" spans="16:18" x14ac:dyDescent="0.35">
      <c r="P4870">
        <v>4868</v>
      </c>
      <c r="Q4870">
        <v>141.09936409034933</v>
      </c>
      <c r="R4870" s="36">
        <f t="shared" si="84"/>
        <v>-0.17670112834364327</v>
      </c>
    </row>
    <row r="4871" spans="16:18" x14ac:dyDescent="0.35">
      <c r="P4871">
        <v>4869</v>
      </c>
      <c r="Q4871">
        <v>145.07376562925313</v>
      </c>
      <c r="R4871" s="36">
        <f t="shared" si="84"/>
        <v>-0.15351094372740659</v>
      </c>
    </row>
    <row r="4872" spans="16:18" x14ac:dyDescent="0.35">
      <c r="P4872">
        <v>4870</v>
      </c>
      <c r="Q4872">
        <v>142.9640959651303</v>
      </c>
      <c r="R4872" s="36">
        <f t="shared" si="84"/>
        <v>-0.16582062821987398</v>
      </c>
    </row>
    <row r="4873" spans="16:18" x14ac:dyDescent="0.35">
      <c r="P4873">
        <v>4871</v>
      </c>
      <c r="Q4873">
        <v>142.59490597843171</v>
      </c>
      <c r="R4873" s="36">
        <f t="shared" si="84"/>
        <v>-0.16797481014291327</v>
      </c>
    </row>
    <row r="4874" spans="16:18" x14ac:dyDescent="0.35">
      <c r="P4874">
        <v>4872</v>
      </c>
      <c r="Q4874">
        <v>142.35750037582542</v>
      </c>
      <c r="R4874" s="36">
        <f t="shared" si="84"/>
        <v>-0.16936004505173607</v>
      </c>
    </row>
    <row r="4875" spans="16:18" x14ac:dyDescent="0.35">
      <c r="P4875">
        <v>4873</v>
      </c>
      <c r="Q4875">
        <v>143.70754037081176</v>
      </c>
      <c r="R4875" s="36">
        <f t="shared" si="84"/>
        <v>-0.16148271398274916</v>
      </c>
    </row>
    <row r="4876" spans="16:18" x14ac:dyDescent="0.35">
      <c r="P4876">
        <v>4874</v>
      </c>
      <c r="Q4876">
        <v>139.75041023860661</v>
      </c>
      <c r="R4876" s="36">
        <f t="shared" si="84"/>
        <v>-0.18457212188933447</v>
      </c>
    </row>
    <row r="4877" spans="16:18" x14ac:dyDescent="0.35">
      <c r="P4877">
        <v>4875</v>
      </c>
      <c r="Q4877">
        <v>143.40009739703797</v>
      </c>
      <c r="R4877" s="36">
        <f t="shared" si="84"/>
        <v>-0.16327660905122421</v>
      </c>
    </row>
    <row r="4878" spans="16:18" x14ac:dyDescent="0.35">
      <c r="P4878">
        <v>4876</v>
      </c>
      <c r="Q4878">
        <v>142.53358441614057</v>
      </c>
      <c r="R4878" s="36">
        <f t="shared" si="84"/>
        <v>-0.16833261454102644</v>
      </c>
    </row>
    <row r="4879" spans="16:18" x14ac:dyDescent="0.35">
      <c r="P4879">
        <v>4877</v>
      </c>
      <c r="Q4879">
        <v>142.04301136671657</v>
      </c>
      <c r="R4879" s="36">
        <f t="shared" si="84"/>
        <v>-0.17119505294150839</v>
      </c>
    </row>
    <row r="4880" spans="16:18" x14ac:dyDescent="0.35">
      <c r="P4880">
        <v>4878</v>
      </c>
      <c r="Q4880">
        <v>144.87070851620885</v>
      </c>
      <c r="R4880" s="36">
        <f t="shared" si="84"/>
        <v>-0.15469575907458355</v>
      </c>
    </row>
    <row r="4881" spans="16:18" x14ac:dyDescent="0.35">
      <c r="P4881">
        <v>4879</v>
      </c>
      <c r="Q4881">
        <v>146.2436910001874</v>
      </c>
      <c r="R4881" s="36">
        <f t="shared" si="84"/>
        <v>-0.14668456117053297</v>
      </c>
    </row>
    <row r="4882" spans="16:18" x14ac:dyDescent="0.35">
      <c r="P4882">
        <v>4880</v>
      </c>
      <c r="Q4882">
        <v>142.53023350125545</v>
      </c>
      <c r="R4882" s="36">
        <f t="shared" si="84"/>
        <v>-0.16835216675135511</v>
      </c>
    </row>
    <row r="4883" spans="16:18" x14ac:dyDescent="0.35">
      <c r="P4883">
        <v>4881</v>
      </c>
      <c r="Q4883">
        <v>144.43422881044788</v>
      </c>
      <c r="R4883" s="36">
        <f t="shared" si="84"/>
        <v>-0.157242568917212</v>
      </c>
    </row>
    <row r="4884" spans="16:18" x14ac:dyDescent="0.35">
      <c r="P4884">
        <v>4882</v>
      </c>
      <c r="Q4884">
        <v>142.76696094963887</v>
      </c>
      <c r="R4884" s="36">
        <f t="shared" si="84"/>
        <v>-0.16697088879591826</v>
      </c>
    </row>
    <row r="4885" spans="16:18" x14ac:dyDescent="0.35">
      <c r="P4885">
        <v>4883</v>
      </c>
      <c r="Q4885">
        <v>143.94643750032287</v>
      </c>
      <c r="R4885" s="36">
        <f t="shared" si="84"/>
        <v>-0.16008877618270001</v>
      </c>
    </row>
    <row r="4886" spans="16:18" x14ac:dyDescent="0.35">
      <c r="P4886">
        <v>4884</v>
      </c>
      <c r="Q4886">
        <v>143.25212685470959</v>
      </c>
      <c r="R4886" s="36">
        <f t="shared" si="84"/>
        <v>-0.1641400004727428</v>
      </c>
    </row>
    <row r="4887" spans="16:18" x14ac:dyDescent="0.35">
      <c r="P4887">
        <v>4885</v>
      </c>
      <c r="Q4887">
        <v>142.35137998142417</v>
      </c>
      <c r="R4887" s="36">
        <f t="shared" si="84"/>
        <v>-0.16939575686260866</v>
      </c>
    </row>
    <row r="4888" spans="16:18" x14ac:dyDescent="0.35">
      <c r="P4888">
        <v>4886</v>
      </c>
      <c r="Q4888">
        <v>143.45604529085512</v>
      </c>
      <c r="R4888" s="36">
        <f t="shared" si="84"/>
        <v>-0.16295015940243829</v>
      </c>
    </row>
    <row r="4889" spans="16:18" x14ac:dyDescent="0.35">
      <c r="P4889">
        <v>4887</v>
      </c>
      <c r="Q4889">
        <v>141.80726027565134</v>
      </c>
      <c r="R4889" s="36">
        <f t="shared" si="84"/>
        <v>-0.17257063396213912</v>
      </c>
    </row>
    <row r="4890" spans="16:18" x14ac:dyDescent="0.35">
      <c r="P4890">
        <v>4888</v>
      </c>
      <c r="Q4890">
        <v>142.42040014444729</v>
      </c>
      <c r="R4890" s="36">
        <f t="shared" si="84"/>
        <v>-0.16899303199772497</v>
      </c>
    </row>
    <row r="4891" spans="16:18" x14ac:dyDescent="0.35">
      <c r="P4891">
        <v>4889</v>
      </c>
      <c r="Q4891">
        <v>144.38334829458995</v>
      </c>
      <c r="R4891" s="36">
        <f t="shared" si="84"/>
        <v>-0.15753945098727073</v>
      </c>
    </row>
    <row r="4892" spans="16:18" x14ac:dyDescent="0.35">
      <c r="P4892">
        <v>4890</v>
      </c>
      <c r="Q4892">
        <v>142.88818671676447</v>
      </c>
      <c r="R4892" s="36">
        <f t="shared" si="84"/>
        <v>-0.1662635501205556</v>
      </c>
    </row>
    <row r="4893" spans="16:18" x14ac:dyDescent="0.35">
      <c r="P4893">
        <v>4891</v>
      </c>
      <c r="Q4893">
        <v>143.18641856316478</v>
      </c>
      <c r="R4893" s="36">
        <f t="shared" si="84"/>
        <v>-0.16452340094117202</v>
      </c>
    </row>
    <row r="4894" spans="16:18" x14ac:dyDescent="0.35">
      <c r="P4894">
        <v>4892</v>
      </c>
      <c r="Q4894">
        <v>141.83417670337033</v>
      </c>
      <c r="R4894" s="36">
        <f t="shared" si="84"/>
        <v>-0.17241357964291582</v>
      </c>
    </row>
    <row r="4895" spans="16:18" x14ac:dyDescent="0.35">
      <c r="P4895">
        <v>4893</v>
      </c>
      <c r="Q4895">
        <v>141.69532323993462</v>
      </c>
      <c r="R4895" s="36">
        <f t="shared" si="84"/>
        <v>-0.17322377393761856</v>
      </c>
    </row>
    <row r="4896" spans="16:18" x14ac:dyDescent="0.35">
      <c r="P4896">
        <v>4894</v>
      </c>
      <c r="Q4896">
        <v>142.13295556556344</v>
      </c>
      <c r="R4896" s="36">
        <f t="shared" si="84"/>
        <v>-0.17067023868809161</v>
      </c>
    </row>
    <row r="4897" spans="16:18" x14ac:dyDescent="0.35">
      <c r="P4897">
        <v>4895</v>
      </c>
      <c r="Q4897">
        <v>145.70952179377105</v>
      </c>
      <c r="R4897" s="36">
        <f t="shared" si="84"/>
        <v>-0.14980137822886186</v>
      </c>
    </row>
    <row r="4898" spans="16:18" x14ac:dyDescent="0.35">
      <c r="P4898">
        <v>4896</v>
      </c>
      <c r="Q4898">
        <v>143.12816794232555</v>
      </c>
      <c r="R4898" s="36">
        <f t="shared" si="84"/>
        <v>-0.16486328674235473</v>
      </c>
    </row>
    <row r="4899" spans="16:18" x14ac:dyDescent="0.35">
      <c r="P4899">
        <v>4897</v>
      </c>
      <c r="Q4899">
        <v>141.36379133720035</v>
      </c>
      <c r="R4899" s="36">
        <f t="shared" si="84"/>
        <v>-0.17515822518903901</v>
      </c>
    </row>
    <row r="4900" spans="16:18" x14ac:dyDescent="0.35">
      <c r="P4900">
        <v>4898</v>
      </c>
      <c r="Q4900">
        <v>145.34388400086365</v>
      </c>
      <c r="R4900" s="36">
        <f t="shared" si="84"/>
        <v>-0.15193483350186232</v>
      </c>
    </row>
    <row r="4901" spans="16:18" x14ac:dyDescent="0.35">
      <c r="P4901">
        <v>4899</v>
      </c>
      <c r="Q4901">
        <v>142.75048175833115</v>
      </c>
      <c r="R4901" s="36">
        <f t="shared" si="84"/>
        <v>-0.16706704301813546</v>
      </c>
    </row>
    <row r="4902" spans="16:18" x14ac:dyDescent="0.35">
      <c r="P4902">
        <v>4900</v>
      </c>
      <c r="Q4902">
        <v>144.56318905520806</v>
      </c>
      <c r="R4902" s="36">
        <f t="shared" si="84"/>
        <v>-0.15649010043739942</v>
      </c>
    </row>
    <row r="4903" spans="16:18" x14ac:dyDescent="0.35">
      <c r="P4903">
        <v>4901</v>
      </c>
      <c r="Q4903">
        <v>143.43992414899267</v>
      </c>
      <c r="R4903" s="36">
        <f t="shared" si="84"/>
        <v>-0.16304422444653488</v>
      </c>
    </row>
    <row r="4904" spans="16:18" x14ac:dyDescent="0.35">
      <c r="P4904">
        <v>4902</v>
      </c>
      <c r="Q4904">
        <v>140.96156748677637</v>
      </c>
      <c r="R4904" s="36">
        <f t="shared" si="84"/>
        <v>-0.17750515598027417</v>
      </c>
    </row>
    <row r="4905" spans="16:18" x14ac:dyDescent="0.35">
      <c r="P4905">
        <v>4903</v>
      </c>
      <c r="Q4905">
        <v>143.7812347276016</v>
      </c>
      <c r="R4905" s="36">
        <f t="shared" si="84"/>
        <v>-0.16105271572454538</v>
      </c>
    </row>
    <row r="4906" spans="16:18" x14ac:dyDescent="0.35">
      <c r="P4906">
        <v>4904</v>
      </c>
      <c r="Q4906">
        <v>144.50748057219076</v>
      </c>
      <c r="R4906" s="36">
        <f t="shared" si="84"/>
        <v>-0.15681515315117678</v>
      </c>
    </row>
    <row r="4907" spans="16:18" x14ac:dyDescent="0.35">
      <c r="P4907">
        <v>4905</v>
      </c>
      <c r="Q4907">
        <v>143.88764284490915</v>
      </c>
      <c r="R4907" s="36">
        <f t="shared" si="84"/>
        <v>-0.16043183636425085</v>
      </c>
    </row>
    <row r="4908" spans="16:18" x14ac:dyDescent="0.35">
      <c r="P4908">
        <v>4906</v>
      </c>
      <c r="Q4908">
        <v>142.68144463283559</v>
      </c>
      <c r="R4908" s="36">
        <f t="shared" si="84"/>
        <v>-0.16746986685713239</v>
      </c>
    </row>
    <row r="4909" spans="16:18" x14ac:dyDescent="0.35">
      <c r="P4909">
        <v>4907</v>
      </c>
      <c r="Q4909">
        <v>142.20287641889351</v>
      </c>
      <c r="R4909" s="36">
        <f t="shared" si="84"/>
        <v>-0.17026225839687614</v>
      </c>
    </row>
    <row r="4910" spans="16:18" x14ac:dyDescent="0.35">
      <c r="P4910">
        <v>4908</v>
      </c>
      <c r="Q4910">
        <v>141.91295677715092</v>
      </c>
      <c r="R4910" s="36">
        <f t="shared" si="84"/>
        <v>-0.17195390679980471</v>
      </c>
    </row>
    <row r="4911" spans="16:18" x14ac:dyDescent="0.35">
      <c r="P4911">
        <v>4909</v>
      </c>
      <c r="Q4911">
        <v>142.58899778270671</v>
      </c>
      <c r="R4911" s="36">
        <f t="shared" si="84"/>
        <v>-0.16800928379844871</v>
      </c>
    </row>
    <row r="4912" spans="16:18" x14ac:dyDescent="0.35">
      <c r="P4912">
        <v>4910</v>
      </c>
      <c r="Q4912">
        <v>139.94830260873627</v>
      </c>
      <c r="R4912" s="36">
        <f t="shared" si="84"/>
        <v>-0.18341744223441536</v>
      </c>
    </row>
    <row r="4913" spans="16:18" x14ac:dyDescent="0.35">
      <c r="P4913">
        <v>4911</v>
      </c>
      <c r="Q4913">
        <v>141.86213401556191</v>
      </c>
      <c r="R4913" s="36">
        <f t="shared" si="84"/>
        <v>-0.17225045188021992</v>
      </c>
    </row>
    <row r="4914" spans="16:18" x14ac:dyDescent="0.35">
      <c r="P4914">
        <v>4912</v>
      </c>
      <c r="Q4914">
        <v>139.65281383912765</v>
      </c>
      <c r="R4914" s="36">
        <f t="shared" si="84"/>
        <v>-0.1851415858701736</v>
      </c>
    </row>
    <row r="4915" spans="16:18" x14ac:dyDescent="0.35">
      <c r="P4915">
        <v>4913</v>
      </c>
      <c r="Q4915">
        <v>141.89034914677021</v>
      </c>
      <c r="R4915" s="36">
        <f t="shared" si="84"/>
        <v>-0.1720858197726467</v>
      </c>
    </row>
    <row r="4916" spans="16:18" x14ac:dyDescent="0.35">
      <c r="P4916">
        <v>4914</v>
      </c>
      <c r="Q4916">
        <v>143.29073546316712</v>
      </c>
      <c r="R4916" s="36">
        <f t="shared" si="84"/>
        <v>-0.16391472359793735</v>
      </c>
    </row>
    <row r="4917" spans="16:18" x14ac:dyDescent="0.35">
      <c r="P4917">
        <v>4915</v>
      </c>
      <c r="Q4917">
        <v>146.62979398564599</v>
      </c>
      <c r="R4917" s="36">
        <f t="shared" si="84"/>
        <v>-0.14443169380773135</v>
      </c>
    </row>
    <row r="4918" spans="16:18" x14ac:dyDescent="0.35">
      <c r="P4918">
        <v>4916</v>
      </c>
      <c r="Q4918">
        <v>144.56228127156024</v>
      </c>
      <c r="R4918" s="36">
        <f t="shared" si="84"/>
        <v>-0.15649539725257489</v>
      </c>
    </row>
    <row r="4919" spans="16:18" x14ac:dyDescent="0.35">
      <c r="P4919">
        <v>4917</v>
      </c>
      <c r="Q4919">
        <v>139.94316903156039</v>
      </c>
      <c r="R4919" s="36">
        <f t="shared" si="84"/>
        <v>-0.18344739607810356</v>
      </c>
    </row>
    <row r="4920" spans="16:18" x14ac:dyDescent="0.35">
      <c r="P4920">
        <v>4918</v>
      </c>
      <c r="Q4920">
        <v>140.76714518038983</v>
      </c>
      <c r="R4920" s="36">
        <f t="shared" si="84"/>
        <v>-0.1786395882047197</v>
      </c>
    </row>
    <row r="4921" spans="16:18" x14ac:dyDescent="0.35">
      <c r="P4921">
        <v>4919</v>
      </c>
      <c r="Q4921">
        <v>142.16743116800399</v>
      </c>
      <c r="R4921" s="36">
        <f t="shared" si="84"/>
        <v>-0.17046907743713935</v>
      </c>
    </row>
    <row r="4922" spans="16:18" x14ac:dyDescent="0.35">
      <c r="P4922">
        <v>4920</v>
      </c>
      <c r="Q4922">
        <v>141.31038187742521</v>
      </c>
      <c r="R4922" s="36">
        <f t="shared" si="84"/>
        <v>-0.17546986336155757</v>
      </c>
    </row>
    <row r="4923" spans="16:18" x14ac:dyDescent="0.35">
      <c r="P4923">
        <v>4921</v>
      </c>
      <c r="Q4923">
        <v>142.74682189147961</v>
      </c>
      <c r="R4923" s="36">
        <f t="shared" si="84"/>
        <v>-0.16708839792833452</v>
      </c>
    </row>
    <row r="4924" spans="16:18" x14ac:dyDescent="0.35">
      <c r="P4924">
        <v>4922</v>
      </c>
      <c r="Q4924">
        <v>143.2335864020647</v>
      </c>
      <c r="R4924" s="36">
        <f t="shared" si="84"/>
        <v>-0.16424818192232571</v>
      </c>
    </row>
    <row r="4925" spans="16:18" x14ac:dyDescent="0.35">
      <c r="P4925">
        <v>4923</v>
      </c>
      <c r="Q4925">
        <v>142.04869182259401</v>
      </c>
      <c r="R4925" s="36">
        <f t="shared" si="84"/>
        <v>-0.17116190812229148</v>
      </c>
    </row>
    <row r="4926" spans="16:18" x14ac:dyDescent="0.35">
      <c r="P4926">
        <v>4924</v>
      </c>
      <c r="Q4926">
        <v>143.28219442740311</v>
      </c>
      <c r="R4926" s="36">
        <f t="shared" si="84"/>
        <v>-0.16396455957808242</v>
      </c>
    </row>
    <row r="4927" spans="16:18" x14ac:dyDescent="0.35">
      <c r="P4927">
        <v>4925</v>
      </c>
      <c r="Q4927">
        <v>143.55160469592968</v>
      </c>
      <c r="R4927" s="36">
        <f t="shared" si="84"/>
        <v>-0.16239258105414989</v>
      </c>
    </row>
    <row r="4928" spans="16:18" x14ac:dyDescent="0.35">
      <c r="P4928">
        <v>4926</v>
      </c>
      <c r="Q4928">
        <v>143.25331989801765</v>
      </c>
      <c r="R4928" s="36">
        <f t="shared" si="84"/>
        <v>-0.16413303919963074</v>
      </c>
    </row>
    <row r="4929" spans="16:18" x14ac:dyDescent="0.35">
      <c r="P4929">
        <v>4927</v>
      </c>
      <c r="Q4929">
        <v>145.89224638397698</v>
      </c>
      <c r="R4929" s="36">
        <f t="shared" si="84"/>
        <v>-0.14873520085867831</v>
      </c>
    </row>
    <row r="4930" spans="16:18" x14ac:dyDescent="0.35">
      <c r="P4930">
        <v>4928</v>
      </c>
      <c r="Q4930">
        <v>145.34770265523593</v>
      </c>
      <c r="R4930" s="36">
        <f t="shared" si="84"/>
        <v>-0.15191255208439303</v>
      </c>
    </row>
    <row r="4931" spans="16:18" x14ac:dyDescent="0.35">
      <c r="P4931">
        <v>4929</v>
      </c>
      <c r="Q4931">
        <v>143.75242497401047</v>
      </c>
      <c r="R4931" s="36">
        <f t="shared" si="84"/>
        <v>-0.1612208173866414</v>
      </c>
    </row>
    <row r="4932" spans="16:18" x14ac:dyDescent="0.35">
      <c r="P4932">
        <v>4930</v>
      </c>
      <c r="Q4932">
        <v>143.62861995324133</v>
      </c>
      <c r="R4932" s="36">
        <f t="shared" ref="R4932:R4995" si="85">Q4932/$G$2-1</f>
        <v>-0.16194320571604137</v>
      </c>
    </row>
    <row r="4933" spans="16:18" x14ac:dyDescent="0.35">
      <c r="P4933">
        <v>4931</v>
      </c>
      <c r="Q4933">
        <v>146.87658133380617</v>
      </c>
      <c r="R4933" s="36">
        <f t="shared" si="85"/>
        <v>-0.14299171747198236</v>
      </c>
    </row>
    <row r="4934" spans="16:18" x14ac:dyDescent="0.35">
      <c r="P4934">
        <v>4932</v>
      </c>
      <c r="Q4934">
        <v>144.00285353776471</v>
      </c>
      <c r="R4934" s="36">
        <f t="shared" si="85"/>
        <v>-0.15975959496867664</v>
      </c>
    </row>
    <row r="4935" spans="16:18" x14ac:dyDescent="0.35">
      <c r="P4935">
        <v>4933</v>
      </c>
      <c r="Q4935">
        <v>144.01941351631569</v>
      </c>
      <c r="R4935" s="36">
        <f t="shared" si="85"/>
        <v>-0.15966296936200874</v>
      </c>
    </row>
    <row r="4936" spans="16:18" x14ac:dyDescent="0.35">
      <c r="P4936">
        <v>4934</v>
      </c>
      <c r="Q4936">
        <v>141.27668221187054</v>
      </c>
      <c r="R4936" s="36">
        <f t="shared" si="85"/>
        <v>-0.17566649710831639</v>
      </c>
    </row>
    <row r="4937" spans="16:18" x14ac:dyDescent="0.35">
      <c r="P4937">
        <v>4935</v>
      </c>
      <c r="Q4937">
        <v>142.24732216152137</v>
      </c>
      <c r="R4937" s="36">
        <f t="shared" si="85"/>
        <v>-0.17000292250269011</v>
      </c>
    </row>
    <row r="4938" spans="16:18" x14ac:dyDescent="0.35">
      <c r="P4938">
        <v>4936</v>
      </c>
      <c r="Q4938">
        <v>141.13671705054216</v>
      </c>
      <c r="R4938" s="36">
        <f t="shared" si="85"/>
        <v>-0.17648317803480917</v>
      </c>
    </row>
    <row r="4939" spans="16:18" x14ac:dyDescent="0.35">
      <c r="P4939">
        <v>4937</v>
      </c>
      <c r="Q4939">
        <v>143.23240032693118</v>
      </c>
      <c r="R4939" s="36">
        <f t="shared" si="85"/>
        <v>-0.16425510253692543</v>
      </c>
    </row>
    <row r="4940" spans="16:18" x14ac:dyDescent="0.35">
      <c r="P4940">
        <v>4938</v>
      </c>
      <c r="Q4940">
        <v>146.39935663580283</v>
      </c>
      <c r="R4940" s="36">
        <f t="shared" si="85"/>
        <v>-0.14577626974778923</v>
      </c>
    </row>
    <row r="4941" spans="16:18" x14ac:dyDescent="0.35">
      <c r="P4941">
        <v>4939</v>
      </c>
      <c r="Q4941">
        <v>143.36459812298997</v>
      </c>
      <c r="R4941" s="36">
        <f t="shared" si="85"/>
        <v>-0.16348374331052262</v>
      </c>
    </row>
    <row r="4942" spans="16:18" x14ac:dyDescent="0.35">
      <c r="P4942">
        <v>4940</v>
      </c>
      <c r="Q4942">
        <v>142.8916908899148</v>
      </c>
      <c r="R4942" s="36">
        <f t="shared" si="85"/>
        <v>-0.16624310366553896</v>
      </c>
    </row>
    <row r="4943" spans="16:18" x14ac:dyDescent="0.35">
      <c r="P4943">
        <v>4941</v>
      </c>
      <c r="Q4943">
        <v>141.97735889216577</v>
      </c>
      <c r="R4943" s="36">
        <f t="shared" si="85"/>
        <v>-0.17157812772407444</v>
      </c>
    </row>
    <row r="4944" spans="16:18" x14ac:dyDescent="0.35">
      <c r="P4944">
        <v>4942</v>
      </c>
      <c r="Q4944">
        <v>143.75069943000969</v>
      </c>
      <c r="R4944" s="36">
        <f t="shared" si="85"/>
        <v>-0.16123088574122246</v>
      </c>
    </row>
    <row r="4945" spans="16:18" x14ac:dyDescent="0.35">
      <c r="P4945">
        <v>4943</v>
      </c>
      <c r="Q4945">
        <v>140.39844032799436</v>
      </c>
      <c r="R4945" s="36">
        <f t="shared" si="85"/>
        <v>-0.18079093942382973</v>
      </c>
    </row>
    <row r="4946" spans="16:18" x14ac:dyDescent="0.35">
      <c r="P4946">
        <v>4944</v>
      </c>
      <c r="Q4946">
        <v>145.26550112873616</v>
      </c>
      <c r="R4946" s="36">
        <f t="shared" si="85"/>
        <v>-0.15239218871813698</v>
      </c>
    </row>
    <row r="4947" spans="16:18" x14ac:dyDescent="0.35">
      <c r="P4947">
        <v>4945</v>
      </c>
      <c r="Q4947">
        <v>141.57795097757986</v>
      </c>
      <c r="R4947" s="36">
        <f t="shared" si="85"/>
        <v>-0.17390862784736794</v>
      </c>
    </row>
    <row r="4948" spans="16:18" x14ac:dyDescent="0.35">
      <c r="P4948">
        <v>4946</v>
      </c>
      <c r="Q4948">
        <v>145.56359385896914</v>
      </c>
      <c r="R4948" s="36">
        <f t="shared" si="85"/>
        <v>-0.15065285126589567</v>
      </c>
    </row>
    <row r="4949" spans="16:18" x14ac:dyDescent="0.35">
      <c r="P4949">
        <v>4947</v>
      </c>
      <c r="Q4949">
        <v>144.45942306933608</v>
      </c>
      <c r="R4949" s="36">
        <f t="shared" si="85"/>
        <v>-0.15709556325883356</v>
      </c>
    </row>
    <row r="4950" spans="16:18" x14ac:dyDescent="0.35">
      <c r="P4950">
        <v>4948</v>
      </c>
      <c r="Q4950">
        <v>145.89628440509685</v>
      </c>
      <c r="R4950" s="36">
        <f t="shared" si="85"/>
        <v>-0.1487116394609842</v>
      </c>
    </row>
    <row r="4951" spans="16:18" x14ac:dyDescent="0.35">
      <c r="P4951">
        <v>4949</v>
      </c>
      <c r="Q4951">
        <v>146.85257562493825</v>
      </c>
      <c r="R4951" s="36">
        <f t="shared" si="85"/>
        <v>-0.14313178807507598</v>
      </c>
    </row>
    <row r="4952" spans="16:18" x14ac:dyDescent="0.35">
      <c r="P4952">
        <v>4950</v>
      </c>
      <c r="Q4952">
        <v>142.49647931560514</v>
      </c>
      <c r="R4952" s="36">
        <f t="shared" si="85"/>
        <v>-0.16854911861672128</v>
      </c>
    </row>
    <row r="4953" spans="16:18" x14ac:dyDescent="0.35">
      <c r="P4953">
        <v>4951</v>
      </c>
      <c r="Q4953">
        <v>141.6923276371661</v>
      </c>
      <c r="R4953" s="36">
        <f t="shared" si="85"/>
        <v>-0.17324125294183068</v>
      </c>
    </row>
    <row r="4954" spans="16:18" x14ac:dyDescent="0.35">
      <c r="P4954">
        <v>4952</v>
      </c>
      <c r="Q4954">
        <v>142.50573102997132</v>
      </c>
      <c r="R4954" s="36">
        <f t="shared" si="85"/>
        <v>-0.1684951359071063</v>
      </c>
    </row>
    <row r="4955" spans="16:18" x14ac:dyDescent="0.35">
      <c r="P4955">
        <v>4953</v>
      </c>
      <c r="Q4955">
        <v>142.3259258973774</v>
      </c>
      <c r="R4955" s="36">
        <f t="shared" si="85"/>
        <v>-0.1695442785714758</v>
      </c>
    </row>
    <row r="4956" spans="16:18" x14ac:dyDescent="0.35">
      <c r="P4956">
        <v>4954</v>
      </c>
      <c r="Q4956">
        <v>143.79727070393741</v>
      </c>
      <c r="R4956" s="36">
        <f t="shared" si="85"/>
        <v>-0.16095914761168884</v>
      </c>
    </row>
    <row r="4957" spans="16:18" x14ac:dyDescent="0.35">
      <c r="P4957">
        <v>4955</v>
      </c>
      <c r="Q4957">
        <v>144.50583104604618</v>
      </c>
      <c r="R4957" s="36">
        <f t="shared" si="85"/>
        <v>-0.15682477795014271</v>
      </c>
    </row>
    <row r="4958" spans="16:18" x14ac:dyDescent="0.35">
      <c r="P4958">
        <v>4956</v>
      </c>
      <c r="Q4958">
        <v>143.85645582035954</v>
      </c>
      <c r="R4958" s="36">
        <f t="shared" si="85"/>
        <v>-0.16061380913420298</v>
      </c>
    </row>
    <row r="4959" spans="16:18" x14ac:dyDescent="0.35">
      <c r="P4959">
        <v>4957</v>
      </c>
      <c r="Q4959">
        <v>145.61978274489883</v>
      </c>
      <c r="R4959" s="36">
        <f t="shared" si="85"/>
        <v>-0.15032499545532008</v>
      </c>
    </row>
    <row r="4960" spans="16:18" x14ac:dyDescent="0.35">
      <c r="P4960">
        <v>4958</v>
      </c>
      <c r="Q4960">
        <v>143.01104305207772</v>
      </c>
      <c r="R4960" s="36">
        <f t="shared" si="85"/>
        <v>-0.16554669726376692</v>
      </c>
    </row>
    <row r="4961" spans="16:18" x14ac:dyDescent="0.35">
      <c r="P4961">
        <v>4959</v>
      </c>
      <c r="Q4961">
        <v>141.36499033326865</v>
      </c>
      <c r="R4961" s="36">
        <f t="shared" si="85"/>
        <v>-0.17515122918224257</v>
      </c>
    </row>
    <row r="4962" spans="16:18" x14ac:dyDescent="0.35">
      <c r="P4962">
        <v>4960</v>
      </c>
      <c r="Q4962">
        <v>142.23832090173997</v>
      </c>
      <c r="R4962" s="36">
        <f t="shared" si="85"/>
        <v>-0.17005544383805749</v>
      </c>
    </row>
    <row r="4963" spans="16:18" x14ac:dyDescent="0.35">
      <c r="P4963">
        <v>4961</v>
      </c>
      <c r="Q4963">
        <v>143.61153496674876</v>
      </c>
      <c r="R4963" s="36">
        <f t="shared" si="85"/>
        <v>-0.16204289468482069</v>
      </c>
    </row>
    <row r="4964" spans="16:18" x14ac:dyDescent="0.35">
      <c r="P4964">
        <v>4962</v>
      </c>
      <c r="Q4964">
        <v>143.9740748463019</v>
      </c>
      <c r="R4964" s="36">
        <f t="shared" si="85"/>
        <v>-0.15992751538675809</v>
      </c>
    </row>
    <row r="4965" spans="16:18" x14ac:dyDescent="0.35">
      <c r="P4965">
        <v>4963</v>
      </c>
      <c r="Q4965">
        <v>141.25080397163626</v>
      </c>
      <c r="R4965" s="36">
        <f t="shared" si="85"/>
        <v>-0.17581749372068733</v>
      </c>
    </row>
    <row r="4966" spans="16:18" x14ac:dyDescent="0.35">
      <c r="P4966">
        <v>4964</v>
      </c>
      <c r="Q4966">
        <v>144.45234321138457</v>
      </c>
      <c r="R4966" s="36">
        <f t="shared" si="85"/>
        <v>-0.15713687343128213</v>
      </c>
    </row>
    <row r="4967" spans="16:18" x14ac:dyDescent="0.35">
      <c r="P4967">
        <v>4965</v>
      </c>
      <c r="Q4967">
        <v>144.33261607172216</v>
      </c>
      <c r="R4967" s="36">
        <f t="shared" si="85"/>
        <v>-0.15783546778446145</v>
      </c>
    </row>
    <row r="4968" spans="16:18" x14ac:dyDescent="0.35">
      <c r="P4968">
        <v>4966</v>
      </c>
      <c r="Q4968">
        <v>143.68565712242935</v>
      </c>
      <c r="R4968" s="36">
        <f t="shared" si="85"/>
        <v>-0.16161040026835061</v>
      </c>
    </row>
    <row r="4969" spans="16:18" x14ac:dyDescent="0.35">
      <c r="P4969">
        <v>4967</v>
      </c>
      <c r="Q4969">
        <v>140.03906559975312</v>
      </c>
      <c r="R4969" s="36">
        <f t="shared" si="85"/>
        <v>-0.18288785042105693</v>
      </c>
    </row>
    <row r="4970" spans="16:18" x14ac:dyDescent="0.35">
      <c r="P4970">
        <v>4968</v>
      </c>
      <c r="Q4970">
        <v>144.155430418507</v>
      </c>
      <c r="R4970" s="36">
        <f t="shared" si="85"/>
        <v>-0.15886932608216675</v>
      </c>
    </row>
    <row r="4971" spans="16:18" x14ac:dyDescent="0.35">
      <c r="P4971">
        <v>4969</v>
      </c>
      <c r="Q4971">
        <v>141.49194873976296</v>
      </c>
      <c r="R4971" s="36">
        <f t="shared" si="85"/>
        <v>-0.17441044120287852</v>
      </c>
    </row>
    <row r="4972" spans="16:18" x14ac:dyDescent="0.35">
      <c r="P4972">
        <v>4970</v>
      </c>
      <c r="Q4972">
        <v>144.86865778774478</v>
      </c>
      <c r="R4972" s="36">
        <f t="shared" si="85"/>
        <v>-0.154707724843823</v>
      </c>
    </row>
    <row r="4973" spans="16:18" x14ac:dyDescent="0.35">
      <c r="P4973">
        <v>4971</v>
      </c>
      <c r="Q4973">
        <v>142.55010255049234</v>
      </c>
      <c r="R4973" s="36">
        <f t="shared" si="85"/>
        <v>-0.16823623309054048</v>
      </c>
    </row>
    <row r="4974" spans="16:18" x14ac:dyDescent="0.35">
      <c r="P4974">
        <v>4972</v>
      </c>
      <c r="Q4974">
        <v>144.54790575081873</v>
      </c>
      <c r="R4974" s="36">
        <f t="shared" si="85"/>
        <v>-0.15657927679435912</v>
      </c>
    </row>
    <row r="4975" spans="16:18" x14ac:dyDescent="0.35">
      <c r="P4975">
        <v>4973</v>
      </c>
      <c r="Q4975">
        <v>142.23420343482223</v>
      </c>
      <c r="R4975" s="36">
        <f t="shared" si="85"/>
        <v>-0.17007946879301961</v>
      </c>
    </row>
    <row r="4976" spans="16:18" x14ac:dyDescent="0.35">
      <c r="P4976">
        <v>4974</v>
      </c>
      <c r="Q4976">
        <v>143.46504291754727</v>
      </c>
      <c r="R4976" s="36">
        <f t="shared" si="85"/>
        <v>-0.16289765926573685</v>
      </c>
    </row>
    <row r="4977" spans="16:18" x14ac:dyDescent="0.35">
      <c r="P4977">
        <v>4975</v>
      </c>
      <c r="Q4977">
        <v>143.0312274510608</v>
      </c>
      <c r="R4977" s="36">
        <f t="shared" si="85"/>
        <v>-0.16542892357275873</v>
      </c>
    </row>
    <row r="4978" spans="16:18" x14ac:dyDescent="0.35">
      <c r="P4978">
        <v>4976</v>
      </c>
      <c r="Q4978">
        <v>142.90723440994614</v>
      </c>
      <c r="R4978" s="36">
        <f t="shared" si="85"/>
        <v>-0.16615240897966366</v>
      </c>
    </row>
    <row r="4979" spans="16:18" x14ac:dyDescent="0.35">
      <c r="P4979">
        <v>4977</v>
      </c>
      <c r="Q4979">
        <v>142.28852999097711</v>
      </c>
      <c r="R4979" s="36">
        <f t="shared" si="85"/>
        <v>-0.16976247946658551</v>
      </c>
    </row>
    <row r="4980" spans="16:18" x14ac:dyDescent="0.35">
      <c r="P4980">
        <v>4978</v>
      </c>
      <c r="Q4980">
        <v>145.55298321627257</v>
      </c>
      <c r="R4980" s="36">
        <f t="shared" si="85"/>
        <v>-0.15071476316901411</v>
      </c>
    </row>
    <row r="4981" spans="16:18" x14ac:dyDescent="0.35">
      <c r="P4981">
        <v>4979</v>
      </c>
      <c r="Q4981">
        <v>144.05553381785626</v>
      </c>
      <c r="R4981" s="36">
        <f t="shared" si="85"/>
        <v>-0.159452211477351</v>
      </c>
    </row>
    <row r="4982" spans="16:18" x14ac:dyDescent="0.35">
      <c r="P4982">
        <v>4980</v>
      </c>
      <c r="Q4982">
        <v>144.27682644721443</v>
      </c>
      <c r="R4982" s="36">
        <f t="shared" si="85"/>
        <v>-0.15816099394968175</v>
      </c>
    </row>
    <row r="4983" spans="16:18" x14ac:dyDescent="0.35">
      <c r="P4983">
        <v>4981</v>
      </c>
      <c r="Q4983">
        <v>142.45146285591537</v>
      </c>
      <c r="R4983" s="36">
        <f t="shared" si="85"/>
        <v>-0.16881178458057944</v>
      </c>
    </row>
    <row r="4984" spans="16:18" x14ac:dyDescent="0.35">
      <c r="P4984">
        <v>4982</v>
      </c>
      <c r="Q4984">
        <v>141.99941374511846</v>
      </c>
      <c r="R4984" s="36">
        <f t="shared" si="85"/>
        <v>-0.17144944014516472</v>
      </c>
    </row>
    <row r="4985" spans="16:18" x14ac:dyDescent="0.35">
      <c r="P4985">
        <v>4983</v>
      </c>
      <c r="Q4985">
        <v>141.33100274678185</v>
      </c>
      <c r="R4985" s="36">
        <f t="shared" si="85"/>
        <v>-0.17534954291515914</v>
      </c>
    </row>
    <row r="4986" spans="16:18" x14ac:dyDescent="0.35">
      <c r="P4986">
        <v>4984</v>
      </c>
      <c r="Q4986">
        <v>142.55694341130706</v>
      </c>
      <c r="R4986" s="36">
        <f t="shared" si="85"/>
        <v>-0.16819631743942309</v>
      </c>
    </row>
    <row r="4987" spans="16:18" x14ac:dyDescent="0.35">
      <c r="P4987">
        <v>4985</v>
      </c>
      <c r="Q4987">
        <v>141.98104496233773</v>
      </c>
      <c r="R4987" s="36">
        <f t="shared" si="85"/>
        <v>-0.1715566199204569</v>
      </c>
    </row>
    <row r="4988" spans="16:18" x14ac:dyDescent="0.35">
      <c r="P4988">
        <v>4986</v>
      </c>
      <c r="Q4988">
        <v>140.35091966560771</v>
      </c>
      <c r="R4988" s="36">
        <f t="shared" si="85"/>
        <v>-0.18106821712791799</v>
      </c>
    </row>
    <row r="4989" spans="16:18" x14ac:dyDescent="0.35">
      <c r="P4989">
        <v>4987</v>
      </c>
      <c r="Q4989">
        <v>143.08805343206402</v>
      </c>
      <c r="R4989" s="36">
        <f t="shared" si="85"/>
        <v>-0.16509735038430151</v>
      </c>
    </row>
    <row r="4990" spans="16:18" x14ac:dyDescent="0.35">
      <c r="P4990">
        <v>4988</v>
      </c>
      <c r="Q4990">
        <v>141.50905344762768</v>
      </c>
      <c r="R4990" s="36">
        <f t="shared" si="85"/>
        <v>-0.17431063716211737</v>
      </c>
    </row>
    <row r="4991" spans="16:18" x14ac:dyDescent="0.35">
      <c r="P4991">
        <v>4989</v>
      </c>
      <c r="Q4991">
        <v>145.02214388644202</v>
      </c>
      <c r="R4991" s="36">
        <f t="shared" si="85"/>
        <v>-0.15381215077311738</v>
      </c>
    </row>
    <row r="4992" spans="16:18" x14ac:dyDescent="0.35">
      <c r="P4992">
        <v>4990</v>
      </c>
      <c r="Q4992">
        <v>143.5498144517596</v>
      </c>
      <c r="R4992" s="36">
        <f t="shared" si="85"/>
        <v>-0.16240302692691988</v>
      </c>
    </row>
    <row r="4993" spans="16:18" x14ac:dyDescent="0.35">
      <c r="P4993">
        <v>4991</v>
      </c>
      <c r="Q4993">
        <v>141.78388661404381</v>
      </c>
      <c r="R4993" s="36">
        <f t="shared" si="85"/>
        <v>-0.17270701664077148</v>
      </c>
    </row>
    <row r="4994" spans="16:18" x14ac:dyDescent="0.35">
      <c r="P4994">
        <v>4992</v>
      </c>
      <c r="Q4994">
        <v>143.5729670404111</v>
      </c>
      <c r="R4994" s="36">
        <f t="shared" si="85"/>
        <v>-0.16226793418404617</v>
      </c>
    </row>
    <row r="4995" spans="16:18" x14ac:dyDescent="0.35">
      <c r="P4995">
        <v>4993</v>
      </c>
      <c r="Q4995">
        <v>145.17695436450884</v>
      </c>
      <c r="R4995" s="36">
        <f t="shared" si="85"/>
        <v>-0.15290884909819713</v>
      </c>
    </row>
    <row r="4996" spans="16:18" x14ac:dyDescent="0.35">
      <c r="P4996">
        <v>4994</v>
      </c>
      <c r="Q4996">
        <v>143.34393884022947</v>
      </c>
      <c r="R4996" s="36">
        <f t="shared" ref="R4996:R5059" si="86">Q4996/$G$2-1</f>
        <v>-0.16360428789479908</v>
      </c>
    </row>
    <row r="4997" spans="16:18" x14ac:dyDescent="0.35">
      <c r="P4997">
        <v>4995</v>
      </c>
      <c r="Q4997">
        <v>142.03689777108596</v>
      </c>
      <c r="R4997" s="36">
        <f t="shared" si="86"/>
        <v>-0.17123072508232129</v>
      </c>
    </row>
    <row r="4998" spans="16:18" x14ac:dyDescent="0.35">
      <c r="P4998">
        <v>4996</v>
      </c>
      <c r="Q4998">
        <v>143.54587611320176</v>
      </c>
      <c r="R4998" s="36">
        <f t="shared" si="86"/>
        <v>-0.16242600668811003</v>
      </c>
    </row>
    <row r="4999" spans="16:18" x14ac:dyDescent="0.35">
      <c r="P4999">
        <v>4997</v>
      </c>
      <c r="Q4999">
        <v>144.19487679386287</v>
      </c>
      <c r="R4999" s="36">
        <f t="shared" si="86"/>
        <v>-0.15863916093202024</v>
      </c>
    </row>
    <row r="5000" spans="16:18" x14ac:dyDescent="0.35">
      <c r="P5000">
        <v>4998</v>
      </c>
      <c r="Q5000">
        <v>144.422547472617</v>
      </c>
      <c r="R5000" s="36">
        <f t="shared" si="86"/>
        <v>-0.15731072820565095</v>
      </c>
    </row>
    <row r="5001" spans="16:18" x14ac:dyDescent="0.35">
      <c r="P5001">
        <v>4999</v>
      </c>
      <c r="Q5001">
        <v>140.93883730473283</v>
      </c>
      <c r="R5001" s="36">
        <f t="shared" si="86"/>
        <v>-0.17763778402824337</v>
      </c>
    </row>
    <row r="5002" spans="16:18" x14ac:dyDescent="0.35">
      <c r="P5002">
        <v>5000</v>
      </c>
      <c r="Q5002">
        <v>145.53839497352038</v>
      </c>
      <c r="R5002" s="36">
        <f t="shared" si="86"/>
        <v>-0.15079988391973298</v>
      </c>
    </row>
    <row r="5003" spans="16:18" x14ac:dyDescent="0.35">
      <c r="P5003">
        <v>5001</v>
      </c>
      <c r="Q5003">
        <v>143.94195328483332</v>
      </c>
      <c r="R5003" s="36">
        <f t="shared" si="86"/>
        <v>-0.16011494107420476</v>
      </c>
    </row>
    <row r="5004" spans="16:18" x14ac:dyDescent="0.35">
      <c r="P5004">
        <v>5002</v>
      </c>
      <c r="Q5004">
        <v>142.63015686060709</v>
      </c>
      <c r="R5004" s="36">
        <f t="shared" si="86"/>
        <v>-0.1677691252221698</v>
      </c>
    </row>
    <row r="5005" spans="16:18" x14ac:dyDescent="0.35">
      <c r="P5005">
        <v>5003</v>
      </c>
      <c r="Q5005">
        <v>144.02448882666167</v>
      </c>
      <c r="R5005" s="36">
        <f t="shared" si="86"/>
        <v>-0.15963335549869984</v>
      </c>
    </row>
    <row r="5006" spans="16:18" x14ac:dyDescent="0.35">
      <c r="P5006">
        <v>5004</v>
      </c>
      <c r="Q5006">
        <v>143.45248641539038</v>
      </c>
      <c r="R5006" s="36">
        <f t="shared" si="86"/>
        <v>-0.16297092503928845</v>
      </c>
    </row>
    <row r="5007" spans="16:18" x14ac:dyDescent="0.35">
      <c r="P5007">
        <v>5005</v>
      </c>
      <c r="Q5007">
        <v>144.70602213251814</v>
      </c>
      <c r="R5007" s="36">
        <f t="shared" si="86"/>
        <v>-0.15565668554469092</v>
      </c>
    </row>
    <row r="5008" spans="16:18" x14ac:dyDescent="0.35">
      <c r="P5008">
        <v>5006</v>
      </c>
      <c r="Q5008">
        <v>143.24647374359503</v>
      </c>
      <c r="R5008" s="36">
        <f t="shared" si="86"/>
        <v>-0.16417298573835304</v>
      </c>
    </row>
    <row r="5009" spans="16:18" x14ac:dyDescent="0.35">
      <c r="P5009">
        <v>5007</v>
      </c>
      <c r="Q5009">
        <v>142.21809811601841</v>
      </c>
      <c r="R5009" s="36">
        <f t="shared" si="86"/>
        <v>-0.17017344151135427</v>
      </c>
    </row>
    <row r="5010" spans="16:18" x14ac:dyDescent="0.35">
      <c r="P5010">
        <v>5008</v>
      </c>
      <c r="Q5010">
        <v>144.27857349912117</v>
      </c>
      <c r="R5010" s="36">
        <f t="shared" si="86"/>
        <v>-0.15815080009889571</v>
      </c>
    </row>
    <row r="5011" spans="16:18" x14ac:dyDescent="0.35">
      <c r="P5011">
        <v>5009</v>
      </c>
      <c r="Q5011">
        <v>145.27669398396426</v>
      </c>
      <c r="R5011" s="36">
        <f t="shared" si="86"/>
        <v>-0.15232687967057801</v>
      </c>
    </row>
    <row r="5012" spans="16:18" x14ac:dyDescent="0.35">
      <c r="P5012">
        <v>5010</v>
      </c>
      <c r="Q5012">
        <v>139.69695563713765</v>
      </c>
      <c r="R5012" s="36">
        <f t="shared" si="86"/>
        <v>-0.18488402345854393</v>
      </c>
    </row>
    <row r="5013" spans="16:18" x14ac:dyDescent="0.35">
      <c r="P5013">
        <v>5011</v>
      </c>
      <c r="Q5013">
        <v>140.88768786116904</v>
      </c>
      <c r="R5013" s="36">
        <f t="shared" si="86"/>
        <v>-0.17793623526112734</v>
      </c>
    </row>
    <row r="5014" spans="16:18" x14ac:dyDescent="0.35">
      <c r="P5014">
        <v>5012</v>
      </c>
      <c r="Q5014">
        <v>142.78009741546097</v>
      </c>
      <c r="R5014" s="36">
        <f t="shared" si="86"/>
        <v>-0.16689423899980749</v>
      </c>
    </row>
    <row r="5015" spans="16:18" x14ac:dyDescent="0.35">
      <c r="P5015">
        <v>5013</v>
      </c>
      <c r="Q5015">
        <v>142.7746992307645</v>
      </c>
      <c r="R5015" s="36">
        <f t="shared" si="86"/>
        <v>-0.16692573679852718</v>
      </c>
    </row>
    <row r="5016" spans="16:18" x14ac:dyDescent="0.35">
      <c r="P5016">
        <v>5014</v>
      </c>
      <c r="Q5016">
        <v>145.86038440233369</v>
      </c>
      <c r="R5016" s="36">
        <f t="shared" si="86"/>
        <v>-0.14892111192712831</v>
      </c>
    </row>
    <row r="5017" spans="16:18" x14ac:dyDescent="0.35">
      <c r="P5017">
        <v>5015</v>
      </c>
      <c r="Q5017">
        <v>142.24005371791091</v>
      </c>
      <c r="R5017" s="36">
        <f t="shared" si="86"/>
        <v>-0.17004533305118386</v>
      </c>
    </row>
    <row r="5018" spans="16:18" x14ac:dyDescent="0.35">
      <c r="P5018">
        <v>5016</v>
      </c>
      <c r="Q5018">
        <v>142.98708089871539</v>
      </c>
      <c r="R5018" s="36">
        <f t="shared" si="86"/>
        <v>-0.16568651372539911</v>
      </c>
    </row>
    <row r="5019" spans="16:18" x14ac:dyDescent="0.35">
      <c r="P5019">
        <v>5017</v>
      </c>
      <c r="Q5019">
        <v>146.36491573054792</v>
      </c>
      <c r="R5019" s="36">
        <f t="shared" si="86"/>
        <v>-0.14597722854457762</v>
      </c>
    </row>
    <row r="5020" spans="16:18" x14ac:dyDescent="0.35">
      <c r="P5020">
        <v>5018</v>
      </c>
      <c r="Q5020">
        <v>143.06810536402318</v>
      </c>
      <c r="R5020" s="36">
        <f t="shared" si="86"/>
        <v>-0.1652137451109229</v>
      </c>
    </row>
    <row r="5021" spans="16:18" x14ac:dyDescent="0.35">
      <c r="P5021">
        <v>5019</v>
      </c>
      <c r="Q5021">
        <v>141.29746292399091</v>
      </c>
      <c r="R5021" s="36">
        <f t="shared" si="86"/>
        <v>-0.17554524399742377</v>
      </c>
    </row>
    <row r="5022" spans="16:18" x14ac:dyDescent="0.35">
      <c r="P5022">
        <v>5020</v>
      </c>
      <c r="Q5022">
        <v>142.37099264316015</v>
      </c>
      <c r="R5022" s="36">
        <f t="shared" si="86"/>
        <v>-0.16928131919393807</v>
      </c>
    </row>
    <row r="5023" spans="16:18" x14ac:dyDescent="0.35">
      <c r="P5023">
        <v>5021</v>
      </c>
      <c r="Q5023">
        <v>142.34685178836608</v>
      </c>
      <c r="R5023" s="36">
        <f t="shared" si="86"/>
        <v>-0.16942217835826467</v>
      </c>
    </row>
    <row r="5024" spans="16:18" x14ac:dyDescent="0.35">
      <c r="P5024">
        <v>5022</v>
      </c>
      <c r="Q5024">
        <v>142.66041322589714</v>
      </c>
      <c r="R5024" s="36">
        <f t="shared" si="86"/>
        <v>-0.16759258274400679</v>
      </c>
    </row>
    <row r="5025" spans="16:18" x14ac:dyDescent="0.35">
      <c r="P5025">
        <v>5023</v>
      </c>
      <c r="Q5025">
        <v>144.93336056797813</v>
      </c>
      <c r="R5025" s="36">
        <f t="shared" si="86"/>
        <v>-0.15433019142046167</v>
      </c>
    </row>
    <row r="5026" spans="16:18" x14ac:dyDescent="0.35">
      <c r="P5026">
        <v>5024</v>
      </c>
      <c r="Q5026">
        <v>142.8217932087513</v>
      </c>
      <c r="R5026" s="36">
        <f t="shared" si="86"/>
        <v>-0.16665094874977648</v>
      </c>
    </row>
    <row r="5027" spans="16:18" x14ac:dyDescent="0.35">
      <c r="P5027">
        <v>5025</v>
      </c>
      <c r="Q5027">
        <v>142.63066885776294</v>
      </c>
      <c r="R5027" s="36">
        <f t="shared" si="86"/>
        <v>-0.16776613777652516</v>
      </c>
    </row>
    <row r="5028" spans="16:18" x14ac:dyDescent="0.35">
      <c r="P5028">
        <v>5026</v>
      </c>
      <c r="Q5028">
        <v>143.37800613509356</v>
      </c>
      <c r="R5028" s="36">
        <f t="shared" si="86"/>
        <v>-0.16340550907249329</v>
      </c>
    </row>
    <row r="5029" spans="16:18" x14ac:dyDescent="0.35">
      <c r="P5029">
        <v>5027</v>
      </c>
      <c r="Q5029">
        <v>143.2041617419205</v>
      </c>
      <c r="R5029" s="36">
        <f t="shared" si="86"/>
        <v>-0.16441987149478965</v>
      </c>
    </row>
    <row r="5030" spans="16:18" x14ac:dyDescent="0.35">
      <c r="P5030">
        <v>5028</v>
      </c>
      <c r="Q5030">
        <v>143.09301377570489</v>
      </c>
      <c r="R5030" s="36">
        <f t="shared" si="86"/>
        <v>-0.16506840733874717</v>
      </c>
    </row>
    <row r="5031" spans="16:18" x14ac:dyDescent="0.35">
      <c r="P5031">
        <v>5029</v>
      </c>
      <c r="Q5031">
        <v>139.43206132287341</v>
      </c>
      <c r="R5031" s="36">
        <f t="shared" si="86"/>
        <v>-0.18642965189881311</v>
      </c>
    </row>
    <row r="5032" spans="16:18" x14ac:dyDescent="0.35">
      <c r="P5032">
        <v>5030</v>
      </c>
      <c r="Q5032">
        <v>143.98302818855035</v>
      </c>
      <c r="R5032" s="36">
        <f t="shared" si="86"/>
        <v>-0.15987527364478971</v>
      </c>
    </row>
    <row r="5033" spans="16:18" x14ac:dyDescent="0.35">
      <c r="P5033">
        <v>5031</v>
      </c>
      <c r="Q5033">
        <v>141.22000108131161</v>
      </c>
      <c r="R5033" s="36">
        <f t="shared" si="86"/>
        <v>-0.17599722511077209</v>
      </c>
    </row>
    <row r="5034" spans="16:18" x14ac:dyDescent="0.35">
      <c r="P5034">
        <v>5032</v>
      </c>
      <c r="Q5034">
        <v>144.78384052119577</v>
      </c>
      <c r="R5034" s="36">
        <f t="shared" si="86"/>
        <v>-0.15520262402566531</v>
      </c>
    </row>
    <row r="5035" spans="16:18" x14ac:dyDescent="0.35">
      <c r="P5035">
        <v>5033</v>
      </c>
      <c r="Q5035">
        <v>142.24013257647829</v>
      </c>
      <c r="R5035" s="36">
        <f t="shared" si="86"/>
        <v>-0.17004487292033943</v>
      </c>
    </row>
    <row r="5036" spans="16:18" x14ac:dyDescent="0.35">
      <c r="P5036">
        <v>5034</v>
      </c>
      <c r="Q5036">
        <v>142.45723164331903</v>
      </c>
      <c r="R5036" s="36">
        <f t="shared" si="86"/>
        <v>-0.16877812435687189</v>
      </c>
    </row>
    <row r="5037" spans="16:18" x14ac:dyDescent="0.35">
      <c r="P5037">
        <v>5035</v>
      </c>
      <c r="Q5037">
        <v>143.11650013177353</v>
      </c>
      <c r="R5037" s="36">
        <f t="shared" si="86"/>
        <v>-0.1649313671006476</v>
      </c>
    </row>
    <row r="5038" spans="16:18" x14ac:dyDescent="0.35">
      <c r="P5038">
        <v>5036</v>
      </c>
      <c r="Q5038">
        <v>141.45994411453646</v>
      </c>
      <c r="R5038" s="36">
        <f t="shared" si="86"/>
        <v>-0.17459718458054452</v>
      </c>
    </row>
    <row r="5039" spans="16:18" x14ac:dyDescent="0.35">
      <c r="P5039">
        <v>5037</v>
      </c>
      <c r="Q5039">
        <v>143.22015312590923</v>
      </c>
      <c r="R5039" s="36">
        <f t="shared" si="86"/>
        <v>-0.16432656357324771</v>
      </c>
    </row>
    <row r="5040" spans="16:18" x14ac:dyDescent="0.35">
      <c r="P5040">
        <v>5038</v>
      </c>
      <c r="Q5040">
        <v>143.97049977742657</v>
      </c>
      <c r="R5040" s="36">
        <f t="shared" si="86"/>
        <v>-0.15994837551033214</v>
      </c>
    </row>
    <row r="5041" spans="16:18" x14ac:dyDescent="0.35">
      <c r="P5041">
        <v>5039</v>
      </c>
      <c r="Q5041">
        <v>144.54183810004346</v>
      </c>
      <c r="R5041" s="36">
        <f t="shared" si="86"/>
        <v>-0.15661468085212427</v>
      </c>
    </row>
    <row r="5042" spans="16:18" x14ac:dyDescent="0.35">
      <c r="P5042">
        <v>5040</v>
      </c>
      <c r="Q5042">
        <v>143.16680737029796</v>
      </c>
      <c r="R5042" s="36">
        <f t="shared" si="86"/>
        <v>-0.16463783003915677</v>
      </c>
    </row>
    <row r="5043" spans="16:18" x14ac:dyDescent="0.35">
      <c r="P5043">
        <v>5041</v>
      </c>
      <c r="Q5043">
        <v>144.55798392083</v>
      </c>
      <c r="R5043" s="36">
        <f t="shared" si="86"/>
        <v>-0.15652047180928974</v>
      </c>
    </row>
    <row r="5044" spans="16:18" x14ac:dyDescent="0.35">
      <c r="P5044">
        <v>5042</v>
      </c>
      <c r="Q5044">
        <v>142.64575021953101</v>
      </c>
      <c r="R5044" s="36">
        <f t="shared" si="86"/>
        <v>-0.16767813973197876</v>
      </c>
    </row>
    <row r="5045" spans="16:18" x14ac:dyDescent="0.35">
      <c r="P5045">
        <v>5043</v>
      </c>
      <c r="Q5045">
        <v>143.57587795261432</v>
      </c>
      <c r="R5045" s="36">
        <f t="shared" si="86"/>
        <v>-0.1622509493397285</v>
      </c>
    </row>
    <row r="5046" spans="16:18" x14ac:dyDescent="0.35">
      <c r="P5046">
        <v>5044</v>
      </c>
      <c r="Q5046">
        <v>142.29398322577799</v>
      </c>
      <c r="R5046" s="36">
        <f t="shared" si="86"/>
        <v>-0.16973066045671692</v>
      </c>
    </row>
    <row r="5047" spans="16:18" x14ac:dyDescent="0.35">
      <c r="P5047">
        <v>5045</v>
      </c>
      <c r="Q5047">
        <v>143.87353907590926</v>
      </c>
      <c r="R5047" s="36">
        <f t="shared" si="86"/>
        <v>-0.16051413026527983</v>
      </c>
    </row>
    <row r="5048" spans="16:18" x14ac:dyDescent="0.35">
      <c r="P5048">
        <v>5046</v>
      </c>
      <c r="Q5048">
        <v>143.60315576128559</v>
      </c>
      <c r="R5048" s="36">
        <f t="shared" si="86"/>
        <v>-0.16209178640341693</v>
      </c>
    </row>
    <row r="5049" spans="16:18" x14ac:dyDescent="0.35">
      <c r="P5049">
        <v>5047</v>
      </c>
      <c r="Q5049">
        <v>144.65132853013324</v>
      </c>
      <c r="R5049" s="36">
        <f t="shared" si="86"/>
        <v>-0.15597581654446968</v>
      </c>
    </row>
    <row r="5050" spans="16:18" x14ac:dyDescent="0.35">
      <c r="P5050">
        <v>5048</v>
      </c>
      <c r="Q5050">
        <v>142.05075586136519</v>
      </c>
      <c r="R5050" s="36">
        <f t="shared" si="86"/>
        <v>-0.17114986468891158</v>
      </c>
    </row>
    <row r="5051" spans="16:18" x14ac:dyDescent="0.35">
      <c r="P5051">
        <v>5049</v>
      </c>
      <c r="Q5051">
        <v>143.10720836828284</v>
      </c>
      <c r="R5051" s="36">
        <f t="shared" si="86"/>
        <v>-0.16498558349238623</v>
      </c>
    </row>
    <row r="5052" spans="16:18" x14ac:dyDescent="0.35">
      <c r="P5052">
        <v>5050</v>
      </c>
      <c r="Q5052">
        <v>141.242831840376</v>
      </c>
      <c r="R5052" s="36">
        <f t="shared" si="86"/>
        <v>-0.17586401020723263</v>
      </c>
    </row>
    <row r="5053" spans="16:18" x14ac:dyDescent="0.35">
      <c r="P5053">
        <v>5051</v>
      </c>
      <c r="Q5053">
        <v>146.49639115481568</v>
      </c>
      <c r="R5053" s="36">
        <f t="shared" si="86"/>
        <v>-0.14521008427608262</v>
      </c>
    </row>
    <row r="5054" spans="16:18" x14ac:dyDescent="0.35">
      <c r="P5054">
        <v>5052</v>
      </c>
      <c r="Q5054">
        <v>140.95999834429867</v>
      </c>
      <c r="R5054" s="36">
        <f t="shared" si="86"/>
        <v>-0.1775143117496123</v>
      </c>
    </row>
    <row r="5055" spans="16:18" x14ac:dyDescent="0.35">
      <c r="P5055">
        <v>5053</v>
      </c>
      <c r="Q5055">
        <v>142.60330951429907</v>
      </c>
      <c r="R5055" s="36">
        <f t="shared" si="86"/>
        <v>-0.16792577645915341</v>
      </c>
    </row>
    <row r="5056" spans="16:18" x14ac:dyDescent="0.35">
      <c r="P5056">
        <v>5054</v>
      </c>
      <c r="Q5056">
        <v>143.13886052735663</v>
      </c>
      <c r="R5056" s="36">
        <f t="shared" si="86"/>
        <v>-0.16480089671495857</v>
      </c>
    </row>
    <row r="5057" spans="16:18" x14ac:dyDescent="0.35">
      <c r="P5057">
        <v>5055</v>
      </c>
      <c r="Q5057">
        <v>143.34280386728804</v>
      </c>
      <c r="R5057" s="36">
        <f t="shared" si="86"/>
        <v>-0.16361091033387298</v>
      </c>
    </row>
    <row r="5058" spans="16:18" x14ac:dyDescent="0.35">
      <c r="P5058">
        <v>5056</v>
      </c>
      <c r="Q5058">
        <v>144.7662467250039</v>
      </c>
      <c r="R5058" s="36">
        <f t="shared" si="86"/>
        <v>-0.15530528184163994</v>
      </c>
    </row>
    <row r="5059" spans="16:18" x14ac:dyDescent="0.35">
      <c r="P5059">
        <v>5057</v>
      </c>
      <c r="Q5059">
        <v>143.87515019813642</v>
      </c>
      <c r="R5059" s="36">
        <f t="shared" si="86"/>
        <v>-0.16050472954883954</v>
      </c>
    </row>
    <row r="5060" spans="16:18" x14ac:dyDescent="0.35">
      <c r="P5060">
        <v>5058</v>
      </c>
      <c r="Q5060">
        <v>142.83153617644322</v>
      </c>
      <c r="R5060" s="36">
        <f t="shared" ref="R5060:R5123" si="87">Q5060/$G$2-1</f>
        <v>-0.16659409963242544</v>
      </c>
    </row>
    <row r="5061" spans="16:18" x14ac:dyDescent="0.35">
      <c r="P5061">
        <v>5059</v>
      </c>
      <c r="Q5061">
        <v>143.20150070341072</v>
      </c>
      <c r="R5061" s="36">
        <f t="shared" si="87"/>
        <v>-0.1644353983542951</v>
      </c>
    </row>
    <row r="5062" spans="16:18" x14ac:dyDescent="0.35">
      <c r="P5062">
        <v>5060</v>
      </c>
      <c r="Q5062">
        <v>142.84641597608302</v>
      </c>
      <c r="R5062" s="36">
        <f t="shared" si="87"/>
        <v>-0.16650727768015872</v>
      </c>
    </row>
    <row r="5063" spans="16:18" x14ac:dyDescent="0.35">
      <c r="P5063">
        <v>5061</v>
      </c>
      <c r="Q5063">
        <v>141.89627401922553</v>
      </c>
      <c r="R5063" s="36">
        <f t="shared" si="87"/>
        <v>-0.17205124881027123</v>
      </c>
    </row>
    <row r="5064" spans="16:18" x14ac:dyDescent="0.35">
      <c r="P5064">
        <v>5062</v>
      </c>
      <c r="Q5064">
        <v>141.30696268015762</v>
      </c>
      <c r="R5064" s="36">
        <f t="shared" si="87"/>
        <v>-0.1754898139918849</v>
      </c>
    </row>
    <row r="5065" spans="16:18" x14ac:dyDescent="0.35">
      <c r="P5065">
        <v>5063</v>
      </c>
      <c r="Q5065">
        <v>145.74693790346535</v>
      </c>
      <c r="R5065" s="36">
        <f t="shared" si="87"/>
        <v>-0.14958305944981076</v>
      </c>
    </row>
    <row r="5066" spans="16:18" x14ac:dyDescent="0.35">
      <c r="P5066">
        <v>5064</v>
      </c>
      <c r="Q5066">
        <v>141.65693187284617</v>
      </c>
      <c r="R5066" s="36">
        <f t="shared" si="87"/>
        <v>-0.17344778323354304</v>
      </c>
    </row>
    <row r="5067" spans="16:18" x14ac:dyDescent="0.35">
      <c r="P5067">
        <v>5065</v>
      </c>
      <c r="Q5067">
        <v>144.13767628427718</v>
      </c>
      <c r="R5067" s="36">
        <f t="shared" si="87"/>
        <v>-0.15897291945250458</v>
      </c>
    </row>
    <row r="5068" spans="16:18" x14ac:dyDescent="0.35">
      <c r="P5068">
        <v>5066</v>
      </c>
      <c r="Q5068">
        <v>142.66000420438806</v>
      </c>
      <c r="R5068" s="36">
        <f t="shared" si="87"/>
        <v>-0.16759496933836948</v>
      </c>
    </row>
    <row r="5069" spans="16:18" x14ac:dyDescent="0.35">
      <c r="P5069">
        <v>5067</v>
      </c>
      <c r="Q5069">
        <v>142.9851755311075</v>
      </c>
      <c r="R5069" s="36">
        <f t="shared" si="87"/>
        <v>-0.16569763133044135</v>
      </c>
    </row>
    <row r="5070" spans="16:18" x14ac:dyDescent="0.35">
      <c r="P5070">
        <v>5068</v>
      </c>
      <c r="Q5070">
        <v>143.17242781990282</v>
      </c>
      <c r="R5070" s="36">
        <f t="shared" si="87"/>
        <v>-0.164605035349771</v>
      </c>
    </row>
    <row r="5071" spans="16:18" x14ac:dyDescent="0.35">
      <c r="P5071">
        <v>5069</v>
      </c>
      <c r="Q5071">
        <v>143.56569987389452</v>
      </c>
      <c r="R5071" s="36">
        <f t="shared" si="87"/>
        <v>-0.16231033728084121</v>
      </c>
    </row>
    <row r="5072" spans="16:18" x14ac:dyDescent="0.35">
      <c r="P5072">
        <v>5070</v>
      </c>
      <c r="Q5072">
        <v>142.71742244376674</v>
      </c>
      <c r="R5072" s="36">
        <f t="shared" si="87"/>
        <v>-0.16725994038910585</v>
      </c>
    </row>
    <row r="5073" spans="16:18" x14ac:dyDescent="0.35">
      <c r="P5073">
        <v>5071</v>
      </c>
      <c r="Q5073">
        <v>143.69965681955199</v>
      </c>
      <c r="R5073" s="36">
        <f t="shared" si="87"/>
        <v>-0.16152871361498466</v>
      </c>
    </row>
    <row r="5074" spans="16:18" x14ac:dyDescent="0.35">
      <c r="P5074">
        <v>5072</v>
      </c>
      <c r="Q5074">
        <v>143.94711741791312</v>
      </c>
      <c r="R5074" s="36">
        <f t="shared" si="87"/>
        <v>-0.16008480894026433</v>
      </c>
    </row>
    <row r="5075" spans="16:18" x14ac:dyDescent="0.35">
      <c r="P5075">
        <v>5073</v>
      </c>
      <c r="Q5075">
        <v>142.33083570984581</v>
      </c>
      <c r="R5075" s="36">
        <f t="shared" si="87"/>
        <v>-0.16951563036961215</v>
      </c>
    </row>
    <row r="5076" spans="16:18" x14ac:dyDescent="0.35">
      <c r="P5076">
        <v>5074</v>
      </c>
      <c r="Q5076">
        <v>142.38058466106719</v>
      </c>
      <c r="R5076" s="36">
        <f t="shared" si="87"/>
        <v>-0.16922535085155266</v>
      </c>
    </row>
    <row r="5077" spans="16:18" x14ac:dyDescent="0.35">
      <c r="P5077">
        <v>5075</v>
      </c>
      <c r="Q5077">
        <v>143.86866197504784</v>
      </c>
      <c r="R5077" s="36">
        <f t="shared" si="87"/>
        <v>-0.16054258759860696</v>
      </c>
    </row>
    <row r="5078" spans="16:18" x14ac:dyDescent="0.35">
      <c r="P5078">
        <v>5076</v>
      </c>
      <c r="Q5078">
        <v>145.6873309427433</v>
      </c>
      <c r="R5078" s="36">
        <f t="shared" si="87"/>
        <v>-0.14993085934119721</v>
      </c>
    </row>
    <row r="5079" spans="16:18" x14ac:dyDescent="0.35">
      <c r="P5079">
        <v>5077</v>
      </c>
      <c r="Q5079">
        <v>147.48407144547343</v>
      </c>
      <c r="R5079" s="36">
        <f t="shared" si="87"/>
        <v>-0.13944708120304916</v>
      </c>
    </row>
    <row r="5080" spans="16:18" x14ac:dyDescent="0.35">
      <c r="P5080">
        <v>5078</v>
      </c>
      <c r="Q5080">
        <v>145.56253279467643</v>
      </c>
      <c r="R5080" s="36">
        <f t="shared" si="87"/>
        <v>-0.15065904245634198</v>
      </c>
    </row>
    <row r="5081" spans="16:18" x14ac:dyDescent="0.35">
      <c r="P5081">
        <v>5079</v>
      </c>
      <c r="Q5081">
        <v>140.90000162686241</v>
      </c>
      <c r="R5081" s="36">
        <f t="shared" si="87"/>
        <v>-0.17786438582745667</v>
      </c>
    </row>
    <row r="5082" spans="16:18" x14ac:dyDescent="0.35">
      <c r="P5082">
        <v>5080</v>
      </c>
      <c r="Q5082">
        <v>143.50059879264805</v>
      </c>
      <c r="R5082" s="36">
        <f t="shared" si="87"/>
        <v>-0.16269019474568069</v>
      </c>
    </row>
    <row r="5083" spans="16:18" x14ac:dyDescent="0.35">
      <c r="P5083">
        <v>5081</v>
      </c>
      <c r="Q5083">
        <v>144.55900302776044</v>
      </c>
      <c r="R5083" s="36">
        <f t="shared" si="87"/>
        <v>-0.15651452543531885</v>
      </c>
    </row>
    <row r="5084" spans="16:18" x14ac:dyDescent="0.35">
      <c r="P5084">
        <v>5082</v>
      </c>
      <c r="Q5084">
        <v>141.88091886922112</v>
      </c>
      <c r="R5084" s="36">
        <f t="shared" si="87"/>
        <v>-0.17214084437828991</v>
      </c>
    </row>
    <row r="5085" spans="16:18" x14ac:dyDescent="0.35">
      <c r="P5085">
        <v>5083</v>
      </c>
      <c r="Q5085">
        <v>143.65147091227206</v>
      </c>
      <c r="R5085" s="36">
        <f t="shared" si="87"/>
        <v>-0.16180987294797711</v>
      </c>
    </row>
    <row r="5086" spans="16:18" x14ac:dyDescent="0.35">
      <c r="P5086">
        <v>5084</v>
      </c>
      <c r="Q5086">
        <v>142.97410695249388</v>
      </c>
      <c r="R5086" s="36">
        <f t="shared" si="87"/>
        <v>-0.16576221523797474</v>
      </c>
    </row>
    <row r="5087" spans="16:18" x14ac:dyDescent="0.35">
      <c r="P5087">
        <v>5085</v>
      </c>
      <c r="Q5087">
        <v>141.44209769482273</v>
      </c>
      <c r="R5087" s="36">
        <f t="shared" si="87"/>
        <v>-0.17470131642626996</v>
      </c>
    </row>
    <row r="5088" spans="16:18" x14ac:dyDescent="0.35">
      <c r="P5088">
        <v>5086</v>
      </c>
      <c r="Q5088">
        <v>143.72833904809258</v>
      </c>
      <c r="R5088" s="36">
        <f t="shared" si="87"/>
        <v>-0.16136135604717206</v>
      </c>
    </row>
    <row r="5089" spans="16:18" x14ac:dyDescent="0.35">
      <c r="P5089">
        <v>5087</v>
      </c>
      <c r="Q5089">
        <v>142.57069951883659</v>
      </c>
      <c r="R5089" s="36">
        <f t="shared" si="87"/>
        <v>-0.16811605210385294</v>
      </c>
    </row>
    <row r="5090" spans="16:18" x14ac:dyDescent="0.35">
      <c r="P5090">
        <v>5088</v>
      </c>
      <c r="Q5090">
        <v>144.6009036802873</v>
      </c>
      <c r="R5090" s="36">
        <f t="shared" si="87"/>
        <v>-0.15627003985475352</v>
      </c>
    </row>
    <row r="5091" spans="16:18" x14ac:dyDescent="0.35">
      <c r="P5091">
        <v>5089</v>
      </c>
      <c r="Q5091">
        <v>141.8136764138336</v>
      </c>
      <c r="R5091" s="36">
        <f t="shared" si="87"/>
        <v>-0.17253319651966803</v>
      </c>
    </row>
    <row r="5092" spans="16:18" x14ac:dyDescent="0.35">
      <c r="P5092">
        <v>5090</v>
      </c>
      <c r="Q5092">
        <v>143.39797884159472</v>
      </c>
      <c r="R5092" s="36">
        <f t="shared" si="87"/>
        <v>-0.16328897058323544</v>
      </c>
    </row>
    <row r="5093" spans="16:18" x14ac:dyDescent="0.35">
      <c r="P5093">
        <v>5091</v>
      </c>
      <c r="Q5093">
        <v>142.2457978612448</v>
      </c>
      <c r="R5093" s="36">
        <f t="shared" si="87"/>
        <v>-0.17001181662284337</v>
      </c>
    </row>
    <row r="5094" spans="16:18" x14ac:dyDescent="0.35">
      <c r="P5094">
        <v>5092</v>
      </c>
      <c r="Q5094">
        <v>140.78992296091499</v>
      </c>
      <c r="R5094" s="36">
        <f t="shared" si="87"/>
        <v>-0.17850668242498002</v>
      </c>
    </row>
    <row r="5095" spans="16:18" x14ac:dyDescent="0.35">
      <c r="P5095">
        <v>5093</v>
      </c>
      <c r="Q5095">
        <v>140.99892582028406</v>
      </c>
      <c r="R5095" s="36">
        <f t="shared" si="87"/>
        <v>-0.17728717431875418</v>
      </c>
    </row>
    <row r="5096" spans="16:18" x14ac:dyDescent="0.35">
      <c r="P5096">
        <v>5094</v>
      </c>
      <c r="Q5096">
        <v>143.20527072644745</v>
      </c>
      <c r="R5096" s="36">
        <f t="shared" si="87"/>
        <v>-0.16441340069518251</v>
      </c>
    </row>
    <row r="5097" spans="16:18" x14ac:dyDescent="0.35">
      <c r="P5097">
        <v>5095</v>
      </c>
      <c r="Q5097">
        <v>141.91118605985281</v>
      </c>
      <c r="R5097" s="36">
        <f t="shared" si="87"/>
        <v>-0.17196423873547972</v>
      </c>
    </row>
    <row r="5098" spans="16:18" x14ac:dyDescent="0.35">
      <c r="P5098">
        <v>5096</v>
      </c>
      <c r="Q5098">
        <v>143.96488525475505</v>
      </c>
      <c r="R5098" s="36">
        <f t="shared" si="87"/>
        <v>-0.15998113561673066</v>
      </c>
    </row>
    <row r="5099" spans="16:18" x14ac:dyDescent="0.35">
      <c r="P5099">
        <v>5097</v>
      </c>
      <c r="Q5099">
        <v>145.45592171985621</v>
      </c>
      <c r="R5099" s="36">
        <f t="shared" si="87"/>
        <v>-0.15128110605082679</v>
      </c>
    </row>
    <row r="5100" spans="16:18" x14ac:dyDescent="0.35">
      <c r="P5100">
        <v>5098</v>
      </c>
      <c r="Q5100">
        <v>143.06020647833049</v>
      </c>
      <c r="R5100" s="36">
        <f t="shared" si="87"/>
        <v>-0.16525983421784463</v>
      </c>
    </row>
    <row r="5101" spans="16:18" x14ac:dyDescent="0.35">
      <c r="P5101">
        <v>5099</v>
      </c>
      <c r="Q5101">
        <v>144.14665942091094</v>
      </c>
      <c r="R5101" s="36">
        <f t="shared" si="87"/>
        <v>-0.15892050386365919</v>
      </c>
    </row>
    <row r="5102" spans="16:18" x14ac:dyDescent="0.35">
      <c r="P5102">
        <v>5100</v>
      </c>
      <c r="Q5102">
        <v>143.41387656973026</v>
      </c>
      <c r="R5102" s="36">
        <f t="shared" si="87"/>
        <v>-0.16319620913303134</v>
      </c>
    </row>
    <row r="5103" spans="16:18" x14ac:dyDescent="0.35">
      <c r="P5103">
        <v>5101</v>
      </c>
      <c r="Q5103">
        <v>143.32940598445447</v>
      </c>
      <c r="R5103" s="36">
        <f t="shared" si="87"/>
        <v>-0.16368908546875449</v>
      </c>
    </row>
    <row r="5104" spans="16:18" x14ac:dyDescent="0.35">
      <c r="P5104">
        <v>5102</v>
      </c>
      <c r="Q5104">
        <v>144.42021974155193</v>
      </c>
      <c r="R5104" s="36">
        <f t="shared" si="87"/>
        <v>-0.15732431025381788</v>
      </c>
    </row>
    <row r="5105" spans="16:18" x14ac:dyDescent="0.35">
      <c r="P5105">
        <v>5103</v>
      </c>
      <c r="Q5105">
        <v>140.64738925585908</v>
      </c>
      <c r="R5105" s="36">
        <f t="shared" si="87"/>
        <v>-0.17933835051435842</v>
      </c>
    </row>
    <row r="5106" spans="16:18" x14ac:dyDescent="0.35">
      <c r="P5106">
        <v>5104</v>
      </c>
      <c r="Q5106">
        <v>142.52259511031846</v>
      </c>
      <c r="R5106" s="36">
        <f t="shared" si="87"/>
        <v>-0.16839673590076432</v>
      </c>
    </row>
    <row r="5107" spans="16:18" x14ac:dyDescent="0.35">
      <c r="P5107">
        <v>5105</v>
      </c>
      <c r="Q5107">
        <v>143.91113416005223</v>
      </c>
      <c r="R5107" s="36">
        <f t="shared" si="87"/>
        <v>-0.16029476719051139</v>
      </c>
    </row>
    <row r="5108" spans="16:18" x14ac:dyDescent="0.35">
      <c r="P5108">
        <v>5106</v>
      </c>
      <c r="Q5108">
        <v>141.14308827551179</v>
      </c>
      <c r="R5108" s="36">
        <f t="shared" si="87"/>
        <v>-0.17644600265586696</v>
      </c>
    </row>
    <row r="5109" spans="16:18" x14ac:dyDescent="0.35">
      <c r="P5109">
        <v>5107</v>
      </c>
      <c r="Q5109">
        <v>143.74696191170892</v>
      </c>
      <c r="R5109" s="36">
        <f t="shared" si="87"/>
        <v>-0.16125269373886764</v>
      </c>
    </row>
    <row r="5110" spans="16:18" x14ac:dyDescent="0.35">
      <c r="P5110">
        <v>5108</v>
      </c>
      <c r="Q5110">
        <v>142.9378173723895</v>
      </c>
      <c r="R5110" s="36">
        <f t="shared" si="87"/>
        <v>-0.16597396084395555</v>
      </c>
    </row>
    <row r="5111" spans="16:18" x14ac:dyDescent="0.35">
      <c r="P5111">
        <v>5109</v>
      </c>
      <c r="Q5111">
        <v>143.33477237802541</v>
      </c>
      <c r="R5111" s="36">
        <f t="shared" si="87"/>
        <v>-0.16365777316766583</v>
      </c>
    </row>
    <row r="5112" spans="16:18" x14ac:dyDescent="0.35">
      <c r="P5112">
        <v>5110</v>
      </c>
      <c r="Q5112">
        <v>144.09741061407792</v>
      </c>
      <c r="R5112" s="36">
        <f t="shared" si="87"/>
        <v>-0.15920786509563523</v>
      </c>
    </row>
    <row r="5113" spans="16:18" x14ac:dyDescent="0.35">
      <c r="P5113">
        <v>5111</v>
      </c>
      <c r="Q5113">
        <v>143.19642604379621</v>
      </c>
      <c r="R5113" s="36">
        <f t="shared" si="87"/>
        <v>-0.16446500842065925</v>
      </c>
    </row>
    <row r="5114" spans="16:18" x14ac:dyDescent="0.35">
      <c r="P5114">
        <v>5112</v>
      </c>
      <c r="Q5114">
        <v>143.27423927839197</v>
      </c>
      <c r="R5114" s="36">
        <f t="shared" si="87"/>
        <v>-0.1640109769751199</v>
      </c>
    </row>
    <row r="5115" spans="16:18" x14ac:dyDescent="0.35">
      <c r="P5115">
        <v>5113</v>
      </c>
      <c r="Q5115">
        <v>143.07171055218888</v>
      </c>
      <c r="R5115" s="36">
        <f t="shared" si="87"/>
        <v>-0.16519270924468732</v>
      </c>
    </row>
    <row r="5116" spans="16:18" x14ac:dyDescent="0.35">
      <c r="P5116">
        <v>5114</v>
      </c>
      <c r="Q5116">
        <v>143.35916867856452</v>
      </c>
      <c r="R5116" s="36">
        <f t="shared" si="87"/>
        <v>-0.16351542350623449</v>
      </c>
    </row>
    <row r="5117" spans="16:18" x14ac:dyDescent="0.35">
      <c r="P5117">
        <v>5115</v>
      </c>
      <c r="Q5117">
        <v>143.23739055558013</v>
      </c>
      <c r="R5117" s="36">
        <f t="shared" si="87"/>
        <v>-0.16422598511572029</v>
      </c>
    </row>
    <row r="5118" spans="16:18" x14ac:dyDescent="0.35">
      <c r="P5118">
        <v>5116</v>
      </c>
      <c r="Q5118">
        <v>142.19718091822699</v>
      </c>
      <c r="R5118" s="36">
        <f t="shared" si="87"/>
        <v>-0.17029549100074004</v>
      </c>
    </row>
    <row r="5119" spans="16:18" x14ac:dyDescent="0.35">
      <c r="P5119">
        <v>5117</v>
      </c>
      <c r="Q5119">
        <v>142.15619769874098</v>
      </c>
      <c r="R5119" s="36">
        <f t="shared" si="87"/>
        <v>-0.17053462346301018</v>
      </c>
    </row>
    <row r="5120" spans="16:18" x14ac:dyDescent="0.35">
      <c r="P5120">
        <v>5118</v>
      </c>
      <c r="Q5120">
        <v>145.90084733607523</v>
      </c>
      <c r="R5120" s="36">
        <f t="shared" si="87"/>
        <v>-0.14868501527348232</v>
      </c>
    </row>
    <row r="5121" spans="16:18" x14ac:dyDescent="0.35">
      <c r="P5121">
        <v>5119</v>
      </c>
      <c r="Q5121">
        <v>143.96475183323474</v>
      </c>
      <c r="R5121" s="36">
        <f t="shared" si="87"/>
        <v>-0.15998191411624996</v>
      </c>
    </row>
    <row r="5122" spans="16:18" x14ac:dyDescent="0.35">
      <c r="P5122">
        <v>5120</v>
      </c>
      <c r="Q5122">
        <v>140.53703960573287</v>
      </c>
      <c r="R5122" s="36">
        <f t="shared" si="87"/>
        <v>-0.17998222827399468</v>
      </c>
    </row>
    <row r="5123" spans="16:18" x14ac:dyDescent="0.35">
      <c r="P5123">
        <v>5121</v>
      </c>
      <c r="Q5123">
        <v>141.94676500941338</v>
      </c>
      <c r="R5123" s="36">
        <f t="shared" si="87"/>
        <v>-0.1717566395785538</v>
      </c>
    </row>
    <row r="5124" spans="16:18" x14ac:dyDescent="0.35">
      <c r="P5124">
        <v>5122</v>
      </c>
      <c r="Q5124">
        <v>144.8491905953274</v>
      </c>
      <c r="R5124" s="36">
        <f t="shared" ref="R5124:R5187" si="88">Q5124/$G$2-1</f>
        <v>-0.15482131371543051</v>
      </c>
    </row>
    <row r="5125" spans="16:18" x14ac:dyDescent="0.35">
      <c r="P5125">
        <v>5123</v>
      </c>
      <c r="Q5125">
        <v>140.58780994612954</v>
      </c>
      <c r="R5125" s="36">
        <f t="shared" si="88"/>
        <v>-0.17968598906532307</v>
      </c>
    </row>
    <row r="5126" spans="16:18" x14ac:dyDescent="0.35">
      <c r="P5126">
        <v>5124</v>
      </c>
      <c r="Q5126">
        <v>141.54808388979748</v>
      </c>
      <c r="R5126" s="36">
        <f t="shared" si="88"/>
        <v>-0.17408289893518913</v>
      </c>
    </row>
    <row r="5127" spans="16:18" x14ac:dyDescent="0.35">
      <c r="P5127">
        <v>5125</v>
      </c>
      <c r="Q5127">
        <v>142.0194053180771</v>
      </c>
      <c r="R5127" s="36">
        <f t="shared" si="88"/>
        <v>-0.17133279157225578</v>
      </c>
    </row>
    <row r="5128" spans="16:18" x14ac:dyDescent="0.35">
      <c r="P5128">
        <v>5126</v>
      </c>
      <c r="Q5128">
        <v>140.50299289359972</v>
      </c>
      <c r="R5128" s="36">
        <f t="shared" si="88"/>
        <v>-0.18018088699838752</v>
      </c>
    </row>
    <row r="5129" spans="16:18" x14ac:dyDescent="0.35">
      <c r="P5129">
        <v>5127</v>
      </c>
      <c r="Q5129">
        <v>142.81510451951547</v>
      </c>
      <c r="R5129" s="36">
        <f t="shared" si="88"/>
        <v>-0.16668997649689798</v>
      </c>
    </row>
    <row r="5130" spans="16:18" x14ac:dyDescent="0.35">
      <c r="P5130">
        <v>5128</v>
      </c>
      <c r="Q5130">
        <v>145.3972243332401</v>
      </c>
      <c r="R5130" s="36">
        <f t="shared" si="88"/>
        <v>-0.1516235986799167</v>
      </c>
    </row>
    <row r="5131" spans="16:18" x14ac:dyDescent="0.35">
      <c r="P5131">
        <v>5129</v>
      </c>
      <c r="Q5131">
        <v>141.27572512481018</v>
      </c>
      <c r="R5131" s="36">
        <f t="shared" si="88"/>
        <v>-0.17567208160334191</v>
      </c>
    </row>
    <row r="5132" spans="16:18" x14ac:dyDescent="0.35">
      <c r="P5132">
        <v>5130</v>
      </c>
      <c r="Q5132">
        <v>143.62514701114597</v>
      </c>
      <c r="R5132" s="36">
        <f t="shared" si="88"/>
        <v>-0.16196346994137556</v>
      </c>
    </row>
    <row r="5133" spans="16:18" x14ac:dyDescent="0.35">
      <c r="P5133">
        <v>5131</v>
      </c>
      <c r="Q5133">
        <v>142.05745831558667</v>
      </c>
      <c r="R5133" s="36">
        <f t="shared" si="88"/>
        <v>-0.17111075662465169</v>
      </c>
    </row>
    <row r="5134" spans="16:18" x14ac:dyDescent="0.35">
      <c r="P5134">
        <v>5132</v>
      </c>
      <c r="Q5134">
        <v>144.49974819277551</v>
      </c>
      <c r="R5134" s="36">
        <f t="shared" si="88"/>
        <v>-0.15686027071275355</v>
      </c>
    </row>
    <row r="5135" spans="16:18" x14ac:dyDescent="0.35">
      <c r="P5135">
        <v>5133</v>
      </c>
      <c r="Q5135">
        <v>142.34995023962958</v>
      </c>
      <c r="R5135" s="36">
        <f t="shared" si="88"/>
        <v>-0.16940409924468702</v>
      </c>
    </row>
    <row r="5136" spans="16:18" x14ac:dyDescent="0.35">
      <c r="P5136">
        <v>5134</v>
      </c>
      <c r="Q5136">
        <v>142.79583114063797</v>
      </c>
      <c r="R5136" s="36">
        <f t="shared" si="88"/>
        <v>-0.16680243448836485</v>
      </c>
    </row>
    <row r="5137" spans="16:18" x14ac:dyDescent="0.35">
      <c r="P5137">
        <v>5135</v>
      </c>
      <c r="Q5137">
        <v>144.83378663032721</v>
      </c>
      <c r="R5137" s="36">
        <f t="shared" si="88"/>
        <v>-0.15491119411344256</v>
      </c>
    </row>
    <row r="5138" spans="16:18" x14ac:dyDescent="0.35">
      <c r="P5138">
        <v>5136</v>
      </c>
      <c r="Q5138">
        <v>139.81577077504753</v>
      </c>
      <c r="R5138" s="36">
        <f t="shared" si="88"/>
        <v>-0.18419075053270528</v>
      </c>
    </row>
    <row r="5139" spans="16:18" x14ac:dyDescent="0.35">
      <c r="P5139">
        <v>5137</v>
      </c>
      <c r="Q5139">
        <v>140.64055951771203</v>
      </c>
      <c r="R5139" s="36">
        <f t="shared" si="88"/>
        <v>-0.17937820126596482</v>
      </c>
    </row>
    <row r="5140" spans="16:18" x14ac:dyDescent="0.35">
      <c r="P5140">
        <v>5138</v>
      </c>
      <c r="Q5140">
        <v>142.06626724927915</v>
      </c>
      <c r="R5140" s="36">
        <f t="shared" si="88"/>
        <v>-0.17105935749031642</v>
      </c>
    </row>
    <row r="5141" spans="16:18" x14ac:dyDescent="0.35">
      <c r="P5141">
        <v>5139</v>
      </c>
      <c r="Q5141">
        <v>141.63935923198835</v>
      </c>
      <c r="R5141" s="36">
        <f t="shared" si="88"/>
        <v>-0.17355031761053008</v>
      </c>
    </row>
    <row r="5142" spans="16:18" x14ac:dyDescent="0.35">
      <c r="P5142">
        <v>5140</v>
      </c>
      <c r="Q5142">
        <v>141.76937001771637</v>
      </c>
      <c r="R5142" s="36">
        <f t="shared" si="88"/>
        <v>-0.17279171934268456</v>
      </c>
    </row>
    <row r="5143" spans="16:18" x14ac:dyDescent="0.35">
      <c r="P5143">
        <v>5141</v>
      </c>
      <c r="Q5143">
        <v>144.90300307836858</v>
      </c>
      <c r="R5143" s="36">
        <f t="shared" si="88"/>
        <v>-0.15450732394762068</v>
      </c>
    </row>
    <row r="5144" spans="16:18" x14ac:dyDescent="0.35">
      <c r="P5144">
        <v>5142</v>
      </c>
      <c r="Q5144">
        <v>146.18778609899738</v>
      </c>
      <c r="R5144" s="36">
        <f t="shared" si="88"/>
        <v>-0.14701075996218971</v>
      </c>
    </row>
    <row r="5145" spans="16:18" x14ac:dyDescent="0.35">
      <c r="P5145">
        <v>5143</v>
      </c>
      <c r="Q5145">
        <v>141.29168107913551</v>
      </c>
      <c r="R5145" s="36">
        <f t="shared" si="88"/>
        <v>-0.17557898040988906</v>
      </c>
    </row>
    <row r="5146" spans="16:18" x14ac:dyDescent="0.35">
      <c r="P5146">
        <v>5144</v>
      </c>
      <c r="Q5146">
        <v>143.40213723418361</v>
      </c>
      <c r="R5146" s="36">
        <f t="shared" si="88"/>
        <v>-0.16326470683159899</v>
      </c>
    </row>
    <row r="5147" spans="16:18" x14ac:dyDescent="0.35">
      <c r="P5147">
        <v>5145</v>
      </c>
      <c r="Q5147">
        <v>141.40877916705378</v>
      </c>
      <c r="R5147" s="36">
        <f t="shared" si="88"/>
        <v>-0.17489572627704619</v>
      </c>
    </row>
    <row r="5148" spans="16:18" x14ac:dyDescent="0.35">
      <c r="P5148">
        <v>5146</v>
      </c>
      <c r="Q5148">
        <v>141.33953421381176</v>
      </c>
      <c r="R5148" s="36">
        <f t="shared" si="88"/>
        <v>-0.17529976276749815</v>
      </c>
    </row>
    <row r="5149" spans="16:18" x14ac:dyDescent="0.35">
      <c r="P5149">
        <v>5147</v>
      </c>
      <c r="Q5149">
        <v>141.71187661781443</v>
      </c>
      <c r="R5149" s="36">
        <f t="shared" si="88"/>
        <v>-0.1731271868451224</v>
      </c>
    </row>
    <row r="5150" spans="16:18" x14ac:dyDescent="0.35">
      <c r="P5150">
        <v>5148</v>
      </c>
      <c r="Q5150">
        <v>145.29806968689803</v>
      </c>
      <c r="R5150" s="36">
        <f t="shared" si="88"/>
        <v>-0.15220215485541189</v>
      </c>
    </row>
    <row r="5151" spans="16:18" x14ac:dyDescent="0.35">
      <c r="P5151">
        <v>5149</v>
      </c>
      <c r="Q5151">
        <v>146.66811693760795</v>
      </c>
      <c r="R5151" s="36">
        <f t="shared" si="88"/>
        <v>-0.14420808370635185</v>
      </c>
    </row>
    <row r="5152" spans="16:18" x14ac:dyDescent="0.35">
      <c r="P5152">
        <v>5150</v>
      </c>
      <c r="Q5152">
        <v>140.81470778620002</v>
      </c>
      <c r="R5152" s="36">
        <f t="shared" si="88"/>
        <v>-0.17836206576548685</v>
      </c>
    </row>
    <row r="5153" spans="16:18" x14ac:dyDescent="0.35">
      <c r="P5153">
        <v>5151</v>
      </c>
      <c r="Q5153">
        <v>142.80950440915359</v>
      </c>
      <c r="R5153" s="36">
        <f t="shared" si="88"/>
        <v>-0.16672265250909557</v>
      </c>
    </row>
    <row r="5154" spans="16:18" x14ac:dyDescent="0.35">
      <c r="P5154">
        <v>5152</v>
      </c>
      <c r="Q5154">
        <v>144.29808255492031</v>
      </c>
      <c r="R5154" s="36">
        <f t="shared" si="88"/>
        <v>-0.15803696695917835</v>
      </c>
    </row>
    <row r="5155" spans="16:18" x14ac:dyDescent="0.35">
      <c r="P5155">
        <v>5153</v>
      </c>
      <c r="Q5155">
        <v>144.11124011808371</v>
      </c>
      <c r="R5155" s="36">
        <f t="shared" si="88"/>
        <v>-0.15912717149990618</v>
      </c>
    </row>
    <row r="5156" spans="16:18" x14ac:dyDescent="0.35">
      <c r="P5156">
        <v>5154</v>
      </c>
      <c r="Q5156">
        <v>142.3370830083594</v>
      </c>
      <c r="R5156" s="36">
        <f t="shared" si="88"/>
        <v>-0.16947917808756041</v>
      </c>
    </row>
    <row r="5157" spans="16:18" x14ac:dyDescent="0.35">
      <c r="P5157">
        <v>5155</v>
      </c>
      <c r="Q5157">
        <v>142.082292659686</v>
      </c>
      <c r="R5157" s="36">
        <f t="shared" si="88"/>
        <v>-0.1709658510284634</v>
      </c>
    </row>
    <row r="5158" spans="16:18" x14ac:dyDescent="0.35">
      <c r="P5158">
        <v>5156</v>
      </c>
      <c r="Q5158">
        <v>144.2450494944928</v>
      </c>
      <c r="R5158" s="36">
        <f t="shared" si="88"/>
        <v>-0.15834640888396623</v>
      </c>
    </row>
    <row r="5159" spans="16:18" x14ac:dyDescent="0.35">
      <c r="P5159">
        <v>5157</v>
      </c>
      <c r="Q5159">
        <v>142.60657817744067</v>
      </c>
      <c r="R5159" s="36">
        <f t="shared" si="88"/>
        <v>-0.1679067041784692</v>
      </c>
    </row>
    <row r="5160" spans="16:18" x14ac:dyDescent="0.35">
      <c r="P5160">
        <v>5158</v>
      </c>
      <c r="Q5160">
        <v>142.2842282754564</v>
      </c>
      <c r="R5160" s="36">
        <f t="shared" si="88"/>
        <v>-0.16978757949136036</v>
      </c>
    </row>
    <row r="5161" spans="16:18" x14ac:dyDescent="0.35">
      <c r="P5161">
        <v>5159</v>
      </c>
      <c r="Q5161">
        <v>140.74918517335428</v>
      </c>
      <c r="R5161" s="36">
        <f t="shared" si="88"/>
        <v>-0.17874438281965399</v>
      </c>
    </row>
    <row r="5162" spans="16:18" x14ac:dyDescent="0.35">
      <c r="P5162">
        <v>5160</v>
      </c>
      <c r="Q5162">
        <v>143.44712213718245</v>
      </c>
      <c r="R5162" s="36">
        <f t="shared" si="88"/>
        <v>-0.16300222499747263</v>
      </c>
    </row>
    <row r="5163" spans="16:18" x14ac:dyDescent="0.35">
      <c r="P5163">
        <v>5161</v>
      </c>
      <c r="Q5163">
        <v>145.63695969674686</v>
      </c>
      <c r="R5163" s="36">
        <f t="shared" si="88"/>
        <v>-0.15022476987906641</v>
      </c>
    </row>
    <row r="5164" spans="16:18" x14ac:dyDescent="0.35">
      <c r="P5164">
        <v>5162</v>
      </c>
      <c r="Q5164">
        <v>143.76381077780238</v>
      </c>
      <c r="R5164" s="36">
        <f t="shared" si="88"/>
        <v>-0.16115438250597969</v>
      </c>
    </row>
    <row r="5165" spans="16:18" x14ac:dyDescent="0.35">
      <c r="P5165">
        <v>5163</v>
      </c>
      <c r="Q5165">
        <v>142.13339461776783</v>
      </c>
      <c r="R5165" s="36">
        <f t="shared" si="88"/>
        <v>-0.17066767686800965</v>
      </c>
    </row>
    <row r="5166" spans="16:18" x14ac:dyDescent="0.35">
      <c r="P5166">
        <v>5164</v>
      </c>
      <c r="Q5166">
        <v>143.33414630694188</v>
      </c>
      <c r="R5166" s="36">
        <f t="shared" si="88"/>
        <v>-0.16366142622180935</v>
      </c>
    </row>
    <row r="5167" spans="16:18" x14ac:dyDescent="0.35">
      <c r="P5167">
        <v>5165</v>
      </c>
      <c r="Q5167">
        <v>143.82460823273246</v>
      </c>
      <c r="R5167" s="36">
        <f t="shared" si="88"/>
        <v>-0.16079963621519233</v>
      </c>
    </row>
    <row r="5168" spans="16:18" x14ac:dyDescent="0.35">
      <c r="P5168">
        <v>5166</v>
      </c>
      <c r="Q5168">
        <v>145.12114337419649</v>
      </c>
      <c r="R5168" s="36">
        <f t="shared" si="88"/>
        <v>-0.153234499930477</v>
      </c>
    </row>
    <row r="5169" spans="16:18" x14ac:dyDescent="0.35">
      <c r="P5169">
        <v>5167</v>
      </c>
      <c r="Q5169">
        <v>142.60986340137057</v>
      </c>
      <c r="R5169" s="36">
        <f t="shared" si="88"/>
        <v>-0.16788753526745337</v>
      </c>
    </row>
    <row r="5170" spans="16:18" x14ac:dyDescent="0.35">
      <c r="P5170">
        <v>5168</v>
      </c>
      <c r="Q5170">
        <v>144.04353155596044</v>
      </c>
      <c r="R5170" s="36">
        <f t="shared" si="88"/>
        <v>-0.15952224332150466</v>
      </c>
    </row>
    <row r="5171" spans="16:18" x14ac:dyDescent="0.35">
      <c r="P5171">
        <v>5169</v>
      </c>
      <c r="Q5171">
        <v>140.25377622293121</v>
      </c>
      <c r="R5171" s="36">
        <f t="shared" si="88"/>
        <v>-0.18163503815691406</v>
      </c>
    </row>
    <row r="5172" spans="16:18" x14ac:dyDescent="0.35">
      <c r="P5172">
        <v>5170</v>
      </c>
      <c r="Q5172">
        <v>141.33474331781625</v>
      </c>
      <c r="R5172" s="36">
        <f t="shared" si="88"/>
        <v>-0.1753277171051576</v>
      </c>
    </row>
    <row r="5173" spans="16:18" x14ac:dyDescent="0.35">
      <c r="P5173">
        <v>5171</v>
      </c>
      <c r="Q5173">
        <v>143.04529358965024</v>
      </c>
      <c r="R5173" s="36">
        <f t="shared" si="88"/>
        <v>-0.16534684924092946</v>
      </c>
    </row>
    <row r="5174" spans="16:18" x14ac:dyDescent="0.35">
      <c r="P5174">
        <v>5172</v>
      </c>
      <c r="Q5174">
        <v>144.45040277809574</v>
      </c>
      <c r="R5174" s="36">
        <f t="shared" si="88"/>
        <v>-0.15714819564061688</v>
      </c>
    </row>
    <row r="5175" spans="16:18" x14ac:dyDescent="0.35">
      <c r="P5175">
        <v>5173</v>
      </c>
      <c r="Q5175">
        <v>143.98587324144765</v>
      </c>
      <c r="R5175" s="36">
        <f t="shared" si="88"/>
        <v>-0.15985867308209234</v>
      </c>
    </row>
    <row r="5176" spans="16:18" x14ac:dyDescent="0.35">
      <c r="P5176">
        <v>5174</v>
      </c>
      <c r="Q5176">
        <v>142.19597712730825</v>
      </c>
      <c r="R5176" s="36">
        <f t="shared" si="88"/>
        <v>-0.17030251498494786</v>
      </c>
    </row>
    <row r="5177" spans="16:18" x14ac:dyDescent="0.35">
      <c r="P5177">
        <v>5175</v>
      </c>
      <c r="Q5177">
        <v>142.73055392427432</v>
      </c>
      <c r="R5177" s="36">
        <f t="shared" si="88"/>
        <v>-0.16718331968174283</v>
      </c>
    </row>
    <row r="5178" spans="16:18" x14ac:dyDescent="0.35">
      <c r="P5178">
        <v>5176</v>
      </c>
      <c r="Q5178">
        <v>142.70472464310708</v>
      </c>
      <c r="R5178" s="36">
        <f t="shared" si="88"/>
        <v>-0.16733403062348073</v>
      </c>
    </row>
    <row r="5179" spans="16:18" x14ac:dyDescent="0.35">
      <c r="P5179">
        <v>5177</v>
      </c>
      <c r="Q5179">
        <v>142.70525525262929</v>
      </c>
      <c r="R5179" s="36">
        <f t="shared" si="88"/>
        <v>-0.16733093457677828</v>
      </c>
    </row>
    <row r="5180" spans="16:18" x14ac:dyDescent="0.35">
      <c r="P5180">
        <v>5178</v>
      </c>
      <c r="Q5180">
        <v>141.12138598627226</v>
      </c>
      <c r="R5180" s="36">
        <f t="shared" si="88"/>
        <v>-0.17657263306528415</v>
      </c>
    </row>
    <row r="5181" spans="16:18" x14ac:dyDescent="0.35">
      <c r="P5181">
        <v>5179</v>
      </c>
      <c r="Q5181">
        <v>141.14589120626042</v>
      </c>
      <c r="R5181" s="36">
        <f t="shared" si="88"/>
        <v>-0.17642964787115512</v>
      </c>
    </row>
    <row r="5182" spans="16:18" x14ac:dyDescent="0.35">
      <c r="P5182">
        <v>5180</v>
      </c>
      <c r="Q5182">
        <v>145.55901655440513</v>
      </c>
      <c r="R5182" s="36">
        <f t="shared" si="88"/>
        <v>-0.15067955932164823</v>
      </c>
    </row>
    <row r="5183" spans="16:18" x14ac:dyDescent="0.35">
      <c r="P5183">
        <v>5181</v>
      </c>
      <c r="Q5183">
        <v>142.85477391615328</v>
      </c>
      <c r="R5183" s="36">
        <f t="shared" si="88"/>
        <v>-0.16645851004273116</v>
      </c>
    </row>
    <row r="5184" spans="16:18" x14ac:dyDescent="0.35">
      <c r="P5184">
        <v>5182</v>
      </c>
      <c r="Q5184">
        <v>143.07867907616429</v>
      </c>
      <c r="R5184" s="36">
        <f t="shared" si="88"/>
        <v>-0.16515204869342937</v>
      </c>
    </row>
    <row r="5185" spans="16:18" x14ac:dyDescent="0.35">
      <c r="P5185">
        <v>5183</v>
      </c>
      <c r="Q5185">
        <v>140.89225320388516</v>
      </c>
      <c r="R5185" s="36">
        <f t="shared" si="88"/>
        <v>-0.17790959700140785</v>
      </c>
    </row>
    <row r="5186" spans="16:18" x14ac:dyDescent="0.35">
      <c r="P5186">
        <v>5184</v>
      </c>
      <c r="Q5186">
        <v>145.08564626165037</v>
      </c>
      <c r="R5186" s="36">
        <f t="shared" si="88"/>
        <v>-0.15344162157765584</v>
      </c>
    </row>
    <row r="5187" spans="16:18" x14ac:dyDescent="0.35">
      <c r="P5187">
        <v>5185</v>
      </c>
      <c r="Q5187">
        <v>144.97699839027774</v>
      </c>
      <c r="R5187" s="36">
        <f t="shared" si="88"/>
        <v>-0.15407556965024727</v>
      </c>
    </row>
    <row r="5188" spans="16:18" x14ac:dyDescent="0.35">
      <c r="P5188">
        <v>5186</v>
      </c>
      <c r="Q5188">
        <v>145.92109986960094</v>
      </c>
      <c r="R5188" s="36">
        <f t="shared" ref="R5188:R5251" si="89">Q5188/$G$2-1</f>
        <v>-0.14856684402510434</v>
      </c>
    </row>
    <row r="5189" spans="16:18" x14ac:dyDescent="0.35">
      <c r="P5189">
        <v>5187</v>
      </c>
      <c r="Q5189">
        <v>143.51273146882653</v>
      </c>
      <c r="R5189" s="36">
        <f t="shared" si="89"/>
        <v>-0.16261940194890012</v>
      </c>
    </row>
    <row r="5190" spans="16:18" x14ac:dyDescent="0.35">
      <c r="P5190">
        <v>5188</v>
      </c>
      <c r="Q5190">
        <v>144.07763767114338</v>
      </c>
      <c r="R5190" s="36">
        <f t="shared" si="89"/>
        <v>-0.15932323798701775</v>
      </c>
    </row>
    <row r="5191" spans="16:18" x14ac:dyDescent="0.35">
      <c r="P5191">
        <v>5189</v>
      </c>
      <c r="Q5191">
        <v>144.75155551793142</v>
      </c>
      <c r="R5191" s="36">
        <f t="shared" si="89"/>
        <v>-0.15539100337755196</v>
      </c>
    </row>
    <row r="5192" spans="16:18" x14ac:dyDescent="0.35">
      <c r="P5192">
        <v>5190</v>
      </c>
      <c r="Q5192">
        <v>140.03141462218554</v>
      </c>
      <c r="R5192" s="36">
        <f t="shared" si="89"/>
        <v>-0.18293249301203574</v>
      </c>
    </row>
    <row r="5193" spans="16:18" x14ac:dyDescent="0.35">
      <c r="P5193">
        <v>5191</v>
      </c>
      <c r="Q5193">
        <v>142.81301116921946</v>
      </c>
      <c r="R5193" s="36">
        <f t="shared" si="89"/>
        <v>-0.16670219095971861</v>
      </c>
    </row>
    <row r="5194" spans="16:18" x14ac:dyDescent="0.35">
      <c r="P5194">
        <v>5192</v>
      </c>
      <c r="Q5194">
        <v>141.98946612623001</v>
      </c>
      <c r="R5194" s="36">
        <f t="shared" si="89"/>
        <v>-0.17150748337916022</v>
      </c>
    </row>
    <row r="5195" spans="16:18" x14ac:dyDescent="0.35">
      <c r="P5195">
        <v>5193</v>
      </c>
      <c r="Q5195">
        <v>142.41962285848916</v>
      </c>
      <c r="R5195" s="36">
        <f t="shared" si="89"/>
        <v>-0.16899756737360283</v>
      </c>
    </row>
    <row r="5196" spans="16:18" x14ac:dyDescent="0.35">
      <c r="P5196">
        <v>5194</v>
      </c>
      <c r="Q5196">
        <v>142.92395121368375</v>
      </c>
      <c r="R5196" s="36">
        <f t="shared" si="89"/>
        <v>-0.16605486831572369</v>
      </c>
    </row>
    <row r="5197" spans="16:18" x14ac:dyDescent="0.35">
      <c r="P5197">
        <v>5195</v>
      </c>
      <c r="Q5197">
        <v>146.61940092950422</v>
      </c>
      <c r="R5197" s="36">
        <f t="shared" si="89"/>
        <v>-0.14449233611784906</v>
      </c>
    </row>
    <row r="5198" spans="16:18" x14ac:dyDescent="0.35">
      <c r="P5198">
        <v>5196</v>
      </c>
      <c r="Q5198">
        <v>142.54390542568012</v>
      </c>
      <c r="R5198" s="36">
        <f t="shared" si="89"/>
        <v>-0.16827239261470484</v>
      </c>
    </row>
    <row r="5199" spans="16:18" x14ac:dyDescent="0.35">
      <c r="P5199">
        <v>5197</v>
      </c>
      <c r="Q5199">
        <v>143.36231571276136</v>
      </c>
      <c r="R5199" s="36">
        <f t="shared" si="89"/>
        <v>-0.16349706091672156</v>
      </c>
    </row>
    <row r="5200" spans="16:18" x14ac:dyDescent="0.35">
      <c r="P5200">
        <v>5198</v>
      </c>
      <c r="Q5200">
        <v>142.98786278351605</v>
      </c>
      <c r="R5200" s="36">
        <f t="shared" si="89"/>
        <v>-0.16568195151579379</v>
      </c>
    </row>
    <row r="5201" spans="16:18" x14ac:dyDescent="0.35">
      <c r="P5201">
        <v>5199</v>
      </c>
      <c r="Q5201">
        <v>145.23334905071567</v>
      </c>
      <c r="R5201" s="36">
        <f t="shared" si="89"/>
        <v>-0.15257979246622133</v>
      </c>
    </row>
    <row r="5202" spans="16:18" x14ac:dyDescent="0.35">
      <c r="P5202">
        <v>5200</v>
      </c>
      <c r="Q5202">
        <v>146.26553637963423</v>
      </c>
      <c r="R5202" s="36">
        <f t="shared" si="89"/>
        <v>-0.1465570958458986</v>
      </c>
    </row>
    <row r="5203" spans="16:18" x14ac:dyDescent="0.35">
      <c r="P5203">
        <v>5201</v>
      </c>
      <c r="Q5203">
        <v>144.35799124138515</v>
      </c>
      <c r="R5203" s="36">
        <f t="shared" si="89"/>
        <v>-0.15768740653212121</v>
      </c>
    </row>
    <row r="5204" spans="16:18" x14ac:dyDescent="0.35">
      <c r="P5204">
        <v>5202</v>
      </c>
      <c r="Q5204">
        <v>142.44759897389665</v>
      </c>
      <c r="R5204" s="36">
        <f t="shared" si="89"/>
        <v>-0.16883432989626335</v>
      </c>
    </row>
    <row r="5205" spans="16:18" x14ac:dyDescent="0.35">
      <c r="P5205">
        <v>5203</v>
      </c>
      <c r="Q5205">
        <v>145.50070575840013</v>
      </c>
      <c r="R5205" s="36">
        <f t="shared" si="89"/>
        <v>-0.15101979623813466</v>
      </c>
    </row>
    <row r="5206" spans="16:18" x14ac:dyDescent="0.35">
      <c r="P5206">
        <v>5204</v>
      </c>
      <c r="Q5206">
        <v>141.42157034158282</v>
      </c>
      <c r="R5206" s="36">
        <f t="shared" si="89"/>
        <v>-0.17482109121667722</v>
      </c>
    </row>
    <row r="5207" spans="16:18" x14ac:dyDescent="0.35">
      <c r="P5207">
        <v>5205</v>
      </c>
      <c r="Q5207">
        <v>144.11527889660113</v>
      </c>
      <c r="R5207" s="36">
        <f t="shared" si="89"/>
        <v>-0.15910360568288284</v>
      </c>
    </row>
    <row r="5208" spans="16:18" x14ac:dyDescent="0.35">
      <c r="P5208">
        <v>5206</v>
      </c>
      <c r="Q5208">
        <v>140.90111112326372</v>
      </c>
      <c r="R5208" s="36">
        <f t="shared" si="89"/>
        <v>-0.17785791204112045</v>
      </c>
    </row>
    <row r="5209" spans="16:18" x14ac:dyDescent="0.35">
      <c r="P5209">
        <v>5207</v>
      </c>
      <c r="Q5209">
        <v>141.05765731694919</v>
      </c>
      <c r="R5209" s="36">
        <f t="shared" si="89"/>
        <v>-0.17694448266137619</v>
      </c>
    </row>
    <row r="5210" spans="16:18" x14ac:dyDescent="0.35">
      <c r="P5210">
        <v>5208</v>
      </c>
      <c r="Q5210">
        <v>142.2645924581515</v>
      </c>
      <c r="R5210" s="36">
        <f t="shared" si="89"/>
        <v>-0.16990215227016336</v>
      </c>
    </row>
    <row r="5211" spans="16:18" x14ac:dyDescent="0.35">
      <c r="P5211">
        <v>5209</v>
      </c>
      <c r="Q5211">
        <v>143.40655119483196</v>
      </c>
      <c r="R5211" s="36">
        <f t="shared" si="89"/>
        <v>-0.16323895186916704</v>
      </c>
    </row>
    <row r="5212" spans="16:18" x14ac:dyDescent="0.35">
      <c r="P5212">
        <v>5210</v>
      </c>
      <c r="Q5212">
        <v>145.68166494907737</v>
      </c>
      <c r="R5212" s="36">
        <f t="shared" si="89"/>
        <v>-0.14996391977504142</v>
      </c>
    </row>
    <row r="5213" spans="16:18" x14ac:dyDescent="0.35">
      <c r="P5213">
        <v>5211</v>
      </c>
      <c r="Q5213">
        <v>142.66214757028712</v>
      </c>
      <c r="R5213" s="36">
        <f t="shared" si="89"/>
        <v>-0.16758246304014757</v>
      </c>
    </row>
    <row r="5214" spans="16:18" x14ac:dyDescent="0.35">
      <c r="P5214">
        <v>5212</v>
      </c>
      <c r="Q5214">
        <v>144.82166103251723</v>
      </c>
      <c r="R5214" s="36">
        <f t="shared" si="89"/>
        <v>-0.15498194560874146</v>
      </c>
    </row>
    <row r="5215" spans="16:18" x14ac:dyDescent="0.35">
      <c r="P5215">
        <v>5213</v>
      </c>
      <c r="Q5215">
        <v>142.67852074119537</v>
      </c>
      <c r="R5215" s="36">
        <f t="shared" si="89"/>
        <v>-0.16748692743500071</v>
      </c>
    </row>
    <row r="5216" spans="16:18" x14ac:dyDescent="0.35">
      <c r="P5216">
        <v>5214</v>
      </c>
      <c r="Q5216">
        <v>142.21681379901665</v>
      </c>
      <c r="R5216" s="36">
        <f t="shared" si="89"/>
        <v>-0.17018093535617218</v>
      </c>
    </row>
    <row r="5217" spans="16:18" x14ac:dyDescent="0.35">
      <c r="P5217">
        <v>5215</v>
      </c>
      <c r="Q5217">
        <v>141.8168447947574</v>
      </c>
      <c r="R5217" s="36">
        <f t="shared" si="89"/>
        <v>-0.17251470937441149</v>
      </c>
    </row>
    <row r="5218" spans="16:18" x14ac:dyDescent="0.35">
      <c r="P5218">
        <v>5216</v>
      </c>
      <c r="Q5218">
        <v>140.48380439038274</v>
      </c>
      <c r="R5218" s="36">
        <f t="shared" si="89"/>
        <v>-0.1802928497499503</v>
      </c>
    </row>
    <row r="5219" spans="16:18" x14ac:dyDescent="0.35">
      <c r="P5219">
        <v>5217</v>
      </c>
      <c r="Q5219">
        <v>143.35229710960451</v>
      </c>
      <c r="R5219" s="36">
        <f t="shared" si="89"/>
        <v>-0.16355551833591531</v>
      </c>
    </row>
    <row r="5220" spans="16:18" x14ac:dyDescent="0.35">
      <c r="P5220">
        <v>5218</v>
      </c>
      <c r="Q5220">
        <v>144.37438132472033</v>
      </c>
      <c r="R5220" s="36">
        <f t="shared" si="89"/>
        <v>-0.1575917722448712</v>
      </c>
    </row>
    <row r="5221" spans="16:18" x14ac:dyDescent="0.35">
      <c r="P5221">
        <v>5219</v>
      </c>
      <c r="Q5221">
        <v>144.96509521576533</v>
      </c>
      <c r="R5221" s="36">
        <f t="shared" si="89"/>
        <v>-0.15414502333069702</v>
      </c>
    </row>
    <row r="5222" spans="16:18" x14ac:dyDescent="0.35">
      <c r="P5222">
        <v>5220</v>
      </c>
      <c r="Q5222">
        <v>143.53284481898035</v>
      </c>
      <c r="R5222" s="36">
        <f t="shared" si="89"/>
        <v>-0.16250204281979541</v>
      </c>
    </row>
    <row r="5223" spans="16:18" x14ac:dyDescent="0.35">
      <c r="P5223">
        <v>5221</v>
      </c>
      <c r="Q5223">
        <v>144.44547488884956</v>
      </c>
      <c r="R5223" s="36">
        <f t="shared" si="89"/>
        <v>-0.15717694931843951</v>
      </c>
    </row>
    <row r="5224" spans="16:18" x14ac:dyDescent="0.35">
      <c r="P5224">
        <v>5222</v>
      </c>
      <c r="Q5224">
        <v>144.70876822291982</v>
      </c>
      <c r="R5224" s="36">
        <f t="shared" si="89"/>
        <v>-0.15564066241699126</v>
      </c>
    </row>
    <row r="5225" spans="16:18" x14ac:dyDescent="0.35">
      <c r="P5225">
        <v>5223</v>
      </c>
      <c r="Q5225">
        <v>140.83648313021686</v>
      </c>
      <c r="R5225" s="36">
        <f t="shared" si="89"/>
        <v>-0.17823500908968559</v>
      </c>
    </row>
    <row r="5226" spans="16:18" x14ac:dyDescent="0.35">
      <c r="P5226">
        <v>5224</v>
      </c>
      <c r="Q5226">
        <v>145.01441623967449</v>
      </c>
      <c r="R5226" s="36">
        <f t="shared" si="89"/>
        <v>-0.15385724072022866</v>
      </c>
    </row>
    <row r="5227" spans="16:18" x14ac:dyDescent="0.35">
      <c r="P5227">
        <v>5225</v>
      </c>
      <c r="Q5227">
        <v>143.66099553696861</v>
      </c>
      <c r="R5227" s="36">
        <f t="shared" si="89"/>
        <v>-0.16175429783737205</v>
      </c>
    </row>
    <row r="5228" spans="16:18" x14ac:dyDescent="0.35">
      <c r="P5228">
        <v>5226</v>
      </c>
      <c r="Q5228">
        <v>141.66725973599176</v>
      </c>
      <c r="R5228" s="36">
        <f t="shared" si="89"/>
        <v>-0.17338752131720336</v>
      </c>
    </row>
    <row r="5229" spans="16:18" x14ac:dyDescent="0.35">
      <c r="P5229">
        <v>5227</v>
      </c>
      <c r="Q5229">
        <v>142.52759971591919</v>
      </c>
      <c r="R5229" s="36">
        <f t="shared" si="89"/>
        <v>-0.16836753459166753</v>
      </c>
    </row>
    <row r="5230" spans="16:18" x14ac:dyDescent="0.35">
      <c r="P5230">
        <v>5228</v>
      </c>
      <c r="Q5230">
        <v>144.12670766856363</v>
      </c>
      <c r="R5230" s="36">
        <f t="shared" si="89"/>
        <v>-0.15903692008779313</v>
      </c>
    </row>
    <row r="5231" spans="16:18" x14ac:dyDescent="0.35">
      <c r="P5231">
        <v>5229</v>
      </c>
      <c r="Q5231">
        <v>143.43622583805848</v>
      </c>
      <c r="R5231" s="36">
        <f t="shared" si="89"/>
        <v>-0.16306580367361923</v>
      </c>
    </row>
    <row r="5232" spans="16:18" x14ac:dyDescent="0.35">
      <c r="P5232">
        <v>5230</v>
      </c>
      <c r="Q5232">
        <v>143.25590683329094</v>
      </c>
      <c r="R5232" s="36">
        <f t="shared" si="89"/>
        <v>-0.16411794472415053</v>
      </c>
    </row>
    <row r="5233" spans="16:18" x14ac:dyDescent="0.35">
      <c r="P5233">
        <v>5231</v>
      </c>
      <c r="Q5233">
        <v>142.38150371887059</v>
      </c>
      <c r="R5233" s="36">
        <f t="shared" si="89"/>
        <v>-0.16921998825295126</v>
      </c>
    </row>
    <row r="5234" spans="16:18" x14ac:dyDescent="0.35">
      <c r="P5234">
        <v>5232</v>
      </c>
      <c r="Q5234">
        <v>141.13355153007771</v>
      </c>
      <c r="R5234" s="36">
        <f t="shared" si="89"/>
        <v>-0.17650164848960814</v>
      </c>
    </row>
    <row r="5235" spans="16:18" x14ac:dyDescent="0.35">
      <c r="P5235">
        <v>5233</v>
      </c>
      <c r="Q5235">
        <v>144.6395853419765</v>
      </c>
      <c r="R5235" s="36">
        <f t="shared" si="89"/>
        <v>-0.15604433672258267</v>
      </c>
    </row>
    <row r="5236" spans="16:18" x14ac:dyDescent="0.35">
      <c r="P5236">
        <v>5234</v>
      </c>
      <c r="Q5236">
        <v>143.16739691776488</v>
      </c>
      <c r="R5236" s="36">
        <f t="shared" si="89"/>
        <v>-0.16463439009619585</v>
      </c>
    </row>
    <row r="5237" spans="16:18" x14ac:dyDescent="0.35">
      <c r="P5237">
        <v>5235</v>
      </c>
      <c r="Q5237">
        <v>141.84333165436993</v>
      </c>
      <c r="R5237" s="36">
        <f t="shared" si="89"/>
        <v>-0.17236016153662848</v>
      </c>
    </row>
    <row r="5238" spans="16:18" x14ac:dyDescent="0.35">
      <c r="P5238">
        <v>5236</v>
      </c>
      <c r="Q5238">
        <v>144.66665325511747</v>
      </c>
      <c r="R5238" s="36">
        <f t="shared" si="89"/>
        <v>-0.15588639850301156</v>
      </c>
    </row>
    <row r="5239" spans="16:18" x14ac:dyDescent="0.35">
      <c r="P5239">
        <v>5237</v>
      </c>
      <c r="Q5239">
        <v>144.74217746829612</v>
      </c>
      <c r="R5239" s="36">
        <f t="shared" si="89"/>
        <v>-0.15544572323921013</v>
      </c>
    </row>
    <row r="5240" spans="16:18" x14ac:dyDescent="0.35">
      <c r="P5240">
        <v>5238</v>
      </c>
      <c r="Q5240">
        <v>143.07560553895465</v>
      </c>
      <c r="R5240" s="36">
        <f t="shared" si="89"/>
        <v>-0.16516998243631331</v>
      </c>
    </row>
    <row r="5241" spans="16:18" x14ac:dyDescent="0.35">
      <c r="P5241">
        <v>5239</v>
      </c>
      <c r="Q5241">
        <v>143.25921326362459</v>
      </c>
      <c r="R5241" s="36">
        <f t="shared" si="89"/>
        <v>-0.16409865207616126</v>
      </c>
    </row>
    <row r="5242" spans="16:18" x14ac:dyDescent="0.35">
      <c r="P5242">
        <v>5240</v>
      </c>
      <c r="Q5242">
        <v>142.1514020393364</v>
      </c>
      <c r="R5242" s="36">
        <f t="shared" si="89"/>
        <v>-0.17056260559462422</v>
      </c>
    </row>
    <row r="5243" spans="16:18" x14ac:dyDescent="0.35">
      <c r="P5243">
        <v>5241</v>
      </c>
      <c r="Q5243">
        <v>144.53634514122919</v>
      </c>
      <c r="R5243" s="36">
        <f t="shared" si="89"/>
        <v>-0.15664673164712961</v>
      </c>
    </row>
    <row r="5244" spans="16:18" x14ac:dyDescent="0.35">
      <c r="P5244">
        <v>5242</v>
      </c>
      <c r="Q5244">
        <v>143.80583033987708</v>
      </c>
      <c r="R5244" s="36">
        <f t="shared" si="89"/>
        <v>-0.16090920310161727</v>
      </c>
    </row>
    <row r="5245" spans="16:18" x14ac:dyDescent="0.35">
      <c r="P5245">
        <v>5243</v>
      </c>
      <c r="Q5245">
        <v>142.22314537084921</v>
      </c>
      <c r="R5245" s="36">
        <f t="shared" si="89"/>
        <v>-0.17014399134881131</v>
      </c>
    </row>
    <row r="5246" spans="16:18" x14ac:dyDescent="0.35">
      <c r="P5246">
        <v>5244</v>
      </c>
      <c r="Q5246">
        <v>146.17952084317358</v>
      </c>
      <c r="R5246" s="36">
        <f t="shared" si="89"/>
        <v>-0.14705898679749507</v>
      </c>
    </row>
    <row r="5247" spans="16:18" x14ac:dyDescent="0.35">
      <c r="P5247">
        <v>5245</v>
      </c>
      <c r="Q5247">
        <v>145.04813412748001</v>
      </c>
      <c r="R5247" s="36">
        <f t="shared" si="89"/>
        <v>-0.15366050064869197</v>
      </c>
    </row>
    <row r="5248" spans="16:18" x14ac:dyDescent="0.35">
      <c r="P5248">
        <v>5246</v>
      </c>
      <c r="Q5248">
        <v>144.2055802729347</v>
      </c>
      <c r="R5248" s="36">
        <f t="shared" si="89"/>
        <v>-0.15857670733912532</v>
      </c>
    </row>
    <row r="5249" spans="16:18" x14ac:dyDescent="0.35">
      <c r="P5249">
        <v>5247</v>
      </c>
      <c r="Q5249">
        <v>142.73762865182758</v>
      </c>
      <c r="R5249" s="36">
        <f t="shared" si="89"/>
        <v>-0.16714203944458927</v>
      </c>
    </row>
    <row r="5250" spans="16:18" x14ac:dyDescent="0.35">
      <c r="P5250">
        <v>5248</v>
      </c>
      <c r="Q5250">
        <v>145.65572897939373</v>
      </c>
      <c r="R5250" s="36">
        <f t="shared" si="89"/>
        <v>-0.15011525323223684</v>
      </c>
    </row>
    <row r="5251" spans="16:18" x14ac:dyDescent="0.35">
      <c r="P5251">
        <v>5249</v>
      </c>
      <c r="Q5251">
        <v>142.86565488182285</v>
      </c>
      <c r="R5251" s="36">
        <f t="shared" si="89"/>
        <v>-0.16639502083556112</v>
      </c>
    </row>
    <row r="5252" spans="16:18" x14ac:dyDescent="0.35">
      <c r="P5252">
        <v>5250</v>
      </c>
      <c r="Q5252">
        <v>142.29125472723129</v>
      </c>
      <c r="R5252" s="36">
        <f t="shared" ref="R5252:R5315" si="90">Q5252/$G$2-1</f>
        <v>-0.16974658093792738</v>
      </c>
    </row>
    <row r="5253" spans="16:18" x14ac:dyDescent="0.35">
      <c r="P5253">
        <v>5251</v>
      </c>
      <c r="Q5253">
        <v>143.09366263003409</v>
      </c>
      <c r="R5253" s="36">
        <f t="shared" si="90"/>
        <v>-0.16506462134693534</v>
      </c>
    </row>
    <row r="5254" spans="16:18" x14ac:dyDescent="0.35">
      <c r="P5254">
        <v>5252</v>
      </c>
      <c r="Q5254">
        <v>142.23867090293774</v>
      </c>
      <c r="R5254" s="36">
        <f t="shared" si="90"/>
        <v>-0.17005340162055316</v>
      </c>
    </row>
    <row r="5255" spans="16:18" x14ac:dyDescent="0.35">
      <c r="P5255">
        <v>5253</v>
      </c>
      <c r="Q5255">
        <v>144.62828481071983</v>
      </c>
      <c r="R5255" s="36">
        <f t="shared" si="90"/>
        <v>-0.15611027404762101</v>
      </c>
    </row>
    <row r="5256" spans="16:18" x14ac:dyDescent="0.35">
      <c r="P5256">
        <v>5254</v>
      </c>
      <c r="Q5256">
        <v>142.70402102225367</v>
      </c>
      <c r="R5256" s="36">
        <f t="shared" si="90"/>
        <v>-0.16733813617178306</v>
      </c>
    </row>
    <row r="5257" spans="16:18" x14ac:dyDescent="0.35">
      <c r="P5257">
        <v>5255</v>
      </c>
      <c r="Q5257">
        <v>144.05972697259833</v>
      </c>
      <c r="R5257" s="36">
        <f t="shared" si="90"/>
        <v>-0.15942774489247247</v>
      </c>
    </row>
    <row r="5258" spans="16:18" x14ac:dyDescent="0.35">
      <c r="P5258">
        <v>5256</v>
      </c>
      <c r="Q5258">
        <v>144.08566353679032</v>
      </c>
      <c r="R5258" s="36">
        <f t="shared" si="90"/>
        <v>-0.15927640796638798</v>
      </c>
    </row>
    <row r="5259" spans="16:18" x14ac:dyDescent="0.35">
      <c r="P5259">
        <v>5257</v>
      </c>
      <c r="Q5259">
        <v>142.45257132015672</v>
      </c>
      <c r="R5259" s="36">
        <f t="shared" si="90"/>
        <v>-0.16880531681678002</v>
      </c>
    </row>
    <row r="5260" spans="16:18" x14ac:dyDescent="0.35">
      <c r="P5260">
        <v>5258</v>
      </c>
      <c r="Q5260">
        <v>141.510772367154</v>
      </c>
      <c r="R5260" s="36">
        <f t="shared" si="90"/>
        <v>-0.17430060746059739</v>
      </c>
    </row>
    <row r="5261" spans="16:18" x14ac:dyDescent="0.35">
      <c r="P5261">
        <v>5259</v>
      </c>
      <c r="Q5261">
        <v>144.16387710554599</v>
      </c>
      <c r="R5261" s="36">
        <f t="shared" si="90"/>
        <v>-0.15882004061618837</v>
      </c>
    </row>
    <row r="5262" spans="16:18" x14ac:dyDescent="0.35">
      <c r="P5262">
        <v>5260</v>
      </c>
      <c r="Q5262">
        <v>146.05474010964264</v>
      </c>
      <c r="R5262" s="36">
        <f t="shared" si="90"/>
        <v>-0.14778706830078736</v>
      </c>
    </row>
    <row r="5263" spans="16:18" x14ac:dyDescent="0.35">
      <c r="P5263">
        <v>5261</v>
      </c>
      <c r="Q5263">
        <v>143.3023067807483</v>
      </c>
      <c r="R5263" s="36">
        <f t="shared" si="90"/>
        <v>-0.16384720626524363</v>
      </c>
    </row>
    <row r="5264" spans="16:18" x14ac:dyDescent="0.35">
      <c r="P5264">
        <v>5262</v>
      </c>
      <c r="Q5264">
        <v>140.89257097811245</v>
      </c>
      <c r="R5264" s="36">
        <f t="shared" si="90"/>
        <v>-0.17790774282464061</v>
      </c>
    </row>
    <row r="5265" spans="16:18" x14ac:dyDescent="0.35">
      <c r="P5265">
        <v>5263</v>
      </c>
      <c r="Q5265">
        <v>141.07355196103694</v>
      </c>
      <c r="R5265" s="36">
        <f t="shared" si="90"/>
        <v>-0.17685173920624309</v>
      </c>
    </row>
    <row r="5266" spans="16:18" x14ac:dyDescent="0.35">
      <c r="P5266">
        <v>5264</v>
      </c>
      <c r="Q5266">
        <v>142.41662544746328</v>
      </c>
      <c r="R5266" s="36">
        <f t="shared" si="90"/>
        <v>-0.1690150569287926</v>
      </c>
    </row>
    <row r="5267" spans="16:18" x14ac:dyDescent="0.35">
      <c r="P5267">
        <v>5265</v>
      </c>
      <c r="Q5267">
        <v>141.57837479554564</v>
      </c>
      <c r="R5267" s="36">
        <f t="shared" si="90"/>
        <v>-0.17390615491734973</v>
      </c>
    </row>
    <row r="5268" spans="16:18" x14ac:dyDescent="0.35">
      <c r="P5268">
        <v>5266</v>
      </c>
      <c r="Q5268">
        <v>142.57058980262354</v>
      </c>
      <c r="R5268" s="36">
        <f t="shared" si="90"/>
        <v>-0.16811669228557868</v>
      </c>
    </row>
    <row r="5269" spans="16:18" x14ac:dyDescent="0.35">
      <c r="P5269">
        <v>5267</v>
      </c>
      <c r="Q5269">
        <v>140.56408147445896</v>
      </c>
      <c r="R5269" s="36">
        <f t="shared" si="90"/>
        <v>-0.17982444202064618</v>
      </c>
    </row>
    <row r="5270" spans="16:18" x14ac:dyDescent="0.35">
      <c r="P5270">
        <v>5268</v>
      </c>
      <c r="Q5270">
        <v>143.41910615393448</v>
      </c>
      <c r="R5270" s="36">
        <f t="shared" si="90"/>
        <v>-0.16316569509916368</v>
      </c>
    </row>
    <row r="5271" spans="16:18" x14ac:dyDescent="0.35">
      <c r="P5271">
        <v>5269</v>
      </c>
      <c r="Q5271">
        <v>142.86772436854824</v>
      </c>
      <c r="R5271" s="36">
        <f t="shared" si="90"/>
        <v>-0.16638294561398304</v>
      </c>
    </row>
    <row r="5272" spans="16:18" x14ac:dyDescent="0.35">
      <c r="P5272">
        <v>5270</v>
      </c>
      <c r="Q5272">
        <v>143.70902589297344</v>
      </c>
      <c r="R5272" s="36">
        <f t="shared" si="90"/>
        <v>-0.16147404612852168</v>
      </c>
    </row>
    <row r="5273" spans="16:18" x14ac:dyDescent="0.35">
      <c r="P5273">
        <v>5271</v>
      </c>
      <c r="Q5273">
        <v>143.18509756171957</v>
      </c>
      <c r="R5273" s="36">
        <f t="shared" si="90"/>
        <v>-0.16453110883557898</v>
      </c>
    </row>
    <row r="5274" spans="16:18" x14ac:dyDescent="0.35">
      <c r="P5274">
        <v>5272</v>
      </c>
      <c r="Q5274">
        <v>142.85738161463598</v>
      </c>
      <c r="R5274" s="36">
        <f t="shared" si="90"/>
        <v>-0.16644329441626626</v>
      </c>
    </row>
    <row r="5275" spans="16:18" x14ac:dyDescent="0.35">
      <c r="P5275">
        <v>5273</v>
      </c>
      <c r="Q5275">
        <v>143.19093974008928</v>
      </c>
      <c r="R5275" s="36">
        <f t="shared" si="90"/>
        <v>-0.16449702038386405</v>
      </c>
    </row>
    <row r="5276" spans="16:18" x14ac:dyDescent="0.35">
      <c r="P5276">
        <v>5274</v>
      </c>
      <c r="Q5276">
        <v>141.17348799605614</v>
      </c>
      <c r="R5276" s="36">
        <f t="shared" si="90"/>
        <v>-0.17626862371596752</v>
      </c>
    </row>
    <row r="5277" spans="16:18" x14ac:dyDescent="0.35">
      <c r="P5277">
        <v>5275</v>
      </c>
      <c r="Q5277">
        <v>145.10309734579229</v>
      </c>
      <c r="R5277" s="36">
        <f t="shared" si="90"/>
        <v>-0.15333979647039298</v>
      </c>
    </row>
    <row r="5278" spans="16:18" x14ac:dyDescent="0.35">
      <c r="P5278">
        <v>5276</v>
      </c>
      <c r="Q5278">
        <v>145.30336385407935</v>
      </c>
      <c r="R5278" s="36">
        <f t="shared" si="90"/>
        <v>-0.15217126398715852</v>
      </c>
    </row>
    <row r="5279" spans="16:18" x14ac:dyDescent="0.35">
      <c r="P5279">
        <v>5277</v>
      </c>
      <c r="Q5279">
        <v>142.09035469919621</v>
      </c>
      <c r="R5279" s="36">
        <f t="shared" si="90"/>
        <v>-0.17091880993742237</v>
      </c>
    </row>
    <row r="5280" spans="16:18" x14ac:dyDescent="0.35">
      <c r="P5280">
        <v>5278</v>
      </c>
      <c r="Q5280">
        <v>143.11027848818577</v>
      </c>
      <c r="R5280" s="36">
        <f t="shared" si="90"/>
        <v>-0.16496766968910137</v>
      </c>
    </row>
    <row r="5281" spans="16:18" x14ac:dyDescent="0.35">
      <c r="P5281">
        <v>5279</v>
      </c>
      <c r="Q5281">
        <v>145.20846393360355</v>
      </c>
      <c r="R5281" s="36">
        <f t="shared" si="90"/>
        <v>-0.15272499431721143</v>
      </c>
    </row>
    <row r="5282" spans="16:18" x14ac:dyDescent="0.35">
      <c r="P5282">
        <v>5280</v>
      </c>
      <c r="Q5282">
        <v>142.55457691666948</v>
      </c>
      <c r="R5282" s="36">
        <f t="shared" si="90"/>
        <v>-0.16821012566866256</v>
      </c>
    </row>
    <row r="5283" spans="16:18" x14ac:dyDescent="0.35">
      <c r="P5283">
        <v>5281</v>
      </c>
      <c r="Q5283">
        <v>142.75027889448521</v>
      </c>
      <c r="R5283" s="36">
        <f t="shared" si="90"/>
        <v>-0.16706822670579091</v>
      </c>
    </row>
    <row r="5284" spans="16:18" x14ac:dyDescent="0.35">
      <c r="P5284">
        <v>5282</v>
      </c>
      <c r="Q5284">
        <v>143.54682324012222</v>
      </c>
      <c r="R5284" s="36">
        <f t="shared" si="90"/>
        <v>-0.16242048030937706</v>
      </c>
    </row>
    <row r="5285" spans="16:18" x14ac:dyDescent="0.35">
      <c r="P5285">
        <v>5283</v>
      </c>
      <c r="Q5285">
        <v>140.69800831557106</v>
      </c>
      <c r="R5285" s="36">
        <f t="shared" si="90"/>
        <v>-0.17904299401141566</v>
      </c>
    </row>
    <row r="5286" spans="16:18" x14ac:dyDescent="0.35">
      <c r="P5286">
        <v>5284</v>
      </c>
      <c r="Q5286">
        <v>142.97762526468438</v>
      </c>
      <c r="R5286" s="36">
        <f t="shared" si="90"/>
        <v>-0.1657416862832537</v>
      </c>
    </row>
    <row r="5287" spans="16:18" x14ac:dyDescent="0.35">
      <c r="P5287">
        <v>5285</v>
      </c>
      <c r="Q5287">
        <v>143.19387056880561</v>
      </c>
      <c r="R5287" s="36">
        <f t="shared" si="90"/>
        <v>-0.16447991932893924</v>
      </c>
    </row>
    <row r="5288" spans="16:18" x14ac:dyDescent="0.35">
      <c r="P5288">
        <v>5286</v>
      </c>
      <c r="Q5288">
        <v>142.66012462493885</v>
      </c>
      <c r="R5288" s="36">
        <f t="shared" si="90"/>
        <v>-0.16759426669804067</v>
      </c>
    </row>
    <row r="5289" spans="16:18" x14ac:dyDescent="0.35">
      <c r="P5289">
        <v>5287</v>
      </c>
      <c r="Q5289">
        <v>143.87290489584228</v>
      </c>
      <c r="R5289" s="36">
        <f t="shared" si="90"/>
        <v>-0.16051783063442704</v>
      </c>
    </row>
    <row r="5290" spans="16:18" x14ac:dyDescent="0.35">
      <c r="P5290">
        <v>5288</v>
      </c>
      <c r="Q5290">
        <v>143.62080717514547</v>
      </c>
      <c r="R5290" s="36">
        <f t="shared" si="90"/>
        <v>-0.16198879239484942</v>
      </c>
    </row>
    <row r="5291" spans="16:18" x14ac:dyDescent="0.35">
      <c r="P5291">
        <v>5289</v>
      </c>
      <c r="Q5291">
        <v>141.82977739332426</v>
      </c>
      <c r="R5291" s="36">
        <f t="shared" si="90"/>
        <v>-0.17243924912073616</v>
      </c>
    </row>
    <row r="5292" spans="16:18" x14ac:dyDescent="0.35">
      <c r="P5292">
        <v>5290</v>
      </c>
      <c r="Q5292">
        <v>143.14291654853869</v>
      </c>
      <c r="R5292" s="36">
        <f t="shared" si="90"/>
        <v>-0.16477723028893221</v>
      </c>
    </row>
    <row r="5293" spans="16:18" x14ac:dyDescent="0.35">
      <c r="P5293">
        <v>5291</v>
      </c>
      <c r="Q5293">
        <v>143.279904268075</v>
      </c>
      <c r="R5293" s="36">
        <f t="shared" si="90"/>
        <v>-0.16397792239940268</v>
      </c>
    </row>
    <row r="5294" spans="16:18" x14ac:dyDescent="0.35">
      <c r="P5294">
        <v>5292</v>
      </c>
      <c r="Q5294">
        <v>143.7845631205582</v>
      </c>
      <c r="R5294" s="36">
        <f t="shared" si="90"/>
        <v>-0.16103329492712881</v>
      </c>
    </row>
    <row r="5295" spans="16:18" x14ac:dyDescent="0.35">
      <c r="P5295">
        <v>5293</v>
      </c>
      <c r="Q5295">
        <v>143.3443845841166</v>
      </c>
      <c r="R5295" s="36">
        <f t="shared" si="90"/>
        <v>-0.1636016870295034</v>
      </c>
    </row>
    <row r="5296" spans="16:18" x14ac:dyDescent="0.35">
      <c r="P5296">
        <v>5294</v>
      </c>
      <c r="Q5296">
        <v>142.98061751784076</v>
      </c>
      <c r="R5296" s="36">
        <f t="shared" si="90"/>
        <v>-0.16572422682365062</v>
      </c>
    </row>
    <row r="5297" spans="16:18" x14ac:dyDescent="0.35">
      <c r="P5297">
        <v>5295</v>
      </c>
      <c r="Q5297">
        <v>141.39876127651942</v>
      </c>
      <c r="R5297" s="36">
        <f t="shared" si="90"/>
        <v>-0.17495417953816816</v>
      </c>
    </row>
    <row r="5298" spans="16:18" x14ac:dyDescent="0.35">
      <c r="P5298">
        <v>5296</v>
      </c>
      <c r="Q5298">
        <v>143.33857193430728</v>
      </c>
      <c r="R5298" s="36">
        <f t="shared" si="90"/>
        <v>-0.1636356031853996</v>
      </c>
    </row>
    <row r="5299" spans="16:18" x14ac:dyDescent="0.35">
      <c r="P5299">
        <v>5297</v>
      </c>
      <c r="Q5299">
        <v>142.1239592142999</v>
      </c>
      <c r="R5299" s="36">
        <f t="shared" si="90"/>
        <v>-0.17072273138281102</v>
      </c>
    </row>
    <row r="5300" spans="16:18" x14ac:dyDescent="0.35">
      <c r="P5300">
        <v>5298</v>
      </c>
      <c r="Q5300">
        <v>140.21375532765967</v>
      </c>
      <c r="R5300" s="36">
        <f t="shared" si="90"/>
        <v>-0.18186855556595527</v>
      </c>
    </row>
    <row r="5301" spans="16:18" x14ac:dyDescent="0.35">
      <c r="P5301">
        <v>5299</v>
      </c>
      <c r="Q5301">
        <v>143.43431311132443</v>
      </c>
      <c r="R5301" s="36">
        <f t="shared" si="90"/>
        <v>-0.1630769642183324</v>
      </c>
    </row>
    <row r="5302" spans="16:18" x14ac:dyDescent="0.35">
      <c r="P5302">
        <v>5300</v>
      </c>
      <c r="Q5302">
        <v>144.77450692493832</v>
      </c>
      <c r="R5302" s="36">
        <f t="shared" si="90"/>
        <v>-0.15525708450687858</v>
      </c>
    </row>
    <row r="5303" spans="16:18" x14ac:dyDescent="0.35">
      <c r="P5303">
        <v>5301</v>
      </c>
      <c r="Q5303">
        <v>145.36634810030134</v>
      </c>
      <c r="R5303" s="36">
        <f t="shared" si="90"/>
        <v>-0.15180375801588086</v>
      </c>
    </row>
    <row r="5304" spans="16:18" x14ac:dyDescent="0.35">
      <c r="P5304">
        <v>5302</v>
      </c>
      <c r="Q5304">
        <v>142.31376179783967</v>
      </c>
      <c r="R5304" s="36">
        <f t="shared" si="90"/>
        <v>-0.1696152547200126</v>
      </c>
    </row>
    <row r="5305" spans="16:18" x14ac:dyDescent="0.35">
      <c r="P5305">
        <v>5303</v>
      </c>
      <c r="Q5305">
        <v>143.42860665744388</v>
      </c>
      <c r="R5305" s="36">
        <f t="shared" si="90"/>
        <v>-0.16311026073296453</v>
      </c>
    </row>
    <row r="5306" spans="16:18" x14ac:dyDescent="0.35">
      <c r="P5306">
        <v>5304</v>
      </c>
      <c r="Q5306">
        <v>142.49031596025361</v>
      </c>
      <c r="R5306" s="36">
        <f t="shared" si="90"/>
        <v>-0.16858508109989223</v>
      </c>
    </row>
    <row r="5307" spans="16:18" x14ac:dyDescent="0.35">
      <c r="P5307">
        <v>5305</v>
      </c>
      <c r="Q5307">
        <v>141.47259487056687</v>
      </c>
      <c r="R5307" s="36">
        <f t="shared" si="90"/>
        <v>-0.17452336884627395</v>
      </c>
    </row>
    <row r="5308" spans="16:18" x14ac:dyDescent="0.35">
      <c r="P5308">
        <v>5306</v>
      </c>
      <c r="Q5308">
        <v>145.35922230155052</v>
      </c>
      <c r="R5308" s="36">
        <f t="shared" si="90"/>
        <v>-0.15184533624771079</v>
      </c>
    </row>
    <row r="5309" spans="16:18" x14ac:dyDescent="0.35">
      <c r="P5309">
        <v>5307</v>
      </c>
      <c r="Q5309">
        <v>142.86026179700332</v>
      </c>
      <c r="R5309" s="36">
        <f t="shared" si="90"/>
        <v>-0.16642648887707423</v>
      </c>
    </row>
    <row r="5310" spans="16:18" x14ac:dyDescent="0.35">
      <c r="P5310">
        <v>5308</v>
      </c>
      <c r="Q5310">
        <v>143.72295991502034</v>
      </c>
      <c r="R5310" s="36">
        <f t="shared" si="90"/>
        <v>-0.16139274268181369</v>
      </c>
    </row>
    <row r="5311" spans="16:18" x14ac:dyDescent="0.35">
      <c r="P5311">
        <v>5309</v>
      </c>
      <c r="Q5311">
        <v>143.0085440361776</v>
      </c>
      <c r="R5311" s="36">
        <f t="shared" si="90"/>
        <v>-0.16556127873962323</v>
      </c>
    </row>
    <row r="5312" spans="16:18" x14ac:dyDescent="0.35">
      <c r="P5312">
        <v>5310</v>
      </c>
      <c r="Q5312">
        <v>145.04132599044095</v>
      </c>
      <c r="R5312" s="36">
        <f t="shared" si="90"/>
        <v>-0.15370022536027006</v>
      </c>
    </row>
    <row r="5313" spans="16:18" x14ac:dyDescent="0.35">
      <c r="P5313">
        <v>5311</v>
      </c>
      <c r="Q5313">
        <v>143.1400491369198</v>
      </c>
      <c r="R5313" s="36">
        <f t="shared" si="90"/>
        <v>-0.16479396131224777</v>
      </c>
    </row>
    <row r="5314" spans="16:18" x14ac:dyDescent="0.35">
      <c r="P5314">
        <v>5312</v>
      </c>
      <c r="Q5314">
        <v>147.29039872769141</v>
      </c>
      <c r="R5314" s="36">
        <f t="shared" si="90"/>
        <v>-0.14057713966255059</v>
      </c>
    </row>
    <row r="5315" spans="16:18" x14ac:dyDescent="0.35">
      <c r="P5315">
        <v>5313</v>
      </c>
      <c r="Q5315">
        <v>141.4882110641702</v>
      </c>
      <c r="R5315" s="36">
        <f t="shared" si="90"/>
        <v>-0.17443225011830465</v>
      </c>
    </row>
    <row r="5316" spans="16:18" x14ac:dyDescent="0.35">
      <c r="P5316">
        <v>5314</v>
      </c>
      <c r="Q5316">
        <v>145.04822826182945</v>
      </c>
      <c r="R5316" s="36">
        <f t="shared" ref="R5316:R5379" si="91">Q5316/$G$2-1</f>
        <v>-0.15365995138538247</v>
      </c>
    </row>
    <row r="5317" spans="16:18" x14ac:dyDescent="0.35">
      <c r="P5317">
        <v>5315</v>
      </c>
      <c r="Q5317">
        <v>140.23403607954486</v>
      </c>
      <c r="R5317" s="36">
        <f t="shared" si="91"/>
        <v>-0.18175021966663296</v>
      </c>
    </row>
    <row r="5318" spans="16:18" x14ac:dyDescent="0.35">
      <c r="P5318">
        <v>5316</v>
      </c>
      <c r="Q5318">
        <v>144.63406021084822</v>
      </c>
      <c r="R5318" s="36">
        <f t="shared" si="91"/>
        <v>-0.15607657523941076</v>
      </c>
    </row>
    <row r="5319" spans="16:18" x14ac:dyDescent="0.35">
      <c r="P5319">
        <v>5317</v>
      </c>
      <c r="Q5319">
        <v>141.689629313914</v>
      </c>
      <c r="R5319" s="36">
        <f t="shared" si="91"/>
        <v>-0.17325699735360134</v>
      </c>
    </row>
    <row r="5320" spans="16:18" x14ac:dyDescent="0.35">
      <c r="P5320">
        <v>5318</v>
      </c>
      <c r="Q5320">
        <v>144.2828750149697</v>
      </c>
      <c r="R5320" s="36">
        <f t="shared" si="91"/>
        <v>-0.15812570123918546</v>
      </c>
    </row>
    <row r="5321" spans="16:18" x14ac:dyDescent="0.35">
      <c r="P5321">
        <v>5319</v>
      </c>
      <c r="Q5321">
        <v>146.54055853024826</v>
      </c>
      <c r="R5321" s="36">
        <f t="shared" si="91"/>
        <v>-0.1449523726230777</v>
      </c>
    </row>
    <row r="5322" spans="16:18" x14ac:dyDescent="0.35">
      <c r="P5322">
        <v>5320</v>
      </c>
      <c r="Q5322">
        <v>146.21150497353858</v>
      </c>
      <c r="R5322" s="36">
        <f t="shared" si="91"/>
        <v>-0.14687236300503381</v>
      </c>
    </row>
    <row r="5323" spans="16:18" x14ac:dyDescent="0.35">
      <c r="P5323">
        <v>5321</v>
      </c>
      <c r="Q5323">
        <v>141.86841072525951</v>
      </c>
      <c r="R5323" s="36">
        <f t="shared" si="91"/>
        <v>-0.1722138279872274</v>
      </c>
    </row>
    <row r="5324" spans="16:18" x14ac:dyDescent="0.35">
      <c r="P5324">
        <v>5322</v>
      </c>
      <c r="Q5324">
        <v>141.1179485081187</v>
      </c>
      <c r="R5324" s="36">
        <f t="shared" si="91"/>
        <v>-0.17659269036251868</v>
      </c>
    </row>
    <row r="5325" spans="16:18" x14ac:dyDescent="0.35">
      <c r="P5325">
        <v>5323</v>
      </c>
      <c r="Q5325">
        <v>144.71500057487893</v>
      </c>
      <c r="R5325" s="36">
        <f t="shared" si="91"/>
        <v>-0.15560429734639869</v>
      </c>
    </row>
    <row r="5326" spans="16:18" x14ac:dyDescent="0.35">
      <c r="P5326">
        <v>5324</v>
      </c>
      <c r="Q5326">
        <v>141.39322943832855</v>
      </c>
      <c r="R5326" s="36">
        <f t="shared" si="91"/>
        <v>-0.17498645718994998</v>
      </c>
    </row>
    <row r="5327" spans="16:18" x14ac:dyDescent="0.35">
      <c r="P5327">
        <v>5325</v>
      </c>
      <c r="Q5327">
        <v>143.12164754782637</v>
      </c>
      <c r="R5327" s="36">
        <f t="shared" si="91"/>
        <v>-0.16490133250867367</v>
      </c>
    </row>
    <row r="5328" spans="16:18" x14ac:dyDescent="0.35">
      <c r="P5328">
        <v>5326</v>
      </c>
      <c r="Q5328">
        <v>142.68618335134556</v>
      </c>
      <c r="R5328" s="36">
        <f t="shared" si="91"/>
        <v>-0.16744221696921469</v>
      </c>
    </row>
    <row r="5329" spans="16:18" x14ac:dyDescent="0.35">
      <c r="P5329">
        <v>5327</v>
      </c>
      <c r="Q5329">
        <v>143.09483671440339</v>
      </c>
      <c r="R5329" s="36">
        <f t="shared" si="91"/>
        <v>-0.16505777069709227</v>
      </c>
    </row>
    <row r="5330" spans="16:18" x14ac:dyDescent="0.35">
      <c r="P5330">
        <v>5328</v>
      </c>
      <c r="Q5330">
        <v>143.9119995550594</v>
      </c>
      <c r="R5330" s="36">
        <f t="shared" si="91"/>
        <v>-0.16028971770827216</v>
      </c>
    </row>
    <row r="5331" spans="16:18" x14ac:dyDescent="0.35">
      <c r="P5331">
        <v>5329</v>
      </c>
      <c r="Q5331">
        <v>143.29509035149118</v>
      </c>
      <c r="R5331" s="36">
        <f t="shared" si="91"/>
        <v>-0.16388931331585344</v>
      </c>
    </row>
    <row r="5332" spans="16:18" x14ac:dyDescent="0.35">
      <c r="P5332">
        <v>5330</v>
      </c>
      <c r="Q5332">
        <v>141.33250744913829</v>
      </c>
      <c r="R5332" s="36">
        <f t="shared" si="91"/>
        <v>-0.17534076314665892</v>
      </c>
    </row>
    <row r="5333" spans="16:18" x14ac:dyDescent="0.35">
      <c r="P5333">
        <v>5331</v>
      </c>
      <c r="Q5333">
        <v>143.81193482830099</v>
      </c>
      <c r="R5333" s="36">
        <f t="shared" si="91"/>
        <v>-0.16087358410032793</v>
      </c>
    </row>
    <row r="5334" spans="16:18" x14ac:dyDescent="0.35">
      <c r="P5334">
        <v>5332</v>
      </c>
      <c r="Q5334">
        <v>142.19138214763984</v>
      </c>
      <c r="R5334" s="36">
        <f t="shared" si="91"/>
        <v>-0.17032932617294061</v>
      </c>
    </row>
    <row r="5335" spans="16:18" x14ac:dyDescent="0.35">
      <c r="P5335">
        <v>5333</v>
      </c>
      <c r="Q5335">
        <v>144.10828960147262</v>
      </c>
      <c r="R5335" s="36">
        <f t="shared" si="91"/>
        <v>-0.15914438743147585</v>
      </c>
    </row>
    <row r="5336" spans="16:18" x14ac:dyDescent="0.35">
      <c r="P5336">
        <v>5334</v>
      </c>
      <c r="Q5336">
        <v>144.83336124871371</v>
      </c>
      <c r="R5336" s="36">
        <f t="shared" si="91"/>
        <v>-0.15491367616716878</v>
      </c>
    </row>
    <row r="5337" spans="16:18" x14ac:dyDescent="0.35">
      <c r="P5337">
        <v>5335</v>
      </c>
      <c r="Q5337">
        <v>143.10123224772153</v>
      </c>
      <c r="R5337" s="36">
        <f t="shared" si="91"/>
        <v>-0.16502045348167871</v>
      </c>
    </row>
    <row r="5338" spans="16:18" x14ac:dyDescent="0.35">
      <c r="P5338">
        <v>5336</v>
      </c>
      <c r="Q5338">
        <v>142.33513230585098</v>
      </c>
      <c r="R5338" s="36">
        <f t="shared" si="91"/>
        <v>-0.16949056021663289</v>
      </c>
    </row>
    <row r="5339" spans="16:18" x14ac:dyDescent="0.35">
      <c r="P5339">
        <v>5337</v>
      </c>
      <c r="Q5339">
        <v>142.71128654416023</v>
      </c>
      <c r="R5339" s="36">
        <f t="shared" si="91"/>
        <v>-0.16729574267110192</v>
      </c>
    </row>
    <row r="5340" spans="16:18" x14ac:dyDescent="0.35">
      <c r="P5340">
        <v>5338</v>
      </c>
      <c r="Q5340">
        <v>143.33872504992689</v>
      </c>
      <c r="R5340" s="36">
        <f t="shared" si="91"/>
        <v>-0.16363470977303252</v>
      </c>
    </row>
    <row r="5341" spans="16:18" x14ac:dyDescent="0.35">
      <c r="P5341">
        <v>5339</v>
      </c>
      <c r="Q5341">
        <v>141.63314687973346</v>
      </c>
      <c r="R5341" s="36">
        <f t="shared" si="91"/>
        <v>-0.17358656598510458</v>
      </c>
    </row>
    <row r="5342" spans="16:18" x14ac:dyDescent="0.35">
      <c r="P5342">
        <v>5340</v>
      </c>
      <c r="Q5342">
        <v>143.85906210951083</v>
      </c>
      <c r="R5342" s="36">
        <f t="shared" si="91"/>
        <v>-0.16059860173102791</v>
      </c>
    </row>
    <row r="5343" spans="16:18" x14ac:dyDescent="0.35">
      <c r="P5343">
        <v>5341</v>
      </c>
      <c r="Q5343">
        <v>142.3060901908828</v>
      </c>
      <c r="R5343" s="36">
        <f t="shared" si="91"/>
        <v>-0.16966001768115069</v>
      </c>
    </row>
    <row r="5344" spans="16:18" x14ac:dyDescent="0.35">
      <c r="P5344">
        <v>5342</v>
      </c>
      <c r="Q5344">
        <v>146.39391925155633</v>
      </c>
      <c r="R5344" s="36">
        <f t="shared" si="91"/>
        <v>-0.14580799627146124</v>
      </c>
    </row>
    <row r="5345" spans="16:18" x14ac:dyDescent="0.35">
      <c r="P5345">
        <v>5343</v>
      </c>
      <c r="Q5345">
        <v>143.43095850356519</v>
      </c>
      <c r="R5345" s="36">
        <f t="shared" si="91"/>
        <v>-0.16309653797616486</v>
      </c>
    </row>
    <row r="5346" spans="16:18" x14ac:dyDescent="0.35">
      <c r="P5346">
        <v>5344</v>
      </c>
      <c r="Q5346">
        <v>144.68556178589773</v>
      </c>
      <c r="R5346" s="36">
        <f t="shared" si="91"/>
        <v>-0.15577606935903254</v>
      </c>
    </row>
    <row r="5347" spans="16:18" x14ac:dyDescent="0.35">
      <c r="P5347">
        <v>5345</v>
      </c>
      <c r="Q5347">
        <v>142.55404225077345</v>
      </c>
      <c r="R5347" s="36">
        <f t="shared" si="91"/>
        <v>-0.16821324538384874</v>
      </c>
    </row>
    <row r="5348" spans="16:18" x14ac:dyDescent="0.35">
      <c r="P5348">
        <v>5346</v>
      </c>
      <c r="Q5348">
        <v>145.09989452288957</v>
      </c>
      <c r="R5348" s="36">
        <f t="shared" si="91"/>
        <v>-0.153358484580711</v>
      </c>
    </row>
    <row r="5349" spans="16:18" x14ac:dyDescent="0.35">
      <c r="P5349">
        <v>5347</v>
      </c>
      <c r="Q5349">
        <v>142.87998858508632</v>
      </c>
      <c r="R5349" s="36">
        <f t="shared" si="91"/>
        <v>-0.16631138529404355</v>
      </c>
    </row>
    <row r="5350" spans="16:18" x14ac:dyDescent="0.35">
      <c r="P5350">
        <v>5348</v>
      </c>
      <c r="Q5350">
        <v>143.70057579746998</v>
      </c>
      <c r="R5350" s="36">
        <f t="shared" si="91"/>
        <v>-0.16152335148250563</v>
      </c>
    </row>
    <row r="5351" spans="16:18" x14ac:dyDescent="0.35">
      <c r="P5351">
        <v>5349</v>
      </c>
      <c r="Q5351">
        <v>141.57788528688789</v>
      </c>
      <c r="R5351" s="36">
        <f t="shared" si="91"/>
        <v>-0.1739090111451449</v>
      </c>
    </row>
    <row r="5352" spans="16:18" x14ac:dyDescent="0.35">
      <c r="P5352">
        <v>5350</v>
      </c>
      <c r="Q5352">
        <v>141.97206977717593</v>
      </c>
      <c r="R5352" s="36">
        <f t="shared" si="91"/>
        <v>-0.17160898911336042</v>
      </c>
    </row>
    <row r="5353" spans="16:18" x14ac:dyDescent="0.35">
      <c r="P5353">
        <v>5351</v>
      </c>
      <c r="Q5353">
        <v>141.62356664889685</v>
      </c>
      <c r="R5353" s="36">
        <f t="shared" si="91"/>
        <v>-0.17364246555126384</v>
      </c>
    </row>
    <row r="5354" spans="16:18" x14ac:dyDescent="0.35">
      <c r="P5354">
        <v>5352</v>
      </c>
      <c r="Q5354">
        <v>143.23318012684973</v>
      </c>
      <c r="R5354" s="36">
        <f t="shared" si="91"/>
        <v>-0.16425055249237208</v>
      </c>
    </row>
    <row r="5355" spans="16:18" x14ac:dyDescent="0.35">
      <c r="P5355">
        <v>5353</v>
      </c>
      <c r="Q5355">
        <v>143.22549998025733</v>
      </c>
      <c r="R5355" s="36">
        <f t="shared" si="91"/>
        <v>-0.16429536528132016</v>
      </c>
    </row>
    <row r="5356" spans="16:18" x14ac:dyDescent="0.35">
      <c r="P5356">
        <v>5354</v>
      </c>
      <c r="Q5356">
        <v>142.68584873238413</v>
      </c>
      <c r="R5356" s="36">
        <f t="shared" si="91"/>
        <v>-0.16744416943310536</v>
      </c>
    </row>
    <row r="5357" spans="16:18" x14ac:dyDescent="0.35">
      <c r="P5357">
        <v>5355</v>
      </c>
      <c r="Q5357">
        <v>142.49377770319225</v>
      </c>
      <c r="R5357" s="36">
        <f t="shared" si="91"/>
        <v>-0.16856488222037413</v>
      </c>
    </row>
    <row r="5358" spans="16:18" x14ac:dyDescent="0.35">
      <c r="P5358">
        <v>5356</v>
      </c>
      <c r="Q5358">
        <v>142.2791921276303</v>
      </c>
      <c r="R5358" s="36">
        <f t="shared" si="91"/>
        <v>-0.1698169648457839</v>
      </c>
    </row>
    <row r="5359" spans="16:18" x14ac:dyDescent="0.35">
      <c r="P5359">
        <v>5357</v>
      </c>
      <c r="Q5359">
        <v>143.32040407876357</v>
      </c>
      <c r="R5359" s="36">
        <f t="shared" si="91"/>
        <v>-0.16374161057293091</v>
      </c>
    </row>
    <row r="5360" spans="16:18" x14ac:dyDescent="0.35">
      <c r="P5360">
        <v>5358</v>
      </c>
      <c r="Q5360">
        <v>141.6672590933502</v>
      </c>
      <c r="R5360" s="36">
        <f t="shared" si="91"/>
        <v>-0.17338752506694444</v>
      </c>
    </row>
    <row r="5361" spans="16:18" x14ac:dyDescent="0.35">
      <c r="P5361">
        <v>5359</v>
      </c>
      <c r="Q5361">
        <v>144.75518645177112</v>
      </c>
      <c r="R5361" s="36">
        <f t="shared" si="91"/>
        <v>-0.15536981728821309</v>
      </c>
    </row>
    <row r="5362" spans="16:18" x14ac:dyDescent="0.35">
      <c r="P5362">
        <v>5360</v>
      </c>
      <c r="Q5362">
        <v>143.382592108414</v>
      </c>
      <c r="R5362" s="36">
        <f t="shared" si="91"/>
        <v>-0.16337875043552486</v>
      </c>
    </row>
    <row r="5363" spans="16:18" x14ac:dyDescent="0.35">
      <c r="P5363">
        <v>5361</v>
      </c>
      <c r="Q5363">
        <v>145.07080954709954</v>
      </c>
      <c r="R5363" s="36">
        <f t="shared" si="91"/>
        <v>-0.15352819213328894</v>
      </c>
    </row>
    <row r="5364" spans="16:18" x14ac:dyDescent="0.35">
      <c r="P5364">
        <v>5362</v>
      </c>
      <c r="Q5364">
        <v>142.42821834918226</v>
      </c>
      <c r="R5364" s="36">
        <f t="shared" si="91"/>
        <v>-0.16894741365508981</v>
      </c>
    </row>
    <row r="5365" spans="16:18" x14ac:dyDescent="0.35">
      <c r="P5365">
        <v>5363</v>
      </c>
      <c r="Q5365">
        <v>143.86253808218657</v>
      </c>
      <c r="R5365" s="36">
        <f t="shared" si="91"/>
        <v>-0.16057831982259907</v>
      </c>
    </row>
    <row r="5366" spans="16:18" x14ac:dyDescent="0.35">
      <c r="P5366">
        <v>5364</v>
      </c>
      <c r="Q5366">
        <v>145.50165922279157</v>
      </c>
      <c r="R5366" s="36">
        <f t="shared" si="91"/>
        <v>-0.1510142328809736</v>
      </c>
    </row>
    <row r="5367" spans="16:18" x14ac:dyDescent="0.35">
      <c r="P5367">
        <v>5365</v>
      </c>
      <c r="Q5367">
        <v>142.82520699346983</v>
      </c>
      <c r="R5367" s="36">
        <f t="shared" si="91"/>
        <v>-0.16663102970106247</v>
      </c>
    </row>
    <row r="5368" spans="16:18" x14ac:dyDescent="0.35">
      <c r="P5368">
        <v>5366</v>
      </c>
      <c r="Q5368">
        <v>141.21832128857929</v>
      </c>
      <c r="R5368" s="36">
        <f t="shared" si="91"/>
        <v>-0.17600702651186306</v>
      </c>
    </row>
    <row r="5369" spans="16:18" x14ac:dyDescent="0.35">
      <c r="P5369">
        <v>5367</v>
      </c>
      <c r="Q5369">
        <v>142.98146697602454</v>
      </c>
      <c r="R5369" s="36">
        <f t="shared" si="91"/>
        <v>-0.165719270330978</v>
      </c>
    </row>
    <row r="5370" spans="16:18" x14ac:dyDescent="0.35">
      <c r="P5370">
        <v>5368</v>
      </c>
      <c r="Q5370">
        <v>144.36891897564414</v>
      </c>
      <c r="R5370" s="36">
        <f t="shared" si="91"/>
        <v>-0.15762364443550814</v>
      </c>
    </row>
    <row r="5371" spans="16:18" x14ac:dyDescent="0.35">
      <c r="P5371">
        <v>5369</v>
      </c>
      <c r="Q5371">
        <v>142.81935851516801</v>
      </c>
      <c r="R5371" s="36">
        <f t="shared" si="91"/>
        <v>-0.16666515491217049</v>
      </c>
    </row>
    <row r="5372" spans="16:18" x14ac:dyDescent="0.35">
      <c r="P5372">
        <v>5370</v>
      </c>
      <c r="Q5372">
        <v>141.28041953214856</v>
      </c>
      <c r="R5372" s="36">
        <f t="shared" si="91"/>
        <v>-0.17564469026611162</v>
      </c>
    </row>
    <row r="5373" spans="16:18" x14ac:dyDescent="0.35">
      <c r="P5373">
        <v>5371</v>
      </c>
      <c r="Q5373">
        <v>141.39733621342734</v>
      </c>
      <c r="R5373" s="36">
        <f t="shared" si="91"/>
        <v>-0.17496249462054514</v>
      </c>
    </row>
    <row r="5374" spans="16:18" x14ac:dyDescent="0.35">
      <c r="P5374">
        <v>5372</v>
      </c>
      <c r="Q5374">
        <v>142.7173198400404</v>
      </c>
      <c r="R5374" s="36">
        <f t="shared" si="91"/>
        <v>-0.16726053907027394</v>
      </c>
    </row>
    <row r="5375" spans="16:18" x14ac:dyDescent="0.35">
      <c r="P5375">
        <v>5373</v>
      </c>
      <c r="Q5375">
        <v>142.80781328525381</v>
      </c>
      <c r="R5375" s="36">
        <f t="shared" si="91"/>
        <v>-0.16673252002627037</v>
      </c>
    </row>
    <row r="5376" spans="16:18" x14ac:dyDescent="0.35">
      <c r="P5376">
        <v>5374</v>
      </c>
      <c r="Q5376">
        <v>142.34690164219583</v>
      </c>
      <c r="R5376" s="36">
        <f t="shared" si="91"/>
        <v>-0.16942188746679221</v>
      </c>
    </row>
    <row r="5377" spans="16:18" x14ac:dyDescent="0.35">
      <c r="P5377">
        <v>5375</v>
      </c>
      <c r="Q5377">
        <v>143.04542073457807</v>
      </c>
      <c r="R5377" s="36">
        <f t="shared" si="91"/>
        <v>-0.16534610736461908</v>
      </c>
    </row>
    <row r="5378" spans="16:18" x14ac:dyDescent="0.35">
      <c r="P5378">
        <v>5376</v>
      </c>
      <c r="Q5378">
        <v>142.40343922897205</v>
      </c>
      <c r="R5378" s="36">
        <f t="shared" si="91"/>
        <v>-0.16909199702611499</v>
      </c>
    </row>
    <row r="5379" spans="16:18" x14ac:dyDescent="0.35">
      <c r="P5379">
        <v>5377</v>
      </c>
      <c r="Q5379">
        <v>142.99518711472808</v>
      </c>
      <c r="R5379" s="36">
        <f t="shared" si="91"/>
        <v>-0.16563921486944977</v>
      </c>
    </row>
    <row r="5380" spans="16:18" x14ac:dyDescent="0.35">
      <c r="P5380">
        <v>5378</v>
      </c>
      <c r="Q5380">
        <v>142.20627356265243</v>
      </c>
      <c r="R5380" s="36">
        <f t="shared" ref="R5380:R5443" si="92">Q5380/$G$2-1</f>
        <v>-0.17024243644628401</v>
      </c>
    </row>
    <row r="5381" spans="16:18" x14ac:dyDescent="0.35">
      <c r="P5381">
        <v>5379</v>
      </c>
      <c r="Q5381">
        <v>140.96608163965155</v>
      </c>
      <c r="R5381" s="36">
        <f t="shared" si="92"/>
        <v>-0.17747881640750163</v>
      </c>
    </row>
    <row r="5382" spans="16:18" x14ac:dyDescent="0.35">
      <c r="P5382">
        <v>5380</v>
      </c>
      <c r="Q5382">
        <v>142.30670857059619</v>
      </c>
      <c r="R5382" s="36">
        <f t="shared" si="92"/>
        <v>-0.16965640950528416</v>
      </c>
    </row>
    <row r="5383" spans="16:18" x14ac:dyDescent="0.35">
      <c r="P5383">
        <v>5381</v>
      </c>
      <c r="Q5383">
        <v>143.95988522417841</v>
      </c>
      <c r="R5383" s="36">
        <f t="shared" si="92"/>
        <v>-0.16001031023107803</v>
      </c>
    </row>
    <row r="5384" spans="16:18" x14ac:dyDescent="0.35">
      <c r="P5384">
        <v>5382</v>
      </c>
      <c r="Q5384">
        <v>141.70800840055455</v>
      </c>
      <c r="R5384" s="36">
        <f t="shared" si="92"/>
        <v>-0.17314975745644945</v>
      </c>
    </row>
    <row r="5385" spans="16:18" x14ac:dyDescent="0.35">
      <c r="P5385">
        <v>5383</v>
      </c>
      <c r="Q5385">
        <v>142.71479881986329</v>
      </c>
      <c r="R5385" s="36">
        <f t="shared" si="92"/>
        <v>-0.16727524893860413</v>
      </c>
    </row>
    <row r="5386" spans="16:18" x14ac:dyDescent="0.35">
      <c r="P5386">
        <v>5384</v>
      </c>
      <c r="Q5386">
        <v>143.14296778219372</v>
      </c>
      <c r="R5386" s="36">
        <f t="shared" si="92"/>
        <v>-0.16477693134633498</v>
      </c>
    </row>
    <row r="5387" spans="16:18" x14ac:dyDescent="0.35">
      <c r="P5387">
        <v>5385</v>
      </c>
      <c r="Q5387">
        <v>144.75801673687377</v>
      </c>
      <c r="R5387" s="36">
        <f t="shared" si="92"/>
        <v>-0.15535330289393146</v>
      </c>
    </row>
    <row r="5388" spans="16:18" x14ac:dyDescent="0.35">
      <c r="P5388">
        <v>5386</v>
      </c>
      <c r="Q5388">
        <v>142.4370959358597</v>
      </c>
      <c r="R5388" s="36">
        <f t="shared" si="92"/>
        <v>-0.16889561393833208</v>
      </c>
    </row>
    <row r="5389" spans="16:18" x14ac:dyDescent="0.35">
      <c r="P5389">
        <v>5387</v>
      </c>
      <c r="Q5389">
        <v>141.24741807445886</v>
      </c>
      <c r="R5389" s="36">
        <f t="shared" si="92"/>
        <v>-0.17583725004874495</v>
      </c>
    </row>
    <row r="5390" spans="16:18" x14ac:dyDescent="0.35">
      <c r="P5390">
        <v>5388</v>
      </c>
      <c r="Q5390">
        <v>142.9347304844928</v>
      </c>
      <c r="R5390" s="36">
        <f t="shared" si="92"/>
        <v>-0.16599197248659237</v>
      </c>
    </row>
    <row r="5391" spans="16:18" x14ac:dyDescent="0.35">
      <c r="P5391">
        <v>5389</v>
      </c>
      <c r="Q5391">
        <v>143.43434469971672</v>
      </c>
      <c r="R5391" s="36">
        <f t="shared" si="92"/>
        <v>-0.1630767799036269</v>
      </c>
    </row>
    <row r="5392" spans="16:18" x14ac:dyDescent="0.35">
      <c r="P5392">
        <v>5390</v>
      </c>
      <c r="Q5392">
        <v>143.5979076891206</v>
      </c>
      <c r="R5392" s="36">
        <f t="shared" si="92"/>
        <v>-0.16212240831245006</v>
      </c>
    </row>
    <row r="5393" spans="16:18" x14ac:dyDescent="0.35">
      <c r="P5393">
        <v>5391</v>
      </c>
      <c r="Q5393">
        <v>143.74121951069802</v>
      </c>
      <c r="R5393" s="36">
        <f t="shared" si="92"/>
        <v>-0.16128620000095006</v>
      </c>
    </row>
    <row r="5394" spans="16:18" x14ac:dyDescent="0.35">
      <c r="P5394">
        <v>5392</v>
      </c>
      <c r="Q5394">
        <v>144.23864828003323</v>
      </c>
      <c r="R5394" s="36">
        <f t="shared" si="92"/>
        <v>-0.15838375924819903</v>
      </c>
    </row>
    <row r="5395" spans="16:18" x14ac:dyDescent="0.35">
      <c r="P5395">
        <v>5393</v>
      </c>
      <c r="Q5395">
        <v>140.72216670235838</v>
      </c>
      <c r="R5395" s="36">
        <f t="shared" si="92"/>
        <v>-0.17890203254988635</v>
      </c>
    </row>
    <row r="5396" spans="16:18" x14ac:dyDescent="0.35">
      <c r="P5396">
        <v>5394</v>
      </c>
      <c r="Q5396">
        <v>140.54692546312799</v>
      </c>
      <c r="R5396" s="36">
        <f t="shared" si="92"/>
        <v>-0.17992454541134517</v>
      </c>
    </row>
    <row r="5397" spans="16:18" x14ac:dyDescent="0.35">
      <c r="P5397">
        <v>5395</v>
      </c>
      <c r="Q5397">
        <v>141.1497948312975</v>
      </c>
      <c r="R5397" s="36">
        <f t="shared" si="92"/>
        <v>-0.17640687065944249</v>
      </c>
    </row>
    <row r="5398" spans="16:18" x14ac:dyDescent="0.35">
      <c r="P5398">
        <v>5396</v>
      </c>
      <c r="Q5398">
        <v>144.24791844923712</v>
      </c>
      <c r="R5398" s="36">
        <f t="shared" si="92"/>
        <v>-0.15832966885668787</v>
      </c>
    </row>
    <row r="5399" spans="16:18" x14ac:dyDescent="0.35">
      <c r="P5399">
        <v>5397</v>
      </c>
      <c r="Q5399">
        <v>141.69696676930621</v>
      </c>
      <c r="R5399" s="36">
        <f t="shared" si="92"/>
        <v>-0.17321418412914646</v>
      </c>
    </row>
    <row r="5400" spans="16:18" x14ac:dyDescent="0.35">
      <c r="P5400">
        <v>5398</v>
      </c>
      <c r="Q5400">
        <v>144.59865283603978</v>
      </c>
      <c r="R5400" s="36">
        <f t="shared" si="92"/>
        <v>-0.15628317327701391</v>
      </c>
    </row>
    <row r="5401" spans="16:18" x14ac:dyDescent="0.35">
      <c r="P5401">
        <v>5399</v>
      </c>
      <c r="Q5401">
        <v>143.60150642652744</v>
      </c>
      <c r="R5401" s="36">
        <f t="shared" si="92"/>
        <v>-0.1621014100856647</v>
      </c>
    </row>
    <row r="5402" spans="16:18" x14ac:dyDescent="0.35">
      <c r="P5402">
        <v>5400</v>
      </c>
      <c r="Q5402">
        <v>144.62875373809339</v>
      </c>
      <c r="R5402" s="36">
        <f t="shared" si="92"/>
        <v>-0.15610753790929732</v>
      </c>
    </row>
    <row r="5403" spans="16:18" x14ac:dyDescent="0.35">
      <c r="P5403">
        <v>5401</v>
      </c>
      <c r="Q5403">
        <v>144.40627740405731</v>
      </c>
      <c r="R5403" s="36">
        <f t="shared" si="92"/>
        <v>-0.15740566222022523</v>
      </c>
    </row>
    <row r="5404" spans="16:18" x14ac:dyDescent="0.35">
      <c r="P5404">
        <v>5402</v>
      </c>
      <c r="Q5404">
        <v>142.55049840757215</v>
      </c>
      <c r="R5404" s="36">
        <f t="shared" si="92"/>
        <v>-0.16823392330913745</v>
      </c>
    </row>
    <row r="5405" spans="16:18" x14ac:dyDescent="0.35">
      <c r="P5405">
        <v>5403</v>
      </c>
      <c r="Q5405">
        <v>140.10643555291466</v>
      </c>
      <c r="R5405" s="36">
        <f t="shared" si="92"/>
        <v>-0.18249475434455076</v>
      </c>
    </row>
    <row r="5406" spans="16:18" x14ac:dyDescent="0.35">
      <c r="P5406">
        <v>5404</v>
      </c>
      <c r="Q5406">
        <v>143.13513746200911</v>
      </c>
      <c r="R5406" s="36">
        <f t="shared" si="92"/>
        <v>-0.16482262038125195</v>
      </c>
    </row>
    <row r="5407" spans="16:18" x14ac:dyDescent="0.35">
      <c r="P5407">
        <v>5405</v>
      </c>
      <c r="Q5407">
        <v>142.45485901958298</v>
      </c>
      <c r="R5407" s="36">
        <f t="shared" si="92"/>
        <v>-0.16879196834870946</v>
      </c>
    </row>
    <row r="5408" spans="16:18" x14ac:dyDescent="0.35">
      <c r="P5408">
        <v>5406</v>
      </c>
      <c r="Q5408">
        <v>142.97550153854149</v>
      </c>
      <c r="R5408" s="36">
        <f t="shared" si="92"/>
        <v>-0.16575407798571407</v>
      </c>
    </row>
    <row r="5409" spans="16:18" x14ac:dyDescent="0.35">
      <c r="P5409">
        <v>5407</v>
      </c>
      <c r="Q5409">
        <v>145.60816335893824</v>
      </c>
      <c r="R5409" s="36">
        <f t="shared" si="92"/>
        <v>-0.15039279326158494</v>
      </c>
    </row>
    <row r="5410" spans="16:18" x14ac:dyDescent="0.35">
      <c r="P5410">
        <v>5408</v>
      </c>
      <c r="Q5410">
        <v>143.00745212111428</v>
      </c>
      <c r="R5410" s="36">
        <f t="shared" si="92"/>
        <v>-0.16556764994083573</v>
      </c>
    </row>
    <row r="5411" spans="16:18" x14ac:dyDescent="0.35">
      <c r="P5411">
        <v>5409</v>
      </c>
      <c r="Q5411">
        <v>144.20388270709705</v>
      </c>
      <c r="R5411" s="36">
        <f t="shared" si="92"/>
        <v>-0.15858661244428085</v>
      </c>
    </row>
    <row r="5412" spans="16:18" x14ac:dyDescent="0.35">
      <c r="P5412">
        <v>5410</v>
      </c>
      <c r="Q5412">
        <v>143.14775972084939</v>
      </c>
      <c r="R5412" s="36">
        <f t="shared" si="92"/>
        <v>-0.16474897092487095</v>
      </c>
    </row>
    <row r="5413" spans="16:18" x14ac:dyDescent="0.35">
      <c r="P5413">
        <v>5411</v>
      </c>
      <c r="Q5413">
        <v>142.78179612726777</v>
      </c>
      <c r="R5413" s="36">
        <f t="shared" si="92"/>
        <v>-0.16688432720805124</v>
      </c>
    </row>
    <row r="5414" spans="16:18" x14ac:dyDescent="0.35">
      <c r="P5414">
        <v>5412</v>
      </c>
      <c r="Q5414">
        <v>145.25307067886146</v>
      </c>
      <c r="R5414" s="36">
        <f t="shared" si="92"/>
        <v>-0.15246471899084224</v>
      </c>
    </row>
    <row r="5415" spans="16:18" x14ac:dyDescent="0.35">
      <c r="P5415">
        <v>5413</v>
      </c>
      <c r="Q5415">
        <v>144.09070376004522</v>
      </c>
      <c r="R5415" s="36">
        <f t="shared" si="92"/>
        <v>-0.1592469988322972</v>
      </c>
    </row>
    <row r="5416" spans="16:18" x14ac:dyDescent="0.35">
      <c r="P5416">
        <v>5414</v>
      </c>
      <c r="Q5416">
        <v>141.38422724784206</v>
      </c>
      <c r="R5416" s="36">
        <f t="shared" si="92"/>
        <v>-0.17503898395587647</v>
      </c>
    </row>
    <row r="5417" spans="16:18" x14ac:dyDescent="0.35">
      <c r="P5417">
        <v>5415</v>
      </c>
      <c r="Q5417">
        <v>141.34424249109387</v>
      </c>
      <c r="R5417" s="36">
        <f t="shared" si="92"/>
        <v>-0.1752722905007108</v>
      </c>
    </row>
    <row r="5418" spans="16:18" x14ac:dyDescent="0.35">
      <c r="P5418">
        <v>5416</v>
      </c>
      <c r="Q5418">
        <v>142.77615369211512</v>
      </c>
      <c r="R5418" s="36">
        <f t="shared" si="92"/>
        <v>-0.1669172501806282</v>
      </c>
    </row>
    <row r="5419" spans="16:18" x14ac:dyDescent="0.35">
      <c r="P5419">
        <v>5417</v>
      </c>
      <c r="Q5419">
        <v>140.55914533542435</v>
      </c>
      <c r="R5419" s="36">
        <f t="shared" si="92"/>
        <v>-0.17985324383505363</v>
      </c>
    </row>
    <row r="5420" spans="16:18" x14ac:dyDescent="0.35">
      <c r="P5420">
        <v>5418</v>
      </c>
      <c r="Q5420">
        <v>145.44896572069268</v>
      </c>
      <c r="R5420" s="36">
        <f t="shared" si="92"/>
        <v>-0.15132169352122038</v>
      </c>
    </row>
    <row r="5421" spans="16:18" x14ac:dyDescent="0.35">
      <c r="P5421">
        <v>5419</v>
      </c>
      <c r="Q5421">
        <v>143.88396977437264</v>
      </c>
      <c r="R5421" s="36">
        <f t="shared" si="92"/>
        <v>-0.16045326831646201</v>
      </c>
    </row>
    <row r="5422" spans="16:18" x14ac:dyDescent="0.35">
      <c r="P5422">
        <v>5420</v>
      </c>
      <c r="Q5422">
        <v>144.68269644006403</v>
      </c>
      <c r="R5422" s="36">
        <f t="shared" si="92"/>
        <v>-0.15579278832872456</v>
      </c>
    </row>
    <row r="5423" spans="16:18" x14ac:dyDescent="0.35">
      <c r="P5423">
        <v>5421</v>
      </c>
      <c r="Q5423">
        <v>142.24793335306967</v>
      </c>
      <c r="R5423" s="36">
        <f t="shared" si="92"/>
        <v>-0.16999935626895601</v>
      </c>
    </row>
    <row r="5424" spans="16:18" x14ac:dyDescent="0.35">
      <c r="P5424">
        <v>5422</v>
      </c>
      <c r="Q5424">
        <v>144.06978412674087</v>
      </c>
      <c r="R5424" s="36">
        <f t="shared" si="92"/>
        <v>-0.15936906253262617</v>
      </c>
    </row>
    <row r="5425" spans="16:18" x14ac:dyDescent="0.35">
      <c r="P5425">
        <v>5423</v>
      </c>
      <c r="Q5425">
        <v>142.81829056298807</v>
      </c>
      <c r="R5425" s="36">
        <f t="shared" si="92"/>
        <v>-0.16667138629266187</v>
      </c>
    </row>
    <row r="5426" spans="16:18" x14ac:dyDescent="0.35">
      <c r="P5426">
        <v>5424</v>
      </c>
      <c r="Q5426">
        <v>143.79490770682037</v>
      </c>
      <c r="R5426" s="36">
        <f t="shared" si="92"/>
        <v>-0.16097293543329061</v>
      </c>
    </row>
    <row r="5427" spans="16:18" x14ac:dyDescent="0.35">
      <c r="P5427">
        <v>5425</v>
      </c>
      <c r="Q5427">
        <v>143.98057021247789</v>
      </c>
      <c r="R5427" s="36">
        <f t="shared" si="92"/>
        <v>-0.15988961565788151</v>
      </c>
    </row>
    <row r="5428" spans="16:18" x14ac:dyDescent="0.35">
      <c r="P5428">
        <v>5426</v>
      </c>
      <c r="Q5428">
        <v>145.50534563875388</v>
      </c>
      <c r="R5428" s="36">
        <f t="shared" si="92"/>
        <v>-0.15099272305970834</v>
      </c>
    </row>
    <row r="5429" spans="16:18" x14ac:dyDescent="0.35">
      <c r="P5429">
        <v>5427</v>
      </c>
      <c r="Q5429">
        <v>142.96165592355325</v>
      </c>
      <c r="R5429" s="36">
        <f t="shared" si="92"/>
        <v>-0.16583486558720817</v>
      </c>
    </row>
    <row r="5430" spans="16:18" x14ac:dyDescent="0.35">
      <c r="P5430">
        <v>5428</v>
      </c>
      <c r="Q5430">
        <v>143.27927338482485</v>
      </c>
      <c r="R5430" s="36">
        <f t="shared" si="92"/>
        <v>-0.16398160353199565</v>
      </c>
    </row>
    <row r="5431" spans="16:18" x14ac:dyDescent="0.35">
      <c r="P5431">
        <v>5429</v>
      </c>
      <c r="Q5431">
        <v>139.31998495380046</v>
      </c>
      <c r="R5431" s="36">
        <f t="shared" si="92"/>
        <v>-0.18708360486870756</v>
      </c>
    </row>
    <row r="5432" spans="16:18" x14ac:dyDescent="0.35">
      <c r="P5432">
        <v>5430</v>
      </c>
      <c r="Q5432">
        <v>140.5632485667972</v>
      </c>
      <c r="R5432" s="36">
        <f t="shared" si="92"/>
        <v>-0.17982930194288993</v>
      </c>
    </row>
    <row r="5433" spans="16:18" x14ac:dyDescent="0.35">
      <c r="P5433">
        <v>5431</v>
      </c>
      <c r="Q5433">
        <v>141.69381639039221</v>
      </c>
      <c r="R5433" s="36">
        <f t="shared" si="92"/>
        <v>-0.17323256623470662</v>
      </c>
    </row>
    <row r="5434" spans="16:18" x14ac:dyDescent="0.35">
      <c r="P5434">
        <v>5432</v>
      </c>
      <c r="Q5434">
        <v>144.86049592491196</v>
      </c>
      <c r="R5434" s="36">
        <f t="shared" si="92"/>
        <v>-0.15475534839269023</v>
      </c>
    </row>
    <row r="5435" spans="16:18" x14ac:dyDescent="0.35">
      <c r="P5435">
        <v>5433</v>
      </c>
      <c r="Q5435">
        <v>145.4569298594844</v>
      </c>
      <c r="R5435" s="36">
        <f t="shared" si="92"/>
        <v>-0.15127522366982726</v>
      </c>
    </row>
    <row r="5436" spans="16:18" x14ac:dyDescent="0.35">
      <c r="P5436">
        <v>5434</v>
      </c>
      <c r="Q5436">
        <v>141.82110347551702</v>
      </c>
      <c r="R5436" s="36">
        <f t="shared" si="92"/>
        <v>-0.17248986045261272</v>
      </c>
    </row>
    <row r="5437" spans="16:18" x14ac:dyDescent="0.35">
      <c r="P5437">
        <v>5435</v>
      </c>
      <c r="Q5437">
        <v>141.83213297415188</v>
      </c>
      <c r="R5437" s="36">
        <f t="shared" si="92"/>
        <v>-0.17242550457234673</v>
      </c>
    </row>
    <row r="5438" spans="16:18" x14ac:dyDescent="0.35">
      <c r="P5438">
        <v>5436</v>
      </c>
      <c r="Q5438">
        <v>141.73751576697109</v>
      </c>
      <c r="R5438" s="36">
        <f t="shared" si="92"/>
        <v>-0.17297758530221685</v>
      </c>
    </row>
    <row r="5439" spans="16:18" x14ac:dyDescent="0.35">
      <c r="P5439">
        <v>5437</v>
      </c>
      <c r="Q5439">
        <v>140.794311186089</v>
      </c>
      <c r="R5439" s="36">
        <f t="shared" si="92"/>
        <v>-0.17848107762613752</v>
      </c>
    </row>
    <row r="5440" spans="16:18" x14ac:dyDescent="0.35">
      <c r="P5440">
        <v>5438</v>
      </c>
      <c r="Q5440">
        <v>141.73327739992018</v>
      </c>
      <c r="R5440" s="36">
        <f t="shared" si="92"/>
        <v>-0.17300231569581692</v>
      </c>
    </row>
    <row r="5441" spans="16:18" x14ac:dyDescent="0.35">
      <c r="P5441">
        <v>5439</v>
      </c>
      <c r="Q5441">
        <v>143.32640542310594</v>
      </c>
      <c r="R5441" s="36">
        <f t="shared" si="92"/>
        <v>-0.16370659340572147</v>
      </c>
    </row>
    <row r="5442" spans="16:18" x14ac:dyDescent="0.35">
      <c r="P5442">
        <v>5440</v>
      </c>
      <c r="Q5442">
        <v>142.80265542047749</v>
      </c>
      <c r="R5442" s="36">
        <f t="shared" si="92"/>
        <v>-0.1667626155853672</v>
      </c>
    </row>
    <row r="5443" spans="16:18" x14ac:dyDescent="0.35">
      <c r="P5443">
        <v>5441</v>
      </c>
      <c r="Q5443">
        <v>142.74480803078595</v>
      </c>
      <c r="R5443" s="36">
        <f t="shared" si="92"/>
        <v>-0.16710014857829281</v>
      </c>
    </row>
    <row r="5444" spans="16:18" x14ac:dyDescent="0.35">
      <c r="P5444">
        <v>5442</v>
      </c>
      <c r="Q5444">
        <v>141.95154004970544</v>
      </c>
      <c r="R5444" s="36">
        <f t="shared" ref="R5444:R5507" si="93">Q5444/$G$2-1</f>
        <v>-0.17172877775713524</v>
      </c>
    </row>
    <row r="5445" spans="16:18" x14ac:dyDescent="0.35">
      <c r="P5445">
        <v>5443</v>
      </c>
      <c r="Q5445">
        <v>143.75253418183752</v>
      </c>
      <c r="R5445" s="36">
        <f t="shared" si="93"/>
        <v>-0.16122018017129058</v>
      </c>
    </row>
    <row r="5446" spans="16:18" x14ac:dyDescent="0.35">
      <c r="P5446">
        <v>5444</v>
      </c>
      <c r="Q5446">
        <v>144.11262680561794</v>
      </c>
      <c r="R5446" s="36">
        <f t="shared" si="93"/>
        <v>-0.15911908033458</v>
      </c>
    </row>
    <row r="5447" spans="16:18" x14ac:dyDescent="0.35">
      <c r="P5447">
        <v>5445</v>
      </c>
      <c r="Q5447">
        <v>142.02462987277985</v>
      </c>
      <c r="R5447" s="36">
        <f t="shared" si="93"/>
        <v>-0.17130230688496173</v>
      </c>
    </row>
    <row r="5448" spans="16:18" x14ac:dyDescent="0.35">
      <c r="P5448">
        <v>5446</v>
      </c>
      <c r="Q5448">
        <v>143.08702351274837</v>
      </c>
      <c r="R5448" s="36">
        <f t="shared" si="93"/>
        <v>-0.16510335984732027</v>
      </c>
    </row>
    <row r="5449" spans="16:18" x14ac:dyDescent="0.35">
      <c r="P5449">
        <v>5447</v>
      </c>
      <c r="Q5449">
        <v>143.75129731513763</v>
      </c>
      <c r="R5449" s="36">
        <f t="shared" si="93"/>
        <v>-0.16122739714895007</v>
      </c>
    </row>
    <row r="5450" spans="16:18" x14ac:dyDescent="0.35">
      <c r="P5450">
        <v>5448</v>
      </c>
      <c r="Q5450">
        <v>143.07800501693055</v>
      </c>
      <c r="R5450" s="36">
        <f t="shared" si="93"/>
        <v>-0.16515598175301571</v>
      </c>
    </row>
    <row r="5451" spans="16:18" x14ac:dyDescent="0.35">
      <c r="P5451">
        <v>5449</v>
      </c>
      <c r="Q5451">
        <v>142.65796354403679</v>
      </c>
      <c r="R5451" s="36">
        <f t="shared" si="93"/>
        <v>-0.16760687636130656</v>
      </c>
    </row>
    <row r="5452" spans="16:18" x14ac:dyDescent="0.35">
      <c r="P5452">
        <v>5450</v>
      </c>
      <c r="Q5452">
        <v>142.64049287202997</v>
      </c>
      <c r="R5452" s="36">
        <f t="shared" si="93"/>
        <v>-0.16770881576155139</v>
      </c>
    </row>
    <row r="5453" spans="16:18" x14ac:dyDescent="0.35">
      <c r="P5453">
        <v>5451</v>
      </c>
      <c r="Q5453">
        <v>140.74969073561491</v>
      </c>
      <c r="R5453" s="36">
        <f t="shared" si="93"/>
        <v>-0.17874143292089706</v>
      </c>
    </row>
    <row r="5454" spans="16:18" x14ac:dyDescent="0.35">
      <c r="P5454">
        <v>5452</v>
      </c>
      <c r="Q5454">
        <v>141.16487923551443</v>
      </c>
      <c r="R5454" s="36">
        <f t="shared" si="93"/>
        <v>-0.17631885486255017</v>
      </c>
    </row>
    <row r="5455" spans="16:18" x14ac:dyDescent="0.35">
      <c r="P5455">
        <v>5453</v>
      </c>
      <c r="Q5455">
        <v>142.99472560960768</v>
      </c>
      <c r="R5455" s="36">
        <f t="shared" si="93"/>
        <v>-0.16564190769976361</v>
      </c>
    </row>
    <row r="5456" spans="16:18" x14ac:dyDescent="0.35">
      <c r="P5456">
        <v>5454</v>
      </c>
      <c r="Q5456">
        <v>140.23743866769036</v>
      </c>
      <c r="R5456" s="36">
        <f t="shared" si="93"/>
        <v>-0.18173036594865943</v>
      </c>
    </row>
    <row r="5457" spans="16:18" x14ac:dyDescent="0.35">
      <c r="P5457">
        <v>5455</v>
      </c>
      <c r="Q5457">
        <v>144.91870329966244</v>
      </c>
      <c r="R5457" s="36">
        <f t="shared" si="93"/>
        <v>-0.15441571492755657</v>
      </c>
    </row>
    <row r="5458" spans="16:18" x14ac:dyDescent="0.35">
      <c r="P5458">
        <v>5456</v>
      </c>
      <c r="Q5458">
        <v>139.59083781556222</v>
      </c>
      <c r="R5458" s="36">
        <f t="shared" si="93"/>
        <v>-0.1855032089759906</v>
      </c>
    </row>
    <row r="5459" spans="16:18" x14ac:dyDescent="0.35">
      <c r="P5459">
        <v>5457</v>
      </c>
      <c r="Q5459">
        <v>142.65009581634646</v>
      </c>
      <c r="R5459" s="36">
        <f t="shared" si="93"/>
        <v>-0.16765278366479941</v>
      </c>
    </row>
    <row r="5460" spans="16:18" x14ac:dyDescent="0.35">
      <c r="P5460">
        <v>5458</v>
      </c>
      <c r="Q5460">
        <v>144.62564961185714</v>
      </c>
      <c r="R5460" s="36">
        <f t="shared" si="93"/>
        <v>-0.15612565013570068</v>
      </c>
    </row>
    <row r="5461" spans="16:18" x14ac:dyDescent="0.35">
      <c r="P5461">
        <v>5459</v>
      </c>
      <c r="Q5461">
        <v>141.96550722497457</v>
      </c>
      <c r="R5461" s="36">
        <f t="shared" si="93"/>
        <v>-0.1716472808651156</v>
      </c>
    </row>
    <row r="5462" spans="16:18" x14ac:dyDescent="0.35">
      <c r="P5462">
        <v>5460</v>
      </c>
      <c r="Q5462">
        <v>142.69352504897429</v>
      </c>
      <c r="R5462" s="36">
        <f t="shared" si="93"/>
        <v>-0.16739937899178836</v>
      </c>
    </row>
    <row r="5463" spans="16:18" x14ac:dyDescent="0.35">
      <c r="P5463">
        <v>5461</v>
      </c>
      <c r="Q5463">
        <v>145.47015180473437</v>
      </c>
      <c r="R5463" s="36">
        <f t="shared" si="93"/>
        <v>-0.15119807511089811</v>
      </c>
    </row>
    <row r="5464" spans="16:18" x14ac:dyDescent="0.35">
      <c r="P5464">
        <v>5462</v>
      </c>
      <c r="Q5464">
        <v>143.95215715239823</v>
      </c>
      <c r="R5464" s="36">
        <f t="shared" si="93"/>
        <v>-0.16005540265809015</v>
      </c>
    </row>
    <row r="5465" spans="16:18" x14ac:dyDescent="0.35">
      <c r="P5465">
        <v>5463</v>
      </c>
      <c r="Q5465">
        <v>141.28688510054468</v>
      </c>
      <c r="R5465" s="36">
        <f t="shared" si="93"/>
        <v>-0.17560696440391887</v>
      </c>
    </row>
    <row r="5466" spans="16:18" x14ac:dyDescent="0.35">
      <c r="P5466">
        <v>5464</v>
      </c>
      <c r="Q5466">
        <v>143.83170857815765</v>
      </c>
      <c r="R5466" s="36">
        <f t="shared" si="93"/>
        <v>-0.16075820650064598</v>
      </c>
    </row>
    <row r="5467" spans="16:18" x14ac:dyDescent="0.35">
      <c r="P5467">
        <v>5465</v>
      </c>
      <c r="Q5467">
        <v>144.66156638602322</v>
      </c>
      <c r="R5467" s="36">
        <f t="shared" si="93"/>
        <v>-0.15591607981031264</v>
      </c>
    </row>
    <row r="5468" spans="16:18" x14ac:dyDescent="0.35">
      <c r="P5468">
        <v>5466</v>
      </c>
      <c r="Q5468">
        <v>143.26779599983035</v>
      </c>
      <c r="R5468" s="36">
        <f t="shared" si="93"/>
        <v>-0.16404857277864282</v>
      </c>
    </row>
    <row r="5469" spans="16:18" x14ac:dyDescent="0.35">
      <c r="P5469">
        <v>5467</v>
      </c>
      <c r="Q5469">
        <v>146.52994125436018</v>
      </c>
      <c r="R5469" s="36">
        <f t="shared" si="93"/>
        <v>-0.14501432323012031</v>
      </c>
    </row>
    <row r="5470" spans="16:18" x14ac:dyDescent="0.35">
      <c r="P5470">
        <v>5468</v>
      </c>
      <c r="Q5470">
        <v>143.04271109083126</v>
      </c>
      <c r="R5470" s="36">
        <f t="shared" si="93"/>
        <v>-0.16536191783019938</v>
      </c>
    </row>
    <row r="5471" spans="16:18" x14ac:dyDescent="0.35">
      <c r="P5471">
        <v>5469</v>
      </c>
      <c r="Q5471">
        <v>139.04443705885902</v>
      </c>
      <c r="R5471" s="36">
        <f t="shared" si="93"/>
        <v>-0.18869139575036808</v>
      </c>
    </row>
    <row r="5472" spans="16:18" x14ac:dyDescent="0.35">
      <c r="P5472">
        <v>5470</v>
      </c>
      <c r="Q5472">
        <v>140.74629690800128</v>
      </c>
      <c r="R5472" s="36">
        <f t="shared" si="93"/>
        <v>-0.17876123552215539</v>
      </c>
    </row>
    <row r="5473" spans="16:18" x14ac:dyDescent="0.35">
      <c r="P5473">
        <v>5471</v>
      </c>
      <c r="Q5473">
        <v>142.21915773023505</v>
      </c>
      <c r="R5473" s="36">
        <f t="shared" si="93"/>
        <v>-0.17016725878193817</v>
      </c>
    </row>
    <row r="5474" spans="16:18" x14ac:dyDescent="0.35">
      <c r="P5474">
        <v>5472</v>
      </c>
      <c r="Q5474">
        <v>143.9513720148536</v>
      </c>
      <c r="R5474" s="36">
        <f t="shared" si="93"/>
        <v>-0.16005998384708942</v>
      </c>
    </row>
    <row r="5475" spans="16:18" x14ac:dyDescent="0.35">
      <c r="P5475">
        <v>5473</v>
      </c>
      <c r="Q5475">
        <v>143.2736706146614</v>
      </c>
      <c r="R5475" s="36">
        <f t="shared" si="93"/>
        <v>-0.16401429506383536</v>
      </c>
    </row>
    <row r="5476" spans="16:18" x14ac:dyDescent="0.35">
      <c r="P5476">
        <v>5474</v>
      </c>
      <c r="Q5476">
        <v>142.33490488700878</v>
      </c>
      <c r="R5476" s="36">
        <f t="shared" si="93"/>
        <v>-0.16949188717992147</v>
      </c>
    </row>
    <row r="5477" spans="16:18" x14ac:dyDescent="0.35">
      <c r="P5477">
        <v>5475</v>
      </c>
      <c r="Q5477">
        <v>143.55313037560799</v>
      </c>
      <c r="R5477" s="36">
        <f t="shared" si="93"/>
        <v>-0.16238367888534311</v>
      </c>
    </row>
    <row r="5478" spans="16:18" x14ac:dyDescent="0.35">
      <c r="P5478">
        <v>5476</v>
      </c>
      <c r="Q5478">
        <v>143.29211665401255</v>
      </c>
      <c r="R5478" s="36">
        <f t="shared" si="93"/>
        <v>-0.16390666450517022</v>
      </c>
    </row>
    <row r="5479" spans="16:18" x14ac:dyDescent="0.35">
      <c r="P5479">
        <v>5477</v>
      </c>
      <c r="Q5479">
        <v>143.83372820253339</v>
      </c>
      <c r="R5479" s="36">
        <f t="shared" si="93"/>
        <v>-0.16074642222025293</v>
      </c>
    </row>
    <row r="5480" spans="16:18" x14ac:dyDescent="0.35">
      <c r="P5480">
        <v>5478</v>
      </c>
      <c r="Q5480">
        <v>142.82492115195888</v>
      </c>
      <c r="R5480" s="36">
        <f t="shared" si="93"/>
        <v>-0.16663269755403232</v>
      </c>
    </row>
    <row r="5481" spans="16:18" x14ac:dyDescent="0.35">
      <c r="P5481">
        <v>5479</v>
      </c>
      <c r="Q5481">
        <v>140.64948962023396</v>
      </c>
      <c r="R5481" s="36">
        <f t="shared" si="93"/>
        <v>-0.17932609512517894</v>
      </c>
    </row>
    <row r="5482" spans="16:18" x14ac:dyDescent="0.35">
      <c r="P5482">
        <v>5480</v>
      </c>
      <c r="Q5482">
        <v>144.38810753153984</v>
      </c>
      <c r="R5482" s="36">
        <f t="shared" si="93"/>
        <v>-0.1575116813765709</v>
      </c>
    </row>
    <row r="5483" spans="16:18" x14ac:dyDescent="0.35">
      <c r="P5483">
        <v>5481</v>
      </c>
      <c r="Q5483">
        <v>140.8990507189915</v>
      </c>
      <c r="R5483" s="36">
        <f t="shared" si="93"/>
        <v>-0.17786993426760889</v>
      </c>
    </row>
    <row r="5484" spans="16:18" x14ac:dyDescent="0.35">
      <c r="P5484">
        <v>5482</v>
      </c>
      <c r="Q5484">
        <v>140.62512695256856</v>
      </c>
      <c r="R5484" s="36">
        <f t="shared" si="93"/>
        <v>-0.17946824854258647</v>
      </c>
    </row>
    <row r="5485" spans="16:18" x14ac:dyDescent="0.35">
      <c r="P5485">
        <v>5483</v>
      </c>
      <c r="Q5485">
        <v>144.16073643264326</v>
      </c>
      <c r="R5485" s="36">
        <f t="shared" si="93"/>
        <v>-0.15883836608826774</v>
      </c>
    </row>
    <row r="5486" spans="16:18" x14ac:dyDescent="0.35">
      <c r="P5486">
        <v>5484</v>
      </c>
      <c r="Q5486">
        <v>143.55711923866281</v>
      </c>
      <c r="R5486" s="36">
        <f t="shared" si="93"/>
        <v>-0.16236040431941301</v>
      </c>
    </row>
    <row r="5487" spans="16:18" x14ac:dyDescent="0.35">
      <c r="P5487">
        <v>5485</v>
      </c>
      <c r="Q5487">
        <v>142.39159453852773</v>
      </c>
      <c r="R5487" s="36">
        <f t="shared" si="93"/>
        <v>-0.16916110945862528</v>
      </c>
    </row>
    <row r="5488" spans="16:18" x14ac:dyDescent="0.35">
      <c r="P5488">
        <v>5486</v>
      </c>
      <c r="Q5488">
        <v>142.86432456360038</v>
      </c>
      <c r="R5488" s="36">
        <f t="shared" si="93"/>
        <v>-0.16640278309231238</v>
      </c>
    </row>
    <row r="5489" spans="16:18" x14ac:dyDescent="0.35">
      <c r="P5489">
        <v>5487</v>
      </c>
      <c r="Q5489">
        <v>143.196362510726</v>
      </c>
      <c r="R5489" s="36">
        <f t="shared" si="93"/>
        <v>-0.16446537912895653</v>
      </c>
    </row>
    <row r="5490" spans="16:18" x14ac:dyDescent="0.35">
      <c r="P5490">
        <v>5488</v>
      </c>
      <c r="Q5490">
        <v>144.91938260268071</v>
      </c>
      <c r="R5490" s="36">
        <f t="shared" si="93"/>
        <v>-0.15441175127107898</v>
      </c>
    </row>
    <row r="5491" spans="16:18" x14ac:dyDescent="0.35">
      <c r="P5491">
        <v>5489</v>
      </c>
      <c r="Q5491">
        <v>144.24464386526284</v>
      </c>
      <c r="R5491" s="36">
        <f t="shared" si="93"/>
        <v>-0.1583487756847628</v>
      </c>
    </row>
    <row r="5492" spans="16:18" x14ac:dyDescent="0.35">
      <c r="P5492">
        <v>5490</v>
      </c>
      <c r="Q5492">
        <v>140.7734507821832</v>
      </c>
      <c r="R5492" s="36">
        <f t="shared" si="93"/>
        <v>-0.1786027957296078</v>
      </c>
    </row>
    <row r="5493" spans="16:18" x14ac:dyDescent="0.35">
      <c r="P5493">
        <v>5491</v>
      </c>
      <c r="Q5493">
        <v>140.63608386495659</v>
      </c>
      <c r="R5493" s="36">
        <f t="shared" si="93"/>
        <v>-0.17940431619488195</v>
      </c>
    </row>
    <row r="5494" spans="16:18" x14ac:dyDescent="0.35">
      <c r="P5494">
        <v>5492</v>
      </c>
      <c r="Q5494">
        <v>141.87985619775023</v>
      </c>
      <c r="R5494" s="36">
        <f t="shared" si="93"/>
        <v>-0.17214704494643962</v>
      </c>
    </row>
    <row r="5495" spans="16:18" x14ac:dyDescent="0.35">
      <c r="P5495">
        <v>5493</v>
      </c>
      <c r="Q5495">
        <v>141.99553665080637</v>
      </c>
      <c r="R5495" s="36">
        <f t="shared" si="93"/>
        <v>-0.17147206255308989</v>
      </c>
    </row>
    <row r="5496" spans="16:18" x14ac:dyDescent="0.35">
      <c r="P5496">
        <v>5494</v>
      </c>
      <c r="Q5496">
        <v>143.37610592745997</v>
      </c>
      <c r="R5496" s="36">
        <f t="shared" si="93"/>
        <v>-0.16341659656966756</v>
      </c>
    </row>
    <row r="5497" spans="16:18" x14ac:dyDescent="0.35">
      <c r="P5497">
        <v>5495</v>
      </c>
      <c r="Q5497">
        <v>142.18333558066169</v>
      </c>
      <c r="R5497" s="36">
        <f t="shared" si="93"/>
        <v>-0.17037627698350255</v>
      </c>
    </row>
    <row r="5498" spans="16:18" x14ac:dyDescent="0.35">
      <c r="P5498">
        <v>5496</v>
      </c>
      <c r="Q5498">
        <v>140.87307643588164</v>
      </c>
      <c r="R5498" s="36">
        <f t="shared" si="93"/>
        <v>-0.17802149127932387</v>
      </c>
    </row>
    <row r="5499" spans="16:18" x14ac:dyDescent="0.35">
      <c r="P5499">
        <v>5497</v>
      </c>
      <c r="Q5499">
        <v>141.67118059575807</v>
      </c>
      <c r="R5499" s="36">
        <f t="shared" si="93"/>
        <v>-0.17336464354279002</v>
      </c>
    </row>
    <row r="5500" spans="16:18" x14ac:dyDescent="0.35">
      <c r="P5500">
        <v>5498</v>
      </c>
      <c r="Q5500">
        <v>144.24482188820514</v>
      </c>
      <c r="R5500" s="36">
        <f t="shared" si="93"/>
        <v>-0.15834773694097781</v>
      </c>
    </row>
    <row r="5501" spans="16:18" x14ac:dyDescent="0.35">
      <c r="P5501">
        <v>5499</v>
      </c>
      <c r="Q5501">
        <v>143.79982076988878</v>
      </c>
      <c r="R5501" s="36">
        <f t="shared" si="93"/>
        <v>-0.16094426826454267</v>
      </c>
    </row>
    <row r="5502" spans="16:18" x14ac:dyDescent="0.35">
      <c r="P5502">
        <v>5500</v>
      </c>
      <c r="Q5502">
        <v>141.96560599329931</v>
      </c>
      <c r="R5502" s="36">
        <f t="shared" si="93"/>
        <v>-0.17164670456308317</v>
      </c>
    </row>
    <row r="5503" spans="16:18" x14ac:dyDescent="0.35">
      <c r="P5503">
        <v>5501</v>
      </c>
      <c r="Q5503">
        <v>145.9405154402896</v>
      </c>
      <c r="R5503" s="36">
        <f t="shared" si="93"/>
        <v>-0.14845355636046031</v>
      </c>
    </row>
    <row r="5504" spans="16:18" x14ac:dyDescent="0.35">
      <c r="P5504">
        <v>5502</v>
      </c>
      <c r="Q5504">
        <v>143.6538142403011</v>
      </c>
      <c r="R5504" s="36">
        <f t="shared" si="93"/>
        <v>-0.16179619989328498</v>
      </c>
    </row>
    <row r="5505" spans="16:18" x14ac:dyDescent="0.35">
      <c r="P5505">
        <v>5503</v>
      </c>
      <c r="Q5505">
        <v>145.05361043489995</v>
      </c>
      <c r="R5505" s="36">
        <f t="shared" si="93"/>
        <v>-0.15362854701269402</v>
      </c>
    </row>
    <row r="5506" spans="16:18" x14ac:dyDescent="0.35">
      <c r="P5506">
        <v>5504</v>
      </c>
      <c r="Q5506">
        <v>142.71062796870521</v>
      </c>
      <c r="R5506" s="36">
        <f t="shared" si="93"/>
        <v>-0.16729958538458622</v>
      </c>
    </row>
    <row r="5507" spans="16:18" x14ac:dyDescent="0.35">
      <c r="P5507">
        <v>5505</v>
      </c>
      <c r="Q5507">
        <v>141.6126031948202</v>
      </c>
      <c r="R5507" s="36">
        <f t="shared" si="93"/>
        <v>-0.17370643606898339</v>
      </c>
    </row>
    <row r="5508" spans="16:18" x14ac:dyDescent="0.35">
      <c r="P5508">
        <v>5506</v>
      </c>
      <c r="Q5508">
        <v>141.64011192307365</v>
      </c>
      <c r="R5508" s="36">
        <f t="shared" ref="R5508:R5571" si="94">Q5508/$G$2-1</f>
        <v>-0.17354592574296046</v>
      </c>
    </row>
    <row r="5509" spans="16:18" x14ac:dyDescent="0.35">
      <c r="P5509">
        <v>5507</v>
      </c>
      <c r="Q5509">
        <v>145.03452301470475</v>
      </c>
      <c r="R5509" s="36">
        <f t="shared" si="94"/>
        <v>-0.15373991995622815</v>
      </c>
    </row>
    <row r="5510" spans="16:18" x14ac:dyDescent="0.35">
      <c r="P5510">
        <v>5508</v>
      </c>
      <c r="Q5510">
        <v>144.11935339482653</v>
      </c>
      <c r="R5510" s="36">
        <f t="shared" si="94"/>
        <v>-0.15907983144539306</v>
      </c>
    </row>
    <row r="5511" spans="16:18" x14ac:dyDescent="0.35">
      <c r="P5511">
        <v>5509</v>
      </c>
      <c r="Q5511">
        <v>140.31478185275549</v>
      </c>
      <c r="R5511" s="36">
        <f t="shared" si="94"/>
        <v>-0.18127907718910374</v>
      </c>
    </row>
    <row r="5512" spans="16:18" x14ac:dyDescent="0.35">
      <c r="P5512">
        <v>5510</v>
      </c>
      <c r="Q5512">
        <v>142.51902707759396</v>
      </c>
      <c r="R5512" s="36">
        <f t="shared" si="94"/>
        <v>-0.1684175549691922</v>
      </c>
    </row>
    <row r="5513" spans="16:18" x14ac:dyDescent="0.35">
      <c r="P5513">
        <v>5511</v>
      </c>
      <c r="Q5513">
        <v>142.87583091192255</v>
      </c>
      <c r="R5513" s="36">
        <f t="shared" si="94"/>
        <v>-0.16633564484791552</v>
      </c>
    </row>
    <row r="5514" spans="16:18" x14ac:dyDescent="0.35">
      <c r="P5514">
        <v>5512</v>
      </c>
      <c r="Q5514">
        <v>143.29664894364646</v>
      </c>
      <c r="R5514" s="36">
        <f t="shared" si="94"/>
        <v>-0.16388021910645656</v>
      </c>
    </row>
    <row r="5515" spans="16:18" x14ac:dyDescent="0.35">
      <c r="P5515">
        <v>5513</v>
      </c>
      <c r="Q5515">
        <v>142.23592366245506</v>
      </c>
      <c r="R5515" s="36">
        <f t="shared" si="94"/>
        <v>-0.17006943145884568</v>
      </c>
    </row>
    <row r="5516" spans="16:18" x14ac:dyDescent="0.35">
      <c r="P5516">
        <v>5514</v>
      </c>
      <c r="Q5516">
        <v>146.02958713746312</v>
      </c>
      <c r="R5516" s="36">
        <f t="shared" si="94"/>
        <v>-0.14793383305587815</v>
      </c>
    </row>
    <row r="5517" spans="16:18" x14ac:dyDescent="0.35">
      <c r="P5517">
        <v>5515</v>
      </c>
      <c r="Q5517">
        <v>142.37719988936888</v>
      </c>
      <c r="R5517" s="36">
        <f t="shared" si="94"/>
        <v>-0.16924510061256681</v>
      </c>
    </row>
    <row r="5518" spans="16:18" x14ac:dyDescent="0.35">
      <c r="P5518">
        <v>5516</v>
      </c>
      <c r="Q5518">
        <v>142.68635652415418</v>
      </c>
      <c r="R5518" s="36">
        <f t="shared" si="94"/>
        <v>-0.1674412065254125</v>
      </c>
    </row>
    <row r="5519" spans="16:18" x14ac:dyDescent="0.35">
      <c r="P5519">
        <v>5517</v>
      </c>
      <c r="Q5519">
        <v>144.1556080129385</v>
      </c>
      <c r="R5519" s="36">
        <f t="shared" si="94"/>
        <v>-0.15886828983869383</v>
      </c>
    </row>
    <row r="5520" spans="16:18" x14ac:dyDescent="0.35">
      <c r="P5520">
        <v>5518</v>
      </c>
      <c r="Q5520">
        <v>144.69798003835868</v>
      </c>
      <c r="R5520" s="36">
        <f t="shared" si="94"/>
        <v>-0.15570361025686041</v>
      </c>
    </row>
    <row r="5521" spans="16:18" x14ac:dyDescent="0.35">
      <c r="P5521">
        <v>5519</v>
      </c>
      <c r="Q5521">
        <v>142.77427154718447</v>
      </c>
      <c r="R5521" s="36">
        <f t="shared" si="94"/>
        <v>-0.16692823228396847</v>
      </c>
    </row>
    <row r="5522" spans="16:18" x14ac:dyDescent="0.35">
      <c r="P5522">
        <v>5520</v>
      </c>
      <c r="Q5522">
        <v>142.48642723531086</v>
      </c>
      <c r="R5522" s="36">
        <f t="shared" si="94"/>
        <v>-0.16860777137123539</v>
      </c>
    </row>
    <row r="5523" spans="16:18" x14ac:dyDescent="0.35">
      <c r="P5523">
        <v>5521</v>
      </c>
      <c r="Q5523">
        <v>145.64293803758525</v>
      </c>
      <c r="R5523" s="36">
        <f t="shared" si="94"/>
        <v>-0.15018988693470758</v>
      </c>
    </row>
    <row r="5524" spans="16:18" x14ac:dyDescent="0.35">
      <c r="P5524">
        <v>5522</v>
      </c>
      <c r="Q5524">
        <v>142.75751456564299</v>
      </c>
      <c r="R5524" s="36">
        <f t="shared" si="94"/>
        <v>-0.16702600738086137</v>
      </c>
    </row>
    <row r="5525" spans="16:18" x14ac:dyDescent="0.35">
      <c r="P5525">
        <v>5523</v>
      </c>
      <c r="Q5525">
        <v>143.29995361764577</v>
      </c>
      <c r="R5525" s="36">
        <f t="shared" si="94"/>
        <v>-0.16386093670648005</v>
      </c>
    </row>
    <row r="5526" spans="16:18" x14ac:dyDescent="0.35">
      <c r="P5526">
        <v>5524</v>
      </c>
      <c r="Q5526">
        <v>141.6107834661193</v>
      </c>
      <c r="R5526" s="36">
        <f t="shared" si="94"/>
        <v>-0.1737170539806645</v>
      </c>
    </row>
    <row r="5527" spans="16:18" x14ac:dyDescent="0.35">
      <c r="P5527">
        <v>5525</v>
      </c>
      <c r="Q5527">
        <v>141.30364875629584</v>
      </c>
      <c r="R5527" s="36">
        <f t="shared" si="94"/>
        <v>-0.17550915036376546</v>
      </c>
    </row>
    <row r="5528" spans="16:18" x14ac:dyDescent="0.35">
      <c r="P5528">
        <v>5526</v>
      </c>
      <c r="Q5528">
        <v>143.13157047828716</v>
      </c>
      <c r="R5528" s="36">
        <f t="shared" si="94"/>
        <v>-0.16484343332886831</v>
      </c>
    </row>
    <row r="5529" spans="16:18" x14ac:dyDescent="0.35">
      <c r="P5529">
        <v>5527</v>
      </c>
      <c r="Q5529">
        <v>142.21067073978287</v>
      </c>
      <c r="R5529" s="36">
        <f t="shared" si="94"/>
        <v>-0.17021677941378566</v>
      </c>
    </row>
    <row r="5530" spans="16:18" x14ac:dyDescent="0.35">
      <c r="P5530">
        <v>5528</v>
      </c>
      <c r="Q5530">
        <v>146.79113310224687</v>
      </c>
      <c r="R5530" s="36">
        <f t="shared" si="94"/>
        <v>-0.1434902982634787</v>
      </c>
    </row>
    <row r="5531" spans="16:18" x14ac:dyDescent="0.35">
      <c r="P5531">
        <v>5529</v>
      </c>
      <c r="Q5531">
        <v>145.09804472558133</v>
      </c>
      <c r="R5531" s="36">
        <f t="shared" si="94"/>
        <v>-0.15336927793932387</v>
      </c>
    </row>
    <row r="5532" spans="16:18" x14ac:dyDescent="0.35">
      <c r="P5532">
        <v>5530</v>
      </c>
      <c r="Q5532">
        <v>142.48964048227288</v>
      </c>
      <c r="R5532" s="36">
        <f t="shared" si="94"/>
        <v>-0.16858902243770735</v>
      </c>
    </row>
    <row r="5533" spans="16:18" x14ac:dyDescent="0.35">
      <c r="P5533">
        <v>5531</v>
      </c>
      <c r="Q5533">
        <v>143.07001133085336</v>
      </c>
      <c r="R5533" s="36">
        <f t="shared" si="94"/>
        <v>-0.16520262400948627</v>
      </c>
    </row>
    <row r="5534" spans="16:18" x14ac:dyDescent="0.35">
      <c r="P5534">
        <v>5532</v>
      </c>
      <c r="Q5534">
        <v>142.18859730303399</v>
      </c>
      <c r="R5534" s="36">
        <f t="shared" si="94"/>
        <v>-0.17034557542704976</v>
      </c>
    </row>
    <row r="5535" spans="16:18" x14ac:dyDescent="0.35">
      <c r="P5535">
        <v>5533</v>
      </c>
      <c r="Q5535">
        <v>141.69590298298382</v>
      </c>
      <c r="R5535" s="36">
        <f t="shared" si="94"/>
        <v>-0.1732203912023289</v>
      </c>
    </row>
    <row r="5536" spans="16:18" x14ac:dyDescent="0.35">
      <c r="P5536">
        <v>5534</v>
      </c>
      <c r="Q5536">
        <v>142.01316092638518</v>
      </c>
      <c r="R5536" s="36">
        <f t="shared" si="94"/>
        <v>-0.17136922689333101</v>
      </c>
    </row>
    <row r="5537" spans="16:18" x14ac:dyDescent="0.35">
      <c r="P5537">
        <v>5535</v>
      </c>
      <c r="Q5537">
        <v>144.28385596116453</v>
      </c>
      <c r="R5537" s="36">
        <f t="shared" si="94"/>
        <v>-0.1581199775288018</v>
      </c>
    </row>
    <row r="5538" spans="16:18" x14ac:dyDescent="0.35">
      <c r="P5538">
        <v>5536</v>
      </c>
      <c r="Q5538">
        <v>145.7096891813533</v>
      </c>
      <c r="R5538" s="36">
        <f t="shared" si="94"/>
        <v>-0.14980040154120289</v>
      </c>
    </row>
    <row r="5539" spans="16:18" x14ac:dyDescent="0.35">
      <c r="P5539">
        <v>5537</v>
      </c>
      <c r="Q5539">
        <v>143.84372299954714</v>
      </c>
      <c r="R5539" s="36">
        <f t="shared" si="94"/>
        <v>-0.16068810370721853</v>
      </c>
    </row>
    <row r="5540" spans="16:18" x14ac:dyDescent="0.35">
      <c r="P5540">
        <v>5538</v>
      </c>
      <c r="Q5540">
        <v>140.37657163003695</v>
      </c>
      <c r="R5540" s="36">
        <f t="shared" si="94"/>
        <v>-0.18091854080934267</v>
      </c>
    </row>
    <row r="5541" spans="16:18" x14ac:dyDescent="0.35">
      <c r="P5541">
        <v>5539</v>
      </c>
      <c r="Q5541">
        <v>142.01654820120291</v>
      </c>
      <c r="R5541" s="36">
        <f t="shared" si="94"/>
        <v>-0.17134946252689742</v>
      </c>
    </row>
    <row r="5542" spans="16:18" x14ac:dyDescent="0.35">
      <c r="P5542">
        <v>5540</v>
      </c>
      <c r="Q5542">
        <v>142.72471713510183</v>
      </c>
      <c r="R5542" s="36">
        <f t="shared" si="94"/>
        <v>-0.16721737668809999</v>
      </c>
    </row>
    <row r="5543" spans="16:18" x14ac:dyDescent="0.35">
      <c r="P5543">
        <v>5541</v>
      </c>
      <c r="Q5543">
        <v>142.33515794706622</v>
      </c>
      <c r="R5543" s="36">
        <f t="shared" si="94"/>
        <v>-0.1694904106030346</v>
      </c>
    </row>
    <row r="5544" spans="16:18" x14ac:dyDescent="0.35">
      <c r="P5544">
        <v>5542</v>
      </c>
      <c r="Q5544">
        <v>143.41698093554493</v>
      </c>
      <c r="R5544" s="36">
        <f t="shared" si="94"/>
        <v>-0.16317809550871487</v>
      </c>
    </row>
    <row r="5545" spans="16:18" x14ac:dyDescent="0.35">
      <c r="P5545">
        <v>5543</v>
      </c>
      <c r="Q5545">
        <v>144.40284087709921</v>
      </c>
      <c r="R5545" s="36">
        <f t="shared" si="94"/>
        <v>-0.15742571396734162</v>
      </c>
    </row>
    <row r="5546" spans="16:18" x14ac:dyDescent="0.35">
      <c r="P5546">
        <v>5544</v>
      </c>
      <c r="Q5546">
        <v>143.75994065257885</v>
      </c>
      <c r="R5546" s="36">
        <f t="shared" si="94"/>
        <v>-0.16117696425005945</v>
      </c>
    </row>
    <row r="5547" spans="16:18" x14ac:dyDescent="0.35">
      <c r="P5547">
        <v>5545</v>
      </c>
      <c r="Q5547">
        <v>143.10294777104298</v>
      </c>
      <c r="R5547" s="36">
        <f t="shared" si="94"/>
        <v>-0.16501044359663097</v>
      </c>
    </row>
    <row r="5548" spans="16:18" x14ac:dyDescent="0.35">
      <c r="P5548">
        <v>5546</v>
      </c>
      <c r="Q5548">
        <v>143.88790049804277</v>
      </c>
      <c r="R5548" s="36">
        <f t="shared" si="94"/>
        <v>-0.16043033298728271</v>
      </c>
    </row>
    <row r="5549" spans="16:18" x14ac:dyDescent="0.35">
      <c r="P5549">
        <v>5547</v>
      </c>
      <c r="Q5549">
        <v>142.7039053042007</v>
      </c>
      <c r="R5549" s="36">
        <f t="shared" si="94"/>
        <v>-0.16733881137356765</v>
      </c>
    </row>
    <row r="5550" spans="16:18" x14ac:dyDescent="0.35">
      <c r="P5550">
        <v>5548</v>
      </c>
      <c r="Q5550">
        <v>145.45154976629632</v>
      </c>
      <c r="R5550" s="36">
        <f t="shared" si="94"/>
        <v>-0.15130661590663652</v>
      </c>
    </row>
    <row r="5551" spans="16:18" x14ac:dyDescent="0.35">
      <c r="P5551">
        <v>5549</v>
      </c>
      <c r="Q5551">
        <v>140.8277692395834</v>
      </c>
      <c r="R5551" s="36">
        <f t="shared" si="94"/>
        <v>-0.17828585365849359</v>
      </c>
    </row>
    <row r="5552" spans="16:18" x14ac:dyDescent="0.35">
      <c r="P5552">
        <v>5550</v>
      </c>
      <c r="Q5552">
        <v>140.94787961750851</v>
      </c>
      <c r="R5552" s="36">
        <f t="shared" si="94"/>
        <v>-0.17758502315328573</v>
      </c>
    </row>
    <row r="5553" spans="16:18" x14ac:dyDescent="0.35">
      <c r="P5553">
        <v>5551</v>
      </c>
      <c r="Q5553">
        <v>144.79288439696495</v>
      </c>
      <c r="R5553" s="36">
        <f t="shared" si="94"/>
        <v>-0.15514985403081683</v>
      </c>
    </row>
    <row r="5554" spans="16:18" x14ac:dyDescent="0.35">
      <c r="P5554">
        <v>5552</v>
      </c>
      <c r="Q5554">
        <v>143.17904752894344</v>
      </c>
      <c r="R5554" s="36">
        <f t="shared" si="94"/>
        <v>-0.16456641009430673</v>
      </c>
    </row>
    <row r="5555" spans="16:18" x14ac:dyDescent="0.35">
      <c r="P5555">
        <v>5553</v>
      </c>
      <c r="Q5555">
        <v>142.36730104482675</v>
      </c>
      <c r="R5555" s="36">
        <f t="shared" si="94"/>
        <v>-0.16930285925375399</v>
      </c>
    </row>
    <row r="5556" spans="16:18" x14ac:dyDescent="0.35">
      <c r="P5556">
        <v>5554</v>
      </c>
      <c r="Q5556">
        <v>143.78972608674749</v>
      </c>
      <c r="R5556" s="36">
        <f t="shared" si="94"/>
        <v>-0.16100316960186289</v>
      </c>
    </row>
    <row r="5557" spans="16:18" x14ac:dyDescent="0.35">
      <c r="P5557">
        <v>5555</v>
      </c>
      <c r="Q5557">
        <v>141.30509435052392</v>
      </c>
      <c r="R5557" s="36">
        <f t="shared" si="94"/>
        <v>-0.17550071548452606</v>
      </c>
    </row>
    <row r="5558" spans="16:18" x14ac:dyDescent="0.35">
      <c r="P5558">
        <v>5556</v>
      </c>
      <c r="Q5558">
        <v>142.20932971930702</v>
      </c>
      <c r="R5558" s="36">
        <f t="shared" si="94"/>
        <v>-0.17022460411697804</v>
      </c>
    </row>
    <row r="5559" spans="16:18" x14ac:dyDescent="0.35">
      <c r="P5559">
        <v>5557</v>
      </c>
      <c r="Q5559">
        <v>144.02130594144421</v>
      </c>
      <c r="R5559" s="36">
        <f t="shared" si="94"/>
        <v>-0.15965192727487354</v>
      </c>
    </row>
    <row r="5560" spans="16:18" x14ac:dyDescent="0.35">
      <c r="P5560">
        <v>5558</v>
      </c>
      <c r="Q5560">
        <v>142.15305923531113</v>
      </c>
      <c r="R5560" s="36">
        <f t="shared" si="94"/>
        <v>-0.17055293604306454</v>
      </c>
    </row>
    <row r="5561" spans="16:18" x14ac:dyDescent="0.35">
      <c r="P5561">
        <v>5559</v>
      </c>
      <c r="Q5561">
        <v>141.578136415877</v>
      </c>
      <c r="R5561" s="36">
        <f t="shared" si="94"/>
        <v>-0.17390754583582402</v>
      </c>
    </row>
    <row r="5562" spans="16:18" x14ac:dyDescent="0.35">
      <c r="P5562">
        <v>5560</v>
      </c>
      <c r="Q5562">
        <v>141.55737791273413</v>
      </c>
      <c r="R5562" s="36">
        <f t="shared" si="94"/>
        <v>-0.17402866935983829</v>
      </c>
    </row>
    <row r="5563" spans="16:18" x14ac:dyDescent="0.35">
      <c r="P5563">
        <v>5561</v>
      </c>
      <c r="Q5563">
        <v>142.67791910588375</v>
      </c>
      <c r="R5563" s="36">
        <f t="shared" si="94"/>
        <v>-0.16749043790917195</v>
      </c>
    </row>
    <row r="5564" spans="16:18" x14ac:dyDescent="0.35">
      <c r="P5564">
        <v>5562</v>
      </c>
      <c r="Q5564">
        <v>144.64437113910117</v>
      </c>
      <c r="R5564" s="36">
        <f t="shared" si="94"/>
        <v>-0.15601641213625927</v>
      </c>
    </row>
    <row r="5565" spans="16:18" x14ac:dyDescent="0.35">
      <c r="P5565">
        <v>5563</v>
      </c>
      <c r="Q5565">
        <v>142.7853304091758</v>
      </c>
      <c r="R5565" s="36">
        <f t="shared" si="94"/>
        <v>-0.16686370507183002</v>
      </c>
    </row>
    <row r="5566" spans="16:18" x14ac:dyDescent="0.35">
      <c r="P5566">
        <v>5564</v>
      </c>
      <c r="Q5566">
        <v>143.77269158218888</v>
      </c>
      <c r="R5566" s="36">
        <f t="shared" si="94"/>
        <v>-0.1611025640142526</v>
      </c>
    </row>
    <row r="5567" spans="16:18" x14ac:dyDescent="0.35">
      <c r="P5567">
        <v>5565</v>
      </c>
      <c r="Q5567">
        <v>142.04409463163455</v>
      </c>
      <c r="R5567" s="36">
        <f t="shared" si="94"/>
        <v>-0.17118873221291808</v>
      </c>
    </row>
    <row r="5568" spans="16:18" x14ac:dyDescent="0.35">
      <c r="P5568">
        <v>5566</v>
      </c>
      <c r="Q5568">
        <v>141.88007315319314</v>
      </c>
      <c r="R5568" s="36">
        <f t="shared" si="94"/>
        <v>-0.17214577903590556</v>
      </c>
    </row>
    <row r="5569" spans="16:18" x14ac:dyDescent="0.35">
      <c r="P5569">
        <v>5567</v>
      </c>
      <c r="Q5569">
        <v>141.86307874479715</v>
      </c>
      <c r="R5569" s="36">
        <f t="shared" si="94"/>
        <v>-0.17224493949170983</v>
      </c>
    </row>
    <row r="5570" spans="16:18" x14ac:dyDescent="0.35">
      <c r="P5570">
        <v>5568</v>
      </c>
      <c r="Q5570">
        <v>144.78327026932803</v>
      </c>
      <c r="R5570" s="36">
        <f t="shared" si="94"/>
        <v>-0.15520595138098192</v>
      </c>
    </row>
    <row r="5571" spans="16:18" x14ac:dyDescent="0.35">
      <c r="P5571">
        <v>5569</v>
      </c>
      <c r="Q5571">
        <v>143.71985405042159</v>
      </c>
      <c r="R5571" s="36">
        <f t="shared" si="94"/>
        <v>-0.16141086505136615</v>
      </c>
    </row>
    <row r="5572" spans="16:18" x14ac:dyDescent="0.35">
      <c r="P5572">
        <v>5570</v>
      </c>
      <c r="Q5572">
        <v>142.99849488553033</v>
      </c>
      <c r="R5572" s="36">
        <f t="shared" ref="R5572:R5635" si="95">Q5572/$G$2-1</f>
        <v>-0.16561991439997736</v>
      </c>
    </row>
    <row r="5573" spans="16:18" x14ac:dyDescent="0.35">
      <c r="P5573">
        <v>5571</v>
      </c>
      <c r="Q5573">
        <v>142.94743821446338</v>
      </c>
      <c r="R5573" s="36">
        <f t="shared" si="95"/>
        <v>-0.16591782431580837</v>
      </c>
    </row>
    <row r="5574" spans="16:18" x14ac:dyDescent="0.35">
      <c r="P5574">
        <v>5572</v>
      </c>
      <c r="Q5574">
        <v>143.63932429196268</v>
      </c>
      <c r="R5574" s="36">
        <f t="shared" si="95"/>
        <v>-0.16188074710718836</v>
      </c>
    </row>
    <row r="5575" spans="16:18" x14ac:dyDescent="0.35">
      <c r="P5575">
        <v>5573</v>
      </c>
      <c r="Q5575">
        <v>140.9627284891063</v>
      </c>
      <c r="R5575" s="36">
        <f t="shared" si="95"/>
        <v>-0.17749838166265497</v>
      </c>
    </row>
    <row r="5576" spans="16:18" x14ac:dyDescent="0.35">
      <c r="P5576">
        <v>5574</v>
      </c>
      <c r="Q5576">
        <v>144.33489877215339</v>
      </c>
      <c r="R5576" s="36">
        <f t="shared" si="95"/>
        <v>-0.15782214848496301</v>
      </c>
    </row>
    <row r="5577" spans="16:18" x14ac:dyDescent="0.35">
      <c r="P5577">
        <v>5575</v>
      </c>
      <c r="Q5577">
        <v>139.7575725085</v>
      </c>
      <c r="R5577" s="36">
        <f t="shared" si="95"/>
        <v>-0.18453033085250203</v>
      </c>
    </row>
    <row r="5578" spans="16:18" x14ac:dyDescent="0.35">
      <c r="P5578">
        <v>5576</v>
      </c>
      <c r="Q5578">
        <v>145.62049319850769</v>
      </c>
      <c r="R5578" s="36">
        <f t="shared" si="95"/>
        <v>-0.15032085003866058</v>
      </c>
    </row>
    <row r="5579" spans="16:18" x14ac:dyDescent="0.35">
      <c r="P5579">
        <v>5577</v>
      </c>
      <c r="Q5579">
        <v>142.90816438835446</v>
      </c>
      <c r="R5579" s="36">
        <f t="shared" si="95"/>
        <v>-0.1661469826605646</v>
      </c>
    </row>
    <row r="5580" spans="16:18" x14ac:dyDescent="0.35">
      <c r="P5580">
        <v>5578</v>
      </c>
      <c r="Q5580">
        <v>144.46781552988031</v>
      </c>
      <c r="R5580" s="36">
        <f t="shared" si="95"/>
        <v>-0.15704659419833478</v>
      </c>
    </row>
    <row r="5581" spans="16:18" x14ac:dyDescent="0.35">
      <c r="P5581">
        <v>5579</v>
      </c>
      <c r="Q5581">
        <v>144.34775744305145</v>
      </c>
      <c r="R5581" s="36">
        <f t="shared" si="95"/>
        <v>-0.15774711959089516</v>
      </c>
    </row>
    <row r="5582" spans="16:18" x14ac:dyDescent="0.35">
      <c r="P5582">
        <v>5580</v>
      </c>
      <c r="Q5582">
        <v>141.64616672596568</v>
      </c>
      <c r="R5582" s="36">
        <f t="shared" si="95"/>
        <v>-0.17351059665114454</v>
      </c>
    </row>
    <row r="5583" spans="16:18" x14ac:dyDescent="0.35">
      <c r="P5583">
        <v>5581</v>
      </c>
      <c r="Q5583">
        <v>144.08309081940689</v>
      </c>
      <c r="R5583" s="36">
        <f t="shared" si="95"/>
        <v>-0.15929141948208492</v>
      </c>
    </row>
    <row r="5584" spans="16:18" x14ac:dyDescent="0.35">
      <c r="P5584">
        <v>5582</v>
      </c>
      <c r="Q5584">
        <v>141.8991095133949</v>
      </c>
      <c r="R5584" s="36">
        <f t="shared" si="95"/>
        <v>-0.17203470402167287</v>
      </c>
    </row>
    <row r="5585" spans="16:18" x14ac:dyDescent="0.35">
      <c r="P5585">
        <v>5583</v>
      </c>
      <c r="Q5585">
        <v>142.18756700998884</v>
      </c>
      <c r="R5585" s="36">
        <f t="shared" si="95"/>
        <v>-0.17035158707073794</v>
      </c>
    </row>
    <row r="5586" spans="16:18" x14ac:dyDescent="0.35">
      <c r="P5586">
        <v>5584</v>
      </c>
      <c r="Q5586">
        <v>144.12515397764636</v>
      </c>
      <c r="R5586" s="36">
        <f t="shared" si="95"/>
        <v>-0.15904598569901918</v>
      </c>
    </row>
    <row r="5587" spans="16:18" x14ac:dyDescent="0.35">
      <c r="P5587">
        <v>5585</v>
      </c>
      <c r="Q5587">
        <v>145.45647506642823</v>
      </c>
      <c r="R5587" s="36">
        <f t="shared" si="95"/>
        <v>-0.15127787733600362</v>
      </c>
    </row>
    <row r="5588" spans="16:18" x14ac:dyDescent="0.35">
      <c r="P5588">
        <v>5586</v>
      </c>
      <c r="Q5588">
        <v>140.09850106794698</v>
      </c>
      <c r="R5588" s="36">
        <f t="shared" si="95"/>
        <v>-0.18254105116922581</v>
      </c>
    </row>
    <row r="5589" spans="16:18" x14ac:dyDescent="0.35">
      <c r="P5589">
        <v>5587</v>
      </c>
      <c r="Q5589">
        <v>142.96210531150552</v>
      </c>
      <c r="R5589" s="36">
        <f t="shared" si="95"/>
        <v>-0.16583224345920333</v>
      </c>
    </row>
    <row r="5590" spans="16:18" x14ac:dyDescent="0.35">
      <c r="P5590">
        <v>5588</v>
      </c>
      <c r="Q5590">
        <v>142.29341138431161</v>
      </c>
      <c r="R5590" s="36">
        <f t="shared" si="95"/>
        <v>-0.16973399708716219</v>
      </c>
    </row>
    <row r="5591" spans="16:18" x14ac:dyDescent="0.35">
      <c r="P5591">
        <v>5589</v>
      </c>
      <c r="Q5591">
        <v>143.30302583718515</v>
      </c>
      <c r="R5591" s="36">
        <f t="shared" si="95"/>
        <v>-0.16384301065205331</v>
      </c>
    </row>
    <row r="5592" spans="16:18" x14ac:dyDescent="0.35">
      <c r="P5592">
        <v>5590</v>
      </c>
      <c r="Q5592">
        <v>143.31909229155181</v>
      </c>
      <c r="R5592" s="36">
        <f t="shared" si="95"/>
        <v>-0.16374926470332518</v>
      </c>
    </row>
    <row r="5593" spans="16:18" x14ac:dyDescent="0.35">
      <c r="P5593">
        <v>5591</v>
      </c>
      <c r="Q5593">
        <v>141.50130159415397</v>
      </c>
      <c r="R5593" s="36">
        <f t="shared" si="95"/>
        <v>-0.1743558683526284</v>
      </c>
    </row>
    <row r="5594" spans="16:18" x14ac:dyDescent="0.35">
      <c r="P5594">
        <v>5592</v>
      </c>
      <c r="Q5594">
        <v>143.86138391771567</v>
      </c>
      <c r="R5594" s="36">
        <f t="shared" si="95"/>
        <v>-0.16058505424208236</v>
      </c>
    </row>
    <row r="5595" spans="16:18" x14ac:dyDescent="0.35">
      <c r="P5595">
        <v>5593</v>
      </c>
      <c r="Q5595">
        <v>142.22696843596529</v>
      </c>
      <c r="R5595" s="36">
        <f t="shared" si="95"/>
        <v>-0.17012168419514961</v>
      </c>
    </row>
    <row r="5596" spans="16:18" x14ac:dyDescent="0.35">
      <c r="P5596">
        <v>5594</v>
      </c>
      <c r="Q5596">
        <v>142.76723255474192</v>
      </c>
      <c r="R5596" s="36">
        <f t="shared" si="95"/>
        <v>-0.16696930401078247</v>
      </c>
    </row>
    <row r="5597" spans="16:18" x14ac:dyDescent="0.35">
      <c r="P5597">
        <v>5595</v>
      </c>
      <c r="Q5597">
        <v>145.28603073754221</v>
      </c>
      <c r="R5597" s="36">
        <f t="shared" si="95"/>
        <v>-0.15227240076675586</v>
      </c>
    </row>
    <row r="5598" spans="16:18" x14ac:dyDescent="0.35">
      <c r="P5598">
        <v>5596</v>
      </c>
      <c r="Q5598">
        <v>141.62070639972211</v>
      </c>
      <c r="R5598" s="36">
        <f t="shared" si="95"/>
        <v>-0.1736591547825258</v>
      </c>
    </row>
    <row r="5599" spans="16:18" x14ac:dyDescent="0.35">
      <c r="P5599">
        <v>5597</v>
      </c>
      <c r="Q5599">
        <v>144.65874819459842</v>
      </c>
      <c r="R5599" s="36">
        <f t="shared" si="95"/>
        <v>-0.1559325236393484</v>
      </c>
    </row>
    <row r="5600" spans="16:18" x14ac:dyDescent="0.35">
      <c r="P5600">
        <v>5598</v>
      </c>
      <c r="Q5600">
        <v>145.55065097683712</v>
      </c>
      <c r="R5600" s="36">
        <f t="shared" si="95"/>
        <v>-0.15072837152301355</v>
      </c>
    </row>
    <row r="5601" spans="16:18" x14ac:dyDescent="0.35">
      <c r="P5601">
        <v>5599</v>
      </c>
      <c r="Q5601">
        <v>140.89719340483501</v>
      </c>
      <c r="R5601" s="36">
        <f t="shared" si="95"/>
        <v>-0.1778807714861832</v>
      </c>
    </row>
    <row r="5602" spans="16:18" x14ac:dyDescent="0.35">
      <c r="P5602">
        <v>5600</v>
      </c>
      <c r="Q5602">
        <v>143.09896878706112</v>
      </c>
      <c r="R5602" s="36">
        <f t="shared" si="95"/>
        <v>-0.16503366051928492</v>
      </c>
    </row>
    <row r="5603" spans="16:18" x14ac:dyDescent="0.35">
      <c r="P5603">
        <v>5601</v>
      </c>
      <c r="Q5603">
        <v>143.62754704620957</v>
      </c>
      <c r="R5603" s="36">
        <f t="shared" si="95"/>
        <v>-0.16194946600753402</v>
      </c>
    </row>
    <row r="5604" spans="16:18" x14ac:dyDescent="0.35">
      <c r="P5604">
        <v>5602</v>
      </c>
      <c r="Q5604">
        <v>142.22779728891763</v>
      </c>
      <c r="R5604" s="36">
        <f t="shared" si="95"/>
        <v>-0.17011684793167792</v>
      </c>
    </row>
    <row r="5605" spans="16:18" x14ac:dyDescent="0.35">
      <c r="P5605">
        <v>5603</v>
      </c>
      <c r="Q5605">
        <v>142.96518592548927</v>
      </c>
      <c r="R5605" s="36">
        <f t="shared" si="95"/>
        <v>-0.16581426842414082</v>
      </c>
    </row>
    <row r="5606" spans="16:18" x14ac:dyDescent="0.35">
      <c r="P5606">
        <v>5604</v>
      </c>
      <c r="Q5606">
        <v>143.3934953803529</v>
      </c>
      <c r="R5606" s="36">
        <f t="shared" si="95"/>
        <v>-0.1633151310737897</v>
      </c>
    </row>
    <row r="5607" spans="16:18" x14ac:dyDescent="0.35">
      <c r="P5607">
        <v>5605</v>
      </c>
      <c r="Q5607">
        <v>147.36004973391843</v>
      </c>
      <c r="R5607" s="36">
        <f t="shared" si="95"/>
        <v>-0.14017073389873913</v>
      </c>
    </row>
    <row r="5608" spans="16:18" x14ac:dyDescent="0.35">
      <c r="P5608">
        <v>5606</v>
      </c>
      <c r="Q5608">
        <v>144.81858865510949</v>
      </c>
      <c r="R5608" s="36">
        <f t="shared" si="95"/>
        <v>-0.15499987258431214</v>
      </c>
    </row>
    <row r="5609" spans="16:18" x14ac:dyDescent="0.35">
      <c r="P5609">
        <v>5607</v>
      </c>
      <c r="Q5609">
        <v>143.89033628925785</v>
      </c>
      <c r="R5609" s="36">
        <f t="shared" si="95"/>
        <v>-0.16041612042033115</v>
      </c>
    </row>
    <row r="5610" spans="16:18" x14ac:dyDescent="0.35">
      <c r="P5610">
        <v>5608</v>
      </c>
      <c r="Q5610">
        <v>145.93237173850392</v>
      </c>
      <c r="R5610" s="36">
        <f t="shared" si="95"/>
        <v>-0.14850107394166623</v>
      </c>
    </row>
    <row r="5611" spans="16:18" x14ac:dyDescent="0.35">
      <c r="P5611">
        <v>5609</v>
      </c>
      <c r="Q5611">
        <v>143.43586122565455</v>
      </c>
      <c r="R5611" s="36">
        <f t="shared" si="95"/>
        <v>-0.16306793114586315</v>
      </c>
    </row>
    <row r="5612" spans="16:18" x14ac:dyDescent="0.35">
      <c r="P5612">
        <v>5610</v>
      </c>
      <c r="Q5612">
        <v>140.36471859060794</v>
      </c>
      <c r="R5612" s="36">
        <f t="shared" si="95"/>
        <v>-0.18098770195723668</v>
      </c>
    </row>
    <row r="5613" spans="16:18" x14ac:dyDescent="0.35">
      <c r="P5613">
        <v>5611</v>
      </c>
      <c r="Q5613">
        <v>142.80854062651721</v>
      </c>
      <c r="R5613" s="36">
        <f t="shared" si="95"/>
        <v>-0.16672827607205187</v>
      </c>
    </row>
    <row r="5614" spans="16:18" x14ac:dyDescent="0.35">
      <c r="P5614">
        <v>5612</v>
      </c>
      <c r="Q5614">
        <v>141.65320592755219</v>
      </c>
      <c r="R5614" s="36">
        <f t="shared" si="95"/>
        <v>-0.17346952370399915</v>
      </c>
    </row>
    <row r="5615" spans="16:18" x14ac:dyDescent="0.35">
      <c r="P5615">
        <v>5613</v>
      </c>
      <c r="Q5615">
        <v>143.74179265594364</v>
      </c>
      <c r="R5615" s="36">
        <f t="shared" si="95"/>
        <v>-0.16128285576309997</v>
      </c>
    </row>
    <row r="5616" spans="16:18" x14ac:dyDescent="0.35">
      <c r="P5616">
        <v>5614</v>
      </c>
      <c r="Q5616">
        <v>143.62292222263727</v>
      </c>
      <c r="R5616" s="36">
        <f t="shared" si="95"/>
        <v>-0.1619764513313392</v>
      </c>
    </row>
    <row r="5617" spans="16:18" x14ac:dyDescent="0.35">
      <c r="P5617">
        <v>5615</v>
      </c>
      <c r="Q5617">
        <v>143.66553149426721</v>
      </c>
      <c r="R5617" s="36">
        <f t="shared" si="95"/>
        <v>-0.16172783103824862</v>
      </c>
    </row>
    <row r="5618" spans="16:18" x14ac:dyDescent="0.35">
      <c r="P5618">
        <v>5616</v>
      </c>
      <c r="Q5618">
        <v>143.21654927469166</v>
      </c>
      <c r="R5618" s="36">
        <f t="shared" si="95"/>
        <v>-0.16434759163854185</v>
      </c>
    </row>
    <row r="5619" spans="16:18" x14ac:dyDescent="0.35">
      <c r="P5619">
        <v>5617</v>
      </c>
      <c r="Q5619">
        <v>142.79493499936186</v>
      </c>
      <c r="R5619" s="36">
        <f t="shared" si="95"/>
        <v>-0.16680766337161479</v>
      </c>
    </row>
    <row r="5620" spans="16:18" x14ac:dyDescent="0.35">
      <c r="P5620">
        <v>5618</v>
      </c>
      <c r="Q5620">
        <v>141.47690275927434</v>
      </c>
      <c r="R5620" s="36">
        <f t="shared" si="95"/>
        <v>-0.17449823280165078</v>
      </c>
    </row>
    <row r="5621" spans="16:18" x14ac:dyDescent="0.35">
      <c r="P5621">
        <v>5619</v>
      </c>
      <c r="Q5621">
        <v>142.27599552536816</v>
      </c>
      <c r="R5621" s="36">
        <f t="shared" si="95"/>
        <v>-0.16983561665936586</v>
      </c>
    </row>
    <row r="5622" spans="16:18" x14ac:dyDescent="0.35">
      <c r="P5622">
        <v>5620</v>
      </c>
      <c r="Q5622">
        <v>144.91281810376532</v>
      </c>
      <c r="R5622" s="36">
        <f t="shared" si="95"/>
        <v>-0.15445005438169102</v>
      </c>
    </row>
    <row r="5623" spans="16:18" x14ac:dyDescent="0.35">
      <c r="P5623">
        <v>5621</v>
      </c>
      <c r="Q5623">
        <v>142.06377816196041</v>
      </c>
      <c r="R5623" s="36">
        <f t="shared" si="95"/>
        <v>-0.17107388103402033</v>
      </c>
    </row>
    <row r="5624" spans="16:18" x14ac:dyDescent="0.35">
      <c r="P5624">
        <v>5622</v>
      </c>
      <c r="Q5624">
        <v>142.24177051702907</v>
      </c>
      <c r="R5624" s="36">
        <f t="shared" si="95"/>
        <v>-0.17003531572200625</v>
      </c>
    </row>
    <row r="5625" spans="16:18" x14ac:dyDescent="0.35">
      <c r="P5625">
        <v>5623</v>
      </c>
      <c r="Q5625">
        <v>141.84696346285386</v>
      </c>
      <c r="R5625" s="36">
        <f t="shared" si="95"/>
        <v>-0.17233897034383916</v>
      </c>
    </row>
    <row r="5626" spans="16:18" x14ac:dyDescent="0.35">
      <c r="P5626">
        <v>5624</v>
      </c>
      <c r="Q5626">
        <v>143.37876423414747</v>
      </c>
      <c r="R5626" s="36">
        <f t="shared" si="95"/>
        <v>-0.16340108565003697</v>
      </c>
    </row>
    <row r="5627" spans="16:18" x14ac:dyDescent="0.35">
      <c r="P5627">
        <v>5625</v>
      </c>
      <c r="Q5627">
        <v>145.12590087436485</v>
      </c>
      <c r="R5627" s="36">
        <f t="shared" si="95"/>
        <v>-0.15320674045370142</v>
      </c>
    </row>
    <row r="5628" spans="16:18" x14ac:dyDescent="0.35">
      <c r="P5628">
        <v>5626</v>
      </c>
      <c r="Q5628">
        <v>141.78059134671048</v>
      </c>
      <c r="R5628" s="36">
        <f t="shared" si="95"/>
        <v>-0.17272624415391324</v>
      </c>
    </row>
    <row r="5629" spans="16:18" x14ac:dyDescent="0.35">
      <c r="P5629">
        <v>5627</v>
      </c>
      <c r="Q5629">
        <v>143.45328319379013</v>
      </c>
      <c r="R5629" s="36">
        <f t="shared" si="95"/>
        <v>-0.16296627592721269</v>
      </c>
    </row>
    <row r="5630" spans="16:18" x14ac:dyDescent="0.35">
      <c r="P5630">
        <v>5628</v>
      </c>
      <c r="Q5630">
        <v>145.66588772846032</v>
      </c>
      <c r="R5630" s="36">
        <f t="shared" si="95"/>
        <v>-0.15005597807746995</v>
      </c>
    </row>
    <row r="5631" spans="16:18" x14ac:dyDescent="0.35">
      <c r="P5631">
        <v>5629</v>
      </c>
      <c r="Q5631">
        <v>143.5540640751444</v>
      </c>
      <c r="R5631" s="36">
        <f t="shared" si="95"/>
        <v>-0.16237823085388137</v>
      </c>
    </row>
    <row r="5632" spans="16:18" x14ac:dyDescent="0.35">
      <c r="P5632">
        <v>5630</v>
      </c>
      <c r="Q5632">
        <v>141.29757599528585</v>
      </c>
      <c r="R5632" s="36">
        <f t="shared" si="95"/>
        <v>-0.17554458423917363</v>
      </c>
    </row>
    <row r="5633" spans="16:18" x14ac:dyDescent="0.35">
      <c r="P5633">
        <v>5631</v>
      </c>
      <c r="Q5633">
        <v>144.84765778367287</v>
      </c>
      <c r="R5633" s="36">
        <f t="shared" si="95"/>
        <v>-0.15483025749851387</v>
      </c>
    </row>
    <row r="5634" spans="16:18" x14ac:dyDescent="0.35">
      <c r="P5634">
        <v>5632</v>
      </c>
      <c r="Q5634">
        <v>143.4094365530211</v>
      </c>
      <c r="R5634" s="36">
        <f t="shared" si="95"/>
        <v>-0.16322211612963877</v>
      </c>
    </row>
    <row r="5635" spans="16:18" x14ac:dyDescent="0.35">
      <c r="P5635">
        <v>5633</v>
      </c>
      <c r="Q5635">
        <v>142.96942969870736</v>
      </c>
      <c r="R5635" s="36">
        <f t="shared" si="95"/>
        <v>-0.16578950648616508</v>
      </c>
    </row>
    <row r="5636" spans="16:18" x14ac:dyDescent="0.35">
      <c r="P5636">
        <v>5634</v>
      </c>
      <c r="Q5636">
        <v>142.79904184123785</v>
      </c>
      <c r="R5636" s="36">
        <f t="shared" ref="R5636:R5699" si="96">Q5636/$G$2-1</f>
        <v>-0.16678370041257262</v>
      </c>
    </row>
    <row r="5637" spans="16:18" x14ac:dyDescent="0.35">
      <c r="P5637">
        <v>5635</v>
      </c>
      <c r="Q5637">
        <v>144.36764731683206</v>
      </c>
      <c r="R5637" s="36">
        <f t="shared" si="96"/>
        <v>-0.15763106442121722</v>
      </c>
    </row>
    <row r="5638" spans="16:18" x14ac:dyDescent="0.35">
      <c r="P5638">
        <v>5636</v>
      </c>
      <c r="Q5638">
        <v>142.27372247753641</v>
      </c>
      <c r="R5638" s="36">
        <f t="shared" si="96"/>
        <v>-0.16984887963703532</v>
      </c>
    </row>
    <row r="5639" spans="16:18" x14ac:dyDescent="0.35">
      <c r="P5639">
        <v>5637</v>
      </c>
      <c r="Q5639">
        <v>143.48222758373154</v>
      </c>
      <c r="R5639" s="36">
        <f t="shared" si="96"/>
        <v>-0.1627973886772015</v>
      </c>
    </row>
    <row r="5640" spans="16:18" x14ac:dyDescent="0.35">
      <c r="P5640">
        <v>5638</v>
      </c>
      <c r="Q5640">
        <v>142.74388091003215</v>
      </c>
      <c r="R5640" s="36">
        <f t="shared" si="96"/>
        <v>-0.1671055582233002</v>
      </c>
    </row>
    <row r="5641" spans="16:18" x14ac:dyDescent="0.35">
      <c r="P5641">
        <v>5639</v>
      </c>
      <c r="Q5641">
        <v>142.14148273988044</v>
      </c>
      <c r="R5641" s="36">
        <f t="shared" si="96"/>
        <v>-0.17062048358792603</v>
      </c>
    </row>
    <row r="5642" spans="16:18" x14ac:dyDescent="0.35">
      <c r="P5642">
        <v>5640</v>
      </c>
      <c r="Q5642">
        <v>143.79978139408192</v>
      </c>
      <c r="R5642" s="36">
        <f t="shared" si="96"/>
        <v>-0.16094449801793365</v>
      </c>
    </row>
    <row r="5643" spans="16:18" x14ac:dyDescent="0.35">
      <c r="P5643">
        <v>5641</v>
      </c>
      <c r="Q5643">
        <v>146.35205701417996</v>
      </c>
      <c r="R5643" s="36">
        <f t="shared" si="96"/>
        <v>-0.14605225770395713</v>
      </c>
    </row>
    <row r="5644" spans="16:18" x14ac:dyDescent="0.35">
      <c r="P5644">
        <v>5642</v>
      </c>
      <c r="Q5644">
        <v>142.21468707153915</v>
      </c>
      <c r="R5644" s="36">
        <f t="shared" si="96"/>
        <v>-0.17019334457108137</v>
      </c>
    </row>
    <row r="5645" spans="16:18" x14ac:dyDescent="0.35">
      <c r="P5645">
        <v>5643</v>
      </c>
      <c r="Q5645">
        <v>143.53356657424413</v>
      </c>
      <c r="R5645" s="36">
        <f t="shared" si="96"/>
        <v>-0.16249783145925445</v>
      </c>
    </row>
    <row r="5646" spans="16:18" x14ac:dyDescent="0.35">
      <c r="P5646">
        <v>5644</v>
      </c>
      <c r="Q5646">
        <v>144.47261273331156</v>
      </c>
      <c r="R5646" s="36">
        <f t="shared" si="96"/>
        <v>-0.15701860305749926</v>
      </c>
    </row>
    <row r="5647" spans="16:18" x14ac:dyDescent="0.35">
      <c r="P5647">
        <v>5645</v>
      </c>
      <c r="Q5647">
        <v>142.0004745666111</v>
      </c>
      <c r="R5647" s="36">
        <f t="shared" si="96"/>
        <v>-0.17144325037142927</v>
      </c>
    </row>
    <row r="5648" spans="16:18" x14ac:dyDescent="0.35">
      <c r="P5648">
        <v>5646</v>
      </c>
      <c r="Q5648">
        <v>143.29591012220092</v>
      </c>
      <c r="R5648" s="36">
        <f t="shared" si="96"/>
        <v>-0.1638845300462427</v>
      </c>
    </row>
    <row r="5649" spans="16:18" x14ac:dyDescent="0.35">
      <c r="P5649">
        <v>5647</v>
      </c>
      <c r="Q5649">
        <v>144.39579206093941</v>
      </c>
      <c r="R5649" s="36">
        <f t="shared" si="96"/>
        <v>-0.15746684301443747</v>
      </c>
    </row>
    <row r="5650" spans="16:18" x14ac:dyDescent="0.35">
      <c r="P5650">
        <v>5648</v>
      </c>
      <c r="Q5650">
        <v>140.63872282370187</v>
      </c>
      <c r="R5650" s="36">
        <f t="shared" si="96"/>
        <v>-0.1793889181683116</v>
      </c>
    </row>
    <row r="5651" spans="16:18" x14ac:dyDescent="0.35">
      <c r="P5651">
        <v>5649</v>
      </c>
      <c r="Q5651">
        <v>143.90919621646046</v>
      </c>
      <c r="R5651" s="36">
        <f t="shared" si="96"/>
        <v>-0.16030607487274462</v>
      </c>
    </row>
    <row r="5652" spans="16:18" x14ac:dyDescent="0.35">
      <c r="P5652">
        <v>5650</v>
      </c>
      <c r="Q5652">
        <v>143.32527277118791</v>
      </c>
      <c r="R5652" s="36">
        <f t="shared" si="96"/>
        <v>-0.16371320230188557</v>
      </c>
    </row>
    <row r="5653" spans="16:18" x14ac:dyDescent="0.35">
      <c r="P5653">
        <v>5651</v>
      </c>
      <c r="Q5653">
        <v>139.97841546058842</v>
      </c>
      <c r="R5653" s="36">
        <f t="shared" si="96"/>
        <v>-0.18324173714097247</v>
      </c>
    </row>
    <row r="5654" spans="16:18" x14ac:dyDescent="0.35">
      <c r="P5654">
        <v>5652</v>
      </c>
      <c r="Q5654">
        <v>142.13888051108566</v>
      </c>
      <c r="R5654" s="36">
        <f t="shared" si="96"/>
        <v>-0.17063566729937896</v>
      </c>
    </row>
    <row r="5655" spans="16:18" x14ac:dyDescent="0.35">
      <c r="P5655">
        <v>5653</v>
      </c>
      <c r="Q5655">
        <v>144.75587175011864</v>
      </c>
      <c r="R5655" s="36">
        <f t="shared" si="96"/>
        <v>-0.1553658186496657</v>
      </c>
    </row>
    <row r="5656" spans="16:18" x14ac:dyDescent="0.35">
      <c r="P5656">
        <v>5654</v>
      </c>
      <c r="Q5656">
        <v>142.14390560715501</v>
      </c>
      <c r="R5656" s="36">
        <f t="shared" si="96"/>
        <v>-0.17060634643070938</v>
      </c>
    </row>
    <row r="5657" spans="16:18" x14ac:dyDescent="0.35">
      <c r="P5657">
        <v>5655</v>
      </c>
      <c r="Q5657">
        <v>144.04030064958917</v>
      </c>
      <c r="R5657" s="36">
        <f t="shared" si="96"/>
        <v>-0.15954109529569349</v>
      </c>
    </row>
    <row r="5658" spans="16:18" x14ac:dyDescent="0.35">
      <c r="P5658">
        <v>5656</v>
      </c>
      <c r="Q5658">
        <v>143.11037544297685</v>
      </c>
      <c r="R5658" s="36">
        <f t="shared" si="96"/>
        <v>-0.16496710396883318</v>
      </c>
    </row>
    <row r="5659" spans="16:18" x14ac:dyDescent="0.35">
      <c r="P5659">
        <v>5657</v>
      </c>
      <c r="Q5659">
        <v>145.57092843739889</v>
      </c>
      <c r="R5659" s="36">
        <f t="shared" si="96"/>
        <v>-0.15061005482819223</v>
      </c>
    </row>
    <row r="5660" spans="16:18" x14ac:dyDescent="0.35">
      <c r="P5660">
        <v>5658</v>
      </c>
      <c r="Q5660">
        <v>141.94866034395355</v>
      </c>
      <c r="R5660" s="36">
        <f t="shared" si="96"/>
        <v>-0.17174558051532984</v>
      </c>
    </row>
    <row r="5661" spans="16:18" x14ac:dyDescent="0.35">
      <c r="P5661">
        <v>5659</v>
      </c>
      <c r="Q5661">
        <v>143.87759086362604</v>
      </c>
      <c r="R5661" s="36">
        <f t="shared" si="96"/>
        <v>-0.16049048854104586</v>
      </c>
    </row>
    <row r="5662" spans="16:18" x14ac:dyDescent="0.35">
      <c r="P5662">
        <v>5660</v>
      </c>
      <c r="Q5662">
        <v>143.90164158685045</v>
      </c>
      <c r="R5662" s="36">
        <f t="shared" si="96"/>
        <v>-0.16035015528426033</v>
      </c>
    </row>
    <row r="5663" spans="16:18" x14ac:dyDescent="0.35">
      <c r="P5663">
        <v>5661</v>
      </c>
      <c r="Q5663">
        <v>141.25372060478429</v>
      </c>
      <c r="R5663" s="36">
        <f t="shared" si="96"/>
        <v>-0.17580047549530198</v>
      </c>
    </row>
    <row r="5664" spans="16:18" x14ac:dyDescent="0.35">
      <c r="P5664">
        <v>5662</v>
      </c>
      <c r="Q5664">
        <v>142.75962990168267</v>
      </c>
      <c r="R5664" s="36">
        <f t="shared" si="96"/>
        <v>-0.16701366463370682</v>
      </c>
    </row>
    <row r="5665" spans="16:18" x14ac:dyDescent="0.35">
      <c r="P5665">
        <v>5663</v>
      </c>
      <c r="Q5665">
        <v>142.47365048829599</v>
      </c>
      <c r="R5665" s="36">
        <f t="shared" si="96"/>
        <v>-0.16868232224868684</v>
      </c>
    </row>
    <row r="5666" spans="16:18" x14ac:dyDescent="0.35">
      <c r="P5666">
        <v>5664</v>
      </c>
      <c r="Q5666">
        <v>143.45603710182371</v>
      </c>
      <c r="R5666" s="36">
        <f t="shared" si="96"/>
        <v>-0.1629502071845127</v>
      </c>
    </row>
    <row r="5667" spans="16:18" x14ac:dyDescent="0.35">
      <c r="P5667">
        <v>5665</v>
      </c>
      <c r="Q5667">
        <v>144.27077109314229</v>
      </c>
      <c r="R5667" s="36">
        <f t="shared" si="96"/>
        <v>-0.15819632625757141</v>
      </c>
    </row>
    <row r="5668" spans="16:18" x14ac:dyDescent="0.35">
      <c r="P5668">
        <v>5666</v>
      </c>
      <c r="Q5668">
        <v>140.7306528714399</v>
      </c>
      <c r="R5668" s="36">
        <f t="shared" si="96"/>
        <v>-0.17885251671064395</v>
      </c>
    </row>
    <row r="5669" spans="16:18" x14ac:dyDescent="0.35">
      <c r="P5669">
        <v>5667</v>
      </c>
      <c r="Q5669">
        <v>143.2648425227934</v>
      </c>
      <c r="R5669" s="36">
        <f t="shared" si="96"/>
        <v>-0.16406580598396348</v>
      </c>
    </row>
    <row r="5670" spans="16:18" x14ac:dyDescent="0.35">
      <c r="P5670">
        <v>5668</v>
      </c>
      <c r="Q5670">
        <v>142.28819097287308</v>
      </c>
      <c r="R5670" s="36">
        <f t="shared" si="96"/>
        <v>-0.16976445759897696</v>
      </c>
    </row>
    <row r="5671" spans="16:18" x14ac:dyDescent="0.35">
      <c r="P5671">
        <v>5669</v>
      </c>
      <c r="Q5671">
        <v>142.91356055590776</v>
      </c>
      <c r="R5671" s="36">
        <f t="shared" si="96"/>
        <v>-0.16611549663164771</v>
      </c>
    </row>
    <row r="5672" spans="16:18" x14ac:dyDescent="0.35">
      <c r="P5672">
        <v>5670</v>
      </c>
      <c r="Q5672">
        <v>143.58269699453115</v>
      </c>
      <c r="R5672" s="36">
        <f t="shared" si="96"/>
        <v>-0.16221116099941879</v>
      </c>
    </row>
    <row r="5673" spans="16:18" x14ac:dyDescent="0.35">
      <c r="P5673">
        <v>5671</v>
      </c>
      <c r="Q5673">
        <v>145.71617998596841</v>
      </c>
      <c r="R5673" s="36">
        <f t="shared" si="96"/>
        <v>-0.14976252842851934</v>
      </c>
    </row>
    <row r="5674" spans="16:18" x14ac:dyDescent="0.35">
      <c r="P5674">
        <v>5672</v>
      </c>
      <c r="Q5674">
        <v>141.52797157507663</v>
      </c>
      <c r="R5674" s="36">
        <f t="shared" si="96"/>
        <v>-0.17420025202265921</v>
      </c>
    </row>
    <row r="5675" spans="16:18" x14ac:dyDescent="0.35">
      <c r="P5675">
        <v>5673</v>
      </c>
      <c r="Q5675">
        <v>144.7328740795281</v>
      </c>
      <c r="R5675" s="36">
        <f t="shared" si="96"/>
        <v>-0.15550000746313042</v>
      </c>
    </row>
    <row r="5676" spans="16:18" x14ac:dyDescent="0.35">
      <c r="P5676">
        <v>5674</v>
      </c>
      <c r="Q5676">
        <v>143.88132806316258</v>
      </c>
      <c r="R5676" s="36">
        <f t="shared" si="96"/>
        <v>-0.16046868240335399</v>
      </c>
    </row>
    <row r="5677" spans="16:18" x14ac:dyDescent="0.35">
      <c r="P5677">
        <v>5675</v>
      </c>
      <c r="Q5677">
        <v>143.86974513287652</v>
      </c>
      <c r="R5677" s="36">
        <f t="shared" si="96"/>
        <v>-0.16053626749487071</v>
      </c>
    </row>
    <row r="5678" spans="16:18" x14ac:dyDescent="0.35">
      <c r="P5678">
        <v>5676</v>
      </c>
      <c r="Q5678">
        <v>141.54950921096787</v>
      </c>
      <c r="R5678" s="36">
        <f t="shared" si="96"/>
        <v>-0.17407458234695428</v>
      </c>
    </row>
    <row r="5679" spans="16:18" x14ac:dyDescent="0.35">
      <c r="P5679">
        <v>5677</v>
      </c>
      <c r="Q5679">
        <v>141.406754276751</v>
      </c>
      <c r="R5679" s="36">
        <f t="shared" si="96"/>
        <v>-0.17490754128352948</v>
      </c>
    </row>
    <row r="5680" spans="16:18" x14ac:dyDescent="0.35">
      <c r="P5680">
        <v>5678</v>
      </c>
      <c r="Q5680">
        <v>141.88908557621673</v>
      </c>
      <c r="R5680" s="36">
        <f t="shared" si="96"/>
        <v>-0.17209319256427935</v>
      </c>
    </row>
    <row r="5681" spans="16:18" x14ac:dyDescent="0.35">
      <c r="P5681">
        <v>5679</v>
      </c>
      <c r="Q5681">
        <v>144.09892336538556</v>
      </c>
      <c r="R5681" s="36">
        <f t="shared" si="96"/>
        <v>-0.15919903836241278</v>
      </c>
    </row>
    <row r="5682" spans="16:18" x14ac:dyDescent="0.35">
      <c r="P5682">
        <v>5680</v>
      </c>
      <c r="Q5682">
        <v>143.02313049486912</v>
      </c>
      <c r="R5682" s="36">
        <f t="shared" si="96"/>
        <v>-0.16547616839869705</v>
      </c>
    </row>
    <row r="5683" spans="16:18" x14ac:dyDescent="0.35">
      <c r="P5683">
        <v>5681</v>
      </c>
      <c r="Q5683">
        <v>141.55714994395609</v>
      </c>
      <c r="R5683" s="36">
        <f t="shared" si="96"/>
        <v>-0.17402999953194032</v>
      </c>
    </row>
    <row r="5684" spans="16:18" x14ac:dyDescent="0.35">
      <c r="P5684">
        <v>5682</v>
      </c>
      <c r="Q5684">
        <v>144.47642753300715</v>
      </c>
      <c r="R5684" s="36">
        <f t="shared" si="96"/>
        <v>-0.15699634413163355</v>
      </c>
    </row>
    <row r="5685" spans="16:18" x14ac:dyDescent="0.35">
      <c r="P5685">
        <v>5683</v>
      </c>
      <c r="Q5685">
        <v>141.51177279324574</v>
      </c>
      <c r="R5685" s="36">
        <f t="shared" si="96"/>
        <v>-0.17429477008721295</v>
      </c>
    </row>
    <row r="5686" spans="16:18" x14ac:dyDescent="0.35">
      <c r="P5686">
        <v>5684</v>
      </c>
      <c r="Q5686">
        <v>143.18639692335205</v>
      </c>
      <c r="R5686" s="36">
        <f t="shared" si="96"/>
        <v>-0.164523527207038</v>
      </c>
    </row>
    <row r="5687" spans="16:18" x14ac:dyDescent="0.35">
      <c r="P5687">
        <v>5685</v>
      </c>
      <c r="Q5687">
        <v>141.62194420393104</v>
      </c>
      <c r="R5687" s="36">
        <f t="shared" si="96"/>
        <v>-0.17365193233460685</v>
      </c>
    </row>
    <row r="5688" spans="16:18" x14ac:dyDescent="0.35">
      <c r="P5688">
        <v>5686</v>
      </c>
      <c r="Q5688">
        <v>143.05824043199175</v>
      </c>
      <c r="R5688" s="36">
        <f t="shared" si="96"/>
        <v>-0.1652713058764359</v>
      </c>
    </row>
    <row r="5689" spans="16:18" x14ac:dyDescent="0.35">
      <c r="P5689">
        <v>5687</v>
      </c>
      <c r="Q5689">
        <v>140.25622986283008</v>
      </c>
      <c r="R5689" s="36">
        <f t="shared" si="96"/>
        <v>-0.18162072144490604</v>
      </c>
    </row>
    <row r="5690" spans="16:18" x14ac:dyDescent="0.35">
      <c r="P5690">
        <v>5688</v>
      </c>
      <c r="Q5690">
        <v>143.1853217276313</v>
      </c>
      <c r="R5690" s="36">
        <f t="shared" si="96"/>
        <v>-0.1645298008527728</v>
      </c>
    </row>
    <row r="5691" spans="16:18" x14ac:dyDescent="0.35">
      <c r="P5691">
        <v>5689</v>
      </c>
      <c r="Q5691">
        <v>145.44047763787555</v>
      </c>
      <c r="R5691" s="36">
        <f t="shared" si="96"/>
        <v>-0.15137122052689422</v>
      </c>
    </row>
    <row r="5692" spans="16:18" x14ac:dyDescent="0.35">
      <c r="P5692">
        <v>5690</v>
      </c>
      <c r="Q5692">
        <v>144.55277036380406</v>
      </c>
      <c r="R5692" s="36">
        <f t="shared" si="96"/>
        <v>-0.1565508923263802</v>
      </c>
    </row>
    <row r="5693" spans="16:18" x14ac:dyDescent="0.35">
      <c r="P5693">
        <v>5691</v>
      </c>
      <c r="Q5693">
        <v>145.08975337704939</v>
      </c>
      <c r="R5693" s="36">
        <f t="shared" si="96"/>
        <v>-0.15341765702263765</v>
      </c>
    </row>
    <row r="5694" spans="16:18" x14ac:dyDescent="0.35">
      <c r="P5694">
        <v>5692</v>
      </c>
      <c r="Q5694">
        <v>144.23601388726658</v>
      </c>
      <c r="R5694" s="36">
        <f t="shared" si="96"/>
        <v>-0.15839913063279931</v>
      </c>
    </row>
    <row r="5695" spans="16:18" x14ac:dyDescent="0.35">
      <c r="P5695">
        <v>5693</v>
      </c>
      <c r="Q5695">
        <v>142.22484215634418</v>
      </c>
      <c r="R5695" s="36">
        <f t="shared" si="96"/>
        <v>-0.17013409079686725</v>
      </c>
    </row>
    <row r="5696" spans="16:18" x14ac:dyDescent="0.35">
      <c r="P5696">
        <v>5694</v>
      </c>
      <c r="Q5696">
        <v>143.42589031612798</v>
      </c>
      <c r="R5696" s="36">
        <f t="shared" si="96"/>
        <v>-0.16312611027810475</v>
      </c>
    </row>
    <row r="5697" spans="16:18" x14ac:dyDescent="0.35">
      <c r="P5697">
        <v>5695</v>
      </c>
      <c r="Q5697">
        <v>146.11435978266891</v>
      </c>
      <c r="R5697" s="36">
        <f t="shared" si="96"/>
        <v>-0.14743919423453977</v>
      </c>
    </row>
    <row r="5698" spans="16:18" x14ac:dyDescent="0.35">
      <c r="P5698">
        <v>5696</v>
      </c>
      <c r="Q5698">
        <v>145.90846941836858</v>
      </c>
      <c r="R5698" s="36">
        <f t="shared" si="96"/>
        <v>-0.14864054128316884</v>
      </c>
    </row>
    <row r="5699" spans="16:18" x14ac:dyDescent="0.35">
      <c r="P5699">
        <v>5697</v>
      </c>
      <c r="Q5699">
        <v>144.33371583718781</v>
      </c>
      <c r="R5699" s="36">
        <f t="shared" si="96"/>
        <v>-0.15782905077703702</v>
      </c>
    </row>
    <row r="5700" spans="16:18" x14ac:dyDescent="0.35">
      <c r="P5700">
        <v>5698</v>
      </c>
      <c r="Q5700">
        <v>141.75738093822829</v>
      </c>
      <c r="R5700" s="36">
        <f t="shared" ref="R5700:R5763" si="97">Q5700/$G$2-1</f>
        <v>-0.17286167426897614</v>
      </c>
    </row>
    <row r="5701" spans="16:18" x14ac:dyDescent="0.35">
      <c r="P5701">
        <v>5699</v>
      </c>
      <c r="Q5701">
        <v>143.59471327899661</v>
      </c>
      <c r="R5701" s="36">
        <f t="shared" si="97"/>
        <v>-0.16214104733515322</v>
      </c>
    </row>
    <row r="5702" spans="16:18" x14ac:dyDescent="0.35">
      <c r="P5702">
        <v>5700</v>
      </c>
      <c r="Q5702">
        <v>143.02477022915403</v>
      </c>
      <c r="R5702" s="36">
        <f t="shared" si="97"/>
        <v>-0.16546660073412756</v>
      </c>
    </row>
    <row r="5703" spans="16:18" x14ac:dyDescent="0.35">
      <c r="P5703">
        <v>5701</v>
      </c>
      <c r="Q5703">
        <v>142.96531029585475</v>
      </c>
      <c r="R5703" s="36">
        <f t="shared" si="97"/>
        <v>-0.16581354273708881</v>
      </c>
    </row>
    <row r="5704" spans="16:18" x14ac:dyDescent="0.35">
      <c r="P5704">
        <v>5702</v>
      </c>
      <c r="Q5704">
        <v>142.80571125825827</v>
      </c>
      <c r="R5704" s="36">
        <f t="shared" si="97"/>
        <v>-0.16674478511665392</v>
      </c>
    </row>
    <row r="5705" spans="16:18" x14ac:dyDescent="0.35">
      <c r="P5705">
        <v>5703</v>
      </c>
      <c r="Q5705">
        <v>143.02446217648682</v>
      </c>
      <c r="R5705" s="36">
        <f t="shared" si="97"/>
        <v>-0.16546839818668846</v>
      </c>
    </row>
    <row r="5706" spans="16:18" x14ac:dyDescent="0.35">
      <c r="P5706">
        <v>5704</v>
      </c>
      <c r="Q5706">
        <v>145.76577022072155</v>
      </c>
      <c r="R5706" s="36">
        <f t="shared" si="97"/>
        <v>-0.14947317500314672</v>
      </c>
    </row>
    <row r="5707" spans="16:18" x14ac:dyDescent="0.35">
      <c r="P5707">
        <v>5705</v>
      </c>
      <c r="Q5707">
        <v>144.55973498589248</v>
      </c>
      <c r="R5707" s="36">
        <f t="shared" si="97"/>
        <v>-0.15651025454219269</v>
      </c>
    </row>
    <row r="5708" spans="16:18" x14ac:dyDescent="0.35">
      <c r="P5708">
        <v>5706</v>
      </c>
      <c r="Q5708">
        <v>140.67080913767242</v>
      </c>
      <c r="R5708" s="36">
        <f t="shared" si="97"/>
        <v>-0.17920169814603948</v>
      </c>
    </row>
    <row r="5709" spans="16:18" x14ac:dyDescent="0.35">
      <c r="P5709">
        <v>5707</v>
      </c>
      <c r="Q5709">
        <v>142.50865109608378</v>
      </c>
      <c r="R5709" s="36">
        <f t="shared" si="97"/>
        <v>-0.16847809765076083</v>
      </c>
    </row>
    <row r="5710" spans="16:18" x14ac:dyDescent="0.35">
      <c r="P5710">
        <v>5708</v>
      </c>
      <c r="Q5710">
        <v>141.78344437112341</v>
      </c>
      <c r="R5710" s="36">
        <f t="shared" si="97"/>
        <v>-0.17270959707832134</v>
      </c>
    </row>
    <row r="5711" spans="16:18" x14ac:dyDescent="0.35">
      <c r="P5711">
        <v>5709</v>
      </c>
      <c r="Q5711">
        <v>144.09371660582289</v>
      </c>
      <c r="R5711" s="36">
        <f t="shared" si="97"/>
        <v>-0.15922941921707201</v>
      </c>
    </row>
    <row r="5712" spans="16:18" x14ac:dyDescent="0.35">
      <c r="P5712">
        <v>5710</v>
      </c>
      <c r="Q5712">
        <v>142.69627847796934</v>
      </c>
      <c r="R5712" s="36">
        <f t="shared" si="97"/>
        <v>-0.16738331304422416</v>
      </c>
    </row>
    <row r="5713" spans="16:18" x14ac:dyDescent="0.35">
      <c r="P5713">
        <v>5711</v>
      </c>
      <c r="Q5713">
        <v>143.06553254012613</v>
      </c>
      <c r="R5713" s="36">
        <f t="shared" si="97"/>
        <v>-0.16522875724811481</v>
      </c>
    </row>
    <row r="5714" spans="16:18" x14ac:dyDescent="0.35">
      <c r="P5714">
        <v>5712</v>
      </c>
      <c r="Q5714">
        <v>142.29078929191346</v>
      </c>
      <c r="R5714" s="36">
        <f t="shared" si="97"/>
        <v>-0.16974929670049987</v>
      </c>
    </row>
    <row r="5715" spans="16:18" x14ac:dyDescent="0.35">
      <c r="P5715">
        <v>5713</v>
      </c>
      <c r="Q5715">
        <v>143.48230997959249</v>
      </c>
      <c r="R5715" s="36">
        <f t="shared" si="97"/>
        <v>-0.16279690790664814</v>
      </c>
    </row>
    <row r="5716" spans="16:18" x14ac:dyDescent="0.35">
      <c r="P5716">
        <v>5714</v>
      </c>
      <c r="Q5716">
        <v>143.52285721599193</v>
      </c>
      <c r="R5716" s="36">
        <f t="shared" si="97"/>
        <v>-0.16256031935650361</v>
      </c>
    </row>
    <row r="5717" spans="16:18" x14ac:dyDescent="0.35">
      <c r="P5717">
        <v>5715</v>
      </c>
      <c r="Q5717">
        <v>142.79955408064907</v>
      </c>
      <c r="R5717" s="36">
        <f t="shared" si="97"/>
        <v>-0.16678071155339524</v>
      </c>
    </row>
    <row r="5718" spans="16:18" x14ac:dyDescent="0.35">
      <c r="P5718">
        <v>5716</v>
      </c>
      <c r="Q5718">
        <v>141.16391720125964</v>
      </c>
      <c r="R5718" s="36">
        <f t="shared" si="97"/>
        <v>-0.17632446822389714</v>
      </c>
    </row>
    <row r="5719" spans="16:18" x14ac:dyDescent="0.35">
      <c r="P5719">
        <v>5717</v>
      </c>
      <c r="Q5719">
        <v>142.5025234961723</v>
      </c>
      <c r="R5719" s="36">
        <f t="shared" si="97"/>
        <v>-0.16851385150497267</v>
      </c>
    </row>
    <row r="5720" spans="16:18" x14ac:dyDescent="0.35">
      <c r="P5720">
        <v>5718</v>
      </c>
      <c r="Q5720">
        <v>140.99048252859123</v>
      </c>
      <c r="R5720" s="36">
        <f t="shared" si="97"/>
        <v>-0.17733643997327064</v>
      </c>
    </row>
    <row r="5721" spans="16:18" x14ac:dyDescent="0.35">
      <c r="P5721">
        <v>5719</v>
      </c>
      <c r="Q5721">
        <v>142.19159422314809</v>
      </c>
      <c r="R5721" s="36">
        <f t="shared" si="97"/>
        <v>-0.17032808873627481</v>
      </c>
    </row>
    <row r="5722" spans="16:18" x14ac:dyDescent="0.35">
      <c r="P5722">
        <v>5720</v>
      </c>
      <c r="Q5722">
        <v>141.49759407534324</v>
      </c>
      <c r="R5722" s="36">
        <f t="shared" si="97"/>
        <v>-0.17437750130663354</v>
      </c>
    </row>
    <row r="5723" spans="16:18" x14ac:dyDescent="0.35">
      <c r="P5723">
        <v>5721</v>
      </c>
      <c r="Q5723">
        <v>145.35567487317087</v>
      </c>
      <c r="R5723" s="36">
        <f t="shared" si="97"/>
        <v>-0.15186603509211072</v>
      </c>
    </row>
    <row r="5724" spans="16:18" x14ac:dyDescent="0.35">
      <c r="P5724">
        <v>5722</v>
      </c>
      <c r="Q5724">
        <v>143.43463215641896</v>
      </c>
      <c r="R5724" s="36">
        <f t="shared" si="97"/>
        <v>-0.16307510262619818</v>
      </c>
    </row>
    <row r="5725" spans="16:18" x14ac:dyDescent="0.35">
      <c r="P5725">
        <v>5723</v>
      </c>
      <c r="Q5725">
        <v>144.17073303881364</v>
      </c>
      <c r="R5725" s="36">
        <f t="shared" si="97"/>
        <v>-0.15878003701900856</v>
      </c>
    </row>
    <row r="5726" spans="16:18" x14ac:dyDescent="0.35">
      <c r="P5726">
        <v>5724</v>
      </c>
      <c r="Q5726">
        <v>143.10438514806526</v>
      </c>
      <c r="R5726" s="36">
        <f t="shared" si="97"/>
        <v>-0.16500205666386047</v>
      </c>
    </row>
    <row r="5727" spans="16:18" x14ac:dyDescent="0.35">
      <c r="P5727">
        <v>5725</v>
      </c>
      <c r="Q5727">
        <v>144.41957714184315</v>
      </c>
      <c r="R5727" s="36">
        <f t="shared" si="97"/>
        <v>-0.15732805975062514</v>
      </c>
    </row>
    <row r="5728" spans="16:18" x14ac:dyDescent="0.35">
      <c r="P5728">
        <v>5726</v>
      </c>
      <c r="Q5728">
        <v>143.78287510537189</v>
      </c>
      <c r="R5728" s="36">
        <f t="shared" si="97"/>
        <v>-0.1610431443053113</v>
      </c>
    </row>
    <row r="5729" spans="16:18" x14ac:dyDescent="0.35">
      <c r="P5729">
        <v>5727</v>
      </c>
      <c r="Q5729">
        <v>144.22421322544312</v>
      </c>
      <c r="R5729" s="36">
        <f t="shared" si="97"/>
        <v>-0.15846798616327373</v>
      </c>
    </row>
    <row r="5730" spans="16:18" x14ac:dyDescent="0.35">
      <c r="P5730">
        <v>5728</v>
      </c>
      <c r="Q5730">
        <v>142.27474138139456</v>
      </c>
      <c r="R5730" s="36">
        <f t="shared" si="97"/>
        <v>-0.16984293444796839</v>
      </c>
    </row>
    <row r="5731" spans="16:18" x14ac:dyDescent="0.35">
      <c r="P5731">
        <v>5729</v>
      </c>
      <c r="Q5731">
        <v>143.83874250288383</v>
      </c>
      <c r="R5731" s="36">
        <f t="shared" si="97"/>
        <v>-0.16071716434338523</v>
      </c>
    </row>
    <row r="5732" spans="16:18" x14ac:dyDescent="0.35">
      <c r="P5732">
        <v>5730</v>
      </c>
      <c r="Q5732">
        <v>144.56341796462706</v>
      </c>
      <c r="R5732" s="36">
        <f t="shared" si="97"/>
        <v>-0.15648876477676343</v>
      </c>
    </row>
    <row r="5733" spans="16:18" x14ac:dyDescent="0.35">
      <c r="P5733">
        <v>5731</v>
      </c>
      <c r="Q5733">
        <v>143.36422830229438</v>
      </c>
      <c r="R5733" s="36">
        <f t="shared" si="97"/>
        <v>-0.1634859011725609</v>
      </c>
    </row>
    <row r="5734" spans="16:18" x14ac:dyDescent="0.35">
      <c r="P5734">
        <v>5732</v>
      </c>
      <c r="Q5734">
        <v>143.60198718887514</v>
      </c>
      <c r="R5734" s="36">
        <f t="shared" si="97"/>
        <v>-0.16209860489160199</v>
      </c>
    </row>
    <row r="5735" spans="16:18" x14ac:dyDescent="0.35">
      <c r="P5735">
        <v>5733</v>
      </c>
      <c r="Q5735">
        <v>142.61500993292665</v>
      </c>
      <c r="R5735" s="36">
        <f t="shared" si="97"/>
        <v>-0.16785750583641812</v>
      </c>
    </row>
    <row r="5736" spans="16:18" x14ac:dyDescent="0.35">
      <c r="P5736">
        <v>5734</v>
      </c>
      <c r="Q5736">
        <v>144.7480723749274</v>
      </c>
      <c r="R5736" s="36">
        <f t="shared" si="97"/>
        <v>-0.15541132712403738</v>
      </c>
    </row>
    <row r="5737" spans="16:18" x14ac:dyDescent="0.35">
      <c r="P5737">
        <v>5735</v>
      </c>
      <c r="Q5737">
        <v>142.77850755182297</v>
      </c>
      <c r="R5737" s="36">
        <f t="shared" si="97"/>
        <v>-0.16690351567477824</v>
      </c>
    </row>
    <row r="5738" spans="16:18" x14ac:dyDescent="0.35">
      <c r="P5738">
        <v>5736</v>
      </c>
      <c r="Q5738">
        <v>143.09818631341952</v>
      </c>
      <c r="R5738" s="36">
        <f t="shared" si="97"/>
        <v>-0.16503822616471064</v>
      </c>
    </row>
    <row r="5739" spans="16:18" x14ac:dyDescent="0.35">
      <c r="P5739">
        <v>5737</v>
      </c>
      <c r="Q5739">
        <v>141.83924734450511</v>
      </c>
      <c r="R5739" s="36">
        <f t="shared" si="97"/>
        <v>-0.17238399302392748</v>
      </c>
    </row>
    <row r="5740" spans="16:18" x14ac:dyDescent="0.35">
      <c r="P5740">
        <v>5738</v>
      </c>
      <c r="Q5740">
        <v>142.94210257303308</v>
      </c>
      <c r="R5740" s="36">
        <f t="shared" si="97"/>
        <v>-0.16594895718162561</v>
      </c>
    </row>
    <row r="5741" spans="16:18" x14ac:dyDescent="0.35">
      <c r="P5741">
        <v>5739</v>
      </c>
      <c r="Q5741">
        <v>144.0100126508118</v>
      </c>
      <c r="R5741" s="36">
        <f t="shared" si="97"/>
        <v>-0.15971782235168619</v>
      </c>
    </row>
    <row r="5742" spans="16:18" x14ac:dyDescent="0.35">
      <c r="P5742">
        <v>5740</v>
      </c>
      <c r="Q5742">
        <v>145.63687505654113</v>
      </c>
      <c r="R5742" s="36">
        <f t="shared" si="97"/>
        <v>-0.15022526374511835</v>
      </c>
    </row>
    <row r="5743" spans="16:18" x14ac:dyDescent="0.35">
      <c r="P5743">
        <v>5741</v>
      </c>
      <c r="Q5743">
        <v>144.13433229805025</v>
      </c>
      <c r="R5743" s="36">
        <f t="shared" si="97"/>
        <v>-0.15899243123489426</v>
      </c>
    </row>
    <row r="5744" spans="16:18" x14ac:dyDescent="0.35">
      <c r="P5744">
        <v>5742</v>
      </c>
      <c r="Q5744">
        <v>143.00678110450713</v>
      </c>
      <c r="R5744" s="36">
        <f t="shared" si="97"/>
        <v>-0.1655715652470392</v>
      </c>
    </row>
    <row r="5745" spans="16:18" x14ac:dyDescent="0.35">
      <c r="P5745">
        <v>5743</v>
      </c>
      <c r="Q5745">
        <v>139.14533942668589</v>
      </c>
      <c r="R5745" s="36">
        <f t="shared" si="97"/>
        <v>-0.1881026418171744</v>
      </c>
    </row>
    <row r="5746" spans="16:18" x14ac:dyDescent="0.35">
      <c r="P5746">
        <v>5744</v>
      </c>
      <c r="Q5746">
        <v>142.80574281824059</v>
      </c>
      <c r="R5746" s="36">
        <f t="shared" si="97"/>
        <v>-0.16674460096771748</v>
      </c>
    </row>
    <row r="5747" spans="16:18" x14ac:dyDescent="0.35">
      <c r="P5747">
        <v>5745</v>
      </c>
      <c r="Q5747">
        <v>140.79454003523182</v>
      </c>
      <c r="R5747" s="36">
        <f t="shared" si="97"/>
        <v>-0.17847974231720631</v>
      </c>
    </row>
    <row r="5748" spans="16:18" x14ac:dyDescent="0.35">
      <c r="P5748">
        <v>5746</v>
      </c>
      <c r="Q5748">
        <v>143.15969674780931</v>
      </c>
      <c r="R5748" s="36">
        <f t="shared" si="97"/>
        <v>-0.16467931971920902</v>
      </c>
    </row>
    <row r="5749" spans="16:18" x14ac:dyDescent="0.35">
      <c r="P5749">
        <v>5747</v>
      </c>
      <c r="Q5749">
        <v>142.51157270058883</v>
      </c>
      <c r="R5749" s="36">
        <f t="shared" si="97"/>
        <v>-0.16846105041806814</v>
      </c>
    </row>
    <row r="5750" spans="16:18" x14ac:dyDescent="0.35">
      <c r="P5750">
        <v>5748</v>
      </c>
      <c r="Q5750">
        <v>141.69773267640133</v>
      </c>
      <c r="R5750" s="36">
        <f t="shared" si="97"/>
        <v>-0.1732097151476506</v>
      </c>
    </row>
    <row r="5751" spans="16:18" x14ac:dyDescent="0.35">
      <c r="P5751">
        <v>5749</v>
      </c>
      <c r="Q5751">
        <v>141.6583365282095</v>
      </c>
      <c r="R5751" s="36">
        <f t="shared" si="97"/>
        <v>-0.17343958722796105</v>
      </c>
    </row>
    <row r="5752" spans="16:18" x14ac:dyDescent="0.35">
      <c r="P5752">
        <v>5750</v>
      </c>
      <c r="Q5752">
        <v>141.49488595605811</v>
      </c>
      <c r="R5752" s="36">
        <f t="shared" si="97"/>
        <v>-0.17439330287715182</v>
      </c>
    </row>
    <row r="5753" spans="16:18" x14ac:dyDescent="0.35">
      <c r="P5753">
        <v>5751</v>
      </c>
      <c r="Q5753">
        <v>141.24894164267033</v>
      </c>
      <c r="R5753" s="36">
        <f t="shared" si="97"/>
        <v>-0.17582836020010895</v>
      </c>
    </row>
    <row r="5754" spans="16:18" x14ac:dyDescent="0.35">
      <c r="P5754">
        <v>5752</v>
      </c>
      <c r="Q5754">
        <v>142.04938629372973</v>
      </c>
      <c r="R5754" s="36">
        <f t="shared" si="97"/>
        <v>-0.17115785596155986</v>
      </c>
    </row>
    <row r="5755" spans="16:18" x14ac:dyDescent="0.35">
      <c r="P5755">
        <v>5753</v>
      </c>
      <c r="Q5755">
        <v>144.11952921534913</v>
      </c>
      <c r="R5755" s="36">
        <f t="shared" si="97"/>
        <v>-0.15907880555247844</v>
      </c>
    </row>
    <row r="5756" spans="16:18" x14ac:dyDescent="0.35">
      <c r="P5756">
        <v>5754</v>
      </c>
      <c r="Q5756">
        <v>140.98586919920365</v>
      </c>
      <c r="R5756" s="36">
        <f t="shared" si="97"/>
        <v>-0.17736335822980465</v>
      </c>
    </row>
    <row r="5757" spans="16:18" x14ac:dyDescent="0.35">
      <c r="P5757">
        <v>5755</v>
      </c>
      <c r="Q5757">
        <v>142.15568034996065</v>
      </c>
      <c r="R5757" s="36">
        <f t="shared" si="97"/>
        <v>-0.17053764213477984</v>
      </c>
    </row>
    <row r="5758" spans="16:18" x14ac:dyDescent="0.35">
      <c r="P5758">
        <v>5756</v>
      </c>
      <c r="Q5758">
        <v>141.3958192456632</v>
      </c>
      <c r="R5758" s="36">
        <f t="shared" si="97"/>
        <v>-0.17497134595631558</v>
      </c>
    </row>
    <row r="5759" spans="16:18" x14ac:dyDescent="0.35">
      <c r="P5759">
        <v>5757</v>
      </c>
      <c r="Q5759">
        <v>139.16702039061647</v>
      </c>
      <c r="R5759" s="36">
        <f t="shared" si="97"/>
        <v>-0.18797613583852923</v>
      </c>
    </row>
    <row r="5760" spans="16:18" x14ac:dyDescent="0.35">
      <c r="P5760">
        <v>5758</v>
      </c>
      <c r="Q5760">
        <v>143.76576720026856</v>
      </c>
      <c r="R5760" s="36">
        <f t="shared" si="97"/>
        <v>-0.16114296700159902</v>
      </c>
    </row>
    <row r="5761" spans="16:18" x14ac:dyDescent="0.35">
      <c r="P5761">
        <v>5759</v>
      </c>
      <c r="Q5761">
        <v>142.97385599539783</v>
      </c>
      <c r="R5761" s="36">
        <f t="shared" si="97"/>
        <v>-0.16576367954431903</v>
      </c>
    </row>
    <row r="5762" spans="16:18" x14ac:dyDescent="0.35">
      <c r="P5762">
        <v>5760</v>
      </c>
      <c r="Q5762">
        <v>141.45596900636724</v>
      </c>
      <c r="R5762" s="36">
        <f t="shared" si="97"/>
        <v>-0.17462037888826898</v>
      </c>
    </row>
    <row r="5763" spans="16:18" x14ac:dyDescent="0.35">
      <c r="P5763">
        <v>5761</v>
      </c>
      <c r="Q5763">
        <v>142.61830936078141</v>
      </c>
      <c r="R5763" s="36">
        <f t="shared" si="97"/>
        <v>-0.16783825404710329</v>
      </c>
    </row>
    <row r="5764" spans="16:18" x14ac:dyDescent="0.35">
      <c r="P5764">
        <v>5762</v>
      </c>
      <c r="Q5764">
        <v>144.44213650205378</v>
      </c>
      <c r="R5764" s="36">
        <f t="shared" ref="R5764:R5827" si="98">Q5764/$G$2-1</f>
        <v>-0.15719642842878012</v>
      </c>
    </row>
    <row r="5765" spans="16:18" x14ac:dyDescent="0.35">
      <c r="P5765">
        <v>5763</v>
      </c>
      <c r="Q5765">
        <v>141.4162013147791</v>
      </c>
      <c r="R5765" s="36">
        <f t="shared" si="98"/>
        <v>-0.17485241888238212</v>
      </c>
    </row>
    <row r="5766" spans="16:18" x14ac:dyDescent="0.35">
      <c r="P5766">
        <v>5764</v>
      </c>
      <c r="Q5766">
        <v>143.06102279631099</v>
      </c>
      <c r="R5766" s="36">
        <f t="shared" si="98"/>
        <v>-0.16525507109451942</v>
      </c>
    </row>
    <row r="5767" spans="16:18" x14ac:dyDescent="0.35">
      <c r="P5767">
        <v>5765</v>
      </c>
      <c r="Q5767">
        <v>141.72825224069979</v>
      </c>
      <c r="R5767" s="36">
        <f t="shared" si="98"/>
        <v>-0.17303163693296575</v>
      </c>
    </row>
    <row r="5768" spans="16:18" x14ac:dyDescent="0.35">
      <c r="P5768">
        <v>5766</v>
      </c>
      <c r="Q5768">
        <v>142.07109713931203</v>
      </c>
      <c r="R5768" s="36">
        <f t="shared" si="98"/>
        <v>-0.17103117562684778</v>
      </c>
    </row>
    <row r="5769" spans="16:18" x14ac:dyDescent="0.35">
      <c r="P5769">
        <v>5767</v>
      </c>
      <c r="Q5769">
        <v>140.19167305718031</v>
      </c>
      <c r="R5769" s="36">
        <f t="shared" si="98"/>
        <v>-0.18199740312304002</v>
      </c>
    </row>
    <row r="5770" spans="16:18" x14ac:dyDescent="0.35">
      <c r="P5770">
        <v>5768</v>
      </c>
      <c r="Q5770">
        <v>144.49459610508239</v>
      </c>
      <c r="R5770" s="36">
        <f t="shared" si="98"/>
        <v>-0.1568903325632216</v>
      </c>
    </row>
    <row r="5771" spans="16:18" x14ac:dyDescent="0.35">
      <c r="P5771">
        <v>5769</v>
      </c>
      <c r="Q5771">
        <v>143.88110094606932</v>
      </c>
      <c r="R5771" s="36">
        <f t="shared" si="98"/>
        <v>-0.16047000760597141</v>
      </c>
    </row>
    <row r="5772" spans="16:18" x14ac:dyDescent="0.35">
      <c r="P5772">
        <v>5770</v>
      </c>
      <c r="Q5772">
        <v>141.09255722544566</v>
      </c>
      <c r="R5772" s="36">
        <f t="shared" si="98"/>
        <v>-0.17674084563245485</v>
      </c>
    </row>
    <row r="5773" spans="16:18" x14ac:dyDescent="0.35">
      <c r="P5773">
        <v>5771</v>
      </c>
      <c r="Q5773">
        <v>143.84344722726811</v>
      </c>
      <c r="R5773" s="36">
        <f t="shared" si="98"/>
        <v>-0.160689712807356</v>
      </c>
    </row>
    <row r="5774" spans="16:18" x14ac:dyDescent="0.35">
      <c r="P5774">
        <v>5772</v>
      </c>
      <c r="Q5774">
        <v>140.38709235928067</v>
      </c>
      <c r="R5774" s="36">
        <f t="shared" si="98"/>
        <v>-0.18085715354107823</v>
      </c>
    </row>
    <row r="5775" spans="16:18" x14ac:dyDescent="0.35">
      <c r="P5775">
        <v>5773</v>
      </c>
      <c r="Q5775">
        <v>144.03358479580419</v>
      </c>
      <c r="R5775" s="36">
        <f t="shared" si="98"/>
        <v>-0.15958028154489479</v>
      </c>
    </row>
    <row r="5776" spans="16:18" x14ac:dyDescent="0.35">
      <c r="P5776">
        <v>5774</v>
      </c>
      <c r="Q5776">
        <v>142.65859328998062</v>
      </c>
      <c r="R5776" s="36">
        <f t="shared" si="98"/>
        <v>-0.16760320186476774</v>
      </c>
    </row>
    <row r="5777" spans="16:18" x14ac:dyDescent="0.35">
      <c r="P5777">
        <v>5775</v>
      </c>
      <c r="Q5777">
        <v>143.97056584792983</v>
      </c>
      <c r="R5777" s="36">
        <f t="shared" si="98"/>
        <v>-0.15994798999639925</v>
      </c>
    </row>
    <row r="5778" spans="16:18" x14ac:dyDescent="0.35">
      <c r="P5778">
        <v>5776</v>
      </c>
      <c r="Q5778">
        <v>143.69891586299445</v>
      </c>
      <c r="R5778" s="36">
        <f t="shared" si="98"/>
        <v>-0.16153303701290844</v>
      </c>
    </row>
    <row r="5779" spans="16:18" x14ac:dyDescent="0.35">
      <c r="P5779">
        <v>5777</v>
      </c>
      <c r="Q5779">
        <v>143.93739355901241</v>
      </c>
      <c r="R5779" s="36">
        <f t="shared" si="98"/>
        <v>-0.16014154655997448</v>
      </c>
    </row>
    <row r="5780" spans="16:18" x14ac:dyDescent="0.35">
      <c r="P5780">
        <v>5778</v>
      </c>
      <c r="Q5780">
        <v>145.05910169298895</v>
      </c>
      <c r="R5780" s="36">
        <f t="shared" si="98"/>
        <v>-0.15359650614122877</v>
      </c>
    </row>
    <row r="5781" spans="16:18" x14ac:dyDescent="0.35">
      <c r="P5781">
        <v>5779</v>
      </c>
      <c r="Q5781">
        <v>144.1989082780423</v>
      </c>
      <c r="R5781" s="36">
        <f t="shared" si="98"/>
        <v>-0.15861563767663622</v>
      </c>
    </row>
    <row r="5782" spans="16:18" x14ac:dyDescent="0.35">
      <c r="P5782">
        <v>5780</v>
      </c>
      <c r="Q5782">
        <v>144.23775820525762</v>
      </c>
      <c r="R5782" s="36">
        <f t="shared" si="98"/>
        <v>-0.15838895273410292</v>
      </c>
    </row>
    <row r="5783" spans="16:18" x14ac:dyDescent="0.35">
      <c r="P5783">
        <v>5781</v>
      </c>
      <c r="Q5783">
        <v>143.37694053729578</v>
      </c>
      <c r="R5783" s="36">
        <f t="shared" si="98"/>
        <v>-0.16341172671543025</v>
      </c>
    </row>
    <row r="5784" spans="16:18" x14ac:dyDescent="0.35">
      <c r="P5784">
        <v>5782</v>
      </c>
      <c r="Q5784">
        <v>141.57954956563114</v>
      </c>
      <c r="R5784" s="36">
        <f t="shared" si="98"/>
        <v>-0.17389930026642997</v>
      </c>
    </row>
    <row r="5785" spans="16:18" x14ac:dyDescent="0.35">
      <c r="P5785">
        <v>5783</v>
      </c>
      <c r="Q5785">
        <v>140.91701882355318</v>
      </c>
      <c r="R5785" s="36">
        <f t="shared" si="98"/>
        <v>-0.17776509240452321</v>
      </c>
    </row>
    <row r="5786" spans="16:18" x14ac:dyDescent="0.35">
      <c r="P5786">
        <v>5784</v>
      </c>
      <c r="Q5786">
        <v>144.3777416849378</v>
      </c>
      <c r="R5786" s="36">
        <f t="shared" si="98"/>
        <v>-0.1575721649220938</v>
      </c>
    </row>
    <row r="5787" spans="16:18" x14ac:dyDescent="0.35">
      <c r="P5787">
        <v>5785</v>
      </c>
      <c r="Q5787">
        <v>142.26954947685553</v>
      </c>
      <c r="R5787" s="36">
        <f t="shared" si="98"/>
        <v>-0.16987322862524046</v>
      </c>
    </row>
    <row r="5788" spans="16:18" x14ac:dyDescent="0.35">
      <c r="P5788">
        <v>5786</v>
      </c>
      <c r="Q5788">
        <v>144.55499902853509</v>
      </c>
      <c r="R5788" s="36">
        <f t="shared" si="98"/>
        <v>-0.15653788831909654</v>
      </c>
    </row>
    <row r="5789" spans="16:18" x14ac:dyDescent="0.35">
      <c r="P5789">
        <v>5787</v>
      </c>
      <c r="Q5789">
        <v>141.48748998302815</v>
      </c>
      <c r="R5789" s="36">
        <f t="shared" si="98"/>
        <v>-0.17443645754542136</v>
      </c>
    </row>
    <row r="5790" spans="16:18" x14ac:dyDescent="0.35">
      <c r="P5790">
        <v>5788</v>
      </c>
      <c r="Q5790">
        <v>147.60073726540361</v>
      </c>
      <c r="R5790" s="36">
        <f t="shared" si="98"/>
        <v>-0.13876634930515153</v>
      </c>
    </row>
    <row r="5791" spans="16:18" x14ac:dyDescent="0.35">
      <c r="P5791">
        <v>5789</v>
      </c>
      <c r="Q5791">
        <v>145.61049093876159</v>
      </c>
      <c r="R5791" s="36">
        <f t="shared" si="98"/>
        <v>-0.15037921209589644</v>
      </c>
    </row>
    <row r="5792" spans="16:18" x14ac:dyDescent="0.35">
      <c r="P5792">
        <v>5790</v>
      </c>
      <c r="Q5792">
        <v>141.69046327333328</v>
      </c>
      <c r="R5792" s="36">
        <f t="shared" si="98"/>
        <v>-0.17325213129447115</v>
      </c>
    </row>
    <row r="5793" spans="16:18" x14ac:dyDescent="0.35">
      <c r="P5793">
        <v>5791</v>
      </c>
      <c r="Q5793">
        <v>142.32315084756303</v>
      </c>
      <c r="R5793" s="36">
        <f t="shared" si="98"/>
        <v>-0.16956047067408153</v>
      </c>
    </row>
    <row r="5794" spans="16:18" x14ac:dyDescent="0.35">
      <c r="P5794">
        <v>5792</v>
      </c>
      <c r="Q5794">
        <v>141.74179588733136</v>
      </c>
      <c r="R5794" s="36">
        <f t="shared" si="98"/>
        <v>-0.17295261128276695</v>
      </c>
    </row>
    <row r="5795" spans="16:18" x14ac:dyDescent="0.35">
      <c r="P5795">
        <v>5793</v>
      </c>
      <c r="Q5795">
        <v>142.54023190725025</v>
      </c>
      <c r="R5795" s="36">
        <f t="shared" si="98"/>
        <v>-0.16829382718032337</v>
      </c>
    </row>
    <row r="5796" spans="16:18" x14ac:dyDescent="0.35">
      <c r="P5796">
        <v>5794</v>
      </c>
      <c r="Q5796">
        <v>141.29900374828836</v>
      </c>
      <c r="R5796" s="36">
        <f t="shared" si="98"/>
        <v>-0.17553625346147284</v>
      </c>
    </row>
    <row r="5797" spans="16:18" x14ac:dyDescent="0.35">
      <c r="P5797">
        <v>5795</v>
      </c>
      <c r="Q5797">
        <v>141.39311215307748</v>
      </c>
      <c r="R5797" s="36">
        <f t="shared" si="98"/>
        <v>-0.17498714153615857</v>
      </c>
    </row>
    <row r="5798" spans="16:18" x14ac:dyDescent="0.35">
      <c r="P5798">
        <v>5796</v>
      </c>
      <c r="Q5798">
        <v>144.9896231684485</v>
      </c>
      <c r="R5798" s="36">
        <f t="shared" si="98"/>
        <v>-0.15400190549385717</v>
      </c>
    </row>
    <row r="5799" spans="16:18" x14ac:dyDescent="0.35">
      <c r="P5799">
        <v>5797</v>
      </c>
      <c r="Q5799">
        <v>143.5877983756445</v>
      </c>
      <c r="R5799" s="36">
        <f t="shared" si="98"/>
        <v>-0.16218139501612339</v>
      </c>
    </row>
    <row r="5800" spans="16:18" x14ac:dyDescent="0.35">
      <c r="P5800">
        <v>5798</v>
      </c>
      <c r="Q5800">
        <v>140.28871777008445</v>
      </c>
      <c r="R5800" s="36">
        <f t="shared" si="98"/>
        <v>-0.18143115817112776</v>
      </c>
    </row>
    <row r="5801" spans="16:18" x14ac:dyDescent="0.35">
      <c r="P5801">
        <v>5799</v>
      </c>
      <c r="Q5801">
        <v>144.72142816535887</v>
      </c>
      <c r="R5801" s="36">
        <f t="shared" si="98"/>
        <v>-0.15556679308106258</v>
      </c>
    </row>
    <row r="5802" spans="16:18" x14ac:dyDescent="0.35">
      <c r="P5802">
        <v>5800</v>
      </c>
      <c r="Q5802">
        <v>142.2161389231174</v>
      </c>
      <c r="R5802" s="36">
        <f t="shared" si="98"/>
        <v>-0.17018487318090969</v>
      </c>
    </row>
    <row r="5803" spans="16:18" x14ac:dyDescent="0.35">
      <c r="P5803">
        <v>5801</v>
      </c>
      <c r="Q5803">
        <v>145.13769325743564</v>
      </c>
      <c r="R5803" s="36">
        <f t="shared" si="98"/>
        <v>-0.15313793322881486</v>
      </c>
    </row>
    <row r="5804" spans="16:18" x14ac:dyDescent="0.35">
      <c r="P5804">
        <v>5802</v>
      </c>
      <c r="Q5804">
        <v>142.22671633087012</v>
      </c>
      <c r="R5804" s="36">
        <f t="shared" si="98"/>
        <v>-0.17012315519993926</v>
      </c>
    </row>
    <row r="5805" spans="16:18" x14ac:dyDescent="0.35">
      <c r="P5805">
        <v>5803</v>
      </c>
      <c r="Q5805">
        <v>146.04981666370577</v>
      </c>
      <c r="R5805" s="36">
        <f t="shared" si="98"/>
        <v>-0.14781579605240136</v>
      </c>
    </row>
    <row r="5806" spans="16:18" x14ac:dyDescent="0.35">
      <c r="P5806">
        <v>5804</v>
      </c>
      <c r="Q5806">
        <v>143.12381470826128</v>
      </c>
      <c r="R5806" s="36">
        <f t="shared" si="98"/>
        <v>-0.16488868737201934</v>
      </c>
    </row>
    <row r="5807" spans="16:18" x14ac:dyDescent="0.35">
      <c r="P5807">
        <v>5805</v>
      </c>
      <c r="Q5807">
        <v>141.80952191129492</v>
      </c>
      <c r="R5807" s="36">
        <f t="shared" si="98"/>
        <v>-0.17255743757330022</v>
      </c>
    </row>
    <row r="5808" spans="16:18" x14ac:dyDescent="0.35">
      <c r="P5808">
        <v>5806</v>
      </c>
      <c r="Q5808">
        <v>142.0845937268605</v>
      </c>
      <c r="R5808" s="36">
        <f t="shared" si="98"/>
        <v>-0.17095242456108994</v>
      </c>
    </row>
    <row r="5809" spans="16:18" x14ac:dyDescent="0.35">
      <c r="P5809">
        <v>5807</v>
      </c>
      <c r="Q5809">
        <v>141.28187412256591</v>
      </c>
      <c r="R5809" s="36">
        <f t="shared" si="98"/>
        <v>-0.17563620289512272</v>
      </c>
    </row>
    <row r="5810" spans="16:18" x14ac:dyDescent="0.35">
      <c r="P5810">
        <v>5808</v>
      </c>
      <c r="Q5810">
        <v>143.46734552986226</v>
      </c>
      <c r="R5810" s="36">
        <f t="shared" si="98"/>
        <v>-0.162884223782643</v>
      </c>
    </row>
    <row r="5811" spans="16:18" x14ac:dyDescent="0.35">
      <c r="P5811">
        <v>5809</v>
      </c>
      <c r="Q5811">
        <v>141.40383576456088</v>
      </c>
      <c r="R5811" s="36">
        <f t="shared" si="98"/>
        <v>-0.17492457047291332</v>
      </c>
    </row>
    <row r="5812" spans="16:18" x14ac:dyDescent="0.35">
      <c r="P5812">
        <v>5810</v>
      </c>
      <c r="Q5812">
        <v>144.51055979038242</v>
      </c>
      <c r="R5812" s="36">
        <f t="shared" si="98"/>
        <v>-0.15679718626040362</v>
      </c>
    </row>
    <row r="5813" spans="16:18" x14ac:dyDescent="0.35">
      <c r="P5813">
        <v>5811</v>
      </c>
      <c r="Q5813">
        <v>142.40112825499187</v>
      </c>
      <c r="R5813" s="36">
        <f t="shared" si="98"/>
        <v>-0.16910548129858194</v>
      </c>
    </row>
    <row r="5814" spans="16:18" x14ac:dyDescent="0.35">
      <c r="P5814">
        <v>5812</v>
      </c>
      <c r="Q5814">
        <v>142.56134973345232</v>
      </c>
      <c r="R5814" s="36">
        <f t="shared" si="98"/>
        <v>-0.16817060704679487</v>
      </c>
    </row>
    <row r="5815" spans="16:18" x14ac:dyDescent="0.35">
      <c r="P5815">
        <v>5813</v>
      </c>
      <c r="Q5815">
        <v>142.11908368066506</v>
      </c>
      <c r="R5815" s="36">
        <f t="shared" si="98"/>
        <v>-0.17075117957154784</v>
      </c>
    </row>
    <row r="5816" spans="16:18" x14ac:dyDescent="0.35">
      <c r="P5816">
        <v>5814</v>
      </c>
      <c r="Q5816">
        <v>142.28091573359401</v>
      </c>
      <c r="R5816" s="36">
        <f t="shared" si="98"/>
        <v>-0.16980690779943031</v>
      </c>
    </row>
    <row r="5817" spans="16:18" x14ac:dyDescent="0.35">
      <c r="P5817">
        <v>5815</v>
      </c>
      <c r="Q5817">
        <v>142.13236321581377</v>
      </c>
      <c r="R5817" s="36">
        <f t="shared" si="98"/>
        <v>-0.17067369498205631</v>
      </c>
    </row>
    <row r="5818" spans="16:18" x14ac:dyDescent="0.35">
      <c r="P5818">
        <v>5816</v>
      </c>
      <c r="Q5818">
        <v>142.52360999249333</v>
      </c>
      <c r="R5818" s="36">
        <f t="shared" si="98"/>
        <v>-0.16839081417776569</v>
      </c>
    </row>
    <row r="5819" spans="16:18" x14ac:dyDescent="0.35">
      <c r="P5819">
        <v>5817</v>
      </c>
      <c r="Q5819">
        <v>143.55809601621485</v>
      </c>
      <c r="R5819" s="36">
        <f t="shared" si="98"/>
        <v>-0.16235470493258974</v>
      </c>
    </row>
    <row r="5820" spans="16:18" x14ac:dyDescent="0.35">
      <c r="P5820">
        <v>5818</v>
      </c>
      <c r="Q5820">
        <v>141.04478022582472</v>
      </c>
      <c r="R5820" s="36">
        <f t="shared" si="98"/>
        <v>-0.1770196190353871</v>
      </c>
    </row>
    <row r="5821" spans="16:18" x14ac:dyDescent="0.35">
      <c r="P5821">
        <v>5819</v>
      </c>
      <c r="Q5821">
        <v>143.2223971720226</v>
      </c>
      <c r="R5821" s="36">
        <f t="shared" si="98"/>
        <v>-0.16431346981733341</v>
      </c>
    </row>
    <row r="5822" spans="16:18" x14ac:dyDescent="0.35">
      <c r="P5822">
        <v>5820</v>
      </c>
      <c r="Q5822">
        <v>142.66242075400197</v>
      </c>
      <c r="R5822" s="36">
        <f t="shared" si="98"/>
        <v>-0.16758086904398994</v>
      </c>
    </row>
    <row r="5823" spans="16:18" x14ac:dyDescent="0.35">
      <c r="P5823">
        <v>5821</v>
      </c>
      <c r="Q5823">
        <v>144.18067152603447</v>
      </c>
      <c r="R5823" s="36">
        <f t="shared" si="98"/>
        <v>-0.15872204706726323</v>
      </c>
    </row>
    <row r="5824" spans="16:18" x14ac:dyDescent="0.35">
      <c r="P5824">
        <v>5822</v>
      </c>
      <c r="Q5824">
        <v>143.57558964627222</v>
      </c>
      <c r="R5824" s="36">
        <f t="shared" si="98"/>
        <v>-0.16225263157470993</v>
      </c>
    </row>
    <row r="5825" spans="16:18" x14ac:dyDescent="0.35">
      <c r="P5825">
        <v>5823</v>
      </c>
      <c r="Q5825">
        <v>138.38330966449979</v>
      </c>
      <c r="R5825" s="36">
        <f t="shared" si="98"/>
        <v>-0.1925489995128381</v>
      </c>
    </row>
    <row r="5826" spans="16:18" x14ac:dyDescent="0.35">
      <c r="P5826">
        <v>5824</v>
      </c>
      <c r="Q5826">
        <v>141.20900354432854</v>
      </c>
      <c r="R5826" s="36">
        <f t="shared" si="98"/>
        <v>-0.17606139449840563</v>
      </c>
    </row>
    <row r="5827" spans="16:18" x14ac:dyDescent="0.35">
      <c r="P5827">
        <v>5825</v>
      </c>
      <c r="Q5827">
        <v>143.75750282042563</v>
      </c>
      <c r="R5827" s="36">
        <f t="shared" si="98"/>
        <v>-0.16119118872565485</v>
      </c>
    </row>
    <row r="5828" spans="16:18" x14ac:dyDescent="0.35">
      <c r="P5828">
        <v>5826</v>
      </c>
      <c r="Q5828">
        <v>141.91164870845145</v>
      </c>
      <c r="R5828" s="36">
        <f t="shared" ref="R5828:R5891" si="99">Q5828/$G$2-1</f>
        <v>-0.17196153923309931</v>
      </c>
    </row>
    <row r="5829" spans="16:18" x14ac:dyDescent="0.35">
      <c r="P5829">
        <v>5827</v>
      </c>
      <c r="Q5829">
        <v>142.35206662522694</v>
      </c>
      <c r="R5829" s="36">
        <f t="shared" si="99"/>
        <v>-0.16939175037348175</v>
      </c>
    </row>
    <row r="5830" spans="16:18" x14ac:dyDescent="0.35">
      <c r="P5830">
        <v>5828</v>
      </c>
      <c r="Q5830">
        <v>142.33162317192989</v>
      </c>
      <c r="R5830" s="36">
        <f t="shared" si="99"/>
        <v>-0.16951103561718728</v>
      </c>
    </row>
    <row r="5831" spans="16:18" x14ac:dyDescent="0.35">
      <c r="P5831">
        <v>5829</v>
      </c>
      <c r="Q5831">
        <v>140.79864055869996</v>
      </c>
      <c r="R5831" s="36">
        <f t="shared" si="99"/>
        <v>-0.17845581622536122</v>
      </c>
    </row>
    <row r="5832" spans="16:18" x14ac:dyDescent="0.35">
      <c r="P5832">
        <v>5830</v>
      </c>
      <c r="Q5832">
        <v>143.74200917752322</v>
      </c>
      <c r="R5832" s="36">
        <f t="shared" si="99"/>
        <v>-0.16128159238410955</v>
      </c>
    </row>
    <row r="5833" spans="16:18" x14ac:dyDescent="0.35">
      <c r="P5833">
        <v>5831</v>
      </c>
      <c r="Q5833">
        <v>143.06779990378911</v>
      </c>
      <c r="R5833" s="36">
        <f t="shared" si="99"/>
        <v>-0.16521552743692891</v>
      </c>
    </row>
    <row r="5834" spans="16:18" x14ac:dyDescent="0.35">
      <c r="P5834">
        <v>5832</v>
      </c>
      <c r="Q5834">
        <v>142.95493524971829</v>
      </c>
      <c r="R5834" s="36">
        <f t="shared" si="99"/>
        <v>-0.16587407996085735</v>
      </c>
    </row>
    <row r="5835" spans="16:18" x14ac:dyDescent="0.35">
      <c r="P5835">
        <v>5833</v>
      </c>
      <c r="Q5835">
        <v>144.80656092547733</v>
      </c>
      <c r="R5835" s="36">
        <f t="shared" si="99"/>
        <v>-0.15507005302983423</v>
      </c>
    </row>
    <row r="5836" spans="16:18" x14ac:dyDescent="0.35">
      <c r="P5836">
        <v>5834</v>
      </c>
      <c r="Q5836">
        <v>145.04545991929652</v>
      </c>
      <c r="R5836" s="36">
        <f t="shared" si="99"/>
        <v>-0.15367610435175783</v>
      </c>
    </row>
    <row r="5837" spans="16:18" x14ac:dyDescent="0.35">
      <c r="P5837">
        <v>5835</v>
      </c>
      <c r="Q5837">
        <v>145.74599589148812</v>
      </c>
      <c r="R5837" s="36">
        <f t="shared" si="99"/>
        <v>-0.14958855598342691</v>
      </c>
    </row>
    <row r="5838" spans="16:18" x14ac:dyDescent="0.35">
      <c r="P5838">
        <v>5836</v>
      </c>
      <c r="Q5838">
        <v>147.48997838011306</v>
      </c>
      <c r="R5838" s="36">
        <f t="shared" si="99"/>
        <v>-0.1394126149058047</v>
      </c>
    </row>
    <row r="5839" spans="16:18" x14ac:dyDescent="0.35">
      <c r="P5839">
        <v>5837</v>
      </c>
      <c r="Q5839">
        <v>143.1185174118794</v>
      </c>
      <c r="R5839" s="36">
        <f t="shared" si="99"/>
        <v>-0.16491959649880494</v>
      </c>
    </row>
    <row r="5840" spans="16:18" x14ac:dyDescent="0.35">
      <c r="P5840">
        <v>5838</v>
      </c>
      <c r="Q5840">
        <v>144.74246972623482</v>
      </c>
      <c r="R5840" s="36">
        <f t="shared" si="99"/>
        <v>-0.15544401794710827</v>
      </c>
    </row>
    <row r="5841" spans="16:18" x14ac:dyDescent="0.35">
      <c r="P5841">
        <v>5839</v>
      </c>
      <c r="Q5841">
        <v>141.88682301274133</v>
      </c>
      <c r="R5841" s="36">
        <f t="shared" si="99"/>
        <v>-0.17210639436691222</v>
      </c>
    </row>
    <row r="5842" spans="16:18" x14ac:dyDescent="0.35">
      <c r="P5842">
        <v>5840</v>
      </c>
      <c r="Q5842">
        <v>142.2988518302308</v>
      </c>
      <c r="R5842" s="36">
        <f t="shared" si="99"/>
        <v>-0.16970225269897554</v>
      </c>
    </row>
    <row r="5843" spans="16:18" x14ac:dyDescent="0.35">
      <c r="P5843">
        <v>5841</v>
      </c>
      <c r="Q5843">
        <v>144.14398553501508</v>
      </c>
      <c r="R5843" s="36">
        <f t="shared" si="99"/>
        <v>-0.15893610568621297</v>
      </c>
    </row>
    <row r="5844" spans="16:18" x14ac:dyDescent="0.35">
      <c r="P5844">
        <v>5842</v>
      </c>
      <c r="Q5844">
        <v>143.23176872778018</v>
      </c>
      <c r="R5844" s="36">
        <f t="shared" si="99"/>
        <v>-0.1642587878467191</v>
      </c>
    </row>
    <row r="5845" spans="16:18" x14ac:dyDescent="0.35">
      <c r="P5845">
        <v>5843</v>
      </c>
      <c r="Q5845">
        <v>143.74438682840224</v>
      </c>
      <c r="R5845" s="36">
        <f t="shared" si="99"/>
        <v>-0.1612677190594598</v>
      </c>
    </row>
    <row r="5846" spans="16:18" x14ac:dyDescent="0.35">
      <c r="P5846">
        <v>5844</v>
      </c>
      <c r="Q5846">
        <v>144.18112958421827</v>
      </c>
      <c r="R5846" s="36">
        <f t="shared" si="99"/>
        <v>-0.15871937434943562</v>
      </c>
    </row>
    <row r="5847" spans="16:18" x14ac:dyDescent="0.35">
      <c r="P5847">
        <v>5845</v>
      </c>
      <c r="Q5847">
        <v>144.596052821722</v>
      </c>
      <c r="R5847" s="36">
        <f t="shared" si="99"/>
        <v>-0.1562983440672433</v>
      </c>
    </row>
    <row r="5848" spans="16:18" x14ac:dyDescent="0.35">
      <c r="P5848">
        <v>5846</v>
      </c>
      <c r="Q5848">
        <v>142.03387021485227</v>
      </c>
      <c r="R5848" s="36">
        <f t="shared" si="99"/>
        <v>-0.17124839053139784</v>
      </c>
    </row>
    <row r="5849" spans="16:18" x14ac:dyDescent="0.35">
      <c r="P5849">
        <v>5847</v>
      </c>
      <c r="Q5849">
        <v>141.67396164668739</v>
      </c>
      <c r="R5849" s="36">
        <f t="shared" si="99"/>
        <v>-0.17334841642435561</v>
      </c>
    </row>
    <row r="5850" spans="16:18" x14ac:dyDescent="0.35">
      <c r="P5850">
        <v>5848</v>
      </c>
      <c r="Q5850">
        <v>139.02019083085389</v>
      </c>
      <c r="R5850" s="36">
        <f t="shared" si="99"/>
        <v>-0.18883286975549374</v>
      </c>
    </row>
    <row r="5851" spans="16:18" x14ac:dyDescent="0.35">
      <c r="P5851">
        <v>5849</v>
      </c>
      <c r="Q5851">
        <v>142.46283840026081</v>
      </c>
      <c r="R5851" s="36">
        <f t="shared" si="99"/>
        <v>-0.16874540956263051</v>
      </c>
    </row>
    <row r="5852" spans="16:18" x14ac:dyDescent="0.35">
      <c r="P5852">
        <v>5850</v>
      </c>
      <c r="Q5852">
        <v>143.03499932277794</v>
      </c>
      <c r="R5852" s="36">
        <f t="shared" si="99"/>
        <v>-0.1654069151268045</v>
      </c>
    </row>
    <row r="5853" spans="16:18" x14ac:dyDescent="0.35">
      <c r="P5853">
        <v>5851</v>
      </c>
      <c r="Q5853">
        <v>143.00752933231709</v>
      </c>
      <c r="R5853" s="36">
        <f t="shared" si="99"/>
        <v>-0.16556719942217768</v>
      </c>
    </row>
    <row r="5854" spans="16:18" x14ac:dyDescent="0.35">
      <c r="P5854">
        <v>5852</v>
      </c>
      <c r="Q5854">
        <v>142.19316032382713</v>
      </c>
      <c r="R5854" s="36">
        <f t="shared" si="99"/>
        <v>-0.17031895071548875</v>
      </c>
    </row>
    <row r="5855" spans="16:18" x14ac:dyDescent="0.35">
      <c r="P5855">
        <v>5853</v>
      </c>
      <c r="Q5855">
        <v>143.16939369637618</v>
      </c>
      <c r="R5855" s="36">
        <f t="shared" si="99"/>
        <v>-0.16462273911826109</v>
      </c>
    </row>
    <row r="5856" spans="16:18" x14ac:dyDescent="0.35">
      <c r="P5856">
        <v>5854</v>
      </c>
      <c r="Q5856">
        <v>141.63923120799467</v>
      </c>
      <c r="R5856" s="36">
        <f t="shared" si="99"/>
        <v>-0.17355106461609038</v>
      </c>
    </row>
    <row r="5857" spans="16:18" x14ac:dyDescent="0.35">
      <c r="P5857">
        <v>5855</v>
      </c>
      <c r="Q5857">
        <v>141.98339253639273</v>
      </c>
      <c r="R5857" s="36">
        <f t="shared" si="99"/>
        <v>-0.17154292209068234</v>
      </c>
    </row>
    <row r="5858" spans="16:18" x14ac:dyDescent="0.35">
      <c r="P5858">
        <v>5856</v>
      </c>
      <c r="Q5858">
        <v>144.05389725895952</v>
      </c>
      <c r="R5858" s="36">
        <f t="shared" si="99"/>
        <v>-0.15946176061388873</v>
      </c>
    </row>
    <row r="5859" spans="16:18" x14ac:dyDescent="0.35">
      <c r="P5859">
        <v>5857</v>
      </c>
      <c r="Q5859">
        <v>142.82216673511192</v>
      </c>
      <c r="R5859" s="36">
        <f t="shared" si="99"/>
        <v>-0.1666487692656009</v>
      </c>
    </row>
    <row r="5860" spans="16:18" x14ac:dyDescent="0.35">
      <c r="P5860">
        <v>5858</v>
      </c>
      <c r="Q5860">
        <v>142.05218020234301</v>
      </c>
      <c r="R5860" s="36">
        <f t="shared" si="99"/>
        <v>-0.17114155381998986</v>
      </c>
    </row>
    <row r="5861" spans="16:18" x14ac:dyDescent="0.35">
      <c r="P5861">
        <v>5859</v>
      </c>
      <c r="Q5861">
        <v>140.81503454443231</v>
      </c>
      <c r="R5861" s="36">
        <f t="shared" si="99"/>
        <v>-0.17836015916806391</v>
      </c>
    </row>
    <row r="5862" spans="16:18" x14ac:dyDescent="0.35">
      <c r="P5862">
        <v>5860</v>
      </c>
      <c r="Q5862">
        <v>144.03407008861657</v>
      </c>
      <c r="R5862" s="36">
        <f t="shared" si="99"/>
        <v>-0.15957744991608169</v>
      </c>
    </row>
    <row r="5863" spans="16:18" x14ac:dyDescent="0.35">
      <c r="P5863">
        <v>5861</v>
      </c>
      <c r="Q5863">
        <v>144.37229196837055</v>
      </c>
      <c r="R5863" s="36">
        <f t="shared" si="99"/>
        <v>-0.15760396340346616</v>
      </c>
    </row>
    <row r="5864" spans="16:18" x14ac:dyDescent="0.35">
      <c r="P5864">
        <v>5862</v>
      </c>
      <c r="Q5864">
        <v>143.51128761618975</v>
      </c>
      <c r="R5864" s="36">
        <f t="shared" si="99"/>
        <v>-0.16262782666615072</v>
      </c>
    </row>
    <row r="5865" spans="16:18" x14ac:dyDescent="0.35">
      <c r="P5865">
        <v>5863</v>
      </c>
      <c r="Q5865">
        <v>144.43118939413398</v>
      </c>
      <c r="R5865" s="36">
        <f t="shared" si="99"/>
        <v>-0.15726030356851861</v>
      </c>
    </row>
    <row r="5866" spans="16:18" x14ac:dyDescent="0.35">
      <c r="P5866">
        <v>5864</v>
      </c>
      <c r="Q5866">
        <v>143.46767612891335</v>
      </c>
      <c r="R5866" s="36">
        <f t="shared" si="99"/>
        <v>-0.16288229477447558</v>
      </c>
    </row>
    <row r="5867" spans="16:18" x14ac:dyDescent="0.35">
      <c r="P5867">
        <v>5865</v>
      </c>
      <c r="Q5867">
        <v>143.60783335379864</v>
      </c>
      <c r="R5867" s="36">
        <f t="shared" si="99"/>
        <v>-0.16206449317879545</v>
      </c>
    </row>
    <row r="5868" spans="16:18" x14ac:dyDescent="0.35">
      <c r="P5868">
        <v>5866</v>
      </c>
      <c r="Q5868">
        <v>143.01969670585899</v>
      </c>
      <c r="R5868" s="36">
        <f t="shared" si="99"/>
        <v>-0.16549620417019584</v>
      </c>
    </row>
    <row r="5869" spans="16:18" x14ac:dyDescent="0.35">
      <c r="P5869">
        <v>5867</v>
      </c>
      <c r="Q5869">
        <v>142.54466479493681</v>
      </c>
      <c r="R5869" s="36">
        <f t="shared" si="99"/>
        <v>-0.16826796178075865</v>
      </c>
    </row>
    <row r="5870" spans="16:18" x14ac:dyDescent="0.35">
      <c r="P5870">
        <v>5868</v>
      </c>
      <c r="Q5870">
        <v>143.06540029339854</v>
      </c>
      <c r="R5870" s="36">
        <f t="shared" si="99"/>
        <v>-0.16522952889285114</v>
      </c>
    </row>
    <row r="5871" spans="16:18" x14ac:dyDescent="0.35">
      <c r="P5871">
        <v>5869</v>
      </c>
      <c r="Q5871">
        <v>144.77005451151015</v>
      </c>
      <c r="R5871" s="36">
        <f t="shared" si="99"/>
        <v>-0.1552830638369429</v>
      </c>
    </row>
    <row r="5872" spans="16:18" x14ac:dyDescent="0.35">
      <c r="P5872">
        <v>5870</v>
      </c>
      <c r="Q5872">
        <v>142.89252057826656</v>
      </c>
      <c r="R5872" s="36">
        <f t="shared" si="99"/>
        <v>-0.16623826252760587</v>
      </c>
    </row>
    <row r="5873" spans="16:18" x14ac:dyDescent="0.35">
      <c r="P5873">
        <v>5871</v>
      </c>
      <c r="Q5873">
        <v>142.7432686034557</v>
      </c>
      <c r="R5873" s="36">
        <f t="shared" si="99"/>
        <v>-0.16710913096309776</v>
      </c>
    </row>
    <row r="5874" spans="16:18" x14ac:dyDescent="0.35">
      <c r="P5874">
        <v>5872</v>
      </c>
      <c r="Q5874">
        <v>145.12120614289248</v>
      </c>
      <c r="R5874" s="36">
        <f t="shared" si="99"/>
        <v>-0.15323413368221706</v>
      </c>
    </row>
    <row r="5875" spans="16:18" x14ac:dyDescent="0.35">
      <c r="P5875">
        <v>5873</v>
      </c>
      <c r="Q5875">
        <v>143.11559359418283</v>
      </c>
      <c r="R5875" s="36">
        <f t="shared" si="99"/>
        <v>-0.16493665664522039</v>
      </c>
    </row>
    <row r="5876" spans="16:18" x14ac:dyDescent="0.35">
      <c r="P5876">
        <v>5874</v>
      </c>
      <c r="Q5876">
        <v>142.90051996876343</v>
      </c>
      <c r="R5876" s="36">
        <f t="shared" si="99"/>
        <v>-0.16619158698649006</v>
      </c>
    </row>
    <row r="5877" spans="16:18" x14ac:dyDescent="0.35">
      <c r="P5877">
        <v>5875</v>
      </c>
      <c r="Q5877">
        <v>144.43450114050668</v>
      </c>
      <c r="R5877" s="36">
        <f t="shared" si="99"/>
        <v>-0.15724097990204111</v>
      </c>
    </row>
    <row r="5878" spans="16:18" x14ac:dyDescent="0.35">
      <c r="P5878">
        <v>5876</v>
      </c>
      <c r="Q5878">
        <v>140.22251354202322</v>
      </c>
      <c r="R5878" s="36">
        <f t="shared" si="99"/>
        <v>-0.18181745237318236</v>
      </c>
    </row>
    <row r="5879" spans="16:18" x14ac:dyDescent="0.35">
      <c r="P5879">
        <v>5877</v>
      </c>
      <c r="Q5879">
        <v>142.25214323512495</v>
      </c>
      <c r="R5879" s="36">
        <f t="shared" si="99"/>
        <v>-0.16997479208209199</v>
      </c>
    </row>
    <row r="5880" spans="16:18" x14ac:dyDescent="0.35">
      <c r="P5880">
        <v>5878</v>
      </c>
      <c r="Q5880">
        <v>142.554158510832</v>
      </c>
      <c r="R5880" s="36">
        <f t="shared" si="99"/>
        <v>-0.1682125670195227</v>
      </c>
    </row>
    <row r="5881" spans="16:18" x14ac:dyDescent="0.35">
      <c r="P5881">
        <v>5879</v>
      </c>
      <c r="Q5881">
        <v>146.08589247193549</v>
      </c>
      <c r="R5881" s="36">
        <f t="shared" si="99"/>
        <v>-0.14760529778119291</v>
      </c>
    </row>
    <row r="5882" spans="16:18" x14ac:dyDescent="0.35">
      <c r="P5882">
        <v>5880</v>
      </c>
      <c r="Q5882">
        <v>141.64605281860273</v>
      </c>
      <c r="R5882" s="36">
        <f t="shared" si="99"/>
        <v>-0.17351126128775729</v>
      </c>
    </row>
    <row r="5883" spans="16:18" x14ac:dyDescent="0.35">
      <c r="P5883">
        <v>5881</v>
      </c>
      <c r="Q5883">
        <v>142.71208397729217</v>
      </c>
      <c r="R5883" s="36">
        <f t="shared" si="99"/>
        <v>-0.16729108973873774</v>
      </c>
    </row>
    <row r="5884" spans="16:18" x14ac:dyDescent="0.35">
      <c r="P5884">
        <v>5882</v>
      </c>
      <c r="Q5884">
        <v>142.12175569776394</v>
      </c>
      <c r="R5884" s="36">
        <f t="shared" si="99"/>
        <v>-0.17073558865321348</v>
      </c>
    </row>
    <row r="5885" spans="16:18" x14ac:dyDescent="0.35">
      <c r="P5885">
        <v>5883</v>
      </c>
      <c r="Q5885">
        <v>141.86374492828412</v>
      </c>
      <c r="R5885" s="36">
        <f t="shared" si="99"/>
        <v>-0.17224105238621734</v>
      </c>
    </row>
    <row r="5886" spans="16:18" x14ac:dyDescent="0.35">
      <c r="P5886">
        <v>5884</v>
      </c>
      <c r="Q5886">
        <v>143.38933730617765</v>
      </c>
      <c r="R5886" s="36">
        <f t="shared" si="99"/>
        <v>-0.16333939296751843</v>
      </c>
    </row>
    <row r="5887" spans="16:18" x14ac:dyDescent="0.35">
      <c r="P5887">
        <v>5885</v>
      </c>
      <c r="Q5887">
        <v>144.6353384440585</v>
      </c>
      <c r="R5887" s="36">
        <f t="shared" si="99"/>
        <v>-0.15606911689282987</v>
      </c>
    </row>
    <row r="5888" spans="16:18" x14ac:dyDescent="0.35">
      <c r="P5888">
        <v>5886</v>
      </c>
      <c r="Q5888">
        <v>143.49164624584446</v>
      </c>
      <c r="R5888" s="36">
        <f t="shared" si="99"/>
        <v>-0.16274243184631798</v>
      </c>
    </row>
    <row r="5889" spans="16:18" x14ac:dyDescent="0.35">
      <c r="P5889">
        <v>5887</v>
      </c>
      <c r="Q5889">
        <v>144.66115964068865</v>
      </c>
      <c r="R5889" s="36">
        <f t="shared" si="99"/>
        <v>-0.15591845312345376</v>
      </c>
    </row>
    <row r="5890" spans="16:18" x14ac:dyDescent="0.35">
      <c r="P5890">
        <v>5888</v>
      </c>
      <c r="Q5890">
        <v>143.67352490345502</v>
      </c>
      <c r="R5890" s="36">
        <f t="shared" si="99"/>
        <v>-0.16168119039739648</v>
      </c>
    </row>
    <row r="5891" spans="16:18" x14ac:dyDescent="0.35">
      <c r="P5891">
        <v>5889</v>
      </c>
      <c r="Q5891">
        <v>143.31244423800879</v>
      </c>
      <c r="R5891" s="36">
        <f t="shared" si="99"/>
        <v>-0.16378805534576335</v>
      </c>
    </row>
    <row r="5892" spans="16:18" x14ac:dyDescent="0.35">
      <c r="P5892">
        <v>5890</v>
      </c>
      <c r="Q5892">
        <v>143.1227360083152</v>
      </c>
      <c r="R5892" s="36">
        <f t="shared" ref="R5892:R5955" si="100">Q5892/$G$2-1</f>
        <v>-0.16489498146451353</v>
      </c>
    </row>
    <row r="5893" spans="16:18" x14ac:dyDescent="0.35">
      <c r="P5893">
        <v>5891</v>
      </c>
      <c r="Q5893">
        <v>143.51513372414513</v>
      </c>
      <c r="R5893" s="36">
        <f t="shared" si="100"/>
        <v>-0.16260538506012123</v>
      </c>
    </row>
    <row r="5894" spans="16:18" x14ac:dyDescent="0.35">
      <c r="P5894">
        <v>5892</v>
      </c>
      <c r="Q5894">
        <v>142.20144405239932</v>
      </c>
      <c r="R5894" s="36">
        <f t="shared" si="100"/>
        <v>-0.17027061609378047</v>
      </c>
    </row>
    <row r="5895" spans="16:18" x14ac:dyDescent="0.35">
      <c r="P5895">
        <v>5893</v>
      </c>
      <c r="Q5895">
        <v>142.59176274730382</v>
      </c>
      <c r="R5895" s="36">
        <f t="shared" si="100"/>
        <v>-0.16799315054194786</v>
      </c>
    </row>
    <row r="5896" spans="16:18" x14ac:dyDescent="0.35">
      <c r="P5896">
        <v>5894</v>
      </c>
      <c r="Q5896">
        <v>143.42407597546989</v>
      </c>
      <c r="R5896" s="36">
        <f t="shared" si="100"/>
        <v>-0.16313669675116393</v>
      </c>
    </row>
    <row r="5897" spans="16:18" x14ac:dyDescent="0.35">
      <c r="P5897">
        <v>5895</v>
      </c>
      <c r="Q5897">
        <v>145.8536630913143</v>
      </c>
      <c r="R5897" s="36">
        <f t="shared" si="100"/>
        <v>-0.1489603300186767</v>
      </c>
    </row>
    <row r="5898" spans="16:18" x14ac:dyDescent="0.35">
      <c r="P5898">
        <v>5896</v>
      </c>
      <c r="Q5898">
        <v>143.68102244906117</v>
      </c>
      <c r="R5898" s="36">
        <f t="shared" si="100"/>
        <v>-0.16163744306460348</v>
      </c>
    </row>
    <row r="5899" spans="16:18" x14ac:dyDescent="0.35">
      <c r="P5899">
        <v>5897</v>
      </c>
      <c r="Q5899">
        <v>143.13703308492006</v>
      </c>
      <c r="R5899" s="36">
        <f t="shared" si="100"/>
        <v>-0.16481155963541705</v>
      </c>
    </row>
    <row r="5900" spans="16:18" x14ac:dyDescent="0.35">
      <c r="P5900">
        <v>5898</v>
      </c>
      <c r="Q5900">
        <v>143.85532635453083</v>
      </c>
      <c r="R5900" s="36">
        <f t="shared" si="100"/>
        <v>-0.16062039943989537</v>
      </c>
    </row>
    <row r="5901" spans="16:18" x14ac:dyDescent="0.35">
      <c r="P5901">
        <v>5899</v>
      </c>
      <c r="Q5901">
        <v>144.06861416773131</v>
      </c>
      <c r="R5901" s="36">
        <f t="shared" si="100"/>
        <v>-0.15937588911146061</v>
      </c>
    </row>
    <row r="5902" spans="16:18" x14ac:dyDescent="0.35">
      <c r="P5902">
        <v>5900</v>
      </c>
      <c r="Q5902">
        <v>141.86055093350177</v>
      </c>
      <c r="R5902" s="36">
        <f t="shared" si="100"/>
        <v>-0.17225968898544897</v>
      </c>
    </row>
    <row r="5903" spans="16:18" x14ac:dyDescent="0.35">
      <c r="P5903">
        <v>5901</v>
      </c>
      <c r="Q5903">
        <v>143.86451090870892</v>
      </c>
      <c r="R5903" s="36">
        <f t="shared" si="100"/>
        <v>-0.16056680860240125</v>
      </c>
    </row>
    <row r="5904" spans="16:18" x14ac:dyDescent="0.35">
      <c r="P5904">
        <v>5902</v>
      </c>
      <c r="Q5904">
        <v>141.46282355518147</v>
      </c>
      <c r="R5904" s="36">
        <f t="shared" si="100"/>
        <v>-0.17458038336921855</v>
      </c>
    </row>
    <row r="5905" spans="16:18" x14ac:dyDescent="0.35">
      <c r="P5905">
        <v>5903</v>
      </c>
      <c r="Q5905">
        <v>145.46909183061965</v>
      </c>
      <c r="R5905" s="36">
        <f t="shared" si="100"/>
        <v>-0.15120425994027886</v>
      </c>
    </row>
    <row r="5906" spans="16:18" x14ac:dyDescent="0.35">
      <c r="P5906">
        <v>5904</v>
      </c>
      <c r="Q5906">
        <v>142.77739504739719</v>
      </c>
      <c r="R5906" s="36">
        <f t="shared" si="100"/>
        <v>-0.16691000701259795</v>
      </c>
    </row>
    <row r="5907" spans="16:18" x14ac:dyDescent="0.35">
      <c r="P5907">
        <v>5905</v>
      </c>
      <c r="Q5907">
        <v>140.90049781965089</v>
      </c>
      <c r="R5907" s="36">
        <f t="shared" si="100"/>
        <v>-0.17786149059851275</v>
      </c>
    </row>
    <row r="5908" spans="16:18" x14ac:dyDescent="0.35">
      <c r="P5908">
        <v>5906</v>
      </c>
      <c r="Q5908">
        <v>142.9082732771185</v>
      </c>
      <c r="R5908" s="36">
        <f t="shared" si="100"/>
        <v>-0.16614634730691047</v>
      </c>
    </row>
    <row r="5909" spans="16:18" x14ac:dyDescent="0.35">
      <c r="P5909">
        <v>5907</v>
      </c>
      <c r="Q5909">
        <v>143.74530986015944</v>
      </c>
      <c r="R5909" s="36">
        <f t="shared" si="100"/>
        <v>-0.16126233327328643</v>
      </c>
    </row>
    <row r="5910" spans="16:18" x14ac:dyDescent="0.35">
      <c r="P5910">
        <v>5908</v>
      </c>
      <c r="Q5910">
        <v>143.14526667815127</v>
      </c>
      <c r="R5910" s="36">
        <f t="shared" si="100"/>
        <v>-0.16476351754776752</v>
      </c>
    </row>
    <row r="5911" spans="16:18" x14ac:dyDescent="0.35">
      <c r="P5911">
        <v>5909</v>
      </c>
      <c r="Q5911">
        <v>144.00975502665636</v>
      </c>
      <c r="R5911" s="36">
        <f t="shared" si="100"/>
        <v>-0.15971932555956991</v>
      </c>
    </row>
    <row r="5912" spans="16:18" x14ac:dyDescent="0.35">
      <c r="P5912">
        <v>5910</v>
      </c>
      <c r="Q5912">
        <v>142.9794785527221</v>
      </c>
      <c r="R5912" s="36">
        <f t="shared" si="100"/>
        <v>-0.16573087255662822</v>
      </c>
    </row>
    <row r="5913" spans="16:18" x14ac:dyDescent="0.35">
      <c r="P5913">
        <v>5911</v>
      </c>
      <c r="Q5913">
        <v>143.96788743693986</v>
      </c>
      <c r="R5913" s="36">
        <f t="shared" si="100"/>
        <v>-0.15996361822236671</v>
      </c>
    </row>
    <row r="5914" spans="16:18" x14ac:dyDescent="0.35">
      <c r="P5914">
        <v>5912</v>
      </c>
      <c r="Q5914">
        <v>142.14993418780091</v>
      </c>
      <c r="R5914" s="36">
        <f t="shared" si="100"/>
        <v>-0.17057117034274139</v>
      </c>
    </row>
    <row r="5915" spans="16:18" x14ac:dyDescent="0.35">
      <c r="P5915">
        <v>5913</v>
      </c>
      <c r="Q5915">
        <v>140.99348543303006</v>
      </c>
      <c r="R5915" s="36">
        <f t="shared" si="100"/>
        <v>-0.17731891836463598</v>
      </c>
    </row>
    <row r="5916" spans="16:18" x14ac:dyDescent="0.35">
      <c r="P5916">
        <v>5914</v>
      </c>
      <c r="Q5916">
        <v>142.29358132961042</v>
      </c>
      <c r="R5916" s="36">
        <f t="shared" si="100"/>
        <v>-0.16973300547551562</v>
      </c>
    </row>
    <row r="5917" spans="16:18" x14ac:dyDescent="0.35">
      <c r="P5917">
        <v>5915</v>
      </c>
      <c r="Q5917">
        <v>140.97175388204181</v>
      </c>
      <c r="R5917" s="36">
        <f t="shared" si="100"/>
        <v>-0.17744571951305588</v>
      </c>
    </row>
    <row r="5918" spans="16:18" x14ac:dyDescent="0.35">
      <c r="P5918">
        <v>5916</v>
      </c>
      <c r="Q5918">
        <v>145.53039341882999</v>
      </c>
      <c r="R5918" s="36">
        <f t="shared" si="100"/>
        <v>-0.1508465720886738</v>
      </c>
    </row>
    <row r="5919" spans="16:18" x14ac:dyDescent="0.35">
      <c r="P5919">
        <v>5917</v>
      </c>
      <c r="Q5919">
        <v>142.70416306915001</v>
      </c>
      <c r="R5919" s="36">
        <f t="shared" si="100"/>
        <v>-0.16733730734416752</v>
      </c>
    </row>
    <row r="5920" spans="16:18" x14ac:dyDescent="0.35">
      <c r="P5920">
        <v>5918</v>
      </c>
      <c r="Q5920">
        <v>139.3265115150451</v>
      </c>
      <c r="R5920" s="36">
        <f t="shared" si="100"/>
        <v>-0.18704552312012457</v>
      </c>
    </row>
    <row r="5921" spans="16:18" x14ac:dyDescent="0.35">
      <c r="P5921">
        <v>5919</v>
      </c>
      <c r="Q5921">
        <v>145.00696801442831</v>
      </c>
      <c r="R5921" s="36">
        <f t="shared" si="100"/>
        <v>-0.15390070027428515</v>
      </c>
    </row>
    <row r="5922" spans="16:18" x14ac:dyDescent="0.35">
      <c r="P5922">
        <v>5920</v>
      </c>
      <c r="Q5922">
        <v>143.86398725759477</v>
      </c>
      <c r="R5922" s="36">
        <f t="shared" si="100"/>
        <v>-0.16056986404757778</v>
      </c>
    </row>
    <row r="5923" spans="16:18" x14ac:dyDescent="0.35">
      <c r="P5923">
        <v>5921</v>
      </c>
      <c r="Q5923">
        <v>142.27743190013493</v>
      </c>
      <c r="R5923" s="36">
        <f t="shared" si="100"/>
        <v>-0.16982723557464319</v>
      </c>
    </row>
    <row r="5924" spans="16:18" x14ac:dyDescent="0.35">
      <c r="P5924">
        <v>5922</v>
      </c>
      <c r="Q5924">
        <v>143.16412899505198</v>
      </c>
      <c r="R5924" s="36">
        <f t="shared" si="100"/>
        <v>-0.16465345805656217</v>
      </c>
    </row>
    <row r="5925" spans="16:18" x14ac:dyDescent="0.35">
      <c r="P5925">
        <v>5923</v>
      </c>
      <c r="Q5925">
        <v>141.02444972884675</v>
      </c>
      <c r="R5925" s="36">
        <f t="shared" si="100"/>
        <v>-0.17713824519171384</v>
      </c>
    </row>
    <row r="5926" spans="16:18" x14ac:dyDescent="0.35">
      <c r="P5926">
        <v>5924</v>
      </c>
      <c r="Q5926">
        <v>142.77339049588059</v>
      </c>
      <c r="R5926" s="36">
        <f t="shared" si="100"/>
        <v>-0.16693337311893275</v>
      </c>
    </row>
    <row r="5927" spans="16:18" x14ac:dyDescent="0.35">
      <c r="P5927">
        <v>5925</v>
      </c>
      <c r="Q5927">
        <v>144.45640356719775</v>
      </c>
      <c r="R5927" s="36">
        <f t="shared" si="100"/>
        <v>-0.15711318171317223</v>
      </c>
    </row>
    <row r="5928" spans="16:18" x14ac:dyDescent="0.35">
      <c r="P5928">
        <v>5926</v>
      </c>
      <c r="Q5928">
        <v>142.54938313033858</v>
      </c>
      <c r="R5928" s="36">
        <f t="shared" si="100"/>
        <v>-0.16824043082597784</v>
      </c>
    </row>
    <row r="5929" spans="16:18" x14ac:dyDescent="0.35">
      <c r="P5929">
        <v>5927</v>
      </c>
      <c r="Q5929">
        <v>143.12203653887076</v>
      </c>
      <c r="R5929" s="36">
        <f t="shared" si="100"/>
        <v>-0.16489906278981281</v>
      </c>
    </row>
    <row r="5930" spans="16:18" x14ac:dyDescent="0.35">
      <c r="P5930">
        <v>5928</v>
      </c>
      <c r="Q5930">
        <v>145.07379000751286</v>
      </c>
      <c r="R5930" s="36">
        <f t="shared" si="100"/>
        <v>-0.15351080148301133</v>
      </c>
    </row>
    <row r="5931" spans="16:18" x14ac:dyDescent="0.35">
      <c r="P5931">
        <v>5929</v>
      </c>
      <c r="Q5931">
        <v>145.93650894281257</v>
      </c>
      <c r="R5931" s="36">
        <f t="shared" si="100"/>
        <v>-0.14847693382125471</v>
      </c>
    </row>
    <row r="5932" spans="16:18" x14ac:dyDescent="0.35">
      <c r="P5932">
        <v>5930</v>
      </c>
      <c r="Q5932">
        <v>142.80705210207907</v>
      </c>
      <c r="R5932" s="36">
        <f t="shared" si="100"/>
        <v>-0.1667369614442239</v>
      </c>
    </row>
    <row r="5933" spans="16:18" x14ac:dyDescent="0.35">
      <c r="P5933">
        <v>5931</v>
      </c>
      <c r="Q5933">
        <v>144.09606017994517</v>
      </c>
      <c r="R5933" s="36">
        <f t="shared" si="100"/>
        <v>-0.15921574472645361</v>
      </c>
    </row>
    <row r="5934" spans="16:18" x14ac:dyDescent="0.35">
      <c r="P5934">
        <v>5932</v>
      </c>
      <c r="Q5934">
        <v>142.01335775057206</v>
      </c>
      <c r="R5934" s="36">
        <f t="shared" si="100"/>
        <v>-0.17136807844640489</v>
      </c>
    </row>
    <row r="5935" spans="16:18" x14ac:dyDescent="0.35">
      <c r="P5935">
        <v>5933</v>
      </c>
      <c r="Q5935">
        <v>142.74413822241388</v>
      </c>
      <c r="R5935" s="36">
        <f t="shared" si="100"/>
        <v>-0.16710405683458085</v>
      </c>
    </row>
    <row r="5936" spans="16:18" x14ac:dyDescent="0.35">
      <c r="P5936">
        <v>5934</v>
      </c>
      <c r="Q5936">
        <v>144.63732926708849</v>
      </c>
      <c r="R5936" s="36">
        <f t="shared" si="100"/>
        <v>-0.15605750066504009</v>
      </c>
    </row>
    <row r="5937" spans="16:18" x14ac:dyDescent="0.35">
      <c r="P5937">
        <v>5935</v>
      </c>
      <c r="Q5937">
        <v>143.53252093305275</v>
      </c>
      <c r="R5937" s="36">
        <f t="shared" si="100"/>
        <v>-0.16250393265764451</v>
      </c>
    </row>
    <row r="5938" spans="16:18" x14ac:dyDescent="0.35">
      <c r="P5938">
        <v>5936</v>
      </c>
      <c r="Q5938">
        <v>144.14658212752065</v>
      </c>
      <c r="R5938" s="36">
        <f t="shared" si="100"/>
        <v>-0.15892095486187185</v>
      </c>
    </row>
    <row r="5939" spans="16:18" x14ac:dyDescent="0.35">
      <c r="P5939">
        <v>5937</v>
      </c>
      <c r="Q5939">
        <v>145.26421520672156</v>
      </c>
      <c r="R5939" s="36">
        <f t="shared" si="100"/>
        <v>-0.15239969192802372</v>
      </c>
    </row>
    <row r="5940" spans="16:18" x14ac:dyDescent="0.35">
      <c r="P5940">
        <v>5938</v>
      </c>
      <c r="Q5940">
        <v>142.69602852548857</v>
      </c>
      <c r="R5940" s="36">
        <f t="shared" si="100"/>
        <v>-0.16738477148875164</v>
      </c>
    </row>
    <row r="5941" spans="16:18" x14ac:dyDescent="0.35">
      <c r="P5941">
        <v>5939</v>
      </c>
      <c r="Q5941">
        <v>141.45643354396864</v>
      </c>
      <c r="R5941" s="36">
        <f t="shared" si="100"/>
        <v>-0.17461766836377057</v>
      </c>
    </row>
    <row r="5942" spans="16:18" x14ac:dyDescent="0.35">
      <c r="P5942">
        <v>5940</v>
      </c>
      <c r="Q5942">
        <v>144.58532528225899</v>
      </c>
      <c r="R5942" s="36">
        <f t="shared" si="100"/>
        <v>-0.15636093804980644</v>
      </c>
    </row>
    <row r="5943" spans="16:18" x14ac:dyDescent="0.35">
      <c r="P5943">
        <v>5941</v>
      </c>
      <c r="Q5943">
        <v>143.30321003023536</v>
      </c>
      <c r="R5943" s="36">
        <f t="shared" si="100"/>
        <v>-0.16384193590638463</v>
      </c>
    </row>
    <row r="5944" spans="16:18" x14ac:dyDescent="0.35">
      <c r="P5944">
        <v>5942</v>
      </c>
      <c r="Q5944">
        <v>146.55666871628841</v>
      </c>
      <c r="R5944" s="36">
        <f t="shared" si="100"/>
        <v>-0.14485837150496828</v>
      </c>
    </row>
    <row r="5945" spans="16:18" x14ac:dyDescent="0.35">
      <c r="P5945">
        <v>5943</v>
      </c>
      <c r="Q5945">
        <v>146.65255382324119</v>
      </c>
      <c r="R5945" s="36">
        <f t="shared" si="100"/>
        <v>-0.14429889272296381</v>
      </c>
    </row>
    <row r="5946" spans="16:18" x14ac:dyDescent="0.35">
      <c r="P5946">
        <v>5944</v>
      </c>
      <c r="Q5946">
        <v>146.38724364822025</v>
      </c>
      <c r="R5946" s="36">
        <f t="shared" si="100"/>
        <v>-0.14584694766383388</v>
      </c>
    </row>
    <row r="5947" spans="16:18" x14ac:dyDescent="0.35">
      <c r="P5947">
        <v>5945</v>
      </c>
      <c r="Q5947">
        <v>144.43476108692909</v>
      </c>
      <c r="R5947" s="36">
        <f t="shared" si="100"/>
        <v>-0.15723946314399173</v>
      </c>
    </row>
    <row r="5948" spans="16:18" x14ac:dyDescent="0.35">
      <c r="P5948">
        <v>5946</v>
      </c>
      <c r="Q5948">
        <v>143.21021826681229</v>
      </c>
      <c r="R5948" s="36">
        <f t="shared" si="100"/>
        <v>-0.16438453235529937</v>
      </c>
    </row>
    <row r="5949" spans="16:18" x14ac:dyDescent="0.35">
      <c r="P5949">
        <v>5947</v>
      </c>
      <c r="Q5949">
        <v>141.9634897046985</v>
      </c>
      <c r="R5949" s="36">
        <f t="shared" si="100"/>
        <v>-0.17165905286832439</v>
      </c>
    </row>
    <row r="5950" spans="16:18" x14ac:dyDescent="0.35">
      <c r="P5950">
        <v>5948</v>
      </c>
      <c r="Q5950">
        <v>140.74591938925681</v>
      </c>
      <c r="R5950" s="36">
        <f t="shared" si="100"/>
        <v>-0.17876343830144048</v>
      </c>
    </row>
    <row r="5951" spans="16:18" x14ac:dyDescent="0.35">
      <c r="P5951">
        <v>5949</v>
      </c>
      <c r="Q5951">
        <v>143.73657188113222</v>
      </c>
      <c r="R5951" s="36">
        <f t="shared" si="100"/>
        <v>-0.1613133183951545</v>
      </c>
    </row>
    <row r="5952" spans="16:18" x14ac:dyDescent="0.35">
      <c r="P5952">
        <v>5950</v>
      </c>
      <c r="Q5952">
        <v>143.23953999734024</v>
      </c>
      <c r="R5952" s="36">
        <f t="shared" si="100"/>
        <v>-0.16421344336553456</v>
      </c>
    </row>
    <row r="5953" spans="16:18" x14ac:dyDescent="0.35">
      <c r="P5953">
        <v>5951</v>
      </c>
      <c r="Q5953">
        <v>144.17434186375144</v>
      </c>
      <c r="R5953" s="36">
        <f t="shared" si="100"/>
        <v>-0.15875897993261801</v>
      </c>
    </row>
    <row r="5954" spans="16:18" x14ac:dyDescent="0.35">
      <c r="P5954">
        <v>5952</v>
      </c>
      <c r="Q5954">
        <v>142.54354267162347</v>
      </c>
      <c r="R5954" s="36">
        <f t="shared" si="100"/>
        <v>-0.16827450924370213</v>
      </c>
    </row>
    <row r="5955" spans="16:18" x14ac:dyDescent="0.35">
      <c r="P5955">
        <v>5953</v>
      </c>
      <c r="Q5955">
        <v>144.41829493656905</v>
      </c>
      <c r="R5955" s="36">
        <f t="shared" si="100"/>
        <v>-0.15733554127375038</v>
      </c>
    </row>
    <row r="5956" spans="16:18" x14ac:dyDescent="0.35">
      <c r="P5956">
        <v>5954</v>
      </c>
      <c r="Q5956">
        <v>140.53945619448987</v>
      </c>
      <c r="R5956" s="36">
        <f t="shared" ref="R5956:R6019" si="101">Q5956/$G$2-1</f>
        <v>-0.17996812775121962</v>
      </c>
    </row>
    <row r="5957" spans="16:18" x14ac:dyDescent="0.35">
      <c r="P5957">
        <v>5955</v>
      </c>
      <c r="Q5957">
        <v>142.52660090009866</v>
      </c>
      <c r="R5957" s="36">
        <f t="shared" si="101"/>
        <v>-0.16837336256930113</v>
      </c>
    </row>
    <row r="5958" spans="16:18" x14ac:dyDescent="0.35">
      <c r="P5958">
        <v>5956</v>
      </c>
      <c r="Q5958">
        <v>143.84620174431615</v>
      </c>
      <c r="R5958" s="36">
        <f t="shared" si="101"/>
        <v>-0.16067364051112543</v>
      </c>
    </row>
    <row r="5959" spans="16:18" x14ac:dyDescent="0.35">
      <c r="P5959">
        <v>5957</v>
      </c>
      <c r="Q5959">
        <v>142.15516659681739</v>
      </c>
      <c r="R5959" s="36">
        <f t="shared" si="101"/>
        <v>-0.17054063982641288</v>
      </c>
    </row>
    <row r="5960" spans="16:18" x14ac:dyDescent="0.35">
      <c r="P5960">
        <v>5958</v>
      </c>
      <c r="Q5960">
        <v>144.48242940932414</v>
      </c>
      <c r="R5960" s="36">
        <f t="shared" si="101"/>
        <v>-0.15696132386041228</v>
      </c>
    </row>
    <row r="5961" spans="16:18" x14ac:dyDescent="0.35">
      <c r="P5961">
        <v>5959</v>
      </c>
      <c r="Q5961">
        <v>145.68753675185886</v>
      </c>
      <c r="R5961" s="36">
        <f t="shared" si="101"/>
        <v>-0.14992965846822581</v>
      </c>
    </row>
    <row r="5962" spans="16:18" x14ac:dyDescent="0.35">
      <c r="P5962">
        <v>5960</v>
      </c>
      <c r="Q5962">
        <v>141.71113472128914</v>
      </c>
      <c r="R5962" s="36">
        <f t="shared" si="101"/>
        <v>-0.17313151572765206</v>
      </c>
    </row>
    <row r="5963" spans="16:18" x14ac:dyDescent="0.35">
      <c r="P5963">
        <v>5961</v>
      </c>
      <c r="Q5963">
        <v>142.27878611247112</v>
      </c>
      <c r="R5963" s="36">
        <f t="shared" si="101"/>
        <v>-0.16981933389843396</v>
      </c>
    </row>
    <row r="5964" spans="16:18" x14ac:dyDescent="0.35">
      <c r="P5964">
        <v>5962</v>
      </c>
      <c r="Q5964">
        <v>141.2685104004635</v>
      </c>
      <c r="R5964" s="36">
        <f t="shared" si="101"/>
        <v>-0.17571417870599171</v>
      </c>
    </row>
    <row r="5965" spans="16:18" x14ac:dyDescent="0.35">
      <c r="P5965">
        <v>5963</v>
      </c>
      <c r="Q5965">
        <v>143.10117787222561</v>
      </c>
      <c r="R5965" s="36">
        <f t="shared" si="101"/>
        <v>-0.16502077075656318</v>
      </c>
    </row>
    <row r="5966" spans="16:18" x14ac:dyDescent="0.35">
      <c r="P5966">
        <v>5964</v>
      </c>
      <c r="Q5966">
        <v>142.8962144692369</v>
      </c>
      <c r="R5966" s="36">
        <f t="shared" si="101"/>
        <v>-0.166216709090512</v>
      </c>
    </row>
    <row r="5967" spans="16:18" x14ac:dyDescent="0.35">
      <c r="P5967">
        <v>5965</v>
      </c>
      <c r="Q5967">
        <v>143.28079786653285</v>
      </c>
      <c r="R5967" s="36">
        <f t="shared" si="101"/>
        <v>-0.16397270835321043</v>
      </c>
    </row>
    <row r="5968" spans="16:18" x14ac:dyDescent="0.35">
      <c r="P5968">
        <v>5966</v>
      </c>
      <c r="Q5968">
        <v>141.58327198135945</v>
      </c>
      <c r="R5968" s="36">
        <f t="shared" si="101"/>
        <v>-0.17387758039059131</v>
      </c>
    </row>
    <row r="5969" spans="16:18" x14ac:dyDescent="0.35">
      <c r="P5969">
        <v>5967</v>
      </c>
      <c r="Q5969">
        <v>145.70872168649254</v>
      </c>
      <c r="R5969" s="36">
        <f t="shared" si="101"/>
        <v>-0.14980604676456954</v>
      </c>
    </row>
    <row r="5970" spans="16:18" x14ac:dyDescent="0.35">
      <c r="P5970">
        <v>5968</v>
      </c>
      <c r="Q5970">
        <v>140.29399227074265</v>
      </c>
      <c r="R5970" s="36">
        <f t="shared" si="101"/>
        <v>-0.18140038205481823</v>
      </c>
    </row>
    <row r="5971" spans="16:18" x14ac:dyDescent="0.35">
      <c r="P5971">
        <v>5969</v>
      </c>
      <c r="Q5971">
        <v>141.51904503547576</v>
      </c>
      <c r="R5971" s="36">
        <f t="shared" si="101"/>
        <v>-0.17425233737420265</v>
      </c>
    </row>
    <row r="5972" spans="16:18" x14ac:dyDescent="0.35">
      <c r="P5972">
        <v>5970</v>
      </c>
      <c r="Q5972">
        <v>140.78282734125503</v>
      </c>
      <c r="R5972" s="36">
        <f t="shared" si="101"/>
        <v>-0.17854808456521942</v>
      </c>
    </row>
    <row r="5973" spans="16:18" x14ac:dyDescent="0.35">
      <c r="P5973">
        <v>5971</v>
      </c>
      <c r="Q5973">
        <v>143.99907193937162</v>
      </c>
      <c r="R5973" s="36">
        <f t="shared" si="101"/>
        <v>-0.15978166016868767</v>
      </c>
    </row>
    <row r="5974" spans="16:18" x14ac:dyDescent="0.35">
      <c r="P5974">
        <v>5972</v>
      </c>
      <c r="Q5974">
        <v>144.57224799934343</v>
      </c>
      <c r="R5974" s="36">
        <f t="shared" si="101"/>
        <v>-0.15643724252033409</v>
      </c>
    </row>
    <row r="5975" spans="16:18" x14ac:dyDescent="0.35">
      <c r="P5975">
        <v>5973</v>
      </c>
      <c r="Q5975">
        <v>142.90150829652362</v>
      </c>
      <c r="R5975" s="36">
        <f t="shared" si="101"/>
        <v>-0.16618582020550532</v>
      </c>
    </row>
    <row r="5976" spans="16:18" x14ac:dyDescent="0.35">
      <c r="P5976">
        <v>5974</v>
      </c>
      <c r="Q5976">
        <v>144.67306451890789</v>
      </c>
      <c r="R5976" s="36">
        <f t="shared" si="101"/>
        <v>-0.15584898950206683</v>
      </c>
    </row>
    <row r="5977" spans="16:18" x14ac:dyDescent="0.35">
      <c r="P5977">
        <v>5975</v>
      </c>
      <c r="Q5977">
        <v>144.71717680324238</v>
      </c>
      <c r="R5977" s="36">
        <f t="shared" si="101"/>
        <v>-0.15559159929940436</v>
      </c>
    </row>
    <row r="5978" spans="16:18" x14ac:dyDescent="0.35">
      <c r="P5978">
        <v>5976</v>
      </c>
      <c r="Q5978">
        <v>141.35002487950248</v>
      </c>
      <c r="R5978" s="36">
        <f t="shared" si="101"/>
        <v>-0.17523855091667384</v>
      </c>
    </row>
    <row r="5979" spans="16:18" x14ac:dyDescent="0.35">
      <c r="P5979">
        <v>5977</v>
      </c>
      <c r="Q5979">
        <v>141.38185922101479</v>
      </c>
      <c r="R5979" s="36">
        <f t="shared" si="101"/>
        <v>-0.17505280112526989</v>
      </c>
    </row>
    <row r="5980" spans="16:18" x14ac:dyDescent="0.35">
      <c r="P5980">
        <v>5978</v>
      </c>
      <c r="Q5980">
        <v>144.37033898481261</v>
      </c>
      <c r="R5980" s="36">
        <f t="shared" si="101"/>
        <v>-0.15761535884220523</v>
      </c>
    </row>
    <row r="5981" spans="16:18" x14ac:dyDescent="0.35">
      <c r="P5981">
        <v>5979</v>
      </c>
      <c r="Q5981">
        <v>143.59014161507884</v>
      </c>
      <c r="R5981" s="36">
        <f t="shared" si="101"/>
        <v>-0.16216772247837141</v>
      </c>
    </row>
    <row r="5982" spans="16:18" x14ac:dyDescent="0.35">
      <c r="P5982">
        <v>5980</v>
      </c>
      <c r="Q5982">
        <v>142.44243927524545</v>
      </c>
      <c r="R5982" s="36">
        <f t="shared" si="101"/>
        <v>-0.16886443615581326</v>
      </c>
    </row>
    <row r="5983" spans="16:18" x14ac:dyDescent="0.35">
      <c r="P5983">
        <v>5981</v>
      </c>
      <c r="Q5983">
        <v>141.26811894594138</v>
      </c>
      <c r="R5983" s="36">
        <f t="shared" si="101"/>
        <v>-0.17571646279896724</v>
      </c>
    </row>
    <row r="5984" spans="16:18" x14ac:dyDescent="0.35">
      <c r="P5984">
        <v>5982</v>
      </c>
      <c r="Q5984">
        <v>142.73265781294307</v>
      </c>
      <c r="R5984" s="36">
        <f t="shared" si="101"/>
        <v>-0.16717104372870617</v>
      </c>
    </row>
    <row r="5985" spans="16:18" x14ac:dyDescent="0.35">
      <c r="P5985">
        <v>5983</v>
      </c>
      <c r="Q5985">
        <v>143.97335403180111</v>
      </c>
      <c r="R5985" s="36">
        <f t="shared" si="101"/>
        <v>-0.15993172125805311</v>
      </c>
    </row>
    <row r="5986" spans="16:18" x14ac:dyDescent="0.35">
      <c r="P5986">
        <v>5984</v>
      </c>
      <c r="Q5986">
        <v>141.6828843263485</v>
      </c>
      <c r="R5986" s="36">
        <f t="shared" si="101"/>
        <v>-0.1732963535951253</v>
      </c>
    </row>
    <row r="5987" spans="16:18" x14ac:dyDescent="0.35">
      <c r="P5987">
        <v>5985</v>
      </c>
      <c r="Q5987">
        <v>142.77679988492733</v>
      </c>
      <c r="R5987" s="36">
        <f t="shared" si="101"/>
        <v>-0.16691347971846771</v>
      </c>
    </row>
    <row r="5988" spans="16:18" x14ac:dyDescent="0.35">
      <c r="P5988">
        <v>5986</v>
      </c>
      <c r="Q5988">
        <v>143.79460611821375</v>
      </c>
      <c r="R5988" s="36">
        <f t="shared" si="101"/>
        <v>-0.16097469516878715</v>
      </c>
    </row>
    <row r="5989" spans="16:18" x14ac:dyDescent="0.35">
      <c r="P5989">
        <v>5987</v>
      </c>
      <c r="Q5989">
        <v>142.35952339907337</v>
      </c>
      <c r="R5989" s="36">
        <f t="shared" si="101"/>
        <v>-0.16934824093930723</v>
      </c>
    </row>
    <row r="5990" spans="16:18" x14ac:dyDescent="0.35">
      <c r="P5990">
        <v>5988</v>
      </c>
      <c r="Q5990">
        <v>143.63083167626951</v>
      </c>
      <c r="R5990" s="36">
        <f t="shared" si="101"/>
        <v>-0.16193030056168256</v>
      </c>
    </row>
    <row r="5991" spans="16:18" x14ac:dyDescent="0.35">
      <c r="P5991">
        <v>5989</v>
      </c>
      <c r="Q5991">
        <v>143.58867333645074</v>
      </c>
      <c r="R5991" s="36">
        <f t="shared" si="101"/>
        <v>-0.16217628971852571</v>
      </c>
    </row>
    <row r="5992" spans="16:18" x14ac:dyDescent="0.35">
      <c r="P5992">
        <v>5990</v>
      </c>
      <c r="Q5992">
        <v>141.76066016452637</v>
      </c>
      <c r="R5992" s="36">
        <f t="shared" si="101"/>
        <v>-0.17284254035346547</v>
      </c>
    </row>
    <row r="5993" spans="16:18" x14ac:dyDescent="0.35">
      <c r="P5993">
        <v>5991</v>
      </c>
      <c r="Q5993">
        <v>142.95742272094716</v>
      </c>
      <c r="R5993" s="36">
        <f t="shared" si="101"/>
        <v>-0.16585956584685535</v>
      </c>
    </row>
    <row r="5994" spans="16:18" x14ac:dyDescent="0.35">
      <c r="P5994">
        <v>5992</v>
      </c>
      <c r="Q5994">
        <v>143.75812561269731</v>
      </c>
      <c r="R5994" s="36">
        <f t="shared" si="101"/>
        <v>-0.1611875548030085</v>
      </c>
    </row>
    <row r="5995" spans="16:18" x14ac:dyDescent="0.35">
      <c r="P5995">
        <v>5993</v>
      </c>
      <c r="Q5995">
        <v>143.06098100743367</v>
      </c>
      <c r="R5995" s="36">
        <f t="shared" si="101"/>
        <v>-0.16525531492790424</v>
      </c>
    </row>
    <row r="5996" spans="16:18" x14ac:dyDescent="0.35">
      <c r="P5996">
        <v>5994</v>
      </c>
      <c r="Q5996">
        <v>144.14059249208051</v>
      </c>
      <c r="R5996" s="36">
        <f t="shared" si="101"/>
        <v>-0.15895590370895751</v>
      </c>
    </row>
    <row r="5997" spans="16:18" x14ac:dyDescent="0.35">
      <c r="P5997">
        <v>5995</v>
      </c>
      <c r="Q5997">
        <v>141.2745681608524</v>
      </c>
      <c r="R5997" s="36">
        <f t="shared" si="101"/>
        <v>-0.17567883235751525</v>
      </c>
    </row>
    <row r="5998" spans="16:18" x14ac:dyDescent="0.35">
      <c r="P5998">
        <v>5996</v>
      </c>
      <c r="Q5998">
        <v>144.99404236565272</v>
      </c>
      <c r="R5998" s="36">
        <f t="shared" si="101"/>
        <v>-0.15397611997671246</v>
      </c>
    </row>
    <row r="5999" spans="16:18" x14ac:dyDescent="0.35">
      <c r="P5999">
        <v>5997</v>
      </c>
      <c r="Q5999">
        <v>141.45502742690155</v>
      </c>
      <c r="R5999" s="36">
        <f t="shared" si="101"/>
        <v>-0.17462587289822906</v>
      </c>
    </row>
    <row r="6000" spans="16:18" x14ac:dyDescent="0.35">
      <c r="P6000">
        <v>5998</v>
      </c>
      <c r="Q6000">
        <v>141.80906544616874</v>
      </c>
      <c r="R6000" s="36">
        <f t="shared" si="101"/>
        <v>-0.17256010099581642</v>
      </c>
    </row>
    <row r="6001" spans="16:18" x14ac:dyDescent="0.35">
      <c r="P6001">
        <v>5999</v>
      </c>
      <c r="Q6001">
        <v>146.20157023296289</v>
      </c>
      <c r="R6001" s="36">
        <f t="shared" si="101"/>
        <v>-0.14693033109552733</v>
      </c>
    </row>
    <row r="6002" spans="16:18" x14ac:dyDescent="0.35">
      <c r="P6002">
        <v>6000</v>
      </c>
      <c r="Q6002">
        <v>143.61388436534332</v>
      </c>
      <c r="R6002" s="36">
        <f t="shared" si="101"/>
        <v>-0.16202918620906359</v>
      </c>
    </row>
    <row r="6003" spans="16:18" x14ac:dyDescent="0.35">
      <c r="P6003">
        <v>6001</v>
      </c>
      <c r="Q6003">
        <v>143.23646864832679</v>
      </c>
      <c r="R6003" s="36">
        <f t="shared" si="101"/>
        <v>-0.16423136434054064</v>
      </c>
    </row>
    <row r="6004" spans="16:18" x14ac:dyDescent="0.35">
      <c r="P6004">
        <v>6002</v>
      </c>
      <c r="Q6004">
        <v>143.80542565326238</v>
      </c>
      <c r="R6004" s="36">
        <f t="shared" si="101"/>
        <v>-0.16091156440236021</v>
      </c>
    </row>
    <row r="6005" spans="16:18" x14ac:dyDescent="0.35">
      <c r="P6005">
        <v>6003</v>
      </c>
      <c r="Q6005">
        <v>142.74804039744615</v>
      </c>
      <c r="R6005" s="36">
        <f t="shared" si="101"/>
        <v>-0.16708128808348277</v>
      </c>
    </row>
    <row r="6006" spans="16:18" x14ac:dyDescent="0.35">
      <c r="P6006">
        <v>6004</v>
      </c>
      <c r="Q6006">
        <v>142.78026602897083</v>
      </c>
      <c r="R6006" s="36">
        <f t="shared" si="101"/>
        <v>-0.16689325515899922</v>
      </c>
    </row>
    <row r="6007" spans="16:18" x14ac:dyDescent="0.35">
      <c r="P6007">
        <v>6005</v>
      </c>
      <c r="Q6007">
        <v>144.27089742648423</v>
      </c>
      <c r="R6007" s="36">
        <f t="shared" si="101"/>
        <v>-0.15819558911677323</v>
      </c>
    </row>
    <row r="6008" spans="16:18" x14ac:dyDescent="0.35">
      <c r="P6008">
        <v>6006</v>
      </c>
      <c r="Q6008">
        <v>144.97803544948644</v>
      </c>
      <c r="R6008" s="36">
        <f t="shared" si="101"/>
        <v>-0.15406951852675799</v>
      </c>
    </row>
    <row r="6009" spans="16:18" x14ac:dyDescent="0.35">
      <c r="P6009">
        <v>6007</v>
      </c>
      <c r="Q6009">
        <v>143.74948009747527</v>
      </c>
      <c r="R6009" s="36">
        <f t="shared" si="101"/>
        <v>-0.1612380004090046</v>
      </c>
    </row>
    <row r="6010" spans="16:18" x14ac:dyDescent="0.35">
      <c r="P6010">
        <v>6008</v>
      </c>
      <c r="Q6010">
        <v>143.26744232413407</v>
      </c>
      <c r="R6010" s="36">
        <f t="shared" si="101"/>
        <v>-0.16405063643643158</v>
      </c>
    </row>
    <row r="6011" spans="16:18" x14ac:dyDescent="0.35">
      <c r="P6011">
        <v>6009</v>
      </c>
      <c r="Q6011">
        <v>142.7796791055105</v>
      </c>
      <c r="R6011" s="36">
        <f t="shared" si="101"/>
        <v>-0.16689667979117784</v>
      </c>
    </row>
    <row r="6012" spans="16:18" x14ac:dyDescent="0.35">
      <c r="P6012">
        <v>6010</v>
      </c>
      <c r="Q6012">
        <v>143.51577246977141</v>
      </c>
      <c r="R6012" s="36">
        <f t="shared" si="101"/>
        <v>-0.16260165805145055</v>
      </c>
    </row>
    <row r="6013" spans="16:18" x14ac:dyDescent="0.35">
      <c r="P6013">
        <v>6011</v>
      </c>
      <c r="Q6013">
        <v>142.00816038261834</v>
      </c>
      <c r="R6013" s="36">
        <f t="shared" si="101"/>
        <v>-0.17139840450208532</v>
      </c>
    </row>
    <row r="6014" spans="16:18" x14ac:dyDescent="0.35">
      <c r="P6014">
        <v>6012</v>
      </c>
      <c r="Q6014">
        <v>141.32091061782805</v>
      </c>
      <c r="R6014" s="36">
        <f t="shared" si="101"/>
        <v>-0.17540842934908352</v>
      </c>
    </row>
    <row r="6015" spans="16:18" x14ac:dyDescent="0.35">
      <c r="P6015">
        <v>6013</v>
      </c>
      <c r="Q6015">
        <v>145.59325860030071</v>
      </c>
      <c r="R6015" s="36">
        <f t="shared" si="101"/>
        <v>-0.15047976084678771</v>
      </c>
    </row>
    <row r="6016" spans="16:18" x14ac:dyDescent="0.35">
      <c r="P6016">
        <v>6014</v>
      </c>
      <c r="Q6016">
        <v>146.07784853012726</v>
      </c>
      <c r="R6016" s="36">
        <f t="shared" si="101"/>
        <v>-0.14765223327418464</v>
      </c>
    </row>
    <row r="6017" spans="16:18" x14ac:dyDescent="0.35">
      <c r="P6017">
        <v>6015</v>
      </c>
      <c r="Q6017">
        <v>143.94829501417411</v>
      </c>
      <c r="R6017" s="36">
        <f t="shared" si="101"/>
        <v>-0.16007793779892932</v>
      </c>
    </row>
    <row r="6018" spans="16:18" x14ac:dyDescent="0.35">
      <c r="P6018">
        <v>6016</v>
      </c>
      <c r="Q6018">
        <v>139.68560574256639</v>
      </c>
      <c r="R6018" s="36">
        <f t="shared" si="101"/>
        <v>-0.18495024881295408</v>
      </c>
    </row>
    <row r="6019" spans="16:18" x14ac:dyDescent="0.35">
      <c r="P6019">
        <v>6017</v>
      </c>
      <c r="Q6019">
        <v>146.74051625908544</v>
      </c>
      <c r="R6019" s="36">
        <f t="shared" si="101"/>
        <v>-0.14378564183309916</v>
      </c>
    </row>
    <row r="6020" spans="16:18" x14ac:dyDescent="0.35">
      <c r="P6020">
        <v>6018</v>
      </c>
      <c r="Q6020">
        <v>143.82555397664314</v>
      </c>
      <c r="R6020" s="36">
        <f t="shared" ref="R6020:R6083" si="102">Q6020/$G$2-1</f>
        <v>-0.16079411790616549</v>
      </c>
    </row>
    <row r="6021" spans="16:18" x14ac:dyDescent="0.35">
      <c r="P6021">
        <v>6019</v>
      </c>
      <c r="Q6021">
        <v>143.53241284896276</v>
      </c>
      <c r="R6021" s="36">
        <f t="shared" si="102"/>
        <v>-0.16250456331611629</v>
      </c>
    </row>
    <row r="6022" spans="16:18" x14ac:dyDescent="0.35">
      <c r="P6022">
        <v>6020</v>
      </c>
      <c r="Q6022">
        <v>145.74853256969604</v>
      </c>
      <c r="R6022" s="36">
        <f t="shared" si="102"/>
        <v>-0.14957375475225343</v>
      </c>
    </row>
    <row r="6023" spans="16:18" x14ac:dyDescent="0.35">
      <c r="P6023">
        <v>6021</v>
      </c>
      <c r="Q6023">
        <v>144.29869333331629</v>
      </c>
      <c r="R6023" s="36">
        <f t="shared" si="102"/>
        <v>-0.15803340313614145</v>
      </c>
    </row>
    <row r="6024" spans="16:18" x14ac:dyDescent="0.35">
      <c r="P6024">
        <v>6022</v>
      </c>
      <c r="Q6024">
        <v>144.93930673289177</v>
      </c>
      <c r="R6024" s="36">
        <f t="shared" si="102"/>
        <v>-0.15429549621899397</v>
      </c>
    </row>
    <row r="6025" spans="16:18" x14ac:dyDescent="0.35">
      <c r="P6025">
        <v>6023</v>
      </c>
      <c r="Q6025">
        <v>140.45662955659236</v>
      </c>
      <c r="R6025" s="36">
        <f t="shared" si="102"/>
        <v>-0.18045141183944868</v>
      </c>
    </row>
    <row r="6026" spans="16:18" x14ac:dyDescent="0.35">
      <c r="P6026">
        <v>6024</v>
      </c>
      <c r="Q6026">
        <v>142.25500240543442</v>
      </c>
      <c r="R6026" s="36">
        <f t="shared" si="102"/>
        <v>-0.16995810914588705</v>
      </c>
    </row>
    <row r="6027" spans="16:18" x14ac:dyDescent="0.35">
      <c r="P6027">
        <v>6025</v>
      </c>
      <c r="Q6027">
        <v>143.06789544993993</v>
      </c>
      <c r="R6027" s="36">
        <f t="shared" si="102"/>
        <v>-0.16521496993591767</v>
      </c>
    </row>
    <row r="6028" spans="16:18" x14ac:dyDescent="0.35">
      <c r="P6028">
        <v>6026</v>
      </c>
      <c r="Q6028">
        <v>143.28361528293632</v>
      </c>
      <c r="R6028" s="36">
        <f t="shared" si="102"/>
        <v>-0.16395626904633676</v>
      </c>
    </row>
    <row r="6029" spans="16:18" x14ac:dyDescent="0.35">
      <c r="P6029">
        <v>6027</v>
      </c>
      <c r="Q6029">
        <v>143.11348697354785</v>
      </c>
      <c r="R6029" s="36">
        <f t="shared" si="102"/>
        <v>-0.1649489485389718</v>
      </c>
    </row>
    <row r="6030" spans="16:18" x14ac:dyDescent="0.35">
      <c r="P6030">
        <v>6028</v>
      </c>
      <c r="Q6030">
        <v>145.25471727279512</v>
      </c>
      <c r="R6030" s="36">
        <f t="shared" si="102"/>
        <v>-0.1524551113009962</v>
      </c>
    </row>
    <row r="6031" spans="16:18" x14ac:dyDescent="0.35">
      <c r="P6031">
        <v>6029</v>
      </c>
      <c r="Q6031">
        <v>143.11014801583593</v>
      </c>
      <c r="R6031" s="36">
        <f t="shared" si="102"/>
        <v>-0.1649684309805437</v>
      </c>
    </row>
    <row r="6032" spans="16:18" x14ac:dyDescent="0.35">
      <c r="P6032">
        <v>6030</v>
      </c>
      <c r="Q6032">
        <v>143.8173022959366</v>
      </c>
      <c r="R6032" s="36">
        <f t="shared" si="102"/>
        <v>-0.16084226553219316</v>
      </c>
    </row>
    <row r="6033" spans="16:18" x14ac:dyDescent="0.35">
      <c r="P6033">
        <v>6031</v>
      </c>
      <c r="Q6033">
        <v>147.34337253340451</v>
      </c>
      <c r="R6033" s="36">
        <f t="shared" si="102"/>
        <v>-0.14026804348233668</v>
      </c>
    </row>
    <row r="6034" spans="16:18" x14ac:dyDescent="0.35">
      <c r="P6034">
        <v>6032</v>
      </c>
      <c r="Q6034">
        <v>142.95855046154682</v>
      </c>
      <c r="R6034" s="36">
        <f t="shared" si="102"/>
        <v>-0.16585298560767991</v>
      </c>
    </row>
    <row r="6035" spans="16:18" x14ac:dyDescent="0.35">
      <c r="P6035">
        <v>6033</v>
      </c>
      <c r="Q6035">
        <v>141.76135599717165</v>
      </c>
      <c r="R6035" s="36">
        <f t="shared" si="102"/>
        <v>-0.17283848024847914</v>
      </c>
    </row>
    <row r="6036" spans="16:18" x14ac:dyDescent="0.35">
      <c r="P6036">
        <v>6034</v>
      </c>
      <c r="Q6036">
        <v>144.07645255779266</v>
      </c>
      <c r="R6036" s="36">
        <f t="shared" si="102"/>
        <v>-0.15933015298972319</v>
      </c>
    </row>
    <row r="6037" spans="16:18" x14ac:dyDescent="0.35">
      <c r="P6037">
        <v>6035</v>
      </c>
      <c r="Q6037">
        <v>144.34037736910963</v>
      </c>
      <c r="R6037" s="36">
        <f t="shared" si="102"/>
        <v>-0.15779018148977908</v>
      </c>
    </row>
    <row r="6038" spans="16:18" x14ac:dyDescent="0.35">
      <c r="P6038">
        <v>6036</v>
      </c>
      <c r="Q6038">
        <v>144.14067370221179</v>
      </c>
      <c r="R6038" s="36">
        <f t="shared" si="102"/>
        <v>-0.15895542985700317</v>
      </c>
    </row>
    <row r="6039" spans="16:18" x14ac:dyDescent="0.35">
      <c r="P6039">
        <v>6037</v>
      </c>
      <c r="Q6039">
        <v>144.43147550762416</v>
      </c>
      <c r="R6039" s="36">
        <f t="shared" si="102"/>
        <v>-0.15725863412858065</v>
      </c>
    </row>
    <row r="6040" spans="16:18" x14ac:dyDescent="0.35">
      <c r="P6040">
        <v>6038</v>
      </c>
      <c r="Q6040">
        <v>142.9008247297823</v>
      </c>
      <c r="R6040" s="36">
        <f t="shared" si="102"/>
        <v>-0.16618980874032585</v>
      </c>
    </row>
    <row r="6041" spans="16:18" x14ac:dyDescent="0.35">
      <c r="P6041">
        <v>6039</v>
      </c>
      <c r="Q6041">
        <v>142.64404058916395</v>
      </c>
      <c r="R6041" s="36">
        <f t="shared" si="102"/>
        <v>-0.16768811523230243</v>
      </c>
    </row>
    <row r="6042" spans="16:18" x14ac:dyDescent="0.35">
      <c r="P6042">
        <v>6040</v>
      </c>
      <c r="Q6042">
        <v>141.86927645836391</v>
      </c>
      <c r="R6042" s="36">
        <f t="shared" si="102"/>
        <v>-0.17220877653222899</v>
      </c>
    </row>
    <row r="6043" spans="16:18" x14ac:dyDescent="0.35">
      <c r="P6043">
        <v>6041</v>
      </c>
      <c r="Q6043">
        <v>141.62204033715145</v>
      </c>
      <c r="R6043" s="36">
        <f t="shared" si="102"/>
        <v>-0.17365137140811082</v>
      </c>
    </row>
    <row r="6044" spans="16:18" x14ac:dyDescent="0.35">
      <c r="P6044">
        <v>6042</v>
      </c>
      <c r="Q6044">
        <v>145.98707919302348</v>
      </c>
      <c r="R6044" s="36">
        <f t="shared" si="102"/>
        <v>-0.1481818621162444</v>
      </c>
    </row>
    <row r="6045" spans="16:18" x14ac:dyDescent="0.35">
      <c r="P6045">
        <v>6043</v>
      </c>
      <c r="Q6045">
        <v>139.44458638010309</v>
      </c>
      <c r="R6045" s="36">
        <f t="shared" si="102"/>
        <v>-0.1863565696028644</v>
      </c>
    </row>
    <row r="6046" spans="16:18" x14ac:dyDescent="0.35">
      <c r="P6046">
        <v>6044</v>
      </c>
      <c r="Q6046">
        <v>144.44701737891734</v>
      </c>
      <c r="R6046" s="36">
        <f t="shared" si="102"/>
        <v>-0.15716794906290654</v>
      </c>
    </row>
    <row r="6047" spans="16:18" x14ac:dyDescent="0.35">
      <c r="P6047">
        <v>6045</v>
      </c>
      <c r="Q6047">
        <v>140.65171734203983</v>
      </c>
      <c r="R6047" s="36">
        <f t="shared" si="102"/>
        <v>-0.17931309661975725</v>
      </c>
    </row>
    <row r="6048" spans="16:18" x14ac:dyDescent="0.35">
      <c r="P6048">
        <v>6046</v>
      </c>
      <c r="Q6048">
        <v>143.87104762256197</v>
      </c>
      <c r="R6048" s="36">
        <f t="shared" si="102"/>
        <v>-0.16052866761449347</v>
      </c>
    </row>
    <row r="6049" spans="16:18" x14ac:dyDescent="0.35">
      <c r="P6049">
        <v>6047</v>
      </c>
      <c r="Q6049">
        <v>141.94071443744068</v>
      </c>
      <c r="R6049" s="36">
        <f t="shared" si="102"/>
        <v>-0.17179194398343278</v>
      </c>
    </row>
    <row r="6050" spans="16:18" x14ac:dyDescent="0.35">
      <c r="P6050">
        <v>6048</v>
      </c>
      <c r="Q6050">
        <v>142.78967732330202</v>
      </c>
      <c r="R6050" s="36">
        <f t="shared" si="102"/>
        <v>-0.16683834131829101</v>
      </c>
    </row>
    <row r="6051" spans="16:18" x14ac:dyDescent="0.35">
      <c r="P6051">
        <v>6049</v>
      </c>
      <c r="Q6051">
        <v>142.9114747095872</v>
      </c>
      <c r="R6051" s="36">
        <f t="shared" si="102"/>
        <v>-0.16612766730961803</v>
      </c>
    </row>
    <row r="6052" spans="16:18" x14ac:dyDescent="0.35">
      <c r="P6052">
        <v>6050</v>
      </c>
      <c r="Q6052">
        <v>142.6898552439427</v>
      </c>
      <c r="R6052" s="36">
        <f t="shared" si="102"/>
        <v>-0.1674207918901468</v>
      </c>
    </row>
    <row r="6053" spans="16:18" x14ac:dyDescent="0.35">
      <c r="P6053">
        <v>6051</v>
      </c>
      <c r="Q6053">
        <v>140.98163426469085</v>
      </c>
      <c r="R6053" s="36">
        <f t="shared" si="102"/>
        <v>-0.17738806859493206</v>
      </c>
    </row>
    <row r="6054" spans="16:18" x14ac:dyDescent="0.35">
      <c r="P6054">
        <v>6052</v>
      </c>
      <c r="Q6054">
        <v>143.84334158776755</v>
      </c>
      <c r="R6054" s="36">
        <f t="shared" si="102"/>
        <v>-0.16069032920192428</v>
      </c>
    </row>
    <row r="6055" spans="16:18" x14ac:dyDescent="0.35">
      <c r="P6055">
        <v>6053</v>
      </c>
      <c r="Q6055">
        <v>144.2751346635948</v>
      </c>
      <c r="R6055" s="36">
        <f t="shared" si="102"/>
        <v>-0.15817086531624747</v>
      </c>
    </row>
    <row r="6056" spans="16:18" x14ac:dyDescent="0.35">
      <c r="P6056">
        <v>6054</v>
      </c>
      <c r="Q6056">
        <v>143.5138255471671</v>
      </c>
      <c r="R6056" s="36">
        <f t="shared" si="102"/>
        <v>-0.1626130181252089</v>
      </c>
    </row>
    <row r="6057" spans="16:18" x14ac:dyDescent="0.35">
      <c r="P6057">
        <v>6055</v>
      </c>
      <c r="Q6057">
        <v>141.54075825852809</v>
      </c>
      <c r="R6057" s="36">
        <f t="shared" si="102"/>
        <v>-0.17412564316722123</v>
      </c>
    </row>
    <row r="6058" spans="16:18" x14ac:dyDescent="0.35">
      <c r="P6058">
        <v>6056</v>
      </c>
      <c r="Q6058">
        <v>141.55419835618699</v>
      </c>
      <c r="R6058" s="36">
        <f t="shared" si="102"/>
        <v>-0.17404722171359621</v>
      </c>
    </row>
    <row r="6059" spans="16:18" x14ac:dyDescent="0.35">
      <c r="P6059">
        <v>6057</v>
      </c>
      <c r="Q6059">
        <v>142.63009034830881</v>
      </c>
      <c r="R6059" s="36">
        <f t="shared" si="102"/>
        <v>-0.16776951331392675</v>
      </c>
    </row>
    <row r="6060" spans="16:18" x14ac:dyDescent="0.35">
      <c r="P6060">
        <v>6058</v>
      </c>
      <c r="Q6060">
        <v>145.75518066979879</v>
      </c>
      <c r="R6060" s="36">
        <f t="shared" si="102"/>
        <v>-0.14953496383814446</v>
      </c>
    </row>
    <row r="6061" spans="16:18" x14ac:dyDescent="0.35">
      <c r="P6061">
        <v>6059</v>
      </c>
      <c r="Q6061">
        <v>141.46883841941167</v>
      </c>
      <c r="R6061" s="36">
        <f t="shared" si="102"/>
        <v>-0.17454528731498886</v>
      </c>
    </row>
    <row r="6062" spans="16:18" x14ac:dyDescent="0.35">
      <c r="P6062">
        <v>6060</v>
      </c>
      <c r="Q6062">
        <v>143.61883653473203</v>
      </c>
      <c r="R6062" s="36">
        <f t="shared" si="102"/>
        <v>-0.16200029085934853</v>
      </c>
    </row>
    <row r="6063" spans="16:18" x14ac:dyDescent="0.35">
      <c r="P6063">
        <v>6061</v>
      </c>
      <c r="Q6063">
        <v>141.08880757501115</v>
      </c>
      <c r="R6063" s="36">
        <f t="shared" si="102"/>
        <v>-0.17676272441973173</v>
      </c>
    </row>
    <row r="6064" spans="16:18" x14ac:dyDescent="0.35">
      <c r="P6064">
        <v>6062</v>
      </c>
      <c r="Q6064">
        <v>141.66952462518421</v>
      </c>
      <c r="R6064" s="36">
        <f t="shared" si="102"/>
        <v>-0.17337430594427394</v>
      </c>
    </row>
    <row r="6065" spans="16:18" x14ac:dyDescent="0.35">
      <c r="P6065">
        <v>6063</v>
      </c>
      <c r="Q6065">
        <v>144.43361968474304</v>
      </c>
      <c r="R6065" s="36">
        <f t="shared" si="102"/>
        <v>-0.1572461230969826</v>
      </c>
    </row>
    <row r="6066" spans="16:18" x14ac:dyDescent="0.35">
      <c r="P6066">
        <v>6064</v>
      </c>
      <c r="Q6066">
        <v>142.01644061213031</v>
      </c>
      <c r="R6066" s="36">
        <f t="shared" si="102"/>
        <v>-0.17135009029699866</v>
      </c>
    </row>
    <row r="6067" spans="16:18" x14ac:dyDescent="0.35">
      <c r="P6067">
        <v>6065</v>
      </c>
      <c r="Q6067">
        <v>145.0121873098575</v>
      </c>
      <c r="R6067" s="36">
        <f t="shared" si="102"/>
        <v>-0.15387024627425905</v>
      </c>
    </row>
    <row r="6068" spans="16:18" x14ac:dyDescent="0.35">
      <c r="P6068">
        <v>6066</v>
      </c>
      <c r="Q6068">
        <v>140.46237866468491</v>
      </c>
      <c r="R6068" s="36">
        <f t="shared" si="102"/>
        <v>-0.18041786644230162</v>
      </c>
    </row>
    <row r="6069" spans="16:18" x14ac:dyDescent="0.35">
      <c r="P6069">
        <v>6067</v>
      </c>
      <c r="Q6069">
        <v>141.6584533133483</v>
      </c>
      <c r="R6069" s="36">
        <f t="shared" si="102"/>
        <v>-0.173438905799851</v>
      </c>
    </row>
    <row r="6070" spans="16:18" x14ac:dyDescent="0.35">
      <c r="P6070">
        <v>6068</v>
      </c>
      <c r="Q6070">
        <v>145.29868817006349</v>
      </c>
      <c r="R6070" s="36">
        <f t="shared" si="102"/>
        <v>-0.15219854607591421</v>
      </c>
    </row>
    <row r="6071" spans="16:18" x14ac:dyDescent="0.35">
      <c r="P6071">
        <v>6069</v>
      </c>
      <c r="Q6071">
        <v>144.2136848350649</v>
      </c>
      <c r="R6071" s="36">
        <f t="shared" si="102"/>
        <v>-0.15852941813339372</v>
      </c>
    </row>
    <row r="6072" spans="16:18" x14ac:dyDescent="0.35">
      <c r="P6072">
        <v>6070</v>
      </c>
      <c r="Q6072">
        <v>143.89068331902385</v>
      </c>
      <c r="R6072" s="36">
        <f t="shared" si="102"/>
        <v>-0.16041409554079589</v>
      </c>
    </row>
    <row r="6073" spans="16:18" x14ac:dyDescent="0.35">
      <c r="P6073">
        <v>6071</v>
      </c>
      <c r="Q6073">
        <v>142.70988055829091</v>
      </c>
      <c r="R6073" s="36">
        <f t="shared" si="102"/>
        <v>-0.16730394644003632</v>
      </c>
    </row>
    <row r="6074" spans="16:18" x14ac:dyDescent="0.35">
      <c r="P6074">
        <v>6072</v>
      </c>
      <c r="Q6074">
        <v>143.24141431979027</v>
      </c>
      <c r="R6074" s="36">
        <f t="shared" si="102"/>
        <v>-0.16420250690548621</v>
      </c>
    </row>
    <row r="6075" spans="16:18" x14ac:dyDescent="0.35">
      <c r="P6075">
        <v>6073</v>
      </c>
      <c r="Q6075">
        <v>142.36673478069744</v>
      </c>
      <c r="R6075" s="36">
        <f t="shared" si="102"/>
        <v>-0.16930616334106674</v>
      </c>
    </row>
    <row r="6076" spans="16:18" x14ac:dyDescent="0.35">
      <c r="P6076">
        <v>6074</v>
      </c>
      <c r="Q6076">
        <v>146.71395464641392</v>
      </c>
      <c r="R6076" s="36">
        <f t="shared" si="102"/>
        <v>-0.14394062584654821</v>
      </c>
    </row>
    <row r="6077" spans="16:18" x14ac:dyDescent="0.35">
      <c r="P6077">
        <v>6075</v>
      </c>
      <c r="Q6077">
        <v>142.50331202710555</v>
      </c>
      <c r="R6077" s="36">
        <f t="shared" si="102"/>
        <v>-0.16850925051593357</v>
      </c>
    </row>
    <row r="6078" spans="16:18" x14ac:dyDescent="0.35">
      <c r="P6078">
        <v>6076</v>
      </c>
      <c r="Q6078">
        <v>144.57458949167219</v>
      </c>
      <c r="R6078" s="36">
        <f t="shared" si="102"/>
        <v>-0.15642358017674607</v>
      </c>
    </row>
    <row r="6079" spans="16:18" x14ac:dyDescent="0.35">
      <c r="P6079">
        <v>6077</v>
      </c>
      <c r="Q6079">
        <v>146.57943588308319</v>
      </c>
      <c r="R6079" s="36">
        <f t="shared" si="102"/>
        <v>-0.14472552765514801</v>
      </c>
    </row>
    <row r="6080" spans="16:18" x14ac:dyDescent="0.35">
      <c r="P6080">
        <v>6078</v>
      </c>
      <c r="Q6080">
        <v>142.58014159833598</v>
      </c>
      <c r="R6080" s="36">
        <f t="shared" si="102"/>
        <v>-0.16806095863516113</v>
      </c>
    </row>
    <row r="6081" spans="16:18" x14ac:dyDescent="0.35">
      <c r="P6081">
        <v>6079</v>
      </c>
      <c r="Q6081">
        <v>142.13265801630115</v>
      </c>
      <c r="R6081" s="36">
        <f t="shared" si="102"/>
        <v>-0.17067197485446972</v>
      </c>
    </row>
    <row r="6082" spans="16:18" x14ac:dyDescent="0.35">
      <c r="P6082">
        <v>6080</v>
      </c>
      <c r="Q6082">
        <v>142.37877335013783</v>
      </c>
      <c r="R6082" s="36">
        <f t="shared" si="102"/>
        <v>-0.16923591964648643</v>
      </c>
    </row>
    <row r="6083" spans="16:18" x14ac:dyDescent="0.35">
      <c r="P6083">
        <v>6081</v>
      </c>
      <c r="Q6083">
        <v>140.13011446155309</v>
      </c>
      <c r="R6083" s="36">
        <f t="shared" si="102"/>
        <v>-0.18235659058392883</v>
      </c>
    </row>
    <row r="6084" spans="16:18" x14ac:dyDescent="0.35">
      <c r="P6084">
        <v>6082</v>
      </c>
      <c r="Q6084">
        <v>141.78155370568101</v>
      </c>
      <c r="R6084" s="36">
        <f t="shared" ref="R6084:R6147" si="103">Q6084/$G$2-1</f>
        <v>-0.17272062889788653</v>
      </c>
    </row>
    <row r="6085" spans="16:18" x14ac:dyDescent="0.35">
      <c r="P6085">
        <v>6083</v>
      </c>
      <c r="Q6085">
        <v>139.62215963861749</v>
      </c>
      <c r="R6085" s="36">
        <f t="shared" si="103"/>
        <v>-0.18532044967196493</v>
      </c>
    </row>
    <row r="6086" spans="16:18" x14ac:dyDescent="0.35">
      <c r="P6086">
        <v>6084</v>
      </c>
      <c r="Q6086">
        <v>143.08905591883135</v>
      </c>
      <c r="R6086" s="36">
        <f t="shared" si="103"/>
        <v>-0.16509150098710745</v>
      </c>
    </row>
    <row r="6087" spans="16:18" x14ac:dyDescent="0.35">
      <c r="P6087">
        <v>6085</v>
      </c>
      <c r="Q6087">
        <v>143.64265003575565</v>
      </c>
      <c r="R6087" s="36">
        <f t="shared" si="103"/>
        <v>-0.16186134176734279</v>
      </c>
    </row>
    <row r="6088" spans="16:18" x14ac:dyDescent="0.35">
      <c r="P6088">
        <v>6086</v>
      </c>
      <c r="Q6088">
        <v>145.90583918360196</v>
      </c>
      <c r="R6088" s="36">
        <f t="shared" si="103"/>
        <v>-0.14865588840630806</v>
      </c>
    </row>
    <row r="6089" spans="16:18" x14ac:dyDescent="0.35">
      <c r="P6089">
        <v>6087</v>
      </c>
      <c r="Q6089">
        <v>142.11887694601356</v>
      </c>
      <c r="R6089" s="36">
        <f t="shared" si="103"/>
        <v>-0.17075238584491703</v>
      </c>
    </row>
    <row r="6090" spans="16:18" x14ac:dyDescent="0.35">
      <c r="P6090">
        <v>6088</v>
      </c>
      <c r="Q6090">
        <v>142.61852688143676</v>
      </c>
      <c r="R6090" s="36">
        <f t="shared" si="103"/>
        <v>-0.16783698483861842</v>
      </c>
    </row>
    <row r="6091" spans="16:18" x14ac:dyDescent="0.35">
      <c r="P6091">
        <v>6089</v>
      </c>
      <c r="Q6091">
        <v>142.43749062454847</v>
      </c>
      <c r="R6091" s="36">
        <f t="shared" si="103"/>
        <v>-0.168893310974359</v>
      </c>
    </row>
    <row r="6092" spans="16:18" x14ac:dyDescent="0.35">
      <c r="P6092">
        <v>6090</v>
      </c>
      <c r="Q6092">
        <v>141.64852649847393</v>
      </c>
      <c r="R6092" s="36">
        <f t="shared" si="103"/>
        <v>-0.17349682764477148</v>
      </c>
    </row>
    <row r="6093" spans="16:18" x14ac:dyDescent="0.35">
      <c r="P6093">
        <v>6091</v>
      </c>
      <c r="Q6093">
        <v>143.43774383723388</v>
      </c>
      <c r="R6093" s="36">
        <f t="shared" si="103"/>
        <v>-0.16305694631968037</v>
      </c>
    </row>
    <row r="6094" spans="16:18" x14ac:dyDescent="0.35">
      <c r="P6094">
        <v>6092</v>
      </c>
      <c r="Q6094">
        <v>140.06213875222542</v>
      </c>
      <c r="R6094" s="36">
        <f t="shared" si="103"/>
        <v>-0.18275322117932746</v>
      </c>
    </row>
    <row r="6095" spans="16:18" x14ac:dyDescent="0.35">
      <c r="P6095">
        <v>6093</v>
      </c>
      <c r="Q6095">
        <v>145.40448020986753</v>
      </c>
      <c r="R6095" s="36">
        <f t="shared" si="103"/>
        <v>-0.15158126145835127</v>
      </c>
    </row>
    <row r="6096" spans="16:18" x14ac:dyDescent="0.35">
      <c r="P6096">
        <v>6094</v>
      </c>
      <c r="Q6096">
        <v>142.97108727200074</v>
      </c>
      <c r="R6096" s="36">
        <f t="shared" si="103"/>
        <v>-0.16577983473299363</v>
      </c>
    </row>
    <row r="6097" spans="16:18" x14ac:dyDescent="0.35">
      <c r="P6097">
        <v>6095</v>
      </c>
      <c r="Q6097">
        <v>143.02877926857363</v>
      </c>
      <c r="R6097" s="36">
        <f t="shared" si="103"/>
        <v>-0.16544320844138505</v>
      </c>
    </row>
    <row r="6098" spans="16:18" x14ac:dyDescent="0.35">
      <c r="P6098">
        <v>6096</v>
      </c>
      <c r="Q6098">
        <v>141.23166065714585</v>
      </c>
      <c r="R6098" s="36">
        <f t="shared" si="103"/>
        <v>-0.1759291928011284</v>
      </c>
    </row>
    <row r="6099" spans="16:18" x14ac:dyDescent="0.35">
      <c r="P6099">
        <v>6097</v>
      </c>
      <c r="Q6099">
        <v>141.93268353675631</v>
      </c>
      <c r="R6099" s="36">
        <f t="shared" si="103"/>
        <v>-0.17183880338293778</v>
      </c>
    </row>
    <row r="6100" spans="16:18" x14ac:dyDescent="0.35">
      <c r="P6100">
        <v>6098</v>
      </c>
      <c r="Q6100">
        <v>142.32406314943947</v>
      </c>
      <c r="R6100" s="36">
        <f t="shared" si="103"/>
        <v>-0.16955514749555178</v>
      </c>
    </row>
    <row r="6101" spans="16:18" x14ac:dyDescent="0.35">
      <c r="P6101">
        <v>6099</v>
      </c>
      <c r="Q6101">
        <v>145.65410378420574</v>
      </c>
      <c r="R6101" s="36">
        <f t="shared" si="103"/>
        <v>-0.15012473606281596</v>
      </c>
    </row>
    <row r="6102" spans="16:18" x14ac:dyDescent="0.35">
      <c r="P6102">
        <v>6100</v>
      </c>
      <c r="Q6102">
        <v>143.47358374242748</v>
      </c>
      <c r="R6102" s="36">
        <f t="shared" si="103"/>
        <v>-0.16284782451607493</v>
      </c>
    </row>
    <row r="6103" spans="16:18" x14ac:dyDescent="0.35">
      <c r="P6103">
        <v>6101</v>
      </c>
      <c r="Q6103">
        <v>143.94127600419921</v>
      </c>
      <c r="R6103" s="36">
        <f t="shared" si="103"/>
        <v>-0.16011889293029891</v>
      </c>
    </row>
    <row r="6104" spans="16:18" x14ac:dyDescent="0.35">
      <c r="P6104">
        <v>6102</v>
      </c>
      <c r="Q6104">
        <v>144.18693848018566</v>
      </c>
      <c r="R6104" s="36">
        <f t="shared" si="103"/>
        <v>-0.15868548009678363</v>
      </c>
    </row>
    <row r="6105" spans="16:18" x14ac:dyDescent="0.35">
      <c r="P6105">
        <v>6103</v>
      </c>
      <c r="Q6105">
        <v>143.09267158352876</v>
      </c>
      <c r="R6105" s="36">
        <f t="shared" si="103"/>
        <v>-0.16507040399149131</v>
      </c>
    </row>
    <row r="6106" spans="16:18" x14ac:dyDescent="0.35">
      <c r="P6106">
        <v>6104</v>
      </c>
      <c r="Q6106">
        <v>143.85967600412133</v>
      </c>
      <c r="R6106" s="36">
        <f t="shared" si="103"/>
        <v>-0.16059501972523083</v>
      </c>
    </row>
    <row r="6107" spans="16:18" x14ac:dyDescent="0.35">
      <c r="P6107">
        <v>6105</v>
      </c>
      <c r="Q6107">
        <v>139.88501287893124</v>
      </c>
      <c r="R6107" s="36">
        <f t="shared" si="103"/>
        <v>-0.18378673066793771</v>
      </c>
    </row>
    <row r="6108" spans="16:18" x14ac:dyDescent="0.35">
      <c r="P6108">
        <v>6106</v>
      </c>
      <c r="Q6108">
        <v>143.89248590088749</v>
      </c>
      <c r="R6108" s="36">
        <f t="shared" si="103"/>
        <v>-0.16040357767897573</v>
      </c>
    </row>
    <row r="6109" spans="16:18" x14ac:dyDescent="0.35">
      <c r="P6109">
        <v>6107</v>
      </c>
      <c r="Q6109">
        <v>143.31724023026888</v>
      </c>
      <c r="R6109" s="36">
        <f t="shared" si="103"/>
        <v>-0.16376007127197489</v>
      </c>
    </row>
    <row r="6110" spans="16:18" x14ac:dyDescent="0.35">
      <c r="P6110">
        <v>6108</v>
      </c>
      <c r="Q6110">
        <v>146.06807231675327</v>
      </c>
      <c r="R6110" s="36">
        <f t="shared" si="103"/>
        <v>-0.14770927637634002</v>
      </c>
    </row>
    <row r="6111" spans="16:18" x14ac:dyDescent="0.35">
      <c r="P6111">
        <v>6109</v>
      </c>
      <c r="Q6111">
        <v>143.67469609837809</v>
      </c>
      <c r="R6111" s="36">
        <f t="shared" si="103"/>
        <v>-0.16167435660714613</v>
      </c>
    </row>
    <row r="6112" spans="16:18" x14ac:dyDescent="0.35">
      <c r="P6112">
        <v>6110</v>
      </c>
      <c r="Q6112">
        <v>142.20164439192513</v>
      </c>
      <c r="R6112" s="36">
        <f t="shared" si="103"/>
        <v>-0.17026944713524828</v>
      </c>
    </row>
    <row r="6113" spans="16:18" x14ac:dyDescent="0.35">
      <c r="P6113">
        <v>6111</v>
      </c>
      <c r="Q6113">
        <v>143.71386714370612</v>
      </c>
      <c r="R6113" s="36">
        <f t="shared" si="103"/>
        <v>-0.16144579797665137</v>
      </c>
    </row>
    <row r="6114" spans="16:18" x14ac:dyDescent="0.35">
      <c r="P6114">
        <v>6112</v>
      </c>
      <c r="Q6114">
        <v>142.67393387101063</v>
      </c>
      <c r="R6114" s="36">
        <f t="shared" si="103"/>
        <v>-0.1675136913050711</v>
      </c>
    </row>
    <row r="6115" spans="16:18" x14ac:dyDescent="0.35">
      <c r="P6115">
        <v>6113</v>
      </c>
      <c r="Q6115">
        <v>144.88462483909967</v>
      </c>
      <c r="R6115" s="36">
        <f t="shared" si="103"/>
        <v>-0.15461455890045461</v>
      </c>
    </row>
    <row r="6116" spans="16:18" x14ac:dyDescent="0.35">
      <c r="P6116">
        <v>6114</v>
      </c>
      <c r="Q6116">
        <v>144.31579401694023</v>
      </c>
      <c r="R6116" s="36">
        <f t="shared" si="103"/>
        <v>-0.15793362257637134</v>
      </c>
    </row>
    <row r="6117" spans="16:18" x14ac:dyDescent="0.35">
      <c r="P6117">
        <v>6115</v>
      </c>
      <c r="Q6117">
        <v>144.56692857968804</v>
      </c>
      <c r="R6117" s="36">
        <f t="shared" si="103"/>
        <v>-0.15646828073392482</v>
      </c>
    </row>
    <row r="6118" spans="16:18" x14ac:dyDescent="0.35">
      <c r="P6118">
        <v>6116</v>
      </c>
      <c r="Q6118">
        <v>141.04796812610766</v>
      </c>
      <c r="R6118" s="36">
        <f t="shared" si="103"/>
        <v>-0.17700101799687207</v>
      </c>
    </row>
    <row r="6119" spans="16:18" x14ac:dyDescent="0.35">
      <c r="P6119">
        <v>6117</v>
      </c>
      <c r="Q6119">
        <v>141.2978807189196</v>
      </c>
      <c r="R6119" s="36">
        <f t="shared" si="103"/>
        <v>-0.17554280621114748</v>
      </c>
    </row>
    <row r="6120" spans="16:18" x14ac:dyDescent="0.35">
      <c r="P6120">
        <v>6118</v>
      </c>
      <c r="Q6120">
        <v>145.68913768455334</v>
      </c>
      <c r="R6120" s="36">
        <f t="shared" si="103"/>
        <v>-0.14992031720655918</v>
      </c>
    </row>
    <row r="6121" spans="16:18" x14ac:dyDescent="0.35">
      <c r="P6121">
        <v>6119</v>
      </c>
      <c r="Q6121">
        <v>142.77578502447616</v>
      </c>
      <c r="R6121" s="36">
        <f t="shared" si="103"/>
        <v>-0.16691940131471106</v>
      </c>
    </row>
    <row r="6122" spans="16:18" x14ac:dyDescent="0.35">
      <c r="P6122">
        <v>6120</v>
      </c>
      <c r="Q6122">
        <v>142.87746649853568</v>
      </c>
      <c r="R6122" s="36">
        <f t="shared" si="103"/>
        <v>-0.16632610138454296</v>
      </c>
    </row>
    <row r="6123" spans="16:18" x14ac:dyDescent="0.35">
      <c r="P6123">
        <v>6121</v>
      </c>
      <c r="Q6123">
        <v>141.32448643149985</v>
      </c>
      <c r="R6123" s="36">
        <f t="shared" si="103"/>
        <v>-0.17538756487970597</v>
      </c>
    </row>
    <row r="6124" spans="16:18" x14ac:dyDescent="0.35">
      <c r="P6124">
        <v>6122</v>
      </c>
      <c r="Q6124">
        <v>145.04467495521993</v>
      </c>
      <c r="R6124" s="36">
        <f t="shared" si="103"/>
        <v>-0.15368068452859063</v>
      </c>
    </row>
    <row r="6125" spans="16:18" x14ac:dyDescent="0.35">
      <c r="P6125">
        <v>6123</v>
      </c>
      <c r="Q6125">
        <v>141.74403279520524</v>
      </c>
      <c r="R6125" s="36">
        <f t="shared" si="103"/>
        <v>-0.17293955917767467</v>
      </c>
    </row>
    <row r="6126" spans="16:18" x14ac:dyDescent="0.35">
      <c r="P6126">
        <v>6124</v>
      </c>
      <c r="Q6126">
        <v>141.56562835253308</v>
      </c>
      <c r="R6126" s="36">
        <f t="shared" si="103"/>
        <v>-0.17398052897436644</v>
      </c>
    </row>
    <row r="6127" spans="16:18" x14ac:dyDescent="0.35">
      <c r="P6127">
        <v>6125</v>
      </c>
      <c r="Q6127">
        <v>143.5446410744905</v>
      </c>
      <c r="R6127" s="36">
        <f t="shared" si="103"/>
        <v>-0.16243321299966207</v>
      </c>
    </row>
    <row r="6128" spans="16:18" x14ac:dyDescent="0.35">
      <c r="P6128">
        <v>6126</v>
      </c>
      <c r="Q6128">
        <v>145.47458974445104</v>
      </c>
      <c r="R6128" s="36">
        <f t="shared" si="103"/>
        <v>-0.15117218023330758</v>
      </c>
    </row>
    <row r="6129" spans="16:18" x14ac:dyDescent="0.35">
      <c r="P6129">
        <v>6127</v>
      </c>
      <c r="Q6129">
        <v>142.82433551515044</v>
      </c>
      <c r="R6129" s="36">
        <f t="shared" si="103"/>
        <v>-0.16663611467874218</v>
      </c>
    </row>
    <row r="6130" spans="16:18" x14ac:dyDescent="0.35">
      <c r="P6130">
        <v>6128</v>
      </c>
      <c r="Q6130">
        <v>143.73709186242675</v>
      </c>
      <c r="R6130" s="36">
        <f t="shared" si="103"/>
        <v>-0.16131028436296146</v>
      </c>
    </row>
    <row r="6131" spans="16:18" x14ac:dyDescent="0.35">
      <c r="P6131">
        <v>6129</v>
      </c>
      <c r="Q6131">
        <v>143.3374577250303</v>
      </c>
      <c r="R6131" s="36">
        <f t="shared" si="103"/>
        <v>-0.16364210447083372</v>
      </c>
    </row>
    <row r="6132" spans="16:18" x14ac:dyDescent="0.35">
      <c r="P6132">
        <v>6130</v>
      </c>
      <c r="Q6132">
        <v>141.02818778806616</v>
      </c>
      <c r="R6132" s="36">
        <f t="shared" si="103"/>
        <v>-0.17711643403786936</v>
      </c>
    </row>
    <row r="6133" spans="16:18" x14ac:dyDescent="0.35">
      <c r="P6133">
        <v>6131</v>
      </c>
      <c r="Q6133">
        <v>142.69662827723207</v>
      </c>
      <c r="R6133" s="36">
        <f t="shared" si="103"/>
        <v>-0.16738127200498798</v>
      </c>
    </row>
    <row r="6134" spans="16:18" x14ac:dyDescent="0.35">
      <c r="P6134">
        <v>6132</v>
      </c>
      <c r="Q6134">
        <v>142.80677090277558</v>
      </c>
      <c r="R6134" s="36">
        <f t="shared" si="103"/>
        <v>-0.16673860221043679</v>
      </c>
    </row>
    <row r="6135" spans="16:18" x14ac:dyDescent="0.35">
      <c r="P6135">
        <v>6133</v>
      </c>
      <c r="Q6135">
        <v>143.67051444369889</v>
      </c>
      <c r="R6135" s="36">
        <f t="shared" si="103"/>
        <v>-0.16169875609045514</v>
      </c>
    </row>
    <row r="6136" spans="16:18" x14ac:dyDescent="0.35">
      <c r="P6136">
        <v>6134</v>
      </c>
      <c r="Q6136">
        <v>142.32578363605867</v>
      </c>
      <c r="R6136" s="36">
        <f t="shared" si="103"/>
        <v>-0.16954510865022165</v>
      </c>
    </row>
    <row r="6137" spans="16:18" x14ac:dyDescent="0.35">
      <c r="P6137">
        <v>6135</v>
      </c>
      <c r="Q6137">
        <v>139.81891520849027</v>
      </c>
      <c r="R6137" s="36">
        <f t="shared" si="103"/>
        <v>-0.18417240311829908</v>
      </c>
    </row>
    <row r="6138" spans="16:18" x14ac:dyDescent="0.35">
      <c r="P6138">
        <v>6136</v>
      </c>
      <c r="Q6138">
        <v>141.36836503681045</v>
      </c>
      <c r="R6138" s="36">
        <f t="shared" si="103"/>
        <v>-0.17513153816778593</v>
      </c>
    </row>
    <row r="6139" spans="16:18" x14ac:dyDescent="0.35">
      <c r="P6139">
        <v>6137</v>
      </c>
      <c r="Q6139">
        <v>144.61543654127109</v>
      </c>
      <c r="R6139" s="36">
        <f t="shared" si="103"/>
        <v>-0.15618524225040553</v>
      </c>
    </row>
    <row r="6140" spans="16:18" x14ac:dyDescent="0.35">
      <c r="P6140">
        <v>6138</v>
      </c>
      <c r="Q6140">
        <v>144.65115456563385</v>
      </c>
      <c r="R6140" s="36">
        <f t="shared" si="103"/>
        <v>-0.15597683160769826</v>
      </c>
    </row>
    <row r="6141" spans="16:18" x14ac:dyDescent="0.35">
      <c r="P6141">
        <v>6139</v>
      </c>
      <c r="Q6141">
        <v>144.02761989867739</v>
      </c>
      <c r="R6141" s="36">
        <f t="shared" si="103"/>
        <v>-0.15961508604671304</v>
      </c>
    </row>
    <row r="6142" spans="16:18" x14ac:dyDescent="0.35">
      <c r="P6142">
        <v>6140</v>
      </c>
      <c r="Q6142">
        <v>142.83661053384083</v>
      </c>
      <c r="R6142" s="36">
        <f t="shared" si="103"/>
        <v>-0.16656449132946272</v>
      </c>
    </row>
    <row r="6143" spans="16:18" x14ac:dyDescent="0.35">
      <c r="P6143">
        <v>6141</v>
      </c>
      <c r="Q6143">
        <v>145.00894268299336</v>
      </c>
      <c r="R6143" s="36">
        <f t="shared" si="103"/>
        <v>-0.15388917830597593</v>
      </c>
    </row>
    <row r="6144" spans="16:18" x14ac:dyDescent="0.35">
      <c r="P6144">
        <v>6142</v>
      </c>
      <c r="Q6144">
        <v>142.3463715117347</v>
      </c>
      <c r="R6144" s="36">
        <f t="shared" si="103"/>
        <v>-0.16942498071822742</v>
      </c>
    </row>
    <row r="6145" spans="16:18" x14ac:dyDescent="0.35">
      <c r="P6145">
        <v>6143</v>
      </c>
      <c r="Q6145">
        <v>143.85450482263403</v>
      </c>
      <c r="R6145" s="36">
        <f t="shared" si="103"/>
        <v>-0.16062519298583389</v>
      </c>
    </row>
    <row r="6146" spans="16:18" x14ac:dyDescent="0.35">
      <c r="P6146">
        <v>6144</v>
      </c>
      <c r="Q6146">
        <v>142.76654297610645</v>
      </c>
      <c r="R6146" s="36">
        <f t="shared" si="103"/>
        <v>-0.16697332762432715</v>
      </c>
    </row>
    <row r="6147" spans="16:18" x14ac:dyDescent="0.35">
      <c r="P6147">
        <v>6145</v>
      </c>
      <c r="Q6147">
        <v>142.11729534174049</v>
      </c>
      <c r="R6147" s="36">
        <f t="shared" si="103"/>
        <v>-0.1707616143274252</v>
      </c>
    </row>
    <row r="6148" spans="16:18" x14ac:dyDescent="0.35">
      <c r="P6148">
        <v>6146</v>
      </c>
      <c r="Q6148">
        <v>142.62386075912795</v>
      </c>
      <c r="R6148" s="36">
        <f t="shared" ref="R6148:R6211" si="104">Q6148/$G$2-1</f>
        <v>-0.16780586226401983</v>
      </c>
    </row>
    <row r="6149" spans="16:18" x14ac:dyDescent="0.35">
      <c r="P6149">
        <v>6147</v>
      </c>
      <c r="Q6149">
        <v>142.26386166654748</v>
      </c>
      <c r="R6149" s="36">
        <f t="shared" si="104"/>
        <v>-0.16990641635673021</v>
      </c>
    </row>
    <row r="6150" spans="16:18" x14ac:dyDescent="0.35">
      <c r="P6150">
        <v>6148</v>
      </c>
      <c r="Q6150">
        <v>140.93897757372338</v>
      </c>
      <c r="R6150" s="36">
        <f t="shared" si="104"/>
        <v>-0.17763696557450759</v>
      </c>
    </row>
    <row r="6151" spans="16:18" x14ac:dyDescent="0.35">
      <c r="P6151">
        <v>6149</v>
      </c>
      <c r="Q6151">
        <v>144.96680373627652</v>
      </c>
      <c r="R6151" s="36">
        <f t="shared" si="104"/>
        <v>-0.15413505430625718</v>
      </c>
    </row>
    <row r="6152" spans="16:18" x14ac:dyDescent="0.35">
      <c r="P6152">
        <v>6150</v>
      </c>
      <c r="Q6152">
        <v>146.57036303220443</v>
      </c>
      <c r="R6152" s="36">
        <f t="shared" si="104"/>
        <v>-0.14477846671649208</v>
      </c>
    </row>
    <row r="6153" spans="16:18" x14ac:dyDescent="0.35">
      <c r="P6153">
        <v>6151</v>
      </c>
      <c r="Q6153">
        <v>143.32062130022987</v>
      </c>
      <c r="R6153" s="36">
        <f t="shared" si="104"/>
        <v>-0.16374034311018038</v>
      </c>
    </row>
    <row r="6154" spans="16:18" x14ac:dyDescent="0.35">
      <c r="P6154">
        <v>6152</v>
      </c>
      <c r="Q6154">
        <v>142.44258112808444</v>
      </c>
      <c r="R6154" s="36">
        <f t="shared" si="104"/>
        <v>-0.16886360846050052</v>
      </c>
    </row>
    <row r="6155" spans="16:18" x14ac:dyDescent="0.35">
      <c r="P6155">
        <v>6153</v>
      </c>
      <c r="Q6155">
        <v>144.96429452248097</v>
      </c>
      <c r="R6155" s="36">
        <f t="shared" si="104"/>
        <v>-0.1541496952856829</v>
      </c>
    </row>
    <row r="6156" spans="16:18" x14ac:dyDescent="0.35">
      <c r="P6156">
        <v>6154</v>
      </c>
      <c r="Q6156">
        <v>143.72410685932638</v>
      </c>
      <c r="R6156" s="36">
        <f t="shared" si="104"/>
        <v>-0.16138605039117793</v>
      </c>
    </row>
    <row r="6157" spans="16:18" x14ac:dyDescent="0.35">
      <c r="P6157">
        <v>6155</v>
      </c>
      <c r="Q6157">
        <v>143.57923935405969</v>
      </c>
      <c r="R6157" s="36">
        <f t="shared" si="104"/>
        <v>-0.16223133594150374</v>
      </c>
    </row>
    <row r="6158" spans="16:18" x14ac:dyDescent="0.35">
      <c r="P6158">
        <v>6156</v>
      </c>
      <c r="Q6158">
        <v>141.73815812978643</v>
      </c>
      <c r="R6158" s="36">
        <f t="shared" si="104"/>
        <v>-0.17297383718765613</v>
      </c>
    </row>
    <row r="6159" spans="16:18" x14ac:dyDescent="0.35">
      <c r="P6159">
        <v>6157</v>
      </c>
      <c r="Q6159">
        <v>144.96334622743703</v>
      </c>
      <c r="R6159" s="36">
        <f t="shared" si="104"/>
        <v>-0.1541552284802844</v>
      </c>
    </row>
    <row r="6160" spans="16:18" x14ac:dyDescent="0.35">
      <c r="P6160">
        <v>6158</v>
      </c>
      <c r="Q6160">
        <v>144.07612494892913</v>
      </c>
      <c r="R6160" s="36">
        <f t="shared" si="104"/>
        <v>-0.15933206455048343</v>
      </c>
    </row>
    <row r="6161" spans="16:18" x14ac:dyDescent="0.35">
      <c r="P6161">
        <v>6159</v>
      </c>
      <c r="Q6161">
        <v>144.15887506436516</v>
      </c>
      <c r="R6161" s="36">
        <f t="shared" si="104"/>
        <v>-0.1588492269621844</v>
      </c>
    </row>
    <row r="6162" spans="16:18" x14ac:dyDescent="0.35">
      <c r="P6162">
        <v>6160</v>
      </c>
      <c r="Q6162">
        <v>142.11997377719484</v>
      </c>
      <c r="R6162" s="36">
        <f t="shared" si="104"/>
        <v>-0.17074598595871071</v>
      </c>
    </row>
    <row r="6163" spans="16:18" x14ac:dyDescent="0.35">
      <c r="P6163">
        <v>6161</v>
      </c>
      <c r="Q6163">
        <v>141.64230458963954</v>
      </c>
      <c r="R6163" s="36">
        <f t="shared" si="104"/>
        <v>-0.17353313178090934</v>
      </c>
    </row>
    <row r="6164" spans="16:18" x14ac:dyDescent="0.35">
      <c r="P6164">
        <v>6162</v>
      </c>
      <c r="Q6164">
        <v>142.09468912007713</v>
      </c>
      <c r="R6164" s="36">
        <f t="shared" si="104"/>
        <v>-0.17089351908056027</v>
      </c>
    </row>
    <row r="6165" spans="16:18" x14ac:dyDescent="0.35">
      <c r="P6165">
        <v>6163</v>
      </c>
      <c r="Q6165">
        <v>146.85924472679139</v>
      </c>
      <c r="R6165" s="36">
        <f t="shared" si="104"/>
        <v>-0.14309287461812281</v>
      </c>
    </row>
    <row r="6166" spans="16:18" x14ac:dyDescent="0.35">
      <c r="P6166">
        <v>6164</v>
      </c>
      <c r="Q6166">
        <v>144.67156655828339</v>
      </c>
      <c r="R6166" s="36">
        <f t="shared" si="104"/>
        <v>-0.1558577299333217</v>
      </c>
    </row>
    <row r="6167" spans="16:18" x14ac:dyDescent="0.35">
      <c r="P6167">
        <v>6165</v>
      </c>
      <c r="Q6167">
        <v>143.48123908646076</v>
      </c>
      <c r="R6167" s="36">
        <f t="shared" si="104"/>
        <v>-0.1628031564472614</v>
      </c>
    </row>
    <row r="6168" spans="16:18" x14ac:dyDescent="0.35">
      <c r="P6168">
        <v>6166</v>
      </c>
      <c r="Q6168">
        <v>142.83739363054562</v>
      </c>
      <c r="R6168" s="36">
        <f t="shared" si="104"/>
        <v>-0.16655992204853354</v>
      </c>
    </row>
    <row r="6169" spans="16:18" x14ac:dyDescent="0.35">
      <c r="P6169">
        <v>6167</v>
      </c>
      <c r="Q6169">
        <v>145.04668978221591</v>
      </c>
      <c r="R6169" s="36">
        <f t="shared" si="104"/>
        <v>-0.15366892824036738</v>
      </c>
    </row>
    <row r="6170" spans="16:18" x14ac:dyDescent="0.35">
      <c r="P6170">
        <v>6168</v>
      </c>
      <c r="Q6170">
        <v>143.80675519852207</v>
      </c>
      <c r="R6170" s="36">
        <f t="shared" si="104"/>
        <v>-0.16090380665575954</v>
      </c>
    </row>
    <row r="6171" spans="16:18" x14ac:dyDescent="0.35">
      <c r="P6171">
        <v>6169</v>
      </c>
      <c r="Q6171">
        <v>142.13712818551997</v>
      </c>
      <c r="R6171" s="36">
        <f t="shared" si="104"/>
        <v>-0.17064589192137003</v>
      </c>
    </row>
    <row r="6172" spans="16:18" x14ac:dyDescent="0.35">
      <c r="P6172">
        <v>6170</v>
      </c>
      <c r="Q6172">
        <v>141.25522948462793</v>
      </c>
      <c r="R6172" s="36">
        <f t="shared" si="104"/>
        <v>-0.17579167135163531</v>
      </c>
    </row>
    <row r="6173" spans="16:18" x14ac:dyDescent="0.35">
      <c r="P6173">
        <v>6171</v>
      </c>
      <c r="Q6173">
        <v>147.43146388543471</v>
      </c>
      <c r="R6173" s="36">
        <f t="shared" si="104"/>
        <v>-0.13975404038107031</v>
      </c>
    </row>
    <row r="6174" spans="16:18" x14ac:dyDescent="0.35">
      <c r="P6174">
        <v>6172</v>
      </c>
      <c r="Q6174">
        <v>144.22684080914402</v>
      </c>
      <c r="R6174" s="36">
        <f t="shared" si="104"/>
        <v>-0.15845265450880397</v>
      </c>
    </row>
    <row r="6175" spans="16:18" x14ac:dyDescent="0.35">
      <c r="P6175">
        <v>6173</v>
      </c>
      <c r="Q6175">
        <v>142.38450056491632</v>
      </c>
      <c r="R6175" s="36">
        <f t="shared" si="104"/>
        <v>-0.16920250199435694</v>
      </c>
    </row>
    <row r="6176" spans="16:18" x14ac:dyDescent="0.35">
      <c r="P6176">
        <v>6174</v>
      </c>
      <c r="Q6176">
        <v>145.00610485953476</v>
      </c>
      <c r="R6176" s="36">
        <f t="shared" si="104"/>
        <v>-0.15390573668571417</v>
      </c>
    </row>
    <row r="6177" spans="16:18" x14ac:dyDescent="0.35">
      <c r="P6177">
        <v>6175</v>
      </c>
      <c r="Q6177">
        <v>145.06226853639566</v>
      </c>
      <c r="R6177" s="36">
        <f t="shared" si="104"/>
        <v>-0.15357802796721098</v>
      </c>
    </row>
    <row r="6178" spans="16:18" x14ac:dyDescent="0.35">
      <c r="P6178">
        <v>6176</v>
      </c>
      <c r="Q6178">
        <v>144.50887963028944</v>
      </c>
      <c r="R6178" s="36">
        <f t="shared" si="104"/>
        <v>-0.15680698980500263</v>
      </c>
    </row>
    <row r="6179" spans="16:18" x14ac:dyDescent="0.35">
      <c r="P6179">
        <v>6177</v>
      </c>
      <c r="Q6179">
        <v>140.07322647894472</v>
      </c>
      <c r="R6179" s="36">
        <f t="shared" si="104"/>
        <v>-0.18268852554475756</v>
      </c>
    </row>
    <row r="6180" spans="16:18" x14ac:dyDescent="0.35">
      <c r="P6180">
        <v>6178</v>
      </c>
      <c r="Q6180">
        <v>144.26005536204062</v>
      </c>
      <c r="R6180" s="36">
        <f t="shared" si="104"/>
        <v>-0.15825885133967821</v>
      </c>
    </row>
    <row r="6181" spans="16:18" x14ac:dyDescent="0.35">
      <c r="P6181">
        <v>6179</v>
      </c>
      <c r="Q6181">
        <v>143.97095913359408</v>
      </c>
      <c r="R6181" s="36">
        <f t="shared" si="104"/>
        <v>-0.159945695218916</v>
      </c>
    </row>
    <row r="6182" spans="16:18" x14ac:dyDescent="0.35">
      <c r="P6182">
        <v>6180</v>
      </c>
      <c r="Q6182">
        <v>143.22794398948608</v>
      </c>
      <c r="R6182" s="36">
        <f t="shared" si="104"/>
        <v>-0.1642811047631858</v>
      </c>
    </row>
    <row r="6183" spans="16:18" x14ac:dyDescent="0.35">
      <c r="P6183">
        <v>6181</v>
      </c>
      <c r="Q6183">
        <v>142.98366083940812</v>
      </c>
      <c r="R6183" s="36">
        <f t="shared" si="104"/>
        <v>-0.16570646938563061</v>
      </c>
    </row>
    <row r="6184" spans="16:18" x14ac:dyDescent="0.35">
      <c r="P6184">
        <v>6182</v>
      </c>
      <c r="Q6184">
        <v>143.24706756142481</v>
      </c>
      <c r="R6184" s="36">
        <f t="shared" si="104"/>
        <v>-0.1641695208783065</v>
      </c>
    </row>
    <row r="6185" spans="16:18" x14ac:dyDescent="0.35">
      <c r="P6185">
        <v>6183</v>
      </c>
      <c r="Q6185">
        <v>144.37644107710855</v>
      </c>
      <c r="R6185" s="36">
        <f t="shared" si="104"/>
        <v>-0.15757975382205236</v>
      </c>
    </row>
    <row r="6186" spans="16:18" x14ac:dyDescent="0.35">
      <c r="P6186">
        <v>6184</v>
      </c>
      <c r="Q6186">
        <v>141.24441878520264</v>
      </c>
      <c r="R6186" s="36">
        <f t="shared" si="104"/>
        <v>-0.17585475056319688</v>
      </c>
    </row>
    <row r="6187" spans="16:18" x14ac:dyDescent="0.35">
      <c r="P6187">
        <v>6185</v>
      </c>
      <c r="Q6187">
        <v>144.39616924112059</v>
      </c>
      <c r="R6187" s="36">
        <f t="shared" si="104"/>
        <v>-0.15746464221063106</v>
      </c>
    </row>
    <row r="6188" spans="16:18" x14ac:dyDescent="0.35">
      <c r="P6188">
        <v>6186</v>
      </c>
      <c r="Q6188">
        <v>145.62527326680487</v>
      </c>
      <c r="R6188" s="36">
        <f t="shared" si="104"/>
        <v>-0.15029295887939931</v>
      </c>
    </row>
    <row r="6189" spans="16:18" x14ac:dyDescent="0.35">
      <c r="P6189">
        <v>6187</v>
      </c>
      <c r="Q6189">
        <v>144.35866256034606</v>
      </c>
      <c r="R6189" s="36">
        <f t="shared" si="104"/>
        <v>-0.15768348946171773</v>
      </c>
    </row>
    <row r="6190" spans="16:18" x14ac:dyDescent="0.35">
      <c r="P6190">
        <v>6188</v>
      </c>
      <c r="Q6190">
        <v>142.39807381712328</v>
      </c>
      <c r="R6190" s="36">
        <f t="shared" si="104"/>
        <v>-0.16912330359896566</v>
      </c>
    </row>
    <row r="6191" spans="16:18" x14ac:dyDescent="0.35">
      <c r="P6191">
        <v>6189</v>
      </c>
      <c r="Q6191">
        <v>144.50719178971448</v>
      </c>
      <c r="R6191" s="36">
        <f t="shared" si="104"/>
        <v>-0.15681683816434744</v>
      </c>
    </row>
    <row r="6192" spans="16:18" x14ac:dyDescent="0.35">
      <c r="P6192">
        <v>6190</v>
      </c>
      <c r="Q6192">
        <v>144.20386232007129</v>
      </c>
      <c r="R6192" s="36">
        <f t="shared" si="104"/>
        <v>-0.15858673140027624</v>
      </c>
    </row>
    <row r="6193" spans="16:18" x14ac:dyDescent="0.35">
      <c r="P6193">
        <v>6191</v>
      </c>
      <c r="Q6193">
        <v>143.84827651295257</v>
      </c>
      <c r="R6193" s="36">
        <f t="shared" si="104"/>
        <v>-0.16066153447019238</v>
      </c>
    </row>
    <row r="6194" spans="16:18" x14ac:dyDescent="0.35">
      <c r="P6194">
        <v>6192</v>
      </c>
      <c r="Q6194">
        <v>142.43954604758829</v>
      </c>
      <c r="R6194" s="36">
        <f t="shared" si="104"/>
        <v>-0.16888131781279969</v>
      </c>
    </row>
    <row r="6195" spans="16:18" x14ac:dyDescent="0.35">
      <c r="P6195">
        <v>6193</v>
      </c>
      <c r="Q6195">
        <v>142.94639454579388</v>
      </c>
      <c r="R6195" s="36">
        <f t="shared" si="104"/>
        <v>-0.1659239140047557</v>
      </c>
    </row>
    <row r="6196" spans="16:18" x14ac:dyDescent="0.35">
      <c r="P6196">
        <v>6194</v>
      </c>
      <c r="Q6196">
        <v>142.21290214832999</v>
      </c>
      <c r="R6196" s="36">
        <f t="shared" si="104"/>
        <v>-0.17020375939664467</v>
      </c>
    </row>
    <row r="6197" spans="16:18" x14ac:dyDescent="0.35">
      <c r="P6197">
        <v>6195</v>
      </c>
      <c r="Q6197">
        <v>141.7415921086731</v>
      </c>
      <c r="R6197" s="36">
        <f t="shared" si="104"/>
        <v>-0.17295380030824903</v>
      </c>
    </row>
    <row r="6198" spans="16:18" x14ac:dyDescent="0.35">
      <c r="P6198">
        <v>6196</v>
      </c>
      <c r="Q6198">
        <v>142.89409757601962</v>
      </c>
      <c r="R6198" s="36">
        <f t="shared" si="104"/>
        <v>-0.16622906092362222</v>
      </c>
    </row>
    <row r="6199" spans="16:18" x14ac:dyDescent="0.35">
      <c r="P6199">
        <v>6197</v>
      </c>
      <c r="Q6199">
        <v>143.43212619061353</v>
      </c>
      <c r="R6199" s="36">
        <f t="shared" si="104"/>
        <v>-0.16308972465396787</v>
      </c>
    </row>
    <row r="6200" spans="16:18" x14ac:dyDescent="0.35">
      <c r="P6200">
        <v>6198</v>
      </c>
      <c r="Q6200">
        <v>144.72562683221037</v>
      </c>
      <c r="R6200" s="36">
        <f t="shared" si="104"/>
        <v>-0.1555422943336473</v>
      </c>
    </row>
    <row r="6201" spans="16:18" x14ac:dyDescent="0.35">
      <c r="P6201">
        <v>6199</v>
      </c>
      <c r="Q6201">
        <v>141.6049767844089</v>
      </c>
      <c r="R6201" s="36">
        <f t="shared" si="104"/>
        <v>-0.17375093531337682</v>
      </c>
    </row>
    <row r="6202" spans="16:18" x14ac:dyDescent="0.35">
      <c r="P6202">
        <v>6200</v>
      </c>
      <c r="Q6202">
        <v>143.65704681728235</v>
      </c>
      <c r="R6202" s="36">
        <f t="shared" si="104"/>
        <v>-0.16177733817127538</v>
      </c>
    </row>
    <row r="6203" spans="16:18" x14ac:dyDescent="0.35">
      <c r="P6203">
        <v>6201</v>
      </c>
      <c r="Q6203">
        <v>140.69800759761441</v>
      </c>
      <c r="R6203" s="36">
        <f t="shared" si="104"/>
        <v>-0.17904299820061176</v>
      </c>
    </row>
    <row r="6204" spans="16:18" x14ac:dyDescent="0.35">
      <c r="P6204">
        <v>6202</v>
      </c>
      <c r="Q6204">
        <v>143.4613547675354</v>
      </c>
      <c r="R6204" s="36">
        <f t="shared" si="104"/>
        <v>-0.16291917920498566</v>
      </c>
    </row>
    <row r="6205" spans="16:18" x14ac:dyDescent="0.35">
      <c r="P6205">
        <v>6203</v>
      </c>
      <c r="Q6205">
        <v>144.16900988107574</v>
      </c>
      <c r="R6205" s="36">
        <f t="shared" si="104"/>
        <v>-0.15879009145001499</v>
      </c>
    </row>
    <row r="6206" spans="16:18" x14ac:dyDescent="0.35">
      <c r="P6206">
        <v>6204</v>
      </c>
      <c r="Q6206">
        <v>143.74484233681054</v>
      </c>
      <c r="R6206" s="36">
        <f t="shared" si="104"/>
        <v>-0.16126506121928463</v>
      </c>
    </row>
    <row r="6207" spans="16:18" x14ac:dyDescent="0.35">
      <c r="P6207">
        <v>6205</v>
      </c>
      <c r="Q6207">
        <v>141.58792668865141</v>
      </c>
      <c r="R6207" s="36">
        <f t="shared" si="104"/>
        <v>-0.1738504206986532</v>
      </c>
    </row>
    <row r="6208" spans="16:18" x14ac:dyDescent="0.35">
      <c r="P6208">
        <v>6206</v>
      </c>
      <c r="Q6208">
        <v>146.91099194555679</v>
      </c>
      <c r="R6208" s="36">
        <f t="shared" si="104"/>
        <v>-0.14279093543437404</v>
      </c>
    </row>
    <row r="6209" spans="16:18" x14ac:dyDescent="0.35">
      <c r="P6209">
        <v>6207</v>
      </c>
      <c r="Q6209">
        <v>142.82434434577533</v>
      </c>
      <c r="R6209" s="36">
        <f t="shared" si="104"/>
        <v>-0.16663606315304214</v>
      </c>
    </row>
    <row r="6210" spans="16:18" x14ac:dyDescent="0.35">
      <c r="P6210">
        <v>6208</v>
      </c>
      <c r="Q6210">
        <v>142.31662615747922</v>
      </c>
      <c r="R6210" s="36">
        <f t="shared" si="104"/>
        <v>-0.16959854150465214</v>
      </c>
    </row>
    <row r="6211" spans="16:18" x14ac:dyDescent="0.35">
      <c r="P6211">
        <v>6209</v>
      </c>
      <c r="Q6211">
        <v>143.31911583241754</v>
      </c>
      <c r="R6211" s="36">
        <f t="shared" si="104"/>
        <v>-0.16374912734502933</v>
      </c>
    </row>
    <row r="6212" spans="16:18" x14ac:dyDescent="0.35">
      <c r="P6212">
        <v>6210</v>
      </c>
      <c r="Q6212">
        <v>144.03951724095663</v>
      </c>
      <c r="R6212" s="36">
        <f t="shared" ref="R6212:R6275" si="105">Q6212/$G$2-1</f>
        <v>-0.15954566639668588</v>
      </c>
    </row>
    <row r="6213" spans="16:18" x14ac:dyDescent="0.35">
      <c r="P6213">
        <v>6211</v>
      </c>
      <c r="Q6213">
        <v>143.76492705932577</v>
      </c>
      <c r="R6213" s="36">
        <f t="shared" si="105"/>
        <v>-0.16114786912922152</v>
      </c>
    </row>
    <row r="6214" spans="16:18" x14ac:dyDescent="0.35">
      <c r="P6214">
        <v>6212</v>
      </c>
      <c r="Q6214">
        <v>141.30522003257479</v>
      </c>
      <c r="R6214" s="36">
        <f t="shared" si="105"/>
        <v>-0.1754999821439378</v>
      </c>
    </row>
    <row r="6215" spans="16:18" x14ac:dyDescent="0.35">
      <c r="P6215">
        <v>6213</v>
      </c>
      <c r="Q6215">
        <v>144.40502111190804</v>
      </c>
      <c r="R6215" s="36">
        <f t="shared" si="105"/>
        <v>-0.15741299254319041</v>
      </c>
    </row>
    <row r="6216" spans="16:18" x14ac:dyDescent="0.35">
      <c r="P6216">
        <v>6214</v>
      </c>
      <c r="Q6216">
        <v>143.16364408183813</v>
      </c>
      <c r="R6216" s="36">
        <f t="shared" si="105"/>
        <v>-0.16465628747046057</v>
      </c>
    </row>
    <row r="6217" spans="16:18" x14ac:dyDescent="0.35">
      <c r="P6217">
        <v>6215</v>
      </c>
      <c r="Q6217">
        <v>143.38135968268222</v>
      </c>
      <c r="R6217" s="36">
        <f t="shared" si="105"/>
        <v>-0.16338594150063646</v>
      </c>
    </row>
    <row r="6218" spans="16:18" x14ac:dyDescent="0.35">
      <c r="P6218">
        <v>6216</v>
      </c>
      <c r="Q6218">
        <v>142.60977557765995</v>
      </c>
      <c r="R6218" s="36">
        <f t="shared" si="105"/>
        <v>-0.16788804770889731</v>
      </c>
    </row>
    <row r="6219" spans="16:18" x14ac:dyDescent="0.35">
      <c r="P6219">
        <v>6217</v>
      </c>
      <c r="Q6219">
        <v>141.45609181294333</v>
      </c>
      <c r="R6219" s="36">
        <f t="shared" si="105"/>
        <v>-0.17461966232575166</v>
      </c>
    </row>
    <row r="6220" spans="16:18" x14ac:dyDescent="0.35">
      <c r="P6220">
        <v>6218</v>
      </c>
      <c r="Q6220">
        <v>141.47581201954483</v>
      </c>
      <c r="R6220" s="36">
        <f t="shared" si="105"/>
        <v>-0.17450459714492306</v>
      </c>
    </row>
    <row r="6221" spans="16:18" x14ac:dyDescent="0.35">
      <c r="P6221">
        <v>6219</v>
      </c>
      <c r="Q6221">
        <v>143.76446245002964</v>
      </c>
      <c r="R6221" s="36">
        <f t="shared" si="105"/>
        <v>-0.16115058007205052</v>
      </c>
    </row>
    <row r="6222" spans="16:18" x14ac:dyDescent="0.35">
      <c r="P6222">
        <v>6220</v>
      </c>
      <c r="Q6222">
        <v>144.92211147070648</v>
      </c>
      <c r="R6222" s="36">
        <f t="shared" si="105"/>
        <v>-0.15439582863399981</v>
      </c>
    </row>
    <row r="6223" spans="16:18" x14ac:dyDescent="0.35">
      <c r="P6223">
        <v>6221</v>
      </c>
      <c r="Q6223">
        <v>141.35630653864013</v>
      </c>
      <c r="R6223" s="36">
        <f t="shared" si="105"/>
        <v>-0.17520189814425713</v>
      </c>
    </row>
    <row r="6224" spans="16:18" x14ac:dyDescent="0.35">
      <c r="P6224">
        <v>6222</v>
      </c>
      <c r="Q6224">
        <v>142.60747668403934</v>
      </c>
      <c r="R6224" s="36">
        <f t="shared" si="105"/>
        <v>-0.1679014614938289</v>
      </c>
    </row>
    <row r="6225" spans="16:18" x14ac:dyDescent="0.35">
      <c r="P6225">
        <v>6223</v>
      </c>
      <c r="Q6225">
        <v>140.96479803423733</v>
      </c>
      <c r="R6225" s="36">
        <f t="shared" si="105"/>
        <v>-0.17748630610028648</v>
      </c>
    </row>
    <row r="6226" spans="16:18" x14ac:dyDescent="0.35">
      <c r="P6226">
        <v>6224</v>
      </c>
      <c r="Q6226">
        <v>142.01237976023583</v>
      </c>
      <c r="R6226" s="36">
        <f t="shared" si="105"/>
        <v>-0.17137378490968691</v>
      </c>
    </row>
    <row r="6227" spans="16:18" x14ac:dyDescent="0.35">
      <c r="P6227">
        <v>6225</v>
      </c>
      <c r="Q6227">
        <v>144.2124382679782</v>
      </c>
      <c r="R6227" s="36">
        <f t="shared" si="105"/>
        <v>-0.15853669171171592</v>
      </c>
    </row>
    <row r="6228" spans="16:18" x14ac:dyDescent="0.35">
      <c r="P6228">
        <v>6226</v>
      </c>
      <c r="Q6228">
        <v>142.6192784899126</v>
      </c>
      <c r="R6228" s="36">
        <f t="shared" si="105"/>
        <v>-0.16783259928795291</v>
      </c>
    </row>
    <row r="6229" spans="16:18" x14ac:dyDescent="0.35">
      <c r="P6229">
        <v>6227</v>
      </c>
      <c r="Q6229">
        <v>142.70510613467457</v>
      </c>
      <c r="R6229" s="36">
        <f t="shared" si="105"/>
        <v>-0.16733180466322162</v>
      </c>
    </row>
    <row r="6230" spans="16:18" x14ac:dyDescent="0.35">
      <c r="P6230">
        <v>6228</v>
      </c>
      <c r="Q6230">
        <v>142.39618032335011</v>
      </c>
      <c r="R6230" s="36">
        <f t="shared" si="105"/>
        <v>-0.16913435192152182</v>
      </c>
    </row>
    <row r="6231" spans="16:18" x14ac:dyDescent="0.35">
      <c r="P6231">
        <v>6229</v>
      </c>
      <c r="Q6231">
        <v>142.37460139554449</v>
      </c>
      <c r="R6231" s="36">
        <f t="shared" si="105"/>
        <v>-0.16926026253088888</v>
      </c>
    </row>
    <row r="6232" spans="16:18" x14ac:dyDescent="0.35">
      <c r="P6232">
        <v>6230</v>
      </c>
      <c r="Q6232">
        <v>144.39059434459679</v>
      </c>
      <c r="R6232" s="36">
        <f t="shared" si="105"/>
        <v>-0.15749717110292782</v>
      </c>
    </row>
    <row r="6233" spans="16:18" x14ac:dyDescent="0.35">
      <c r="P6233">
        <v>6231</v>
      </c>
      <c r="Q6233">
        <v>143.28357690231908</v>
      </c>
      <c r="R6233" s="36">
        <f t="shared" si="105"/>
        <v>-0.16395649299290849</v>
      </c>
    </row>
    <row r="6234" spans="16:18" x14ac:dyDescent="0.35">
      <c r="P6234">
        <v>6232</v>
      </c>
      <c r="Q6234">
        <v>143.27535711746918</v>
      </c>
      <c r="R6234" s="36">
        <f t="shared" si="105"/>
        <v>-0.16400445451021095</v>
      </c>
    </row>
    <row r="6235" spans="16:18" x14ac:dyDescent="0.35">
      <c r="P6235">
        <v>6233</v>
      </c>
      <c r="Q6235">
        <v>144.34543813508742</v>
      </c>
      <c r="R6235" s="36">
        <f t="shared" si="105"/>
        <v>-0.15776065249121773</v>
      </c>
    </row>
    <row r="6236" spans="16:18" x14ac:dyDescent="0.35">
      <c r="P6236">
        <v>6234</v>
      </c>
      <c r="Q6236">
        <v>141.12699047232221</v>
      </c>
      <c r="R6236" s="36">
        <f t="shared" si="105"/>
        <v>-0.17653993152144032</v>
      </c>
    </row>
    <row r="6237" spans="16:18" x14ac:dyDescent="0.35">
      <c r="P6237">
        <v>6235</v>
      </c>
      <c r="Q6237">
        <v>142.8575754273632</v>
      </c>
      <c r="R6237" s="36">
        <f t="shared" si="105"/>
        <v>-0.16644216354086749</v>
      </c>
    </row>
    <row r="6238" spans="16:18" x14ac:dyDescent="0.35">
      <c r="P6238">
        <v>6236</v>
      </c>
      <c r="Q6238">
        <v>144.96570344617072</v>
      </c>
      <c r="R6238" s="36">
        <f t="shared" si="105"/>
        <v>-0.15414147437489778</v>
      </c>
    </row>
    <row r="6239" spans="16:18" x14ac:dyDescent="0.35">
      <c r="P6239">
        <v>6237</v>
      </c>
      <c r="Q6239">
        <v>141.63780852724207</v>
      </c>
      <c r="R6239" s="36">
        <f t="shared" si="105"/>
        <v>-0.1735593657977853</v>
      </c>
    </row>
    <row r="6240" spans="16:18" x14ac:dyDescent="0.35">
      <c r="P6240">
        <v>6238</v>
      </c>
      <c r="Q6240">
        <v>141.27076282812925</v>
      </c>
      <c r="R6240" s="36">
        <f t="shared" si="105"/>
        <v>-0.17570103604466469</v>
      </c>
    </row>
    <row r="6241" spans="16:18" x14ac:dyDescent="0.35">
      <c r="P6241">
        <v>6239</v>
      </c>
      <c r="Q6241">
        <v>142.18251425548729</v>
      </c>
      <c r="R6241" s="36">
        <f t="shared" si="105"/>
        <v>-0.17038106932323926</v>
      </c>
    </row>
    <row r="6242" spans="16:18" x14ac:dyDescent="0.35">
      <c r="P6242">
        <v>6240</v>
      </c>
      <c r="Q6242">
        <v>143.63603620656414</v>
      </c>
      <c r="R6242" s="36">
        <f t="shared" si="105"/>
        <v>-0.16189993271455083</v>
      </c>
    </row>
    <row r="6243" spans="16:18" x14ac:dyDescent="0.35">
      <c r="P6243">
        <v>6241</v>
      </c>
      <c r="Q6243">
        <v>144.8613379221303</v>
      </c>
      <c r="R6243" s="36">
        <f t="shared" si="105"/>
        <v>-0.15475043543390921</v>
      </c>
    </row>
    <row r="6244" spans="16:18" x14ac:dyDescent="0.35">
      <c r="P6244">
        <v>6242</v>
      </c>
      <c r="Q6244">
        <v>141.46779752357739</v>
      </c>
      <c r="R6244" s="36">
        <f t="shared" si="105"/>
        <v>-0.17455136082475553</v>
      </c>
    </row>
    <row r="6245" spans="16:18" x14ac:dyDescent="0.35">
      <c r="P6245">
        <v>6243</v>
      </c>
      <c r="Q6245">
        <v>144.17782589537251</v>
      </c>
      <c r="R6245" s="36">
        <f t="shared" si="105"/>
        <v>-0.15873865100115236</v>
      </c>
    </row>
    <row r="6246" spans="16:18" x14ac:dyDescent="0.35">
      <c r="P6246">
        <v>6244</v>
      </c>
      <c r="Q6246">
        <v>142.45557011954219</v>
      </c>
      <c r="R6246" s="36">
        <f t="shared" si="105"/>
        <v>-0.16878781916066876</v>
      </c>
    </row>
    <row r="6247" spans="16:18" x14ac:dyDescent="0.35">
      <c r="P6247">
        <v>6245</v>
      </c>
      <c r="Q6247">
        <v>144.57377316457084</v>
      </c>
      <c r="R6247" s="36">
        <f t="shared" si="105"/>
        <v>-0.15642834335329037</v>
      </c>
    </row>
    <row r="6248" spans="16:18" x14ac:dyDescent="0.35">
      <c r="P6248">
        <v>6246</v>
      </c>
      <c r="Q6248">
        <v>145.09942950824401</v>
      </c>
      <c r="R6248" s="36">
        <f t="shared" si="105"/>
        <v>-0.15336119788870828</v>
      </c>
    </row>
    <row r="6249" spans="16:18" x14ac:dyDescent="0.35">
      <c r="P6249">
        <v>6247</v>
      </c>
      <c r="Q6249">
        <v>140.58647368315886</v>
      </c>
      <c r="R6249" s="36">
        <f t="shared" si="105"/>
        <v>-0.17969378600900943</v>
      </c>
    </row>
    <row r="6250" spans="16:18" x14ac:dyDescent="0.35">
      <c r="P6250">
        <v>6248</v>
      </c>
      <c r="Q6250">
        <v>140.27053341997609</v>
      </c>
      <c r="R6250" s="36">
        <f t="shared" si="105"/>
        <v>-0.18153726180258312</v>
      </c>
    </row>
    <row r="6251" spans="16:18" x14ac:dyDescent="0.35">
      <c r="P6251">
        <v>6249</v>
      </c>
      <c r="Q6251">
        <v>142.96515667914639</v>
      </c>
      <c r="R6251" s="36">
        <f t="shared" si="105"/>
        <v>-0.16581443907325211</v>
      </c>
    </row>
    <row r="6252" spans="16:18" x14ac:dyDescent="0.35">
      <c r="P6252">
        <v>6250</v>
      </c>
      <c r="Q6252">
        <v>142.77770891393251</v>
      </c>
      <c r="R6252" s="36">
        <f t="shared" si="105"/>
        <v>-0.16690817563677252</v>
      </c>
    </row>
    <row r="6253" spans="16:18" x14ac:dyDescent="0.35">
      <c r="P6253">
        <v>6251</v>
      </c>
      <c r="Q6253">
        <v>140.72978584411302</v>
      </c>
      <c r="R6253" s="36">
        <f t="shared" si="105"/>
        <v>-0.17885757571728444</v>
      </c>
    </row>
    <row r="6254" spans="16:18" x14ac:dyDescent="0.35">
      <c r="P6254">
        <v>6252</v>
      </c>
      <c r="Q6254">
        <v>143.73226595034035</v>
      </c>
      <c r="R6254" s="36">
        <f t="shared" si="105"/>
        <v>-0.16133844301556111</v>
      </c>
    </row>
    <row r="6255" spans="16:18" x14ac:dyDescent="0.35">
      <c r="P6255">
        <v>6253</v>
      </c>
      <c r="Q6255">
        <v>144.42099563765737</v>
      </c>
      <c r="R6255" s="36">
        <f t="shared" si="105"/>
        <v>-0.15731978298757365</v>
      </c>
    </row>
    <row r="6256" spans="16:18" x14ac:dyDescent="0.35">
      <c r="P6256">
        <v>6254</v>
      </c>
      <c r="Q6256">
        <v>143.48536326691507</v>
      </c>
      <c r="R6256" s="36">
        <f t="shared" si="105"/>
        <v>-0.16277909231957066</v>
      </c>
    </row>
    <row r="6257" spans="16:18" x14ac:dyDescent="0.35">
      <c r="P6257">
        <v>6255</v>
      </c>
      <c r="Q6257">
        <v>143.77924563813033</v>
      </c>
      <c r="R6257" s="36">
        <f t="shared" si="105"/>
        <v>-0.16106432183721553</v>
      </c>
    </row>
    <row r="6258" spans="16:18" x14ac:dyDescent="0.35">
      <c r="P6258">
        <v>6256</v>
      </c>
      <c r="Q6258">
        <v>144.59278805794676</v>
      </c>
      <c r="R6258" s="36">
        <f t="shared" si="105"/>
        <v>-0.15631739359556474</v>
      </c>
    </row>
    <row r="6259" spans="16:18" x14ac:dyDescent="0.35">
      <c r="P6259">
        <v>6257</v>
      </c>
      <c r="Q6259">
        <v>144.40043745968441</v>
      </c>
      <c r="R6259" s="36">
        <f t="shared" si="105"/>
        <v>-0.15743973763682073</v>
      </c>
    </row>
    <row r="6260" spans="16:18" x14ac:dyDescent="0.35">
      <c r="P6260">
        <v>6258</v>
      </c>
      <c r="Q6260">
        <v>144.95531382995858</v>
      </c>
      <c r="R6260" s="36">
        <f t="shared" si="105"/>
        <v>-0.15420209661341411</v>
      </c>
    </row>
    <row r="6261" spans="16:18" x14ac:dyDescent="0.35">
      <c r="P6261">
        <v>6259</v>
      </c>
      <c r="Q6261">
        <v>145.55744519389944</v>
      </c>
      <c r="R6261" s="36">
        <f t="shared" si="105"/>
        <v>-0.15068872803292943</v>
      </c>
    </row>
    <row r="6262" spans="16:18" x14ac:dyDescent="0.35">
      <c r="P6262">
        <v>6260</v>
      </c>
      <c r="Q6262">
        <v>144.94285276190533</v>
      </c>
      <c r="R6262" s="36">
        <f t="shared" si="105"/>
        <v>-0.15427480553973716</v>
      </c>
    </row>
    <row r="6263" spans="16:18" x14ac:dyDescent="0.35">
      <c r="P6263">
        <v>6261</v>
      </c>
      <c r="Q6263">
        <v>142.64157020890184</v>
      </c>
      <c r="R6263" s="36">
        <f t="shared" si="105"/>
        <v>-0.16770252962244137</v>
      </c>
    </row>
    <row r="6264" spans="16:18" x14ac:dyDescent="0.35">
      <c r="P6264">
        <v>6262</v>
      </c>
      <c r="Q6264">
        <v>143.17920951818772</v>
      </c>
      <c r="R6264" s="36">
        <f t="shared" si="105"/>
        <v>-0.16456546490534074</v>
      </c>
    </row>
    <row r="6265" spans="16:18" x14ac:dyDescent="0.35">
      <c r="P6265">
        <v>6263</v>
      </c>
      <c r="Q6265">
        <v>143.7727561854114</v>
      </c>
      <c r="R6265" s="36">
        <f t="shared" si="105"/>
        <v>-0.16110218706173729</v>
      </c>
    </row>
    <row r="6266" spans="16:18" x14ac:dyDescent="0.35">
      <c r="P6266">
        <v>6264</v>
      </c>
      <c r="Q6266">
        <v>142.42373804727322</v>
      </c>
      <c r="R6266" s="36">
        <f t="shared" si="105"/>
        <v>-0.16897355571129369</v>
      </c>
    </row>
    <row r="6267" spans="16:18" x14ac:dyDescent="0.35">
      <c r="P6267">
        <v>6265</v>
      </c>
      <c r="Q6267">
        <v>144.0623947882973</v>
      </c>
      <c r="R6267" s="36">
        <f t="shared" si="105"/>
        <v>-0.15941217848883271</v>
      </c>
    </row>
    <row r="6268" spans="16:18" x14ac:dyDescent="0.35">
      <c r="P6268">
        <v>6266</v>
      </c>
      <c r="Q6268">
        <v>144.41541663475411</v>
      </c>
      <c r="R6268" s="36">
        <f t="shared" si="105"/>
        <v>-0.15735233584013131</v>
      </c>
    </row>
    <row r="6269" spans="16:18" x14ac:dyDescent="0.35">
      <c r="P6269">
        <v>6267</v>
      </c>
      <c r="Q6269">
        <v>142.29223102368763</v>
      </c>
      <c r="R6269" s="36">
        <f t="shared" si="105"/>
        <v>-0.1697408843582433</v>
      </c>
    </row>
    <row r="6270" spans="16:18" x14ac:dyDescent="0.35">
      <c r="P6270">
        <v>6268</v>
      </c>
      <c r="Q6270">
        <v>143.09435042845155</v>
      </c>
      <c r="R6270" s="36">
        <f t="shared" si="105"/>
        <v>-0.16506060812076195</v>
      </c>
    </row>
    <row r="6271" spans="16:18" x14ac:dyDescent="0.35">
      <c r="P6271">
        <v>6269</v>
      </c>
      <c r="Q6271">
        <v>144.05310599343784</v>
      </c>
      <c r="R6271" s="36">
        <f t="shared" si="105"/>
        <v>-0.15946637755894288</v>
      </c>
    </row>
    <row r="6272" spans="16:18" x14ac:dyDescent="0.35">
      <c r="P6272">
        <v>6270</v>
      </c>
      <c r="Q6272">
        <v>144.7091081313707</v>
      </c>
      <c r="R6272" s="36">
        <f t="shared" si="105"/>
        <v>-0.15563867908952633</v>
      </c>
    </row>
    <row r="6273" spans="16:18" x14ac:dyDescent="0.35">
      <c r="P6273">
        <v>6271</v>
      </c>
      <c r="Q6273">
        <v>140.61148660632378</v>
      </c>
      <c r="R6273" s="36">
        <f t="shared" si="105"/>
        <v>-0.17954783842411948</v>
      </c>
    </row>
    <row r="6274" spans="16:18" x14ac:dyDescent="0.35">
      <c r="P6274">
        <v>6272</v>
      </c>
      <c r="Q6274">
        <v>141.26770072582474</v>
      </c>
      <c r="R6274" s="36">
        <f t="shared" si="105"/>
        <v>-0.17571890306616722</v>
      </c>
    </row>
    <row r="6275" spans="16:18" x14ac:dyDescent="0.35">
      <c r="P6275">
        <v>6273</v>
      </c>
      <c r="Q6275">
        <v>142.01336913282589</v>
      </c>
      <c r="R6275" s="36">
        <f t="shared" si="105"/>
        <v>-0.17136801203223784</v>
      </c>
    </row>
    <row r="6276" spans="16:18" x14ac:dyDescent="0.35">
      <c r="P6276">
        <v>6274</v>
      </c>
      <c r="Q6276">
        <v>142.89811711463904</v>
      </c>
      <c r="R6276" s="36">
        <f t="shared" ref="R6276:R6339" si="106">Q6276/$G$2-1</f>
        <v>-0.16620560736923329</v>
      </c>
    </row>
    <row r="6277" spans="16:18" x14ac:dyDescent="0.35">
      <c r="P6277">
        <v>6275</v>
      </c>
      <c r="Q6277">
        <v>145.07928902867039</v>
      </c>
      <c r="R6277" s="36">
        <f t="shared" si="106"/>
        <v>-0.15347871531491697</v>
      </c>
    </row>
    <row r="6278" spans="16:18" x14ac:dyDescent="0.35">
      <c r="P6278">
        <v>6276</v>
      </c>
      <c r="Q6278">
        <v>143.51875378391594</v>
      </c>
      <c r="R6278" s="36">
        <f t="shared" si="106"/>
        <v>-0.16258426241974755</v>
      </c>
    </row>
    <row r="6279" spans="16:18" x14ac:dyDescent="0.35">
      <c r="P6279">
        <v>6277</v>
      </c>
      <c r="Q6279">
        <v>141.19279245326106</v>
      </c>
      <c r="R6279" s="36">
        <f t="shared" si="106"/>
        <v>-0.17615598438596614</v>
      </c>
    </row>
    <row r="6280" spans="16:18" x14ac:dyDescent="0.35">
      <c r="P6280">
        <v>6278</v>
      </c>
      <c r="Q6280">
        <v>141.04794529115273</v>
      </c>
      <c r="R6280" s="36">
        <f t="shared" si="106"/>
        <v>-0.17700115123625793</v>
      </c>
    </row>
    <row r="6281" spans="16:18" x14ac:dyDescent="0.35">
      <c r="P6281">
        <v>6279</v>
      </c>
      <c r="Q6281">
        <v>140.79159167025639</v>
      </c>
      <c r="R6281" s="36">
        <f t="shared" si="106"/>
        <v>-0.1784969456942247</v>
      </c>
    </row>
    <row r="6282" spans="16:18" x14ac:dyDescent="0.35">
      <c r="P6282">
        <v>6280</v>
      </c>
      <c r="Q6282">
        <v>142.14171451905213</v>
      </c>
      <c r="R6282" s="36">
        <f t="shared" si="106"/>
        <v>-0.17061913118260696</v>
      </c>
    </row>
    <row r="6283" spans="16:18" x14ac:dyDescent="0.35">
      <c r="P6283">
        <v>6281</v>
      </c>
      <c r="Q6283">
        <v>142.32643331498298</v>
      </c>
      <c r="R6283" s="36">
        <f t="shared" si="106"/>
        <v>-0.16954131784699045</v>
      </c>
    </row>
    <row r="6284" spans="16:18" x14ac:dyDescent="0.35">
      <c r="P6284">
        <v>6282</v>
      </c>
      <c r="Q6284">
        <v>144.51615786811314</v>
      </c>
      <c r="R6284" s="36">
        <f t="shared" si="106"/>
        <v>-0.15676452210837954</v>
      </c>
    </row>
    <row r="6285" spans="16:18" x14ac:dyDescent="0.35">
      <c r="P6285">
        <v>6283</v>
      </c>
      <c r="Q6285">
        <v>145.49406471110225</v>
      </c>
      <c r="R6285" s="36">
        <f t="shared" si="106"/>
        <v>-0.15105854599992286</v>
      </c>
    </row>
    <row r="6286" spans="16:18" x14ac:dyDescent="0.35">
      <c r="P6286">
        <v>6284</v>
      </c>
      <c r="Q6286">
        <v>142.17138020701066</v>
      </c>
      <c r="R6286" s="36">
        <f t="shared" si="106"/>
        <v>-0.17044603524003754</v>
      </c>
    </row>
    <row r="6287" spans="16:18" x14ac:dyDescent="0.35">
      <c r="P6287">
        <v>6285</v>
      </c>
      <c r="Q6287">
        <v>141.71280777098789</v>
      </c>
      <c r="R6287" s="36">
        <f t="shared" si="106"/>
        <v>-0.17312175367140126</v>
      </c>
    </row>
    <row r="6288" spans="16:18" x14ac:dyDescent="0.35">
      <c r="P6288">
        <v>6286</v>
      </c>
      <c r="Q6288">
        <v>142.12341881132477</v>
      </c>
      <c r="R6288" s="36">
        <f t="shared" si="106"/>
        <v>-0.17072588457320648</v>
      </c>
    </row>
    <row r="6289" spans="16:18" x14ac:dyDescent="0.35">
      <c r="P6289">
        <v>6287</v>
      </c>
      <c r="Q6289">
        <v>145.39394226302414</v>
      </c>
      <c r="R6289" s="36">
        <f t="shared" si="106"/>
        <v>-0.15164274918936738</v>
      </c>
    </row>
    <row r="6290" spans="16:18" x14ac:dyDescent="0.35">
      <c r="P6290">
        <v>6288</v>
      </c>
      <c r="Q6290">
        <v>140.28836330744772</v>
      </c>
      <c r="R6290" s="36">
        <f t="shared" si="106"/>
        <v>-0.1814332264206252</v>
      </c>
    </row>
    <row r="6291" spans="16:18" x14ac:dyDescent="0.35">
      <c r="P6291">
        <v>6289</v>
      </c>
      <c r="Q6291">
        <v>143.9762167125597</v>
      </c>
      <c r="R6291" s="36">
        <f t="shared" si="106"/>
        <v>-0.1599150178387736</v>
      </c>
    </row>
    <row r="6292" spans="16:18" x14ac:dyDescent="0.35">
      <c r="P6292">
        <v>6290</v>
      </c>
      <c r="Q6292">
        <v>144.50515517852051</v>
      </c>
      <c r="R6292" s="36">
        <f t="shared" si="106"/>
        <v>-0.15682872156090855</v>
      </c>
    </row>
    <row r="6293" spans="16:18" x14ac:dyDescent="0.35">
      <c r="P6293">
        <v>6291</v>
      </c>
      <c r="Q6293">
        <v>145.05136437951055</v>
      </c>
      <c r="R6293" s="36">
        <f t="shared" si="106"/>
        <v>-0.1536416524925075</v>
      </c>
    </row>
    <row r="6294" spans="16:18" x14ac:dyDescent="0.35">
      <c r="P6294">
        <v>6292</v>
      </c>
      <c r="Q6294">
        <v>144.06508945779427</v>
      </c>
      <c r="R6294" s="36">
        <f t="shared" si="106"/>
        <v>-0.15939645539631098</v>
      </c>
    </row>
    <row r="6295" spans="16:18" x14ac:dyDescent="0.35">
      <c r="P6295">
        <v>6293</v>
      </c>
      <c r="Q6295">
        <v>143.05096601801665</v>
      </c>
      <c r="R6295" s="36">
        <f t="shared" si="106"/>
        <v>-0.16531375126133385</v>
      </c>
    </row>
    <row r="6296" spans="16:18" x14ac:dyDescent="0.35">
      <c r="P6296">
        <v>6294</v>
      </c>
      <c r="Q6296">
        <v>143.5986968519108</v>
      </c>
      <c r="R6296" s="36">
        <f t="shared" si="106"/>
        <v>-0.16211780363659689</v>
      </c>
    </row>
    <row r="6297" spans="16:18" x14ac:dyDescent="0.35">
      <c r="P6297">
        <v>6295</v>
      </c>
      <c r="Q6297">
        <v>143.07064124313649</v>
      </c>
      <c r="R6297" s="36">
        <f t="shared" si="106"/>
        <v>-0.16519894854237627</v>
      </c>
    </row>
    <row r="6298" spans="16:18" x14ac:dyDescent="0.35">
      <c r="P6298">
        <v>6296</v>
      </c>
      <c r="Q6298">
        <v>140.80818712460885</v>
      </c>
      <c r="R6298" s="36">
        <f t="shared" si="106"/>
        <v>-0.17840011309025738</v>
      </c>
    </row>
    <row r="6299" spans="16:18" x14ac:dyDescent="0.35">
      <c r="P6299">
        <v>6297</v>
      </c>
      <c r="Q6299">
        <v>142.6243259831422</v>
      </c>
      <c r="R6299" s="36">
        <f t="shared" si="106"/>
        <v>-0.16780314773437999</v>
      </c>
    </row>
    <row r="6300" spans="16:18" x14ac:dyDescent="0.35">
      <c r="P6300">
        <v>6298</v>
      </c>
      <c r="Q6300">
        <v>142.21775111342092</v>
      </c>
      <c r="R6300" s="36">
        <f t="shared" si="106"/>
        <v>-0.17017546623236424</v>
      </c>
    </row>
    <row r="6301" spans="16:18" x14ac:dyDescent="0.35">
      <c r="P6301">
        <v>6299</v>
      </c>
      <c r="Q6301">
        <v>143.23969799327</v>
      </c>
      <c r="R6301" s="36">
        <f t="shared" si="106"/>
        <v>-0.16421252147710841</v>
      </c>
    </row>
    <row r="6302" spans="16:18" x14ac:dyDescent="0.35">
      <c r="P6302">
        <v>6300</v>
      </c>
      <c r="Q6302">
        <v>141.96912844495586</v>
      </c>
      <c r="R6302" s="36">
        <f t="shared" si="106"/>
        <v>-0.17162615145504467</v>
      </c>
    </row>
    <row r="6303" spans="16:18" x14ac:dyDescent="0.35">
      <c r="P6303">
        <v>6301</v>
      </c>
      <c r="Q6303">
        <v>143.59185784358019</v>
      </c>
      <c r="R6303" s="36">
        <f t="shared" si="106"/>
        <v>-0.1621577084786785</v>
      </c>
    </row>
    <row r="6304" spans="16:18" x14ac:dyDescent="0.35">
      <c r="P6304">
        <v>6302</v>
      </c>
      <c r="Q6304">
        <v>141.60507292507882</v>
      </c>
      <c r="R6304" s="36">
        <f t="shared" si="106"/>
        <v>-0.17375037434341378</v>
      </c>
    </row>
    <row r="6305" spans="16:18" x14ac:dyDescent="0.35">
      <c r="P6305">
        <v>6303</v>
      </c>
      <c r="Q6305">
        <v>145.71978083059358</v>
      </c>
      <c r="R6305" s="36">
        <f t="shared" si="106"/>
        <v>-0.14974151790635271</v>
      </c>
    </row>
    <row r="6306" spans="16:18" x14ac:dyDescent="0.35">
      <c r="P6306">
        <v>6304</v>
      </c>
      <c r="Q6306">
        <v>141.46230747144421</v>
      </c>
      <c r="R6306" s="36">
        <f t="shared" si="106"/>
        <v>-0.17458339465960471</v>
      </c>
    </row>
    <row r="6307" spans="16:18" x14ac:dyDescent="0.35">
      <c r="P6307">
        <v>6305</v>
      </c>
      <c r="Q6307">
        <v>147.07182132191755</v>
      </c>
      <c r="R6307" s="36">
        <f t="shared" si="106"/>
        <v>-0.14185251416691724</v>
      </c>
    </row>
    <row r="6308" spans="16:18" x14ac:dyDescent="0.35">
      <c r="P6308">
        <v>6306</v>
      </c>
      <c r="Q6308">
        <v>139.17174178132029</v>
      </c>
      <c r="R6308" s="36">
        <f t="shared" si="106"/>
        <v>-0.1879485870564056</v>
      </c>
    </row>
    <row r="6309" spans="16:18" x14ac:dyDescent="0.35">
      <c r="P6309">
        <v>6307</v>
      </c>
      <c r="Q6309">
        <v>140.97415412846178</v>
      </c>
      <c r="R6309" s="36">
        <f t="shared" si="106"/>
        <v>-0.17743171434597382</v>
      </c>
    </row>
    <row r="6310" spans="16:18" x14ac:dyDescent="0.35">
      <c r="P6310">
        <v>6308</v>
      </c>
      <c r="Q6310">
        <v>139.14232188256494</v>
      </c>
      <c r="R6310" s="36">
        <f t="shared" si="106"/>
        <v>-0.18812024884670264</v>
      </c>
    </row>
    <row r="6311" spans="16:18" x14ac:dyDescent="0.35">
      <c r="P6311">
        <v>6309</v>
      </c>
      <c r="Q6311">
        <v>144.2155011391873</v>
      </c>
      <c r="R6311" s="36">
        <f t="shared" si="106"/>
        <v>-0.15851882020374186</v>
      </c>
    </row>
    <row r="6312" spans="16:18" x14ac:dyDescent="0.35">
      <c r="P6312">
        <v>6310</v>
      </c>
      <c r="Q6312">
        <v>145.74397266119684</v>
      </c>
      <c r="R6312" s="36">
        <f t="shared" si="106"/>
        <v>-0.14960036130393028</v>
      </c>
    </row>
    <row r="6313" spans="16:18" x14ac:dyDescent="0.35">
      <c r="P6313">
        <v>6311</v>
      </c>
      <c r="Q6313">
        <v>142.80815609095328</v>
      </c>
      <c r="R6313" s="36">
        <f t="shared" si="106"/>
        <v>-0.16673051979368692</v>
      </c>
    </row>
    <row r="6314" spans="16:18" x14ac:dyDescent="0.35">
      <c r="P6314">
        <v>6312</v>
      </c>
      <c r="Q6314">
        <v>142.95211047976906</v>
      </c>
      <c r="R6314" s="36">
        <f t="shared" si="106"/>
        <v>-0.16589056217484088</v>
      </c>
    </row>
    <row r="6315" spans="16:18" x14ac:dyDescent="0.35">
      <c r="P6315">
        <v>6313</v>
      </c>
      <c r="Q6315">
        <v>141.37947724349436</v>
      </c>
      <c r="R6315" s="36">
        <f t="shared" si="106"/>
        <v>-0.17506669969538413</v>
      </c>
    </row>
    <row r="6316" spans="16:18" x14ac:dyDescent="0.35">
      <c r="P6316">
        <v>6314</v>
      </c>
      <c r="Q6316">
        <v>142.43549846559523</v>
      </c>
      <c r="R6316" s="36">
        <f t="shared" si="106"/>
        <v>-0.16890493499711023</v>
      </c>
    </row>
    <row r="6317" spans="16:18" x14ac:dyDescent="0.35">
      <c r="P6317">
        <v>6315</v>
      </c>
      <c r="Q6317">
        <v>143.20736797211094</v>
      </c>
      <c r="R6317" s="36">
        <f t="shared" si="106"/>
        <v>-0.16440116350333212</v>
      </c>
    </row>
    <row r="6318" spans="16:18" x14ac:dyDescent="0.35">
      <c r="P6318">
        <v>6316</v>
      </c>
      <c r="Q6318">
        <v>144.04993048523096</v>
      </c>
      <c r="R6318" s="36">
        <f t="shared" si="106"/>
        <v>-0.15948490629109213</v>
      </c>
    </row>
    <row r="6319" spans="16:18" x14ac:dyDescent="0.35">
      <c r="P6319">
        <v>6317</v>
      </c>
      <c r="Q6319">
        <v>142.68023942607002</v>
      </c>
      <c r="R6319" s="36">
        <f t="shared" si="106"/>
        <v>-0.16747689910264674</v>
      </c>
    </row>
    <row r="6320" spans="16:18" x14ac:dyDescent="0.35">
      <c r="P6320">
        <v>6318</v>
      </c>
      <c r="Q6320">
        <v>142.81169945894155</v>
      </c>
      <c r="R6320" s="36">
        <f t="shared" si="106"/>
        <v>-0.16670984464121252</v>
      </c>
    </row>
    <row r="6321" spans="16:18" x14ac:dyDescent="0.35">
      <c r="P6321">
        <v>6319</v>
      </c>
      <c r="Q6321">
        <v>144.39979343683169</v>
      </c>
      <c r="R6321" s="36">
        <f t="shared" si="106"/>
        <v>-0.15744349543751235</v>
      </c>
    </row>
    <row r="6322" spans="16:18" x14ac:dyDescent="0.35">
      <c r="P6322">
        <v>6320</v>
      </c>
      <c r="Q6322">
        <v>143.42871666279208</v>
      </c>
      <c r="R6322" s="36">
        <f t="shared" si="106"/>
        <v>-0.16310961886416775</v>
      </c>
    </row>
    <row r="6323" spans="16:18" x14ac:dyDescent="0.35">
      <c r="P6323">
        <v>6321</v>
      </c>
      <c r="Q6323">
        <v>140.98806552262943</v>
      </c>
      <c r="R6323" s="36">
        <f t="shared" si="106"/>
        <v>-0.17735054293038854</v>
      </c>
    </row>
    <row r="6324" spans="16:18" x14ac:dyDescent="0.35">
      <c r="P6324">
        <v>6322</v>
      </c>
      <c r="Q6324">
        <v>143.30823399679764</v>
      </c>
      <c r="R6324" s="36">
        <f t="shared" si="106"/>
        <v>-0.16381262162826138</v>
      </c>
    </row>
    <row r="6325" spans="16:18" x14ac:dyDescent="0.35">
      <c r="P6325">
        <v>6323</v>
      </c>
      <c r="Q6325">
        <v>143.81392376337334</v>
      </c>
      <c r="R6325" s="36">
        <f t="shared" si="106"/>
        <v>-0.16086197888855813</v>
      </c>
    </row>
    <row r="6326" spans="16:18" x14ac:dyDescent="0.35">
      <c r="P6326">
        <v>6324</v>
      </c>
      <c r="Q6326">
        <v>140.64589825795173</v>
      </c>
      <c r="R6326" s="36">
        <f t="shared" si="106"/>
        <v>-0.17934705031894427</v>
      </c>
    </row>
    <row r="6327" spans="16:18" x14ac:dyDescent="0.35">
      <c r="P6327">
        <v>6325</v>
      </c>
      <c r="Q6327">
        <v>143.86450773113293</v>
      </c>
      <c r="R6327" s="36">
        <f t="shared" si="106"/>
        <v>-0.1605668271431987</v>
      </c>
    </row>
    <row r="6328" spans="16:18" x14ac:dyDescent="0.35">
      <c r="P6328">
        <v>6326</v>
      </c>
      <c r="Q6328">
        <v>144.51464531999198</v>
      </c>
      <c r="R6328" s="36">
        <f t="shared" si="106"/>
        <v>-0.15677334765603168</v>
      </c>
    </row>
    <row r="6329" spans="16:18" x14ac:dyDescent="0.35">
      <c r="P6329">
        <v>6327</v>
      </c>
      <c r="Q6329">
        <v>142.18582923428943</v>
      </c>
      <c r="R6329" s="36">
        <f t="shared" si="106"/>
        <v>-0.17036172679590078</v>
      </c>
    </row>
    <row r="6330" spans="16:18" x14ac:dyDescent="0.35">
      <c r="P6330">
        <v>6328</v>
      </c>
      <c r="Q6330">
        <v>143.39695741445053</v>
      </c>
      <c r="R6330" s="36">
        <f t="shared" si="106"/>
        <v>-0.16329493049539179</v>
      </c>
    </row>
    <row r="6331" spans="16:18" x14ac:dyDescent="0.35">
      <c r="P6331">
        <v>6329</v>
      </c>
      <c r="Q6331">
        <v>143.16736097700115</v>
      </c>
      <c r="R6331" s="36">
        <f t="shared" si="106"/>
        <v>-0.16463459980649764</v>
      </c>
    </row>
    <row r="6332" spans="16:18" x14ac:dyDescent="0.35">
      <c r="P6332">
        <v>6330</v>
      </c>
      <c r="Q6332">
        <v>141.29731411519742</v>
      </c>
      <c r="R6332" s="36">
        <f t="shared" si="106"/>
        <v>-0.17554611227994621</v>
      </c>
    </row>
    <row r="6333" spans="16:18" x14ac:dyDescent="0.35">
      <c r="P6333">
        <v>6331</v>
      </c>
      <c r="Q6333">
        <v>144.33154721727936</v>
      </c>
      <c r="R6333" s="36">
        <f t="shared" si="106"/>
        <v>-0.15784170442955481</v>
      </c>
    </row>
    <row r="6334" spans="16:18" x14ac:dyDescent="0.35">
      <c r="P6334">
        <v>6332</v>
      </c>
      <c r="Q6334">
        <v>141.66321774485598</v>
      </c>
      <c r="R6334" s="36">
        <f t="shared" si="106"/>
        <v>-0.17341110587949249</v>
      </c>
    </row>
    <row r="6335" spans="16:18" x14ac:dyDescent="0.35">
      <c r="P6335">
        <v>6333</v>
      </c>
      <c r="Q6335">
        <v>142.78180743652047</v>
      </c>
      <c r="R6335" s="36">
        <f t="shared" si="106"/>
        <v>-0.16688426121983757</v>
      </c>
    </row>
    <row r="6336" spans="16:18" x14ac:dyDescent="0.35">
      <c r="P6336">
        <v>6334</v>
      </c>
      <c r="Q6336">
        <v>142.85342089437137</v>
      </c>
      <c r="R6336" s="36">
        <f t="shared" si="106"/>
        <v>-0.16646640477219043</v>
      </c>
    </row>
    <row r="6337" spans="16:18" x14ac:dyDescent="0.35">
      <c r="P6337">
        <v>6335</v>
      </c>
      <c r="Q6337">
        <v>143.61496630398111</v>
      </c>
      <c r="R6337" s="36">
        <f t="shared" si="106"/>
        <v>-0.16202287321916864</v>
      </c>
    </row>
    <row r="6338" spans="16:18" x14ac:dyDescent="0.35">
      <c r="P6338">
        <v>6336</v>
      </c>
      <c r="Q6338">
        <v>142.59924787456103</v>
      </c>
      <c r="R6338" s="36">
        <f t="shared" si="106"/>
        <v>-0.16794947566882001</v>
      </c>
    </row>
    <row r="6339" spans="16:18" x14ac:dyDescent="0.35">
      <c r="P6339">
        <v>6337</v>
      </c>
      <c r="Q6339">
        <v>145.14888289171296</v>
      </c>
      <c r="R6339" s="36">
        <f t="shared" si="106"/>
        <v>-0.15307264297514034</v>
      </c>
    </row>
    <row r="6340" spans="16:18" x14ac:dyDescent="0.35">
      <c r="P6340">
        <v>6338</v>
      </c>
      <c r="Q6340">
        <v>141.48502730535679</v>
      </c>
      <c r="R6340" s="36">
        <f t="shared" ref="R6340:R6403" si="107">Q6340/$G$2-1</f>
        <v>-0.17445082699181225</v>
      </c>
    </row>
    <row r="6341" spans="16:18" x14ac:dyDescent="0.35">
      <c r="P6341">
        <v>6339</v>
      </c>
      <c r="Q6341">
        <v>143.23816927973124</v>
      </c>
      <c r="R6341" s="36">
        <f t="shared" si="107"/>
        <v>-0.16422144134814864</v>
      </c>
    </row>
    <row r="6342" spans="16:18" x14ac:dyDescent="0.35">
      <c r="P6342">
        <v>6340</v>
      </c>
      <c r="Q6342">
        <v>142.38214910666093</v>
      </c>
      <c r="R6342" s="36">
        <f t="shared" si="107"/>
        <v>-0.16921622248800261</v>
      </c>
    </row>
    <row r="6343" spans="16:18" x14ac:dyDescent="0.35">
      <c r="P6343">
        <v>6341</v>
      </c>
      <c r="Q6343">
        <v>141.0057853965946</v>
      </c>
      <c r="R6343" s="36">
        <f t="shared" si="107"/>
        <v>-0.17724714946482989</v>
      </c>
    </row>
    <row r="6344" spans="16:18" x14ac:dyDescent="0.35">
      <c r="P6344">
        <v>6342</v>
      </c>
      <c r="Q6344">
        <v>140.95854989673489</v>
      </c>
      <c r="R6344" s="36">
        <f t="shared" si="107"/>
        <v>-0.17752276327774352</v>
      </c>
    </row>
    <row r="6345" spans="16:18" x14ac:dyDescent="0.35">
      <c r="P6345">
        <v>6343</v>
      </c>
      <c r="Q6345">
        <v>141.9721412403305</v>
      </c>
      <c r="R6345" s="36">
        <f t="shared" si="107"/>
        <v>-0.17160857213391545</v>
      </c>
    </row>
    <row r="6346" spans="16:18" x14ac:dyDescent="0.35">
      <c r="P6346">
        <v>6344</v>
      </c>
      <c r="Q6346">
        <v>142.60986122303513</v>
      </c>
      <c r="R6346" s="36">
        <f t="shared" si="107"/>
        <v>-0.16788754797779504</v>
      </c>
    </row>
    <row r="6347" spans="16:18" x14ac:dyDescent="0.35">
      <c r="P6347">
        <v>6345</v>
      </c>
      <c r="Q6347">
        <v>143.12521501662681</v>
      </c>
      <c r="R6347" s="36">
        <f t="shared" si="107"/>
        <v>-0.16488051673067916</v>
      </c>
    </row>
    <row r="6348" spans="16:18" x14ac:dyDescent="0.35">
      <c r="P6348">
        <v>6346</v>
      </c>
      <c r="Q6348">
        <v>141.86845098366001</v>
      </c>
      <c r="R6348" s="36">
        <f t="shared" si="107"/>
        <v>-0.17221359308400219</v>
      </c>
    </row>
    <row r="6349" spans="16:18" x14ac:dyDescent="0.35">
      <c r="P6349">
        <v>6347</v>
      </c>
      <c r="Q6349">
        <v>143.20358563101109</v>
      </c>
      <c r="R6349" s="36">
        <f t="shared" si="107"/>
        <v>-0.16442323303695328</v>
      </c>
    </row>
    <row r="6350" spans="16:18" x14ac:dyDescent="0.35">
      <c r="P6350">
        <v>6348</v>
      </c>
      <c r="Q6350">
        <v>142.89339692120859</v>
      </c>
      <c r="R6350" s="36">
        <f t="shared" si="107"/>
        <v>-0.16623314916540177</v>
      </c>
    </row>
    <row r="6351" spans="16:18" x14ac:dyDescent="0.35">
      <c r="P6351">
        <v>6349</v>
      </c>
      <c r="Q6351">
        <v>144.4335649659983</v>
      </c>
      <c r="R6351" s="36">
        <f t="shared" si="107"/>
        <v>-0.1572464423746851</v>
      </c>
    </row>
    <row r="6352" spans="16:18" x14ac:dyDescent="0.35">
      <c r="P6352">
        <v>6350</v>
      </c>
      <c r="Q6352">
        <v>140.17676236152377</v>
      </c>
      <c r="R6352" s="36">
        <f t="shared" si="107"/>
        <v>-0.18208440535007897</v>
      </c>
    </row>
    <row r="6353" spans="16:18" x14ac:dyDescent="0.35">
      <c r="P6353">
        <v>6351</v>
      </c>
      <c r="Q6353">
        <v>142.10553344886657</v>
      </c>
      <c r="R6353" s="36">
        <f t="shared" si="107"/>
        <v>-0.17083024364545274</v>
      </c>
    </row>
    <row r="6354" spans="16:18" x14ac:dyDescent="0.35">
      <c r="P6354">
        <v>6352</v>
      </c>
      <c r="Q6354">
        <v>142.41944781673848</v>
      </c>
      <c r="R6354" s="36">
        <f t="shared" si="107"/>
        <v>-0.16899858872247109</v>
      </c>
    </row>
    <row r="6355" spans="16:18" x14ac:dyDescent="0.35">
      <c r="P6355">
        <v>6353</v>
      </c>
      <c r="Q6355">
        <v>146.00748928910218</v>
      </c>
      <c r="R6355" s="36">
        <f t="shared" si="107"/>
        <v>-0.14806277150814473</v>
      </c>
    </row>
    <row r="6356" spans="16:18" x14ac:dyDescent="0.35">
      <c r="P6356">
        <v>6354</v>
      </c>
      <c r="Q6356">
        <v>143.47672926067406</v>
      </c>
      <c r="R6356" s="36">
        <f t="shared" si="107"/>
        <v>-0.16282947077196075</v>
      </c>
    </row>
    <row r="6357" spans="16:18" x14ac:dyDescent="0.35">
      <c r="P6357">
        <v>6355</v>
      </c>
      <c r="Q6357">
        <v>142.25906685899511</v>
      </c>
      <c r="R6357" s="36">
        <f t="shared" si="107"/>
        <v>-0.16993439351788275</v>
      </c>
    </row>
    <row r="6358" spans="16:18" x14ac:dyDescent="0.35">
      <c r="P6358">
        <v>6356</v>
      </c>
      <c r="Q6358">
        <v>143.1531846848435</v>
      </c>
      <c r="R6358" s="36">
        <f t="shared" si="107"/>
        <v>-0.16471731687197066</v>
      </c>
    </row>
    <row r="6359" spans="16:18" x14ac:dyDescent="0.35">
      <c r="P6359">
        <v>6357</v>
      </c>
      <c r="Q6359">
        <v>143.34404021017932</v>
      </c>
      <c r="R6359" s="36">
        <f t="shared" si="107"/>
        <v>-0.16360369641257766</v>
      </c>
    </row>
    <row r="6360" spans="16:18" x14ac:dyDescent="0.35">
      <c r="P6360">
        <v>6358</v>
      </c>
      <c r="Q6360">
        <v>144.30429042837685</v>
      </c>
      <c r="R6360" s="36">
        <f t="shared" si="107"/>
        <v>-0.15800074471788694</v>
      </c>
    </row>
    <row r="6361" spans="16:18" x14ac:dyDescent="0.35">
      <c r="P6361">
        <v>6359</v>
      </c>
      <c r="Q6361">
        <v>142.58342115072176</v>
      </c>
      <c r="R6361" s="36">
        <f t="shared" si="107"/>
        <v>-0.16804182281696556</v>
      </c>
    </row>
    <row r="6362" spans="16:18" x14ac:dyDescent="0.35">
      <c r="P6362">
        <v>6360</v>
      </c>
      <c r="Q6362">
        <v>143.71916429621902</v>
      </c>
      <c r="R6362" s="36">
        <f t="shared" si="107"/>
        <v>-0.16141488968932505</v>
      </c>
    </row>
    <row r="6363" spans="16:18" x14ac:dyDescent="0.35">
      <c r="P6363">
        <v>6361</v>
      </c>
      <c r="Q6363">
        <v>144.4994706548037</v>
      </c>
      <c r="R6363" s="36">
        <f t="shared" si="107"/>
        <v>-0.15686189011550922</v>
      </c>
    </row>
    <row r="6364" spans="16:18" x14ac:dyDescent="0.35">
      <c r="P6364">
        <v>6362</v>
      </c>
      <c r="Q6364">
        <v>144.09666494002636</v>
      </c>
      <c r="R6364" s="36">
        <f t="shared" si="107"/>
        <v>-0.15921221601960456</v>
      </c>
    </row>
    <row r="6365" spans="16:18" x14ac:dyDescent="0.35">
      <c r="P6365">
        <v>6363</v>
      </c>
      <c r="Q6365">
        <v>142.93983817660543</v>
      </c>
      <c r="R6365" s="36">
        <f t="shared" si="107"/>
        <v>-0.16596216967932809</v>
      </c>
    </row>
    <row r="6366" spans="16:18" x14ac:dyDescent="0.35">
      <c r="P6366">
        <v>6364</v>
      </c>
      <c r="Q6366">
        <v>146.40204453075484</v>
      </c>
      <c r="R6366" s="36">
        <f t="shared" si="107"/>
        <v>-0.14576058618397325</v>
      </c>
    </row>
    <row r="6367" spans="16:18" x14ac:dyDescent="0.35">
      <c r="P6367">
        <v>6365</v>
      </c>
      <c r="Q6367">
        <v>145.7214445145712</v>
      </c>
      <c r="R6367" s="36">
        <f t="shared" si="107"/>
        <v>-0.14973181049802808</v>
      </c>
    </row>
    <row r="6368" spans="16:18" x14ac:dyDescent="0.35">
      <c r="P6368">
        <v>6366</v>
      </c>
      <c r="Q6368">
        <v>142.10213241135239</v>
      </c>
      <c r="R6368" s="36">
        <f t="shared" si="107"/>
        <v>-0.1708500883156675</v>
      </c>
    </row>
    <row r="6369" spans="16:18" x14ac:dyDescent="0.35">
      <c r="P6369">
        <v>6367</v>
      </c>
      <c r="Q6369">
        <v>143.20573945144685</v>
      </c>
      <c r="R6369" s="36">
        <f t="shared" si="107"/>
        <v>-0.16441066573768914</v>
      </c>
    </row>
    <row r="6370" spans="16:18" x14ac:dyDescent="0.35">
      <c r="P6370">
        <v>6368</v>
      </c>
      <c r="Q6370">
        <v>143.59358136914679</v>
      </c>
      <c r="R6370" s="36">
        <f t="shared" si="107"/>
        <v>-0.1621476519014331</v>
      </c>
    </row>
    <row r="6371" spans="16:18" x14ac:dyDescent="0.35">
      <c r="P6371">
        <v>6369</v>
      </c>
      <c r="Q6371">
        <v>144.01722149798744</v>
      </c>
      <c r="R6371" s="36">
        <f t="shared" si="107"/>
        <v>-0.15967575954166646</v>
      </c>
    </row>
    <row r="6372" spans="16:18" x14ac:dyDescent="0.35">
      <c r="P6372">
        <v>6370</v>
      </c>
      <c r="Q6372">
        <v>145.05864718663219</v>
      </c>
      <c r="R6372" s="36">
        <f t="shared" si="107"/>
        <v>-0.15359915813454639</v>
      </c>
    </row>
    <row r="6373" spans="16:18" x14ac:dyDescent="0.35">
      <c r="P6373">
        <v>6371</v>
      </c>
      <c r="Q6373">
        <v>144.40084389735691</v>
      </c>
      <c r="R6373" s="36">
        <f t="shared" si="107"/>
        <v>-0.15743736611885306</v>
      </c>
    </row>
    <row r="6374" spans="16:18" x14ac:dyDescent="0.35">
      <c r="P6374">
        <v>6372</v>
      </c>
      <c r="Q6374">
        <v>142.29118074797947</v>
      </c>
      <c r="R6374" s="36">
        <f t="shared" si="107"/>
        <v>-0.16974701259851599</v>
      </c>
    </row>
    <row r="6375" spans="16:18" x14ac:dyDescent="0.35">
      <c r="P6375">
        <v>6373</v>
      </c>
      <c r="Q6375">
        <v>145.40977282823116</v>
      </c>
      <c r="R6375" s="36">
        <f t="shared" si="107"/>
        <v>-0.15155037962727447</v>
      </c>
    </row>
    <row r="6376" spans="16:18" x14ac:dyDescent="0.35">
      <c r="P6376">
        <v>6374</v>
      </c>
      <c r="Q6376">
        <v>143.86107330231451</v>
      </c>
      <c r="R6376" s="36">
        <f t="shared" si="107"/>
        <v>-0.16058686664790667</v>
      </c>
    </row>
    <row r="6377" spans="16:18" x14ac:dyDescent="0.35">
      <c r="P6377">
        <v>6375</v>
      </c>
      <c r="Q6377">
        <v>142.78721953071343</v>
      </c>
      <c r="R6377" s="36">
        <f t="shared" si="107"/>
        <v>-0.16685268226077499</v>
      </c>
    </row>
    <row r="6378" spans="16:18" x14ac:dyDescent="0.35">
      <c r="P6378">
        <v>6376</v>
      </c>
      <c r="Q6378">
        <v>144.49218134530949</v>
      </c>
      <c r="R6378" s="36">
        <f t="shared" si="107"/>
        <v>-0.15690442241408076</v>
      </c>
    </row>
    <row r="6379" spans="16:18" x14ac:dyDescent="0.35">
      <c r="P6379">
        <v>6377</v>
      </c>
      <c r="Q6379">
        <v>143.76450435871985</v>
      </c>
      <c r="R6379" s="36">
        <f t="shared" si="107"/>
        <v>-0.16115033553957103</v>
      </c>
    </row>
    <row r="6380" spans="16:18" x14ac:dyDescent="0.35">
      <c r="P6380">
        <v>6378</v>
      </c>
      <c r="Q6380">
        <v>142.71341630321845</v>
      </c>
      <c r="R6380" s="36">
        <f t="shared" si="107"/>
        <v>-0.1672833157672613</v>
      </c>
    </row>
    <row r="6381" spans="16:18" x14ac:dyDescent="0.35">
      <c r="P6381">
        <v>6379</v>
      </c>
      <c r="Q6381">
        <v>145.26886438562224</v>
      </c>
      <c r="R6381" s="36">
        <f t="shared" si="107"/>
        <v>-0.15237256449362502</v>
      </c>
    </row>
    <row r="6382" spans="16:18" x14ac:dyDescent="0.35">
      <c r="P6382">
        <v>6380</v>
      </c>
      <c r="Q6382">
        <v>143.89496442004437</v>
      </c>
      <c r="R6382" s="36">
        <f t="shared" si="107"/>
        <v>-0.16038911579930404</v>
      </c>
    </row>
    <row r="6383" spans="16:18" x14ac:dyDescent="0.35">
      <c r="P6383">
        <v>6381</v>
      </c>
      <c r="Q6383">
        <v>140.38100272998815</v>
      </c>
      <c r="R6383" s="36">
        <f t="shared" si="107"/>
        <v>-0.18089268584101215</v>
      </c>
    </row>
    <row r="6384" spans="16:18" x14ac:dyDescent="0.35">
      <c r="P6384">
        <v>6382</v>
      </c>
      <c r="Q6384">
        <v>143.96912304256225</v>
      </c>
      <c r="R6384" s="36">
        <f t="shared" si="107"/>
        <v>-0.15995640860295224</v>
      </c>
    </row>
    <row r="6385" spans="16:18" x14ac:dyDescent="0.35">
      <c r="P6385">
        <v>6383</v>
      </c>
      <c r="Q6385">
        <v>142.32276288316677</v>
      </c>
      <c r="R6385" s="36">
        <f t="shared" si="107"/>
        <v>-0.16956273440256631</v>
      </c>
    </row>
    <row r="6386" spans="16:18" x14ac:dyDescent="0.35">
      <c r="P6386">
        <v>6384</v>
      </c>
      <c r="Q6386">
        <v>142.64381081673068</v>
      </c>
      <c r="R6386" s="36">
        <f t="shared" si="107"/>
        <v>-0.16768945592852935</v>
      </c>
    </row>
    <row r="6387" spans="16:18" x14ac:dyDescent="0.35">
      <c r="P6387">
        <v>6385</v>
      </c>
      <c r="Q6387">
        <v>144.12696590136522</v>
      </c>
      <c r="R6387" s="36">
        <f t="shared" si="107"/>
        <v>-0.15903541332852777</v>
      </c>
    </row>
    <row r="6388" spans="16:18" x14ac:dyDescent="0.35">
      <c r="P6388">
        <v>6386</v>
      </c>
      <c r="Q6388">
        <v>142.37466563686769</v>
      </c>
      <c r="R6388" s="36">
        <f t="shared" si="107"/>
        <v>-0.16925988769001521</v>
      </c>
    </row>
    <row r="6389" spans="16:18" x14ac:dyDescent="0.35">
      <c r="P6389">
        <v>6387</v>
      </c>
      <c r="Q6389">
        <v>142.72778973150048</v>
      </c>
      <c r="R6389" s="36">
        <f t="shared" si="107"/>
        <v>-0.16719944843474199</v>
      </c>
    </row>
    <row r="6390" spans="16:18" x14ac:dyDescent="0.35">
      <c r="P6390">
        <v>6388</v>
      </c>
      <c r="Q6390">
        <v>142.19738170833614</v>
      </c>
      <c r="R6390" s="36">
        <f t="shared" si="107"/>
        <v>-0.1702943194131048</v>
      </c>
    </row>
    <row r="6391" spans="16:18" x14ac:dyDescent="0.35">
      <c r="P6391">
        <v>6389</v>
      </c>
      <c r="Q6391">
        <v>142.09846345109582</v>
      </c>
      <c r="R6391" s="36">
        <f t="shared" si="107"/>
        <v>-0.17087149628485898</v>
      </c>
    </row>
    <row r="6392" spans="16:18" x14ac:dyDescent="0.35">
      <c r="P6392">
        <v>6390</v>
      </c>
      <c r="Q6392">
        <v>144.35936967673754</v>
      </c>
      <c r="R6392" s="36">
        <f t="shared" si="107"/>
        <v>-0.15767936351734513</v>
      </c>
    </row>
    <row r="6393" spans="16:18" x14ac:dyDescent="0.35">
      <c r="P6393">
        <v>6391</v>
      </c>
      <c r="Q6393">
        <v>144.7228351992099</v>
      </c>
      <c r="R6393" s="36">
        <f t="shared" si="107"/>
        <v>-0.15555858319727323</v>
      </c>
    </row>
    <row r="6394" spans="16:18" x14ac:dyDescent="0.35">
      <c r="P6394">
        <v>6392</v>
      </c>
      <c r="Q6394">
        <v>143.15101086238283</v>
      </c>
      <c r="R6394" s="36">
        <f t="shared" si="107"/>
        <v>-0.1647300008807937</v>
      </c>
    </row>
    <row r="6395" spans="16:18" x14ac:dyDescent="0.35">
      <c r="P6395">
        <v>6393</v>
      </c>
      <c r="Q6395">
        <v>143.56792053656028</v>
      </c>
      <c r="R6395" s="36">
        <f t="shared" si="107"/>
        <v>-0.16229737996470561</v>
      </c>
    </row>
    <row r="6396" spans="16:18" x14ac:dyDescent="0.35">
      <c r="P6396">
        <v>6394</v>
      </c>
      <c r="Q6396">
        <v>145.24876028096503</v>
      </c>
      <c r="R6396" s="36">
        <f t="shared" si="107"/>
        <v>-0.15248986967629996</v>
      </c>
    </row>
    <row r="6397" spans="16:18" x14ac:dyDescent="0.35">
      <c r="P6397">
        <v>6395</v>
      </c>
      <c r="Q6397">
        <v>143.40166008379367</v>
      </c>
      <c r="R6397" s="36">
        <f t="shared" si="107"/>
        <v>-0.16326749095029569</v>
      </c>
    </row>
    <row r="6398" spans="16:18" x14ac:dyDescent="0.35">
      <c r="P6398">
        <v>6396</v>
      </c>
      <c r="Q6398">
        <v>140.80234148247067</v>
      </c>
      <c r="R6398" s="36">
        <f t="shared" si="107"/>
        <v>-0.17843422175267054</v>
      </c>
    </row>
    <row r="6399" spans="16:18" x14ac:dyDescent="0.35">
      <c r="P6399">
        <v>6397</v>
      </c>
      <c r="Q6399">
        <v>145.07779244980858</v>
      </c>
      <c r="R6399" s="36">
        <f t="shared" si="107"/>
        <v>-0.15348744768374234</v>
      </c>
    </row>
    <row r="6400" spans="16:18" x14ac:dyDescent="0.35">
      <c r="P6400">
        <v>6398</v>
      </c>
      <c r="Q6400">
        <v>142.62507477931837</v>
      </c>
      <c r="R6400" s="36">
        <f t="shared" si="107"/>
        <v>-0.16779877859316572</v>
      </c>
    </row>
    <row r="6401" spans="16:18" x14ac:dyDescent="0.35">
      <c r="P6401">
        <v>6399</v>
      </c>
      <c r="Q6401">
        <v>141.49685793672205</v>
      </c>
      <c r="R6401" s="36">
        <f t="shared" si="107"/>
        <v>-0.17438179659244235</v>
      </c>
    </row>
    <row r="6402" spans="16:18" x14ac:dyDescent="0.35">
      <c r="P6402">
        <v>6400</v>
      </c>
      <c r="Q6402">
        <v>142.0105933890467</v>
      </c>
      <c r="R6402" s="36">
        <f t="shared" si="107"/>
        <v>-0.17138420818404998</v>
      </c>
    </row>
    <row r="6403" spans="16:18" x14ac:dyDescent="0.35">
      <c r="P6403">
        <v>6401</v>
      </c>
      <c r="Q6403">
        <v>145.23257277256297</v>
      </c>
      <c r="R6403" s="36">
        <f t="shared" si="107"/>
        <v>-0.15258432196166827</v>
      </c>
    </row>
    <row r="6404" spans="16:18" x14ac:dyDescent="0.35">
      <c r="P6404">
        <v>6402</v>
      </c>
      <c r="Q6404">
        <v>142.56130018813269</v>
      </c>
      <c r="R6404" s="36">
        <f t="shared" ref="R6404:R6467" si="108">Q6404/$G$2-1</f>
        <v>-0.16817089613814562</v>
      </c>
    </row>
    <row r="6405" spans="16:18" x14ac:dyDescent="0.35">
      <c r="P6405">
        <v>6403</v>
      </c>
      <c r="Q6405">
        <v>141.52234692288062</v>
      </c>
      <c r="R6405" s="36">
        <f t="shared" si="108"/>
        <v>-0.17423307123369036</v>
      </c>
    </row>
    <row r="6406" spans="16:18" x14ac:dyDescent="0.35">
      <c r="P6406">
        <v>6404</v>
      </c>
      <c r="Q6406">
        <v>143.07863911633936</v>
      </c>
      <c r="R6406" s="36">
        <f t="shared" si="108"/>
        <v>-0.16515228185449982</v>
      </c>
    </row>
    <row r="6407" spans="16:18" x14ac:dyDescent="0.35">
      <c r="P6407">
        <v>6405</v>
      </c>
      <c r="Q6407">
        <v>142.70721072322883</v>
      </c>
      <c r="R6407" s="36">
        <f t="shared" si="108"/>
        <v>-0.16731952462643196</v>
      </c>
    </row>
    <row r="6408" spans="16:18" x14ac:dyDescent="0.35">
      <c r="P6408">
        <v>6406</v>
      </c>
      <c r="Q6408">
        <v>144.11096249762178</v>
      </c>
      <c r="R6408" s="36">
        <f t="shared" si="108"/>
        <v>-0.15912879138398239</v>
      </c>
    </row>
    <row r="6409" spans="16:18" x14ac:dyDescent="0.35">
      <c r="P6409">
        <v>6407</v>
      </c>
      <c r="Q6409">
        <v>142.39326690074591</v>
      </c>
      <c r="R6409" s="36">
        <f t="shared" si="108"/>
        <v>-0.16915135141374593</v>
      </c>
    </row>
    <row r="6410" spans="16:18" x14ac:dyDescent="0.35">
      <c r="P6410">
        <v>6408</v>
      </c>
      <c r="Q6410">
        <v>145.24688053621642</v>
      </c>
      <c r="R6410" s="36">
        <f t="shared" si="108"/>
        <v>-0.15250083777484891</v>
      </c>
    </row>
    <row r="6411" spans="16:18" x14ac:dyDescent="0.35">
      <c r="P6411">
        <v>6409</v>
      </c>
      <c r="Q6411">
        <v>142.65742994620271</v>
      </c>
      <c r="R6411" s="36">
        <f t="shared" si="108"/>
        <v>-0.16760998984447184</v>
      </c>
    </row>
    <row r="6412" spans="16:18" x14ac:dyDescent="0.35">
      <c r="P6412">
        <v>6410</v>
      </c>
      <c r="Q6412">
        <v>143.81138730120136</v>
      </c>
      <c r="R6412" s="36">
        <f t="shared" si="108"/>
        <v>-0.16087677885918628</v>
      </c>
    </row>
    <row r="6413" spans="16:18" x14ac:dyDescent="0.35">
      <c r="P6413">
        <v>6411</v>
      </c>
      <c r="Q6413">
        <v>143.13022457116958</v>
      </c>
      <c r="R6413" s="36">
        <f t="shared" si="108"/>
        <v>-0.16485128654506387</v>
      </c>
    </row>
    <row r="6414" spans="16:18" x14ac:dyDescent="0.35">
      <c r="P6414">
        <v>6412</v>
      </c>
      <c r="Q6414">
        <v>142.35209211575435</v>
      </c>
      <c r="R6414" s="36">
        <f t="shared" si="108"/>
        <v>-0.16939160163913003</v>
      </c>
    </row>
    <row r="6415" spans="16:18" x14ac:dyDescent="0.35">
      <c r="P6415">
        <v>6413</v>
      </c>
      <c r="Q6415">
        <v>143.54337021100463</v>
      </c>
      <c r="R6415" s="36">
        <f t="shared" si="108"/>
        <v>-0.1624406283447325</v>
      </c>
    </row>
    <row r="6416" spans="16:18" x14ac:dyDescent="0.35">
      <c r="P6416">
        <v>6414</v>
      </c>
      <c r="Q6416">
        <v>143.69818003339557</v>
      </c>
      <c r="R6416" s="36">
        <f t="shared" si="108"/>
        <v>-0.16153733049560703</v>
      </c>
    </row>
    <row r="6417" spans="16:18" x14ac:dyDescent="0.35">
      <c r="P6417">
        <v>6415</v>
      </c>
      <c r="Q6417">
        <v>144.57564850083531</v>
      </c>
      <c r="R6417" s="36">
        <f t="shared" si="108"/>
        <v>-0.15641740097774903</v>
      </c>
    </row>
    <row r="6418" spans="16:18" x14ac:dyDescent="0.35">
      <c r="P6418">
        <v>6416</v>
      </c>
      <c r="Q6418">
        <v>140.72082576483751</v>
      </c>
      <c r="R6418" s="36">
        <f t="shared" si="108"/>
        <v>-0.17890985676904569</v>
      </c>
    </row>
    <row r="6419" spans="16:18" x14ac:dyDescent="0.35">
      <c r="P6419">
        <v>6417</v>
      </c>
      <c r="Q6419">
        <v>142.11203485871457</v>
      </c>
      <c r="R6419" s="36">
        <f t="shared" si="108"/>
        <v>-0.17079230865243178</v>
      </c>
    </row>
    <row r="6420" spans="16:18" x14ac:dyDescent="0.35">
      <c r="P6420">
        <v>6418</v>
      </c>
      <c r="Q6420">
        <v>142.69736873656623</v>
      </c>
      <c r="R6420" s="36">
        <f t="shared" si="108"/>
        <v>-0.16737695150830645</v>
      </c>
    </row>
    <row r="6421" spans="16:18" x14ac:dyDescent="0.35">
      <c r="P6421">
        <v>6419</v>
      </c>
      <c r="Q6421">
        <v>144.61635514225091</v>
      </c>
      <c r="R6421" s="36">
        <f t="shared" si="108"/>
        <v>-0.15617988231731816</v>
      </c>
    </row>
    <row r="6422" spans="16:18" x14ac:dyDescent="0.35">
      <c r="P6422">
        <v>6420</v>
      </c>
      <c r="Q6422">
        <v>144.13126573809447</v>
      </c>
      <c r="R6422" s="36">
        <f t="shared" si="108"/>
        <v>-0.15901032426628914</v>
      </c>
    </row>
    <row r="6423" spans="16:18" x14ac:dyDescent="0.35">
      <c r="P6423">
        <v>6421</v>
      </c>
      <c r="Q6423">
        <v>144.62333809272533</v>
      </c>
      <c r="R6423" s="36">
        <f t="shared" si="108"/>
        <v>-0.15613913758906595</v>
      </c>
    </row>
    <row r="6424" spans="16:18" x14ac:dyDescent="0.35">
      <c r="P6424">
        <v>6422</v>
      </c>
      <c r="Q6424">
        <v>144.71122779341928</v>
      </c>
      <c r="R6424" s="36">
        <f t="shared" si="108"/>
        <v>-0.15562631110059777</v>
      </c>
    </row>
    <row r="6425" spans="16:18" x14ac:dyDescent="0.35">
      <c r="P6425">
        <v>6423</v>
      </c>
      <c r="Q6425">
        <v>140.45772892580797</v>
      </c>
      <c r="R6425" s="36">
        <f t="shared" si="108"/>
        <v>-0.18044499714409856</v>
      </c>
    </row>
    <row r="6426" spans="16:18" x14ac:dyDescent="0.35">
      <c r="P6426">
        <v>6424</v>
      </c>
      <c r="Q6426">
        <v>141.99518308752144</v>
      </c>
      <c r="R6426" s="36">
        <f t="shared" si="108"/>
        <v>-0.1714741255549711</v>
      </c>
    </row>
    <row r="6427" spans="16:18" x14ac:dyDescent="0.35">
      <c r="P6427">
        <v>6425</v>
      </c>
      <c r="Q6427">
        <v>145.0348129593462</v>
      </c>
      <c r="R6427" s="36">
        <f t="shared" si="108"/>
        <v>-0.15373822816195482</v>
      </c>
    </row>
    <row r="6428" spans="16:18" x14ac:dyDescent="0.35">
      <c r="P6428">
        <v>6426</v>
      </c>
      <c r="Q6428">
        <v>142.00480860796566</v>
      </c>
      <c r="R6428" s="36">
        <f t="shared" si="108"/>
        <v>-0.17141796172906076</v>
      </c>
    </row>
    <row r="6429" spans="16:18" x14ac:dyDescent="0.35">
      <c r="P6429">
        <v>6427</v>
      </c>
      <c r="Q6429">
        <v>142.9158113251288</v>
      </c>
      <c r="R6429" s="36">
        <f t="shared" si="108"/>
        <v>-0.16610236364715847</v>
      </c>
    </row>
    <row r="6430" spans="16:18" x14ac:dyDescent="0.35">
      <c r="P6430">
        <v>6428</v>
      </c>
      <c r="Q6430">
        <v>140.75947131907427</v>
      </c>
      <c r="R6430" s="36">
        <f t="shared" si="108"/>
        <v>-0.17868436431978652</v>
      </c>
    </row>
    <row r="6431" spans="16:18" x14ac:dyDescent="0.35">
      <c r="P6431">
        <v>6429</v>
      </c>
      <c r="Q6431">
        <v>145.76014948111813</v>
      </c>
      <c r="R6431" s="36">
        <f t="shared" si="108"/>
        <v>-0.1495059713846415</v>
      </c>
    </row>
    <row r="6432" spans="16:18" x14ac:dyDescent="0.35">
      <c r="P6432">
        <v>6430</v>
      </c>
      <c r="Q6432">
        <v>146.34991342023295</v>
      </c>
      <c r="R6432" s="36">
        <f t="shared" si="108"/>
        <v>-0.1460647653328131</v>
      </c>
    </row>
    <row r="6433" spans="16:18" x14ac:dyDescent="0.35">
      <c r="P6433">
        <v>6431</v>
      </c>
      <c r="Q6433">
        <v>142.40229406768074</v>
      </c>
      <c r="R6433" s="36">
        <f t="shared" si="108"/>
        <v>-0.16909867891306096</v>
      </c>
    </row>
    <row r="6434" spans="16:18" x14ac:dyDescent="0.35">
      <c r="P6434">
        <v>6432</v>
      </c>
      <c r="Q6434">
        <v>145.11198636198665</v>
      </c>
      <c r="R6434" s="36">
        <f t="shared" si="108"/>
        <v>-0.15328793006369346</v>
      </c>
    </row>
    <row r="6435" spans="16:18" x14ac:dyDescent="0.35">
      <c r="P6435">
        <v>6433</v>
      </c>
      <c r="Q6435">
        <v>143.20351048415156</v>
      </c>
      <c r="R6435" s="36">
        <f t="shared" si="108"/>
        <v>-0.16442367151040116</v>
      </c>
    </row>
    <row r="6436" spans="16:18" x14ac:dyDescent="0.35">
      <c r="P6436">
        <v>6434</v>
      </c>
      <c r="Q6436">
        <v>143.89628235595561</v>
      </c>
      <c r="R6436" s="36">
        <f t="shared" si="108"/>
        <v>-0.16038142579194192</v>
      </c>
    </row>
    <row r="6437" spans="16:18" x14ac:dyDescent="0.35">
      <c r="P6437">
        <v>6435</v>
      </c>
      <c r="Q6437">
        <v>144.99116656925585</v>
      </c>
      <c r="R6437" s="36">
        <f t="shared" si="108"/>
        <v>-0.15399289992426157</v>
      </c>
    </row>
    <row r="6438" spans="16:18" x14ac:dyDescent="0.35">
      <c r="P6438">
        <v>6436</v>
      </c>
      <c r="Q6438">
        <v>143.45805135995181</v>
      </c>
      <c r="R6438" s="36">
        <f t="shared" si="108"/>
        <v>-0.16293845421556929</v>
      </c>
    </row>
    <row r="6439" spans="16:18" x14ac:dyDescent="0.35">
      <c r="P6439">
        <v>6437</v>
      </c>
      <c r="Q6439">
        <v>145.54829526959827</v>
      </c>
      <c r="R6439" s="36">
        <f t="shared" si="108"/>
        <v>-0.15074211680899841</v>
      </c>
    </row>
    <row r="6440" spans="16:18" x14ac:dyDescent="0.35">
      <c r="P6440">
        <v>6438</v>
      </c>
      <c r="Q6440">
        <v>143.7432159009322</v>
      </c>
      <c r="R6440" s="36">
        <f t="shared" si="108"/>
        <v>-0.16127455128915202</v>
      </c>
    </row>
    <row r="6441" spans="16:18" x14ac:dyDescent="0.35">
      <c r="P6441">
        <v>6439</v>
      </c>
      <c r="Q6441">
        <v>145.30901471450341</v>
      </c>
      <c r="R6441" s="36">
        <f t="shared" si="108"/>
        <v>-0.15213829185407346</v>
      </c>
    </row>
    <row r="6442" spans="16:18" x14ac:dyDescent="0.35">
      <c r="P6442">
        <v>6440</v>
      </c>
      <c r="Q6442">
        <v>141.07869742621037</v>
      </c>
      <c r="R6442" s="36">
        <f t="shared" si="108"/>
        <v>-0.17682171599743035</v>
      </c>
    </row>
    <row r="6443" spans="16:18" x14ac:dyDescent="0.35">
      <c r="P6443">
        <v>6441</v>
      </c>
      <c r="Q6443">
        <v>142.92096227866719</v>
      </c>
      <c r="R6443" s="36">
        <f t="shared" si="108"/>
        <v>-0.16607230841435527</v>
      </c>
    </row>
    <row r="6444" spans="16:18" x14ac:dyDescent="0.35">
      <c r="P6444">
        <v>6442</v>
      </c>
      <c r="Q6444">
        <v>144.13516970489559</v>
      </c>
      <c r="R6444" s="36">
        <f t="shared" si="108"/>
        <v>-0.1589875450604219</v>
      </c>
    </row>
    <row r="6445" spans="16:18" x14ac:dyDescent="0.35">
      <c r="P6445">
        <v>6443</v>
      </c>
      <c r="Q6445">
        <v>143.68219611233485</v>
      </c>
      <c r="R6445" s="36">
        <f t="shared" si="108"/>
        <v>-0.16163059487180587</v>
      </c>
    </row>
    <row r="6446" spans="16:18" x14ac:dyDescent="0.35">
      <c r="P6446">
        <v>6444</v>
      </c>
      <c r="Q6446">
        <v>142.81033677434439</v>
      </c>
      <c r="R6446" s="36">
        <f t="shared" si="108"/>
        <v>-0.16671779575210866</v>
      </c>
    </row>
    <row r="6447" spans="16:18" x14ac:dyDescent="0.35">
      <c r="P6447">
        <v>6445</v>
      </c>
      <c r="Q6447">
        <v>143.52780235831361</v>
      </c>
      <c r="R6447" s="36">
        <f t="shared" si="108"/>
        <v>-0.1625314650089319</v>
      </c>
    </row>
    <row r="6448" spans="16:18" x14ac:dyDescent="0.35">
      <c r="P6448">
        <v>6446</v>
      </c>
      <c r="Q6448">
        <v>142.65975275671639</v>
      </c>
      <c r="R6448" s="36">
        <f t="shared" si="108"/>
        <v>-0.16759643650716716</v>
      </c>
    </row>
    <row r="6449" spans="16:18" x14ac:dyDescent="0.35">
      <c r="P6449">
        <v>6447</v>
      </c>
      <c r="Q6449">
        <v>141.32071263981192</v>
      </c>
      <c r="R6449" s="36">
        <f t="shared" si="108"/>
        <v>-0.17540958452847322</v>
      </c>
    </row>
    <row r="6450" spans="16:18" x14ac:dyDescent="0.35">
      <c r="P6450">
        <v>6448</v>
      </c>
      <c r="Q6450">
        <v>142.87378904249118</v>
      </c>
      <c r="R6450" s="36">
        <f t="shared" si="108"/>
        <v>-0.16634755892569864</v>
      </c>
    </row>
    <row r="6451" spans="16:18" x14ac:dyDescent="0.35">
      <c r="P6451">
        <v>6449</v>
      </c>
      <c r="Q6451">
        <v>144.19608137407025</v>
      </c>
      <c r="R6451" s="36">
        <f t="shared" si="108"/>
        <v>-0.15863213234240225</v>
      </c>
    </row>
    <row r="6452" spans="16:18" x14ac:dyDescent="0.35">
      <c r="P6452">
        <v>6450</v>
      </c>
      <c r="Q6452">
        <v>145.77929964757195</v>
      </c>
      <c r="R6452" s="36">
        <f t="shared" si="108"/>
        <v>-0.14939423232376692</v>
      </c>
    </row>
    <row r="6453" spans="16:18" x14ac:dyDescent="0.35">
      <c r="P6453">
        <v>6451</v>
      </c>
      <c r="Q6453">
        <v>141.02548244533338</v>
      </c>
      <c r="R6453" s="36">
        <f t="shared" si="108"/>
        <v>-0.17713221940751789</v>
      </c>
    </row>
    <row r="6454" spans="16:18" x14ac:dyDescent="0.35">
      <c r="P6454">
        <v>6452</v>
      </c>
      <c r="Q6454">
        <v>142.45900934940303</v>
      </c>
      <c r="R6454" s="36">
        <f t="shared" si="108"/>
        <v>-0.16876775164241975</v>
      </c>
    </row>
    <row r="6455" spans="16:18" x14ac:dyDescent="0.35">
      <c r="P6455">
        <v>6453</v>
      </c>
      <c r="Q6455">
        <v>140.6349153114316</v>
      </c>
      <c r="R6455" s="36">
        <f t="shared" si="108"/>
        <v>-0.1794111345728725</v>
      </c>
    </row>
    <row r="6456" spans="16:18" x14ac:dyDescent="0.35">
      <c r="P6456">
        <v>6454</v>
      </c>
      <c r="Q6456">
        <v>143.25300765793193</v>
      </c>
      <c r="R6456" s="36">
        <f t="shared" si="108"/>
        <v>-0.16413486108530628</v>
      </c>
    </row>
    <row r="6457" spans="16:18" x14ac:dyDescent="0.35">
      <c r="P6457">
        <v>6455</v>
      </c>
      <c r="Q6457">
        <v>146.13682407201242</v>
      </c>
      <c r="R6457" s="36">
        <f t="shared" si="108"/>
        <v>-0.14730811764047924</v>
      </c>
    </row>
    <row r="6458" spans="16:18" x14ac:dyDescent="0.35">
      <c r="P6458">
        <v>6456</v>
      </c>
      <c r="Q6458">
        <v>144.90579132281457</v>
      </c>
      <c r="R6458" s="36">
        <f t="shared" si="108"/>
        <v>-0.15449105485582804</v>
      </c>
    </row>
    <row r="6459" spans="16:18" x14ac:dyDescent="0.35">
      <c r="P6459">
        <v>6457</v>
      </c>
      <c r="Q6459">
        <v>144.0201335028884</v>
      </c>
      <c r="R6459" s="36">
        <f t="shared" si="108"/>
        <v>-0.15965876832158066</v>
      </c>
    </row>
    <row r="6460" spans="16:18" x14ac:dyDescent="0.35">
      <c r="P6460">
        <v>6458</v>
      </c>
      <c r="Q6460">
        <v>144.39686434847562</v>
      </c>
      <c r="R6460" s="36">
        <f t="shared" si="108"/>
        <v>-0.15746058633763149</v>
      </c>
    </row>
    <row r="6461" spans="16:18" x14ac:dyDescent="0.35">
      <c r="P6461">
        <v>6459</v>
      </c>
      <c r="Q6461">
        <v>143.23899014189473</v>
      </c>
      <c r="R6461" s="36">
        <f t="shared" si="108"/>
        <v>-0.16421665171002842</v>
      </c>
    </row>
    <row r="6462" spans="16:18" x14ac:dyDescent="0.35">
      <c r="P6462">
        <v>6460</v>
      </c>
      <c r="Q6462">
        <v>142.86506972058476</v>
      </c>
      <c r="R6462" s="36">
        <f t="shared" si="108"/>
        <v>-0.16639843518537178</v>
      </c>
    </row>
    <row r="6463" spans="16:18" x14ac:dyDescent="0.35">
      <c r="P6463">
        <v>6461</v>
      </c>
      <c r="Q6463">
        <v>143.97740938151935</v>
      </c>
      <c r="R6463" s="36">
        <f t="shared" si="108"/>
        <v>-0.15990805874994241</v>
      </c>
    </row>
    <row r="6464" spans="16:18" x14ac:dyDescent="0.35">
      <c r="P6464">
        <v>6462</v>
      </c>
      <c r="Q6464">
        <v>142.01901067616333</v>
      </c>
      <c r="R6464" s="36">
        <f t="shared" si="108"/>
        <v>-0.17133509426330207</v>
      </c>
    </row>
    <row r="6465" spans="16:18" x14ac:dyDescent="0.35">
      <c r="P6465">
        <v>6463</v>
      </c>
      <c r="Q6465">
        <v>141.39768538165845</v>
      </c>
      <c r="R6465" s="36">
        <f t="shared" si="108"/>
        <v>-0.17496045726330733</v>
      </c>
    </row>
    <row r="6466" spans="16:18" x14ac:dyDescent="0.35">
      <c r="P6466">
        <v>6464</v>
      </c>
      <c r="Q6466">
        <v>145.69433948663485</v>
      </c>
      <c r="R6466" s="36">
        <f t="shared" si="108"/>
        <v>-0.14988996527824339</v>
      </c>
    </row>
    <row r="6467" spans="16:18" x14ac:dyDescent="0.35">
      <c r="P6467">
        <v>6465</v>
      </c>
      <c r="Q6467">
        <v>141.83331370135073</v>
      </c>
      <c r="R6467" s="36">
        <f t="shared" si="108"/>
        <v>-0.17241861516234247</v>
      </c>
    </row>
    <row r="6468" spans="16:18" x14ac:dyDescent="0.35">
      <c r="P6468">
        <v>6466</v>
      </c>
      <c r="Q6468">
        <v>142.94195994733855</v>
      </c>
      <c r="R6468" s="36">
        <f t="shared" ref="R6468:R6531" si="109">Q6468/$G$2-1</f>
        <v>-0.16594978938646321</v>
      </c>
    </row>
    <row r="6469" spans="16:18" x14ac:dyDescent="0.35">
      <c r="P6469">
        <v>6467</v>
      </c>
      <c r="Q6469">
        <v>143.69594863723131</v>
      </c>
      <c r="R6469" s="36">
        <f t="shared" si="109"/>
        <v>-0.16155035044049548</v>
      </c>
    </row>
    <row r="6470" spans="16:18" x14ac:dyDescent="0.35">
      <c r="P6470">
        <v>6468</v>
      </c>
      <c r="Q6470">
        <v>140.80763487682697</v>
      </c>
      <c r="R6470" s="36">
        <f t="shared" si="109"/>
        <v>-0.17840333539376407</v>
      </c>
    </row>
    <row r="6471" spans="16:18" x14ac:dyDescent="0.35">
      <c r="P6471">
        <v>6469</v>
      </c>
      <c r="Q6471">
        <v>143.1917571358143</v>
      </c>
      <c r="R6471" s="36">
        <f t="shared" si="109"/>
        <v>-0.16449225097202125</v>
      </c>
    </row>
    <row r="6472" spans="16:18" x14ac:dyDescent="0.35">
      <c r="P6472">
        <v>6470</v>
      </c>
      <c r="Q6472">
        <v>142.54324167575723</v>
      </c>
      <c r="R6472" s="36">
        <f t="shared" si="109"/>
        <v>-0.16827626552062547</v>
      </c>
    </row>
    <row r="6473" spans="16:18" x14ac:dyDescent="0.35">
      <c r="P6473">
        <v>6471</v>
      </c>
      <c r="Q6473">
        <v>142.6753487380816</v>
      </c>
      <c r="R6473" s="36">
        <f t="shared" si="109"/>
        <v>-0.16750543571532717</v>
      </c>
    </row>
    <row r="6474" spans="16:18" x14ac:dyDescent="0.35">
      <c r="P6474">
        <v>6472</v>
      </c>
      <c r="Q6474">
        <v>143.43746172116573</v>
      </c>
      <c r="R6474" s="36">
        <f t="shared" si="109"/>
        <v>-0.16305859243511178</v>
      </c>
    </row>
    <row r="6475" spans="16:18" x14ac:dyDescent="0.35">
      <c r="P6475">
        <v>6473</v>
      </c>
      <c r="Q6475">
        <v>142.83334658016022</v>
      </c>
      <c r="R6475" s="36">
        <f t="shared" si="109"/>
        <v>-0.16658353613097332</v>
      </c>
    </row>
    <row r="6476" spans="16:18" x14ac:dyDescent="0.35">
      <c r="P6476">
        <v>6474</v>
      </c>
      <c r="Q6476">
        <v>143.42735911487313</v>
      </c>
      <c r="R6476" s="36">
        <f t="shared" si="109"/>
        <v>-0.16311754000312606</v>
      </c>
    </row>
    <row r="6477" spans="16:18" x14ac:dyDescent="0.35">
      <c r="P6477">
        <v>6475</v>
      </c>
      <c r="Q6477">
        <v>143.8123251165205</v>
      </c>
      <c r="R6477" s="36">
        <f t="shared" si="109"/>
        <v>-0.16087130681259665</v>
      </c>
    </row>
    <row r="6478" spans="16:18" x14ac:dyDescent="0.35">
      <c r="P6478">
        <v>6476</v>
      </c>
      <c r="Q6478">
        <v>145.84931444623089</v>
      </c>
      <c r="R6478" s="36">
        <f t="shared" si="109"/>
        <v>-0.14898570387215571</v>
      </c>
    </row>
    <row r="6479" spans="16:18" x14ac:dyDescent="0.35">
      <c r="P6479">
        <v>6477</v>
      </c>
      <c r="Q6479">
        <v>142.38120418803044</v>
      </c>
      <c r="R6479" s="36">
        <f t="shared" si="109"/>
        <v>-0.16922173598161261</v>
      </c>
    </row>
    <row r="6480" spans="16:18" x14ac:dyDescent="0.35">
      <c r="P6480">
        <v>6478</v>
      </c>
      <c r="Q6480">
        <v>143.46285758634218</v>
      </c>
      <c r="R6480" s="36">
        <f t="shared" si="109"/>
        <v>-0.16291041042678522</v>
      </c>
    </row>
    <row r="6481" spans="16:18" x14ac:dyDescent="0.35">
      <c r="P6481">
        <v>6479</v>
      </c>
      <c r="Q6481">
        <v>143.06145273380238</v>
      </c>
      <c r="R6481" s="36">
        <f t="shared" si="109"/>
        <v>-0.16525256245775954</v>
      </c>
    </row>
    <row r="6482" spans="16:18" x14ac:dyDescent="0.35">
      <c r="P6482">
        <v>6480</v>
      </c>
      <c r="Q6482">
        <v>144.51969083144135</v>
      </c>
      <c r="R6482" s="36">
        <f t="shared" si="109"/>
        <v>-0.15674390766592283</v>
      </c>
    </row>
    <row r="6483" spans="16:18" x14ac:dyDescent="0.35">
      <c r="P6483">
        <v>6481</v>
      </c>
      <c r="Q6483">
        <v>141.00553100341844</v>
      </c>
      <c r="R6483" s="36">
        <f t="shared" si="109"/>
        <v>-0.17724863382031408</v>
      </c>
    </row>
    <row r="6484" spans="16:18" x14ac:dyDescent="0.35">
      <c r="P6484">
        <v>6482</v>
      </c>
      <c r="Q6484">
        <v>144.91907612754127</v>
      </c>
      <c r="R6484" s="36">
        <f t="shared" si="109"/>
        <v>-0.15441353951894332</v>
      </c>
    </row>
    <row r="6485" spans="16:18" x14ac:dyDescent="0.35">
      <c r="P6485">
        <v>6483</v>
      </c>
      <c r="Q6485">
        <v>142.34455367834602</v>
      </c>
      <c r="R6485" s="36">
        <f t="shared" si="109"/>
        <v>-0.16943558757097554</v>
      </c>
    </row>
    <row r="6486" spans="16:18" x14ac:dyDescent="0.35">
      <c r="P6486">
        <v>6484</v>
      </c>
      <c r="Q6486">
        <v>142.37859490748025</v>
      </c>
      <c r="R6486" s="36">
        <f t="shared" si="109"/>
        <v>-0.16923696083926287</v>
      </c>
    </row>
    <row r="6487" spans="16:18" x14ac:dyDescent="0.35">
      <c r="P6487">
        <v>6485</v>
      </c>
      <c r="Q6487">
        <v>146.22219258000649</v>
      </c>
      <c r="R6487" s="36">
        <f t="shared" si="109"/>
        <v>-0.14681000202699213</v>
      </c>
    </row>
    <row r="6488" spans="16:18" x14ac:dyDescent="0.35">
      <c r="P6488">
        <v>6486</v>
      </c>
      <c r="Q6488">
        <v>140.64488451493199</v>
      </c>
      <c r="R6488" s="36">
        <f t="shared" si="109"/>
        <v>-0.17935296539510126</v>
      </c>
    </row>
    <row r="6489" spans="16:18" x14ac:dyDescent="0.35">
      <c r="P6489">
        <v>6487</v>
      </c>
      <c r="Q6489">
        <v>143.90250944119549</v>
      </c>
      <c r="R6489" s="36">
        <f t="shared" si="109"/>
        <v>-0.16034509145206199</v>
      </c>
    </row>
    <row r="6490" spans="16:18" x14ac:dyDescent="0.35">
      <c r="P6490">
        <v>6488</v>
      </c>
      <c r="Q6490">
        <v>144.27268558170994</v>
      </c>
      <c r="R6490" s="36">
        <f t="shared" si="109"/>
        <v>-0.15818515543275791</v>
      </c>
    </row>
    <row r="6491" spans="16:18" x14ac:dyDescent="0.35">
      <c r="P6491">
        <v>6489</v>
      </c>
      <c r="Q6491">
        <v>141.73066375773612</v>
      </c>
      <c r="R6491" s="36">
        <f t="shared" si="109"/>
        <v>-0.17301756600310869</v>
      </c>
    </row>
    <row r="6492" spans="16:18" x14ac:dyDescent="0.35">
      <c r="P6492">
        <v>6490</v>
      </c>
      <c r="Q6492">
        <v>143.94568301376066</v>
      </c>
      <c r="R6492" s="36">
        <f t="shared" si="109"/>
        <v>-0.16009317852667482</v>
      </c>
    </row>
    <row r="6493" spans="16:18" x14ac:dyDescent="0.35">
      <c r="P6493">
        <v>6491</v>
      </c>
      <c r="Q6493">
        <v>143.18101903436252</v>
      </c>
      <c r="R6493" s="36">
        <f t="shared" si="109"/>
        <v>-0.16455490658259742</v>
      </c>
    </row>
    <row r="6494" spans="16:18" x14ac:dyDescent="0.35">
      <c r="P6494">
        <v>6492</v>
      </c>
      <c r="Q6494">
        <v>141.71974418020903</v>
      </c>
      <c r="R6494" s="36">
        <f t="shared" si="109"/>
        <v>-0.17308128050611149</v>
      </c>
    </row>
    <row r="6495" spans="16:18" x14ac:dyDescent="0.35">
      <c r="P6495">
        <v>6493</v>
      </c>
      <c r="Q6495">
        <v>142.86075852753521</v>
      </c>
      <c r="R6495" s="36">
        <f t="shared" si="109"/>
        <v>-0.16642359051045819</v>
      </c>
    </row>
    <row r="6496" spans="16:18" x14ac:dyDescent="0.35">
      <c r="P6496">
        <v>6494</v>
      </c>
      <c r="Q6496">
        <v>142.28188841761897</v>
      </c>
      <c r="R6496" s="36">
        <f t="shared" si="109"/>
        <v>-0.16980123229787591</v>
      </c>
    </row>
    <row r="6497" spans="16:18" x14ac:dyDescent="0.35">
      <c r="P6497">
        <v>6495</v>
      </c>
      <c r="Q6497">
        <v>147.03395588145929</v>
      </c>
      <c r="R6497" s="36">
        <f t="shared" si="109"/>
        <v>-0.14207345474028577</v>
      </c>
    </row>
    <row r="6498" spans="16:18" x14ac:dyDescent="0.35">
      <c r="P6498">
        <v>6496</v>
      </c>
      <c r="Q6498">
        <v>146.84450261822312</v>
      </c>
      <c r="R6498" s="36">
        <f t="shared" si="109"/>
        <v>-0.1431788931585205</v>
      </c>
    </row>
    <row r="6499" spans="16:18" x14ac:dyDescent="0.35">
      <c r="P6499">
        <v>6497</v>
      </c>
      <c r="Q6499">
        <v>145.49976838550268</v>
      </c>
      <c r="R6499" s="36">
        <f t="shared" si="109"/>
        <v>-0.15102526570324371</v>
      </c>
    </row>
    <row r="6500" spans="16:18" x14ac:dyDescent="0.35">
      <c r="P6500">
        <v>6498</v>
      </c>
      <c r="Q6500">
        <v>143.23380670295487</v>
      </c>
      <c r="R6500" s="36">
        <f t="shared" si="109"/>
        <v>-0.16424689649148438</v>
      </c>
    </row>
    <row r="6501" spans="16:18" x14ac:dyDescent="0.35">
      <c r="P6501">
        <v>6499</v>
      </c>
      <c r="Q6501">
        <v>143.33535637055428</v>
      </c>
      <c r="R6501" s="36">
        <f t="shared" si="109"/>
        <v>-0.16365436563714164</v>
      </c>
    </row>
    <row r="6502" spans="16:18" x14ac:dyDescent="0.35">
      <c r="P6502">
        <v>6500</v>
      </c>
      <c r="Q6502">
        <v>142.29568893947882</v>
      </c>
      <c r="R6502" s="36">
        <f t="shared" si="109"/>
        <v>-0.16972070780969883</v>
      </c>
    </row>
    <row r="6503" spans="16:18" x14ac:dyDescent="0.35">
      <c r="P6503">
        <v>6501</v>
      </c>
      <c r="Q6503">
        <v>143.94657612360092</v>
      </c>
      <c r="R6503" s="36">
        <f t="shared" si="109"/>
        <v>-0.16008796733151109</v>
      </c>
    </row>
    <row r="6504" spans="16:18" x14ac:dyDescent="0.35">
      <c r="P6504">
        <v>6502</v>
      </c>
      <c r="Q6504">
        <v>141.36725460432908</v>
      </c>
      <c r="R6504" s="36">
        <f t="shared" si="109"/>
        <v>-0.17513801741604373</v>
      </c>
    </row>
    <row r="6505" spans="16:18" x14ac:dyDescent="0.35">
      <c r="P6505">
        <v>6503</v>
      </c>
      <c r="Q6505">
        <v>141.82598935795727</v>
      </c>
      <c r="R6505" s="36">
        <f t="shared" si="109"/>
        <v>-0.17246135187976386</v>
      </c>
    </row>
    <row r="6506" spans="16:18" x14ac:dyDescent="0.35">
      <c r="P6506">
        <v>6504</v>
      </c>
      <c r="Q6506">
        <v>143.58840955370056</v>
      </c>
      <c r="R6506" s="36">
        <f t="shared" si="109"/>
        <v>-0.16217782886111498</v>
      </c>
    </row>
    <row r="6507" spans="16:18" x14ac:dyDescent="0.35">
      <c r="P6507">
        <v>6505</v>
      </c>
      <c r="Q6507">
        <v>141.1384386234777</v>
      </c>
      <c r="R6507" s="36">
        <f t="shared" si="109"/>
        <v>-0.17647313285094579</v>
      </c>
    </row>
    <row r="6508" spans="16:18" x14ac:dyDescent="0.35">
      <c r="P6508">
        <v>6506</v>
      </c>
      <c r="Q6508">
        <v>143.67027011185004</v>
      </c>
      <c r="R6508" s="36">
        <f t="shared" si="109"/>
        <v>-0.1617001817392294</v>
      </c>
    </row>
    <row r="6509" spans="16:18" x14ac:dyDescent="0.35">
      <c r="P6509">
        <v>6507</v>
      </c>
      <c r="Q6509">
        <v>143.60104547995306</v>
      </c>
      <c r="R6509" s="36">
        <f t="shared" si="109"/>
        <v>-0.16210409965692552</v>
      </c>
    </row>
    <row r="6510" spans="16:18" x14ac:dyDescent="0.35">
      <c r="P6510">
        <v>6508</v>
      </c>
      <c r="Q6510">
        <v>142.76046179674231</v>
      </c>
      <c r="R6510" s="36">
        <f t="shared" si="109"/>
        <v>-0.16700881061988226</v>
      </c>
    </row>
    <row r="6511" spans="16:18" x14ac:dyDescent="0.35">
      <c r="P6511">
        <v>6509</v>
      </c>
      <c r="Q6511">
        <v>143.40787179775074</v>
      </c>
      <c r="R6511" s="36">
        <f t="shared" si="109"/>
        <v>-0.16323124630011687</v>
      </c>
    </row>
    <row r="6512" spans="16:18" x14ac:dyDescent="0.35">
      <c r="P6512">
        <v>6510</v>
      </c>
      <c r="Q6512">
        <v>141.88195606315574</v>
      </c>
      <c r="R6512" s="36">
        <f t="shared" si="109"/>
        <v>-0.17213479246869012</v>
      </c>
    </row>
    <row r="6513" spans="16:18" x14ac:dyDescent="0.35">
      <c r="P6513">
        <v>6511</v>
      </c>
      <c r="Q6513">
        <v>142.86004229562576</v>
      </c>
      <c r="R6513" s="36">
        <f t="shared" si="109"/>
        <v>-0.16642776964284967</v>
      </c>
    </row>
    <row r="6514" spans="16:18" x14ac:dyDescent="0.35">
      <c r="P6514">
        <v>6512</v>
      </c>
      <c r="Q6514">
        <v>142.08290195982551</v>
      </c>
      <c r="R6514" s="36">
        <f t="shared" si="109"/>
        <v>-0.17096229583088629</v>
      </c>
    </row>
    <row r="6515" spans="16:18" x14ac:dyDescent="0.35">
      <c r="P6515">
        <v>6513</v>
      </c>
      <c r="Q6515">
        <v>144.75810284493119</v>
      </c>
      <c r="R6515" s="36">
        <f t="shared" si="109"/>
        <v>-0.15535280046313049</v>
      </c>
    </row>
    <row r="6516" spans="16:18" x14ac:dyDescent="0.35">
      <c r="P6516">
        <v>6514</v>
      </c>
      <c r="Q6516">
        <v>142.99780264066669</v>
      </c>
      <c r="R6516" s="36">
        <f t="shared" si="109"/>
        <v>-0.16562395357066273</v>
      </c>
    </row>
    <row r="6517" spans="16:18" x14ac:dyDescent="0.35">
      <c r="P6517">
        <v>6515</v>
      </c>
      <c r="Q6517">
        <v>144.46368039851023</v>
      </c>
      <c r="R6517" s="36">
        <f t="shared" si="109"/>
        <v>-0.15707072222338347</v>
      </c>
    </row>
    <row r="6518" spans="16:18" x14ac:dyDescent="0.35">
      <c r="P6518">
        <v>6516</v>
      </c>
      <c r="Q6518">
        <v>141.60538065503604</v>
      </c>
      <c r="R6518" s="36">
        <f t="shared" si="109"/>
        <v>-0.17374857877382921</v>
      </c>
    </row>
    <row r="6519" spans="16:18" x14ac:dyDescent="0.35">
      <c r="P6519">
        <v>6517</v>
      </c>
      <c r="Q6519">
        <v>142.50343725556689</v>
      </c>
      <c r="R6519" s="36">
        <f t="shared" si="109"/>
        <v>-0.168508519821989</v>
      </c>
    </row>
    <row r="6520" spans="16:18" x14ac:dyDescent="0.35">
      <c r="P6520">
        <v>6518</v>
      </c>
      <c r="Q6520">
        <v>142.97222523339795</v>
      </c>
      <c r="R6520" s="36">
        <f t="shared" si="109"/>
        <v>-0.16577319485661757</v>
      </c>
    </row>
    <row r="6521" spans="16:18" x14ac:dyDescent="0.35">
      <c r="P6521">
        <v>6519</v>
      </c>
      <c r="Q6521">
        <v>144.00308239357861</v>
      </c>
      <c r="R6521" s="36">
        <f t="shared" si="109"/>
        <v>-0.15975825962082035</v>
      </c>
    </row>
    <row r="6522" spans="16:18" x14ac:dyDescent="0.35">
      <c r="P6522">
        <v>6520</v>
      </c>
      <c r="Q6522">
        <v>141.86466994712998</v>
      </c>
      <c r="R6522" s="36">
        <f t="shared" si="109"/>
        <v>-0.17223565500560567</v>
      </c>
    </row>
    <row r="6523" spans="16:18" x14ac:dyDescent="0.35">
      <c r="P6523">
        <v>6521</v>
      </c>
      <c r="Q6523">
        <v>143.23991075169263</v>
      </c>
      <c r="R6523" s="36">
        <f t="shared" si="109"/>
        <v>-0.16421128005571417</v>
      </c>
    </row>
    <row r="6524" spans="16:18" x14ac:dyDescent="0.35">
      <c r="P6524">
        <v>6522</v>
      </c>
      <c r="Q6524">
        <v>142.92601901427906</v>
      </c>
      <c r="R6524" s="36">
        <f t="shared" si="109"/>
        <v>-0.16604280293252438</v>
      </c>
    </row>
    <row r="6525" spans="16:18" x14ac:dyDescent="0.35">
      <c r="P6525">
        <v>6523</v>
      </c>
      <c r="Q6525">
        <v>143.74416009516881</v>
      </c>
      <c r="R6525" s="36">
        <f t="shared" si="109"/>
        <v>-0.16126904202229853</v>
      </c>
    </row>
    <row r="6526" spans="16:18" x14ac:dyDescent="0.35">
      <c r="P6526">
        <v>6524</v>
      </c>
      <c r="Q6526">
        <v>144.57867021148382</v>
      </c>
      <c r="R6526" s="36">
        <f t="shared" si="109"/>
        <v>-0.15639976963700253</v>
      </c>
    </row>
    <row r="6527" spans="16:18" x14ac:dyDescent="0.35">
      <c r="P6527">
        <v>6525</v>
      </c>
      <c r="Q6527">
        <v>142.7270857875157</v>
      </c>
      <c r="R6527" s="36">
        <f t="shared" si="109"/>
        <v>-0.16720355586847924</v>
      </c>
    </row>
    <row r="6528" spans="16:18" x14ac:dyDescent="0.35">
      <c r="P6528">
        <v>6526</v>
      </c>
      <c r="Q6528">
        <v>142.96312318201032</v>
      </c>
      <c r="R6528" s="36">
        <f t="shared" si="109"/>
        <v>-0.16582630429963663</v>
      </c>
    </row>
    <row r="6529" spans="16:18" x14ac:dyDescent="0.35">
      <c r="P6529">
        <v>6527</v>
      </c>
      <c r="Q6529">
        <v>140.81983195807305</v>
      </c>
      <c r="R6529" s="36">
        <f t="shared" si="109"/>
        <v>-0.17833216680067976</v>
      </c>
    </row>
    <row r="6530" spans="16:18" x14ac:dyDescent="0.35">
      <c r="P6530">
        <v>6528</v>
      </c>
      <c r="Q6530">
        <v>141.15684922855209</v>
      </c>
      <c r="R6530" s="36">
        <f t="shared" si="109"/>
        <v>-0.1763657090472881</v>
      </c>
    </row>
    <row r="6531" spans="16:18" x14ac:dyDescent="0.35">
      <c r="P6531">
        <v>6529</v>
      </c>
      <c r="Q6531">
        <v>142.77623549446685</v>
      </c>
      <c r="R6531" s="36">
        <f t="shared" si="109"/>
        <v>-0.16691677287313411</v>
      </c>
    </row>
    <row r="6532" spans="16:18" x14ac:dyDescent="0.35">
      <c r="P6532">
        <v>6530</v>
      </c>
      <c r="Q6532">
        <v>143.49306092966606</v>
      </c>
      <c r="R6532" s="36">
        <f t="shared" ref="R6532:R6595" si="110">Q6532/$G$2-1</f>
        <v>-0.16273417732581341</v>
      </c>
    </row>
    <row r="6533" spans="16:18" x14ac:dyDescent="0.35">
      <c r="P6533">
        <v>6531</v>
      </c>
      <c r="Q6533">
        <v>140.50111929224633</v>
      </c>
      <c r="R6533" s="36">
        <f t="shared" si="110"/>
        <v>-0.18019181925091832</v>
      </c>
    </row>
    <row r="6534" spans="16:18" x14ac:dyDescent="0.35">
      <c r="P6534">
        <v>6532</v>
      </c>
      <c r="Q6534">
        <v>144.15320480650232</v>
      </c>
      <c r="R6534" s="36">
        <f t="shared" si="110"/>
        <v>-0.15888231227713656</v>
      </c>
    </row>
    <row r="6535" spans="16:18" x14ac:dyDescent="0.35">
      <c r="P6535">
        <v>6533</v>
      </c>
      <c r="Q6535">
        <v>142.96655547468077</v>
      </c>
      <c r="R6535" s="36">
        <f t="shared" si="110"/>
        <v>-0.16580627725911101</v>
      </c>
    </row>
    <row r="6536" spans="16:18" x14ac:dyDescent="0.35">
      <c r="P6536">
        <v>6534</v>
      </c>
      <c r="Q6536">
        <v>142.13849208938103</v>
      </c>
      <c r="R6536" s="36">
        <f t="shared" si="110"/>
        <v>-0.1706379336962065</v>
      </c>
    </row>
    <row r="6537" spans="16:18" x14ac:dyDescent="0.35">
      <c r="P6537">
        <v>6535</v>
      </c>
      <c r="Q6537">
        <v>143.06131441845872</v>
      </c>
      <c r="R6537" s="36">
        <f t="shared" si="110"/>
        <v>-0.16525336951218617</v>
      </c>
    </row>
    <row r="6538" spans="16:18" x14ac:dyDescent="0.35">
      <c r="P6538">
        <v>6536</v>
      </c>
      <c r="Q6538">
        <v>141.92337750287942</v>
      </c>
      <c r="R6538" s="36">
        <f t="shared" si="110"/>
        <v>-0.17189310304076999</v>
      </c>
    </row>
    <row r="6539" spans="16:18" x14ac:dyDescent="0.35">
      <c r="P6539">
        <v>6537</v>
      </c>
      <c r="Q6539">
        <v>142.89350509315037</v>
      </c>
      <c r="R6539" s="36">
        <f t="shared" si="110"/>
        <v>-0.1662325179943247</v>
      </c>
    </row>
    <row r="6540" spans="16:18" x14ac:dyDescent="0.35">
      <c r="P6540">
        <v>6538</v>
      </c>
      <c r="Q6540">
        <v>141.42637054392094</v>
      </c>
      <c r="R6540" s="36">
        <f t="shared" si="110"/>
        <v>-0.17479308257755843</v>
      </c>
    </row>
    <row r="6541" spans="16:18" x14ac:dyDescent="0.35">
      <c r="P6541">
        <v>6539</v>
      </c>
      <c r="Q6541">
        <v>144.52716789910065</v>
      </c>
      <c r="R6541" s="36">
        <f t="shared" si="110"/>
        <v>-0.15670027981963952</v>
      </c>
    </row>
    <row r="6542" spans="16:18" x14ac:dyDescent="0.35">
      <c r="P6542">
        <v>6540</v>
      </c>
      <c r="Q6542">
        <v>142.41873439456296</v>
      </c>
      <c r="R6542" s="36">
        <f t="shared" si="110"/>
        <v>-0.16900275146038213</v>
      </c>
    </row>
    <row r="6543" spans="16:18" x14ac:dyDescent="0.35">
      <c r="P6543">
        <v>6541</v>
      </c>
      <c r="Q6543">
        <v>143.74070162735191</v>
      </c>
      <c r="R6543" s="36">
        <f t="shared" si="110"/>
        <v>-0.16128922179185079</v>
      </c>
    </row>
    <row r="6544" spans="16:18" x14ac:dyDescent="0.35">
      <c r="P6544">
        <v>6542</v>
      </c>
      <c r="Q6544">
        <v>144.11473084525863</v>
      </c>
      <c r="R6544" s="36">
        <f t="shared" si="110"/>
        <v>-0.1591068035006391</v>
      </c>
    </row>
    <row r="6545" spans="16:18" x14ac:dyDescent="0.35">
      <c r="P6545">
        <v>6543</v>
      </c>
      <c r="Q6545">
        <v>142.24285957151969</v>
      </c>
      <c r="R6545" s="36">
        <f t="shared" si="110"/>
        <v>-0.1700289612119128</v>
      </c>
    </row>
    <row r="6546" spans="16:18" x14ac:dyDescent="0.35">
      <c r="P6546">
        <v>6544</v>
      </c>
      <c r="Q6546">
        <v>141.70494100180298</v>
      </c>
      <c r="R6546" s="36">
        <f t="shared" si="110"/>
        <v>-0.17316765538212309</v>
      </c>
    </row>
    <row r="6547" spans="16:18" x14ac:dyDescent="0.35">
      <c r="P6547">
        <v>6545</v>
      </c>
      <c r="Q6547">
        <v>145.09525501923375</v>
      </c>
      <c r="R6547" s="36">
        <f t="shared" si="110"/>
        <v>-0.15338555556114741</v>
      </c>
    </row>
    <row r="6548" spans="16:18" x14ac:dyDescent="0.35">
      <c r="P6548">
        <v>6546</v>
      </c>
      <c r="Q6548">
        <v>142.56045936660161</v>
      </c>
      <c r="R6548" s="36">
        <f t="shared" si="110"/>
        <v>-0.16817580223692408</v>
      </c>
    </row>
    <row r="6549" spans="16:18" x14ac:dyDescent="0.35">
      <c r="P6549">
        <v>6547</v>
      </c>
      <c r="Q6549">
        <v>142.98804589076502</v>
      </c>
      <c r="R6549" s="36">
        <f t="shared" si="110"/>
        <v>-0.16568088310565288</v>
      </c>
    </row>
    <row r="6550" spans="16:18" x14ac:dyDescent="0.35">
      <c r="P6550">
        <v>6548</v>
      </c>
      <c r="Q6550">
        <v>143.04569974071856</v>
      </c>
      <c r="R6550" s="36">
        <f t="shared" si="110"/>
        <v>-0.16534447939526487</v>
      </c>
    </row>
    <row r="6551" spans="16:18" x14ac:dyDescent="0.35">
      <c r="P6551">
        <v>6549</v>
      </c>
      <c r="Q6551">
        <v>142.20171900548451</v>
      </c>
      <c r="R6551" s="36">
        <f t="shared" si="110"/>
        <v>-0.17026901177354659</v>
      </c>
    </row>
    <row r="6552" spans="16:18" x14ac:dyDescent="0.35">
      <c r="P6552">
        <v>6550</v>
      </c>
      <c r="Q6552">
        <v>144.89494029879071</v>
      </c>
      <c r="R6552" s="36">
        <f t="shared" si="110"/>
        <v>-0.15455436935687306</v>
      </c>
    </row>
    <row r="6553" spans="16:18" x14ac:dyDescent="0.35">
      <c r="P6553">
        <v>6551</v>
      </c>
      <c r="Q6553">
        <v>144.80177228068587</v>
      </c>
      <c r="R6553" s="36">
        <f t="shared" si="110"/>
        <v>-0.15509799423197212</v>
      </c>
    </row>
    <row r="6554" spans="16:18" x14ac:dyDescent="0.35">
      <c r="P6554">
        <v>6552</v>
      </c>
      <c r="Q6554">
        <v>140.8476563096454</v>
      </c>
      <c r="R6554" s="36">
        <f t="shared" si="110"/>
        <v>-0.17816981484819738</v>
      </c>
    </row>
    <row r="6555" spans="16:18" x14ac:dyDescent="0.35">
      <c r="P6555">
        <v>6553</v>
      </c>
      <c r="Q6555">
        <v>141.90731160671396</v>
      </c>
      <c r="R6555" s="36">
        <f t="shared" si="110"/>
        <v>-0.17198684573245715</v>
      </c>
    </row>
    <row r="6556" spans="16:18" x14ac:dyDescent="0.35">
      <c r="P6556">
        <v>6554</v>
      </c>
      <c r="Q6556">
        <v>139.98159062680486</v>
      </c>
      <c r="R6556" s="36">
        <f t="shared" si="110"/>
        <v>-0.18322321040429879</v>
      </c>
    </row>
    <row r="6557" spans="16:18" x14ac:dyDescent="0.35">
      <c r="P6557">
        <v>6555</v>
      </c>
      <c r="Q6557">
        <v>142.42753656778532</v>
      </c>
      <c r="R6557" s="36">
        <f t="shared" si="110"/>
        <v>-0.16895139177262719</v>
      </c>
    </row>
    <row r="6558" spans="16:18" x14ac:dyDescent="0.35">
      <c r="P6558">
        <v>6556</v>
      </c>
      <c r="Q6558">
        <v>148.66189992178496</v>
      </c>
      <c r="R6558" s="36">
        <f t="shared" si="110"/>
        <v>-0.13257458491787044</v>
      </c>
    </row>
    <row r="6559" spans="16:18" x14ac:dyDescent="0.35">
      <c r="P6559">
        <v>6557</v>
      </c>
      <c r="Q6559">
        <v>146.59064717663298</v>
      </c>
      <c r="R6559" s="36">
        <f t="shared" si="110"/>
        <v>-0.14466011102206211</v>
      </c>
    </row>
    <row r="6560" spans="16:18" x14ac:dyDescent="0.35">
      <c r="P6560">
        <v>6558</v>
      </c>
      <c r="Q6560">
        <v>142.54333656952761</v>
      </c>
      <c r="R6560" s="36">
        <f t="shared" si="110"/>
        <v>-0.16827571182618051</v>
      </c>
    </row>
    <row r="6561" spans="16:18" x14ac:dyDescent="0.35">
      <c r="P6561">
        <v>6559</v>
      </c>
      <c r="Q6561">
        <v>144.84944296719178</v>
      </c>
      <c r="R6561" s="36">
        <f t="shared" si="110"/>
        <v>-0.15481984115407255</v>
      </c>
    </row>
    <row r="6562" spans="16:18" x14ac:dyDescent="0.35">
      <c r="P6562">
        <v>6560</v>
      </c>
      <c r="Q6562">
        <v>144.69590817669459</v>
      </c>
      <c r="R6562" s="36">
        <f t="shared" si="110"/>
        <v>-0.15571569933593787</v>
      </c>
    </row>
    <row r="6563" spans="16:18" x14ac:dyDescent="0.35">
      <c r="P6563">
        <v>6561</v>
      </c>
      <c r="Q6563">
        <v>141.76346507205696</v>
      </c>
      <c r="R6563" s="36">
        <f t="shared" si="110"/>
        <v>-0.17282617403445388</v>
      </c>
    </row>
    <row r="6564" spans="16:18" x14ac:dyDescent="0.35">
      <c r="P6564">
        <v>6562</v>
      </c>
      <c r="Q6564">
        <v>137.79763769495429</v>
      </c>
      <c r="R6564" s="36">
        <f t="shared" si="110"/>
        <v>-0.19596632938385594</v>
      </c>
    </row>
    <row r="6565" spans="16:18" x14ac:dyDescent="0.35">
      <c r="P6565">
        <v>6563</v>
      </c>
      <c r="Q6565">
        <v>145.48441957896023</v>
      </c>
      <c r="R6565" s="36">
        <f t="shared" si="110"/>
        <v>-0.15111482425787737</v>
      </c>
    </row>
    <row r="6566" spans="16:18" x14ac:dyDescent="0.35">
      <c r="P6566">
        <v>6564</v>
      </c>
      <c r="Q6566">
        <v>144.3811910316235</v>
      </c>
      <c r="R6566" s="36">
        <f t="shared" si="110"/>
        <v>-0.15755203837331322</v>
      </c>
    </row>
    <row r="6567" spans="16:18" x14ac:dyDescent="0.35">
      <c r="P6567">
        <v>6565</v>
      </c>
      <c r="Q6567">
        <v>143.75569404926489</v>
      </c>
      <c r="R6567" s="36">
        <f t="shared" si="110"/>
        <v>-0.16120174270132526</v>
      </c>
    </row>
    <row r="6568" spans="16:18" x14ac:dyDescent="0.35">
      <c r="P6568">
        <v>6566</v>
      </c>
      <c r="Q6568">
        <v>144.90633448264526</v>
      </c>
      <c r="R6568" s="36">
        <f t="shared" si="110"/>
        <v>-0.15448788557949122</v>
      </c>
    </row>
    <row r="6569" spans="16:18" x14ac:dyDescent="0.35">
      <c r="P6569">
        <v>6567</v>
      </c>
      <c r="Q6569">
        <v>143.65114582041181</v>
      </c>
      <c r="R6569" s="36">
        <f t="shared" si="110"/>
        <v>-0.16181176982230716</v>
      </c>
    </row>
    <row r="6570" spans="16:18" x14ac:dyDescent="0.35">
      <c r="P6570">
        <v>6568</v>
      </c>
      <c r="Q6570">
        <v>145.65449117968359</v>
      </c>
      <c r="R6570" s="36">
        <f t="shared" si="110"/>
        <v>-0.1501224756539058</v>
      </c>
    </row>
    <row r="6571" spans="16:18" x14ac:dyDescent="0.35">
      <c r="P6571">
        <v>6569</v>
      </c>
      <c r="Q6571">
        <v>144.64031315239941</v>
      </c>
      <c r="R6571" s="36">
        <f t="shared" si="110"/>
        <v>-0.15604009003087127</v>
      </c>
    </row>
    <row r="6572" spans="16:18" x14ac:dyDescent="0.35">
      <c r="P6572">
        <v>6570</v>
      </c>
      <c r="Q6572">
        <v>142.47298072292645</v>
      </c>
      <c r="R6572" s="36">
        <f t="shared" si="110"/>
        <v>-0.16868623025406004</v>
      </c>
    </row>
    <row r="6573" spans="16:18" x14ac:dyDescent="0.35">
      <c r="P6573">
        <v>6571</v>
      </c>
      <c r="Q6573">
        <v>144.6267801434756</v>
      </c>
      <c r="R6573" s="36">
        <f t="shared" si="110"/>
        <v>-0.15611905361124545</v>
      </c>
    </row>
    <row r="6574" spans="16:18" x14ac:dyDescent="0.35">
      <c r="P6574">
        <v>6572</v>
      </c>
      <c r="Q6574">
        <v>143.12304184946115</v>
      </c>
      <c r="R6574" s="36">
        <f t="shared" si="110"/>
        <v>-0.16489319691592974</v>
      </c>
    </row>
    <row r="6575" spans="16:18" x14ac:dyDescent="0.35">
      <c r="P6575">
        <v>6573</v>
      </c>
      <c r="Q6575">
        <v>144.051704012442</v>
      </c>
      <c r="R6575" s="36">
        <f t="shared" si="110"/>
        <v>-0.15947455795989218</v>
      </c>
    </row>
    <row r="6576" spans="16:18" x14ac:dyDescent="0.35">
      <c r="P6576">
        <v>6574</v>
      </c>
      <c r="Q6576">
        <v>142.07568683199321</v>
      </c>
      <c r="R6576" s="36">
        <f t="shared" si="110"/>
        <v>-0.17100439528782907</v>
      </c>
    </row>
    <row r="6577" spans="16:18" x14ac:dyDescent="0.35">
      <c r="P6577">
        <v>6575</v>
      </c>
      <c r="Q6577">
        <v>143.08333338279823</v>
      </c>
      <c r="R6577" s="36">
        <f t="shared" si="110"/>
        <v>-0.16512489133928554</v>
      </c>
    </row>
    <row r="6578" spans="16:18" x14ac:dyDescent="0.35">
      <c r="P6578">
        <v>6576</v>
      </c>
      <c r="Q6578">
        <v>143.51607058669251</v>
      </c>
      <c r="R6578" s="36">
        <f t="shared" si="110"/>
        <v>-0.16259991857284728</v>
      </c>
    </row>
    <row r="6579" spans="16:18" x14ac:dyDescent="0.35">
      <c r="P6579">
        <v>6577</v>
      </c>
      <c r="Q6579">
        <v>142.12315927334535</v>
      </c>
      <c r="R6579" s="36">
        <f t="shared" si="110"/>
        <v>-0.17072739894803723</v>
      </c>
    </row>
    <row r="6580" spans="16:18" x14ac:dyDescent="0.35">
      <c r="P6580">
        <v>6578</v>
      </c>
      <c r="Q6580">
        <v>141.70608684921476</v>
      </c>
      <c r="R6580" s="36">
        <f t="shared" si="110"/>
        <v>-0.17316096949174165</v>
      </c>
    </row>
    <row r="6581" spans="16:18" x14ac:dyDescent="0.35">
      <c r="P6581">
        <v>6579</v>
      </c>
      <c r="Q6581">
        <v>142.61122543017021</v>
      </c>
      <c r="R6581" s="36">
        <f t="shared" si="110"/>
        <v>-0.1678795879830618</v>
      </c>
    </row>
    <row r="6582" spans="16:18" x14ac:dyDescent="0.35">
      <c r="P6582">
        <v>6580</v>
      </c>
      <c r="Q6582">
        <v>141.63813679361618</v>
      </c>
      <c r="R6582" s="36">
        <f t="shared" si="110"/>
        <v>-0.17355745040052495</v>
      </c>
    </row>
    <row r="6583" spans="16:18" x14ac:dyDescent="0.35">
      <c r="P6583">
        <v>6581</v>
      </c>
      <c r="Q6583">
        <v>142.52737026094778</v>
      </c>
      <c r="R6583" s="36">
        <f t="shared" si="110"/>
        <v>-0.1683688734355403</v>
      </c>
    </row>
    <row r="6584" spans="16:18" x14ac:dyDescent="0.35">
      <c r="P6584">
        <v>6582</v>
      </c>
      <c r="Q6584">
        <v>143.84697425155252</v>
      </c>
      <c r="R6584" s="36">
        <f t="shared" si="110"/>
        <v>-0.1606691330185499</v>
      </c>
    </row>
    <row r="6585" spans="16:18" x14ac:dyDescent="0.35">
      <c r="P6585">
        <v>6583</v>
      </c>
      <c r="Q6585">
        <v>145.14830328985167</v>
      </c>
      <c r="R6585" s="36">
        <f t="shared" si="110"/>
        <v>-0.15307602488661454</v>
      </c>
    </row>
    <row r="6586" spans="16:18" x14ac:dyDescent="0.35">
      <c r="P6586">
        <v>6584</v>
      </c>
      <c r="Q6586">
        <v>140.17982352463898</v>
      </c>
      <c r="R6586" s="36">
        <f t="shared" si="110"/>
        <v>-0.18206654380864007</v>
      </c>
    </row>
    <row r="6587" spans="16:18" x14ac:dyDescent="0.35">
      <c r="P6587">
        <v>6585</v>
      </c>
      <c r="Q6587">
        <v>145.01527272919975</v>
      </c>
      <c r="R6587" s="36">
        <f t="shared" si="110"/>
        <v>-0.15385224320047175</v>
      </c>
    </row>
    <row r="6588" spans="16:18" x14ac:dyDescent="0.35">
      <c r="P6588">
        <v>6586</v>
      </c>
      <c r="Q6588">
        <v>143.91349396522233</v>
      </c>
      <c r="R6588" s="36">
        <f t="shared" si="110"/>
        <v>-0.16028099799355999</v>
      </c>
    </row>
    <row r="6589" spans="16:18" x14ac:dyDescent="0.35">
      <c r="P6589">
        <v>6587</v>
      </c>
      <c r="Q6589">
        <v>142.17424532826516</v>
      </c>
      <c r="R6589" s="36">
        <f t="shared" si="110"/>
        <v>-0.17042931758073976</v>
      </c>
    </row>
    <row r="6590" spans="16:18" x14ac:dyDescent="0.35">
      <c r="P6590">
        <v>6588</v>
      </c>
      <c r="Q6590">
        <v>143.92240640336601</v>
      </c>
      <c r="R6590" s="36">
        <f t="shared" si="110"/>
        <v>-0.16022899492242848</v>
      </c>
    </row>
    <row r="6591" spans="16:18" x14ac:dyDescent="0.35">
      <c r="P6591">
        <v>6589</v>
      </c>
      <c r="Q6591">
        <v>143.06703108740393</v>
      </c>
      <c r="R6591" s="36">
        <f t="shared" si="110"/>
        <v>-0.1652200133938041</v>
      </c>
    </row>
    <row r="6592" spans="16:18" x14ac:dyDescent="0.35">
      <c r="P6592">
        <v>6590</v>
      </c>
      <c r="Q6592">
        <v>144.14819840944645</v>
      </c>
      <c r="R6592" s="36">
        <f t="shared" si="110"/>
        <v>-0.15891152403917197</v>
      </c>
    </row>
    <row r="6593" spans="16:18" x14ac:dyDescent="0.35">
      <c r="P6593">
        <v>6591</v>
      </c>
      <c r="Q6593">
        <v>147.00887573120883</v>
      </c>
      <c r="R6593" s="36">
        <f t="shared" si="110"/>
        <v>-0.14221979458763589</v>
      </c>
    </row>
    <row r="6594" spans="16:18" x14ac:dyDescent="0.35">
      <c r="P6594">
        <v>6592</v>
      </c>
      <c r="Q6594">
        <v>144.38584705989607</v>
      </c>
      <c r="R6594" s="36">
        <f t="shared" si="110"/>
        <v>-0.15752487097360224</v>
      </c>
    </row>
    <row r="6595" spans="16:18" x14ac:dyDescent="0.35">
      <c r="P6595">
        <v>6593</v>
      </c>
      <c r="Q6595">
        <v>142.9931319838056</v>
      </c>
      <c r="R6595" s="36">
        <f t="shared" si="110"/>
        <v>-0.1656512063265374</v>
      </c>
    </row>
    <row r="6596" spans="16:18" x14ac:dyDescent="0.35">
      <c r="P6596">
        <v>6594</v>
      </c>
      <c r="Q6596">
        <v>143.91644310478532</v>
      </c>
      <c r="R6596" s="36">
        <f t="shared" ref="R6596:R6659" si="111">Q6596/$G$2-1</f>
        <v>-0.16026379009691061</v>
      </c>
    </row>
    <row r="6597" spans="16:18" x14ac:dyDescent="0.35">
      <c r="P6597">
        <v>6595</v>
      </c>
      <c r="Q6597">
        <v>140.72232411897494</v>
      </c>
      <c r="R6597" s="36">
        <f t="shared" si="111"/>
        <v>-0.17890111404168729</v>
      </c>
    </row>
    <row r="6598" spans="16:18" x14ac:dyDescent="0.35">
      <c r="P6598">
        <v>6596</v>
      </c>
      <c r="Q6598">
        <v>141.78631821270938</v>
      </c>
      <c r="R6598" s="36">
        <f t="shared" si="111"/>
        <v>-0.17269282853687329</v>
      </c>
    </row>
    <row r="6599" spans="16:18" x14ac:dyDescent="0.35">
      <c r="P6599">
        <v>6597</v>
      </c>
      <c r="Q6599">
        <v>143.07129562902529</v>
      </c>
      <c r="R6599" s="36">
        <f t="shared" si="111"/>
        <v>-0.16519513027453825</v>
      </c>
    </row>
    <row r="6600" spans="16:18" x14ac:dyDescent="0.35">
      <c r="P6600">
        <v>6598</v>
      </c>
      <c r="Q6600">
        <v>142.68354637422854</v>
      </c>
      <c r="R6600" s="36">
        <f t="shared" si="111"/>
        <v>-0.16745760343320781</v>
      </c>
    </row>
    <row r="6601" spans="16:18" x14ac:dyDescent="0.35">
      <c r="P6601">
        <v>6599</v>
      </c>
      <c r="Q6601">
        <v>143.9058848167509</v>
      </c>
      <c r="R6601" s="36">
        <f t="shared" si="111"/>
        <v>-0.1603253965164817</v>
      </c>
    </row>
    <row r="6602" spans="16:18" x14ac:dyDescent="0.35">
      <c r="P6602">
        <v>6600</v>
      </c>
      <c r="Q6602">
        <v>143.20267982055066</v>
      </c>
      <c r="R6602" s="36">
        <f t="shared" si="111"/>
        <v>-0.16442851833880301</v>
      </c>
    </row>
    <row r="6603" spans="16:18" x14ac:dyDescent="0.35">
      <c r="P6603">
        <v>6601</v>
      </c>
      <c r="Q6603">
        <v>143.3508073088924</v>
      </c>
      <c r="R6603" s="36">
        <f t="shared" si="111"/>
        <v>-0.16356421115500197</v>
      </c>
    </row>
    <row r="6604" spans="16:18" x14ac:dyDescent="0.35">
      <c r="P6604">
        <v>6602</v>
      </c>
      <c r="Q6604">
        <v>139.65279316701094</v>
      </c>
      <c r="R6604" s="36">
        <f t="shared" si="111"/>
        <v>-0.18514170648964245</v>
      </c>
    </row>
    <row r="6605" spans="16:18" x14ac:dyDescent="0.35">
      <c r="P6605">
        <v>6603</v>
      </c>
      <c r="Q6605">
        <v>141.88307783823953</v>
      </c>
      <c r="R6605" s="36">
        <f t="shared" si="111"/>
        <v>-0.17212824703762675</v>
      </c>
    </row>
    <row r="6606" spans="16:18" x14ac:dyDescent="0.35">
      <c r="P6606">
        <v>6604</v>
      </c>
      <c r="Q6606">
        <v>144.09734742259801</v>
      </c>
      <c r="R6606" s="36">
        <f t="shared" si="111"/>
        <v>-0.15920823381079174</v>
      </c>
    </row>
    <row r="6607" spans="16:18" x14ac:dyDescent="0.35">
      <c r="P6607">
        <v>6605</v>
      </c>
      <c r="Q6607">
        <v>145.17965529600849</v>
      </c>
      <c r="R6607" s="36">
        <f t="shared" si="111"/>
        <v>-0.15289308946759628</v>
      </c>
    </row>
    <row r="6608" spans="16:18" x14ac:dyDescent="0.35">
      <c r="P6608">
        <v>6606</v>
      </c>
      <c r="Q6608">
        <v>144.7568369839008</v>
      </c>
      <c r="R6608" s="36">
        <f t="shared" si="111"/>
        <v>-0.15536018661943751</v>
      </c>
    </row>
    <row r="6609" spans="16:18" x14ac:dyDescent="0.35">
      <c r="P6609">
        <v>6607</v>
      </c>
      <c r="Q6609">
        <v>142.11755881073674</v>
      </c>
      <c r="R6609" s="36">
        <f t="shared" si="111"/>
        <v>-0.17076007701555473</v>
      </c>
    </row>
    <row r="6610" spans="16:18" x14ac:dyDescent="0.35">
      <c r="P6610">
        <v>6608</v>
      </c>
      <c r="Q6610">
        <v>143.87520067355555</v>
      </c>
      <c r="R6610" s="36">
        <f t="shared" si="111"/>
        <v>-0.16050443503046319</v>
      </c>
    </row>
    <row r="6611" spans="16:18" x14ac:dyDescent="0.35">
      <c r="P6611">
        <v>6609</v>
      </c>
      <c r="Q6611">
        <v>143.53777542772468</v>
      </c>
      <c r="R6611" s="36">
        <f t="shared" si="111"/>
        <v>-0.16247327327400796</v>
      </c>
    </row>
    <row r="6612" spans="16:18" x14ac:dyDescent="0.35">
      <c r="P6612">
        <v>6610</v>
      </c>
      <c r="Q6612">
        <v>143.13754626873373</v>
      </c>
      <c r="R6612" s="36">
        <f t="shared" si="111"/>
        <v>-0.16480856526575804</v>
      </c>
    </row>
    <row r="6613" spans="16:18" x14ac:dyDescent="0.35">
      <c r="P6613">
        <v>6611</v>
      </c>
      <c r="Q6613">
        <v>142.13905769838635</v>
      </c>
      <c r="R6613" s="36">
        <f t="shared" si="111"/>
        <v>-0.17063463343146845</v>
      </c>
    </row>
    <row r="6614" spans="16:18" x14ac:dyDescent="0.35">
      <c r="P6614">
        <v>6612</v>
      </c>
      <c r="Q6614">
        <v>147.67452565514739</v>
      </c>
      <c r="R6614" s="36">
        <f t="shared" si="111"/>
        <v>-0.13833580237526955</v>
      </c>
    </row>
    <row r="6615" spans="16:18" x14ac:dyDescent="0.35">
      <c r="P6615">
        <v>6613</v>
      </c>
      <c r="Q6615">
        <v>143.55477948012188</v>
      </c>
      <c r="R6615" s="36">
        <f t="shared" si="111"/>
        <v>-0.16237405654654458</v>
      </c>
    </row>
    <row r="6616" spans="16:18" x14ac:dyDescent="0.35">
      <c r="P6616">
        <v>6614</v>
      </c>
      <c r="Q6616">
        <v>146.11831582394279</v>
      </c>
      <c r="R6616" s="36">
        <f t="shared" si="111"/>
        <v>-0.14741611117999864</v>
      </c>
    </row>
    <row r="6617" spans="16:18" x14ac:dyDescent="0.35">
      <c r="P6617">
        <v>6615</v>
      </c>
      <c r="Q6617">
        <v>141.6272990532193</v>
      </c>
      <c r="R6617" s="36">
        <f t="shared" si="111"/>
        <v>-0.17362068739310521</v>
      </c>
    </row>
    <row r="6618" spans="16:18" x14ac:dyDescent="0.35">
      <c r="P6618">
        <v>6616</v>
      </c>
      <c r="Q6618">
        <v>146.98649981759303</v>
      </c>
      <c r="R6618" s="36">
        <f t="shared" si="111"/>
        <v>-0.1423503555192952</v>
      </c>
    </row>
    <row r="6619" spans="16:18" x14ac:dyDescent="0.35">
      <c r="P6619">
        <v>6617</v>
      </c>
      <c r="Q6619">
        <v>141.71467071422168</v>
      </c>
      <c r="R6619" s="36">
        <f t="shared" si="111"/>
        <v>-0.17311088360779581</v>
      </c>
    </row>
    <row r="6620" spans="16:18" x14ac:dyDescent="0.35">
      <c r="P6620">
        <v>6618</v>
      </c>
      <c r="Q6620">
        <v>142.59957664298435</v>
      </c>
      <c r="R6620" s="36">
        <f t="shared" si="111"/>
        <v>-0.16794755734215927</v>
      </c>
    </row>
    <row r="6621" spans="16:18" x14ac:dyDescent="0.35">
      <c r="P6621">
        <v>6619</v>
      </c>
      <c r="Q6621">
        <v>142.51707614794555</v>
      </c>
      <c r="R6621" s="36">
        <f t="shared" si="111"/>
        <v>-0.16842893842360085</v>
      </c>
    </row>
    <row r="6622" spans="16:18" x14ac:dyDescent="0.35">
      <c r="P6622">
        <v>6620</v>
      </c>
      <c r="Q6622">
        <v>140.42730224685249</v>
      </c>
      <c r="R6622" s="36">
        <f t="shared" si="111"/>
        <v>-0.18062253338328571</v>
      </c>
    </row>
    <row r="6623" spans="16:18" x14ac:dyDescent="0.35">
      <c r="P6623">
        <v>6621</v>
      </c>
      <c r="Q6623">
        <v>139.98641833638322</v>
      </c>
      <c r="R6623" s="36">
        <f t="shared" si="111"/>
        <v>-0.18319504126353636</v>
      </c>
    </row>
    <row r="6624" spans="16:18" x14ac:dyDescent="0.35">
      <c r="P6624">
        <v>6622</v>
      </c>
      <c r="Q6624">
        <v>144.03014118054287</v>
      </c>
      <c r="R6624" s="36">
        <f t="shared" si="111"/>
        <v>-0.15960037465146071</v>
      </c>
    </row>
    <row r="6625" spans="16:18" x14ac:dyDescent="0.35">
      <c r="P6625">
        <v>6623</v>
      </c>
      <c r="Q6625">
        <v>146.50128866992156</v>
      </c>
      <c r="R6625" s="36">
        <f t="shared" si="111"/>
        <v>-0.14518150782794215</v>
      </c>
    </row>
    <row r="6626" spans="16:18" x14ac:dyDescent="0.35">
      <c r="P6626">
        <v>6624</v>
      </c>
      <c r="Q6626">
        <v>143.1524508819424</v>
      </c>
      <c r="R6626" s="36">
        <f t="shared" si="111"/>
        <v>-0.16472159852911616</v>
      </c>
    </row>
    <row r="6627" spans="16:18" x14ac:dyDescent="0.35">
      <c r="P6627">
        <v>6625</v>
      </c>
      <c r="Q6627">
        <v>143.80170834867437</v>
      </c>
      <c r="R6627" s="36">
        <f t="shared" si="111"/>
        <v>-0.16093325445527173</v>
      </c>
    </row>
    <row r="6628" spans="16:18" x14ac:dyDescent="0.35">
      <c r="P6628">
        <v>6626</v>
      </c>
      <c r="Q6628">
        <v>141.2928154329488</v>
      </c>
      <c r="R6628" s="36">
        <f t="shared" si="111"/>
        <v>-0.17557236158335809</v>
      </c>
    </row>
    <row r="6629" spans="16:18" x14ac:dyDescent="0.35">
      <c r="P6629">
        <v>6627</v>
      </c>
      <c r="Q6629">
        <v>143.58521273340244</v>
      </c>
      <c r="R6629" s="36">
        <f t="shared" si="111"/>
        <v>-0.16219648194691227</v>
      </c>
    </row>
    <row r="6630" spans="16:18" x14ac:dyDescent="0.35">
      <c r="P6630">
        <v>6628</v>
      </c>
      <c r="Q6630">
        <v>144.12086025567004</v>
      </c>
      <c r="R6630" s="36">
        <f t="shared" si="111"/>
        <v>-0.15907103908236431</v>
      </c>
    </row>
    <row r="6631" spans="16:18" x14ac:dyDescent="0.35">
      <c r="P6631">
        <v>6629</v>
      </c>
      <c r="Q6631">
        <v>143.78966066123226</v>
      </c>
      <c r="R6631" s="36">
        <f t="shared" si="111"/>
        <v>-0.16100355135236344</v>
      </c>
    </row>
    <row r="6632" spans="16:18" x14ac:dyDescent="0.35">
      <c r="P6632">
        <v>6630</v>
      </c>
      <c r="Q6632">
        <v>142.12192827005714</v>
      </c>
      <c r="R6632" s="36">
        <f t="shared" si="111"/>
        <v>-0.17073458171335099</v>
      </c>
    </row>
    <row r="6633" spans="16:18" x14ac:dyDescent="0.35">
      <c r="P6633">
        <v>6631</v>
      </c>
      <c r="Q6633">
        <v>142.23724081400681</v>
      </c>
      <c r="R6633" s="36">
        <f t="shared" si="111"/>
        <v>-0.17006174602813284</v>
      </c>
    </row>
    <row r="6634" spans="16:18" x14ac:dyDescent="0.35">
      <c r="P6634">
        <v>6632</v>
      </c>
      <c r="Q6634">
        <v>144.48245286330553</v>
      </c>
      <c r="R6634" s="36">
        <f t="shared" si="111"/>
        <v>-0.1569611870090768</v>
      </c>
    </row>
    <row r="6635" spans="16:18" x14ac:dyDescent="0.35">
      <c r="P6635">
        <v>6633</v>
      </c>
      <c r="Q6635">
        <v>143.59577470041586</v>
      </c>
      <c r="R6635" s="36">
        <f t="shared" si="111"/>
        <v>-0.16213485406091377</v>
      </c>
    </row>
    <row r="6636" spans="16:18" x14ac:dyDescent="0.35">
      <c r="P6636">
        <v>6634</v>
      </c>
      <c r="Q6636">
        <v>144.09269407683101</v>
      </c>
      <c r="R6636" s="36">
        <f t="shared" si="111"/>
        <v>-0.15923538555838523</v>
      </c>
    </row>
    <row r="6637" spans="16:18" x14ac:dyDescent="0.35">
      <c r="P6637">
        <v>6635</v>
      </c>
      <c r="Q6637">
        <v>144.26844382044527</v>
      </c>
      <c r="R6637" s="36">
        <f t="shared" si="111"/>
        <v>-0.1582099056312124</v>
      </c>
    </row>
    <row r="6638" spans="16:18" x14ac:dyDescent="0.35">
      <c r="P6638">
        <v>6636</v>
      </c>
      <c r="Q6638">
        <v>141.08676613580303</v>
      </c>
      <c r="R6638" s="36">
        <f t="shared" si="111"/>
        <v>-0.17677463598721066</v>
      </c>
    </row>
    <row r="6639" spans="16:18" x14ac:dyDescent="0.35">
      <c r="P6639">
        <v>6637</v>
      </c>
      <c r="Q6639">
        <v>141.70037430801509</v>
      </c>
      <c r="R6639" s="36">
        <f t="shared" si="111"/>
        <v>-0.17319430152519411</v>
      </c>
    </row>
    <row r="6640" spans="16:18" x14ac:dyDescent="0.35">
      <c r="P6640">
        <v>6638</v>
      </c>
      <c r="Q6640">
        <v>143.40719727518871</v>
      </c>
      <c r="R6640" s="36">
        <f t="shared" si="111"/>
        <v>-0.16323518206317156</v>
      </c>
    </row>
    <row r="6641" spans="16:18" x14ac:dyDescent="0.35">
      <c r="P6641">
        <v>6639</v>
      </c>
      <c r="Q6641">
        <v>144.75535112614205</v>
      </c>
      <c r="R6641" s="36">
        <f t="shared" si="111"/>
        <v>-0.15536885643183607</v>
      </c>
    </row>
    <row r="6642" spans="16:18" x14ac:dyDescent="0.35">
      <c r="P6642">
        <v>6640</v>
      </c>
      <c r="Q6642">
        <v>143.77928231461391</v>
      </c>
      <c r="R6642" s="36">
        <f t="shared" si="111"/>
        <v>-0.16106410783407143</v>
      </c>
    </row>
    <row r="6643" spans="16:18" x14ac:dyDescent="0.35">
      <c r="P6643">
        <v>6641</v>
      </c>
      <c r="Q6643">
        <v>145.97281165747009</v>
      </c>
      <c r="R6643" s="36">
        <f t="shared" si="111"/>
        <v>-0.14826511157663813</v>
      </c>
    </row>
    <row r="6644" spans="16:18" x14ac:dyDescent="0.35">
      <c r="P6644">
        <v>6642</v>
      </c>
      <c r="Q6644">
        <v>142.61919332538091</v>
      </c>
      <c r="R6644" s="36">
        <f t="shared" si="111"/>
        <v>-0.16783309621338771</v>
      </c>
    </row>
    <row r="6645" spans="16:18" x14ac:dyDescent="0.35">
      <c r="P6645">
        <v>6643</v>
      </c>
      <c r="Q6645">
        <v>143.17396088888276</v>
      </c>
      <c r="R6645" s="36">
        <f t="shared" si="111"/>
        <v>-0.1645960900652228</v>
      </c>
    </row>
    <row r="6646" spans="16:18" x14ac:dyDescent="0.35">
      <c r="P6646">
        <v>6644</v>
      </c>
      <c r="Q6646">
        <v>141.57681031000823</v>
      </c>
      <c r="R6646" s="36">
        <f t="shared" si="111"/>
        <v>-0.17391528351396657</v>
      </c>
    </row>
    <row r="6647" spans="16:18" x14ac:dyDescent="0.35">
      <c r="P6647">
        <v>6645</v>
      </c>
      <c r="Q6647">
        <v>143.16470463165371</v>
      </c>
      <c r="R6647" s="36">
        <f t="shared" si="111"/>
        <v>-0.16465009928193031</v>
      </c>
    </row>
    <row r="6648" spans="16:18" x14ac:dyDescent="0.35">
      <c r="P6648">
        <v>6646</v>
      </c>
      <c r="Q6648">
        <v>138.6306605325519</v>
      </c>
      <c r="R6648" s="36">
        <f t="shared" si="111"/>
        <v>-0.19110573510209194</v>
      </c>
    </row>
    <row r="6649" spans="16:18" x14ac:dyDescent="0.35">
      <c r="P6649">
        <v>6647</v>
      </c>
      <c r="Q6649">
        <v>144.07205142861613</v>
      </c>
      <c r="R6649" s="36">
        <f t="shared" si="111"/>
        <v>-0.15935583308196466</v>
      </c>
    </row>
    <row r="6650" spans="16:18" x14ac:dyDescent="0.35">
      <c r="P6650">
        <v>6648</v>
      </c>
      <c r="Q6650">
        <v>146.00311395840689</v>
      </c>
      <c r="R6650" s="36">
        <f t="shared" si="111"/>
        <v>-0.14808830106915849</v>
      </c>
    </row>
    <row r="6651" spans="16:18" x14ac:dyDescent="0.35">
      <c r="P6651">
        <v>6649</v>
      </c>
      <c r="Q6651">
        <v>141.36110184069483</v>
      </c>
      <c r="R6651" s="36">
        <f t="shared" si="111"/>
        <v>-0.17517391809773919</v>
      </c>
    </row>
    <row r="6652" spans="16:18" x14ac:dyDescent="0.35">
      <c r="P6652">
        <v>6650</v>
      </c>
      <c r="Q6652">
        <v>144.59285914454321</v>
      </c>
      <c r="R6652" s="36">
        <f t="shared" si="111"/>
        <v>-0.15631697881329387</v>
      </c>
    </row>
    <row r="6653" spans="16:18" x14ac:dyDescent="0.35">
      <c r="P6653">
        <v>6651</v>
      </c>
      <c r="Q6653">
        <v>142.49838491860973</v>
      </c>
      <c r="R6653" s="36">
        <f t="shared" si="111"/>
        <v>-0.16853799963816585</v>
      </c>
    </row>
    <row r="6654" spans="16:18" x14ac:dyDescent="0.35">
      <c r="P6654">
        <v>6652</v>
      </c>
      <c r="Q6654">
        <v>142.84944124185094</v>
      </c>
      <c r="R6654" s="36">
        <f t="shared" si="111"/>
        <v>-0.16648962559569147</v>
      </c>
    </row>
    <row r="6655" spans="16:18" x14ac:dyDescent="0.35">
      <c r="P6655">
        <v>6653</v>
      </c>
      <c r="Q6655">
        <v>144.4812358738258</v>
      </c>
      <c r="R6655" s="36">
        <f t="shared" si="111"/>
        <v>-0.15696828800539908</v>
      </c>
    </row>
    <row r="6656" spans="16:18" x14ac:dyDescent="0.35">
      <c r="P6656">
        <v>6654</v>
      </c>
      <c r="Q6656">
        <v>142.03744786221529</v>
      </c>
      <c r="R6656" s="36">
        <f t="shared" si="111"/>
        <v>-0.17122751536263903</v>
      </c>
    </row>
    <row r="6657" spans="16:18" x14ac:dyDescent="0.35">
      <c r="P6657">
        <v>6655</v>
      </c>
      <c r="Q6657">
        <v>147.08378719232746</v>
      </c>
      <c r="R6657" s="36">
        <f t="shared" si="111"/>
        <v>-0.14178269466297855</v>
      </c>
    </row>
    <row r="6658" spans="16:18" x14ac:dyDescent="0.35">
      <c r="P6658">
        <v>6656</v>
      </c>
      <c r="Q6658">
        <v>144.85930045428927</v>
      </c>
      <c r="R6658" s="36">
        <f t="shared" si="111"/>
        <v>-0.1547623238289092</v>
      </c>
    </row>
    <row r="6659" spans="16:18" x14ac:dyDescent="0.35">
      <c r="P6659">
        <v>6657</v>
      </c>
      <c r="Q6659">
        <v>145.12599338451204</v>
      </c>
      <c r="R6659" s="36">
        <f t="shared" si="111"/>
        <v>-0.15320620066742885</v>
      </c>
    </row>
    <row r="6660" spans="16:18" x14ac:dyDescent="0.35">
      <c r="P6660">
        <v>6658</v>
      </c>
      <c r="Q6660">
        <v>142.6854524506096</v>
      </c>
      <c r="R6660" s="36">
        <f t="shared" ref="R6660:R6723" si="112">Q6660/$G$2-1</f>
        <v>-0.16744648169255405</v>
      </c>
    </row>
    <row r="6661" spans="16:18" x14ac:dyDescent="0.35">
      <c r="P6661">
        <v>6659</v>
      </c>
      <c r="Q6661">
        <v>146.07742538220398</v>
      </c>
      <c r="R6661" s="36">
        <f t="shared" si="112"/>
        <v>-0.14765470229458044</v>
      </c>
    </row>
    <row r="6662" spans="16:18" x14ac:dyDescent="0.35">
      <c r="P6662">
        <v>6660</v>
      </c>
      <c r="Q6662">
        <v>143.78468459048983</v>
      </c>
      <c r="R6662" s="36">
        <f t="shared" si="112"/>
        <v>-0.16103258616378113</v>
      </c>
    </row>
    <row r="6663" spans="16:18" x14ac:dyDescent="0.35">
      <c r="P6663">
        <v>6661</v>
      </c>
      <c r="Q6663">
        <v>145.67848439588968</v>
      </c>
      <c r="R6663" s="36">
        <f t="shared" si="112"/>
        <v>-0.14998247794408459</v>
      </c>
    </row>
    <row r="6664" spans="16:18" x14ac:dyDescent="0.35">
      <c r="P6664">
        <v>6662</v>
      </c>
      <c r="Q6664">
        <v>142.71684289023622</v>
      </c>
      <c r="R6664" s="36">
        <f t="shared" si="112"/>
        <v>-0.1672633220185753</v>
      </c>
    </row>
    <row r="6665" spans="16:18" x14ac:dyDescent="0.35">
      <c r="P6665">
        <v>6663</v>
      </c>
      <c r="Q6665">
        <v>144.41309961846397</v>
      </c>
      <c r="R6665" s="36">
        <f t="shared" si="112"/>
        <v>-0.15736585536879522</v>
      </c>
    </row>
    <row r="6666" spans="16:18" x14ac:dyDescent="0.35">
      <c r="P6666">
        <v>6664</v>
      </c>
      <c r="Q6666">
        <v>140.52784220672842</v>
      </c>
      <c r="R6666" s="36">
        <f t="shared" si="112"/>
        <v>-0.18003589405960152</v>
      </c>
    </row>
    <row r="6667" spans="16:18" x14ac:dyDescent="0.35">
      <c r="P6667">
        <v>6665</v>
      </c>
      <c r="Q6667">
        <v>141.89812310646005</v>
      </c>
      <c r="R6667" s="36">
        <f t="shared" si="112"/>
        <v>-0.17204045959485847</v>
      </c>
    </row>
    <row r="6668" spans="16:18" x14ac:dyDescent="0.35">
      <c r="P6668">
        <v>6666</v>
      </c>
      <c r="Q6668">
        <v>144.2351606089571</v>
      </c>
      <c r="R6668" s="36">
        <f t="shared" si="112"/>
        <v>-0.15840410941547434</v>
      </c>
    </row>
    <row r="6669" spans="16:18" x14ac:dyDescent="0.35">
      <c r="P6669">
        <v>6667</v>
      </c>
      <c r="Q6669">
        <v>142.55099921171708</v>
      </c>
      <c r="R6669" s="36">
        <f t="shared" si="112"/>
        <v>-0.16823100117344891</v>
      </c>
    </row>
    <row r="6670" spans="16:18" x14ac:dyDescent="0.35">
      <c r="P6670">
        <v>6668</v>
      </c>
      <c r="Q6670">
        <v>143.10544372519524</v>
      </c>
      <c r="R6670" s="36">
        <f t="shared" si="112"/>
        <v>-0.16499587998572807</v>
      </c>
    </row>
    <row r="6671" spans="16:18" x14ac:dyDescent="0.35">
      <c r="P6671">
        <v>6669</v>
      </c>
      <c r="Q6671">
        <v>143.43723642875344</v>
      </c>
      <c r="R6671" s="36">
        <f t="shared" si="112"/>
        <v>-0.16305990699092165</v>
      </c>
    </row>
    <row r="6672" spans="16:18" x14ac:dyDescent="0.35">
      <c r="P6672">
        <v>6670</v>
      </c>
      <c r="Q6672">
        <v>146.87727515789979</v>
      </c>
      <c r="R6672" s="36">
        <f t="shared" si="112"/>
        <v>-0.14298766908666827</v>
      </c>
    </row>
    <row r="6673" spans="16:18" x14ac:dyDescent="0.35">
      <c r="P6673">
        <v>6671</v>
      </c>
      <c r="Q6673">
        <v>144.14722744764848</v>
      </c>
      <c r="R6673" s="36">
        <f t="shared" si="112"/>
        <v>-0.15891718949172629</v>
      </c>
    </row>
    <row r="6674" spans="16:18" x14ac:dyDescent="0.35">
      <c r="P6674">
        <v>6672</v>
      </c>
      <c r="Q6674">
        <v>142.22076561556571</v>
      </c>
      <c r="R6674" s="36">
        <f t="shared" si="112"/>
        <v>-0.17015787695242379</v>
      </c>
    </row>
    <row r="6675" spans="16:18" x14ac:dyDescent="0.35">
      <c r="P6675">
        <v>6673</v>
      </c>
      <c r="Q6675">
        <v>142.72701647727638</v>
      </c>
      <c r="R6675" s="36">
        <f t="shared" si="112"/>
        <v>-0.16720396028590667</v>
      </c>
    </row>
    <row r="6676" spans="16:18" x14ac:dyDescent="0.35">
      <c r="P6676">
        <v>6674</v>
      </c>
      <c r="Q6676">
        <v>144.39901591889753</v>
      </c>
      <c r="R6676" s="36">
        <f t="shared" si="112"/>
        <v>-0.15744803216694425</v>
      </c>
    </row>
    <row r="6677" spans="16:18" x14ac:dyDescent="0.35">
      <c r="P6677">
        <v>6675</v>
      </c>
      <c r="Q6677">
        <v>141.80067766158601</v>
      </c>
      <c r="R6677" s="36">
        <f t="shared" si="112"/>
        <v>-0.17260904277260747</v>
      </c>
    </row>
    <row r="6678" spans="16:18" x14ac:dyDescent="0.35">
      <c r="P6678">
        <v>6676</v>
      </c>
      <c r="Q6678">
        <v>141.61468607712641</v>
      </c>
      <c r="R6678" s="36">
        <f t="shared" si="112"/>
        <v>-0.17369428268570242</v>
      </c>
    </row>
    <row r="6679" spans="16:18" x14ac:dyDescent="0.35">
      <c r="P6679">
        <v>6677</v>
      </c>
      <c r="Q6679">
        <v>145.3150115784957</v>
      </c>
      <c r="R6679" s="36">
        <f t="shared" si="112"/>
        <v>-0.15210330082920132</v>
      </c>
    </row>
    <row r="6680" spans="16:18" x14ac:dyDescent="0.35">
      <c r="P6680">
        <v>6678</v>
      </c>
      <c r="Q6680">
        <v>145.43613995184629</v>
      </c>
      <c r="R6680" s="36">
        <f t="shared" si="112"/>
        <v>-0.15139653043552859</v>
      </c>
    </row>
    <row r="6681" spans="16:18" x14ac:dyDescent="0.35">
      <c r="P6681">
        <v>6679</v>
      </c>
      <c r="Q6681">
        <v>143.61770682665068</v>
      </c>
      <c r="R6681" s="36">
        <f t="shared" si="112"/>
        <v>-0.16200688257855766</v>
      </c>
    </row>
    <row r="6682" spans="16:18" x14ac:dyDescent="0.35">
      <c r="P6682">
        <v>6680</v>
      </c>
      <c r="Q6682">
        <v>142.16858060294874</v>
      </c>
      <c r="R6682" s="36">
        <f t="shared" si="112"/>
        <v>-0.17046237061390768</v>
      </c>
    </row>
    <row r="6683" spans="16:18" x14ac:dyDescent="0.35">
      <c r="P6683">
        <v>6681</v>
      </c>
      <c r="Q6683">
        <v>142.10710336903276</v>
      </c>
      <c r="R6683" s="36">
        <f t="shared" si="112"/>
        <v>-0.17082108333839008</v>
      </c>
    </row>
    <row r="6684" spans="16:18" x14ac:dyDescent="0.35">
      <c r="P6684">
        <v>6682</v>
      </c>
      <c r="Q6684">
        <v>143.78541363760493</v>
      </c>
      <c r="R6684" s="36">
        <f t="shared" si="112"/>
        <v>-0.16102833225611035</v>
      </c>
    </row>
    <row r="6685" spans="16:18" x14ac:dyDescent="0.35">
      <c r="P6685">
        <v>6683</v>
      </c>
      <c r="Q6685">
        <v>142.7635843926268</v>
      </c>
      <c r="R6685" s="36">
        <f t="shared" si="112"/>
        <v>-0.16699059062516497</v>
      </c>
    </row>
    <row r="6686" spans="16:18" x14ac:dyDescent="0.35">
      <c r="P6686">
        <v>6684</v>
      </c>
      <c r="Q6686">
        <v>141.04561003726062</v>
      </c>
      <c r="R6686" s="36">
        <f t="shared" si="112"/>
        <v>-0.17701477717927194</v>
      </c>
    </row>
    <row r="6687" spans="16:18" x14ac:dyDescent="0.35">
      <c r="P6687">
        <v>6685</v>
      </c>
      <c r="Q6687">
        <v>141.04328534092036</v>
      </c>
      <c r="R6687" s="36">
        <f t="shared" si="112"/>
        <v>-0.17702834152016189</v>
      </c>
    </row>
    <row r="6688" spans="16:18" x14ac:dyDescent="0.35">
      <c r="P6688">
        <v>6686</v>
      </c>
      <c r="Q6688">
        <v>141.46566608121094</v>
      </c>
      <c r="R6688" s="36">
        <f t="shared" si="112"/>
        <v>-0.17456379755050988</v>
      </c>
    </row>
    <row r="6689" spans="16:18" x14ac:dyDescent="0.35">
      <c r="P6689">
        <v>6687</v>
      </c>
      <c r="Q6689">
        <v>145.69850250227742</v>
      </c>
      <c r="R6689" s="36">
        <f t="shared" si="112"/>
        <v>-0.14986567455161026</v>
      </c>
    </row>
    <row r="6690" spans="16:18" x14ac:dyDescent="0.35">
      <c r="P6690">
        <v>6688</v>
      </c>
      <c r="Q6690">
        <v>144.78487652986666</v>
      </c>
      <c r="R6690" s="36">
        <f t="shared" si="112"/>
        <v>-0.15519657903194561</v>
      </c>
    </row>
    <row r="6691" spans="16:18" x14ac:dyDescent="0.35">
      <c r="P6691">
        <v>6689</v>
      </c>
      <c r="Q6691">
        <v>144.25229209982726</v>
      </c>
      <c r="R6691" s="36">
        <f t="shared" si="112"/>
        <v>-0.15830414909889801</v>
      </c>
    </row>
    <row r="6692" spans="16:18" x14ac:dyDescent="0.35">
      <c r="P6692">
        <v>6690</v>
      </c>
      <c r="Q6692">
        <v>145.48314853303344</v>
      </c>
      <c r="R6692" s="36">
        <f t="shared" si="112"/>
        <v>-0.15112224066746993</v>
      </c>
    </row>
    <row r="6693" spans="16:18" x14ac:dyDescent="0.35">
      <c r="P6693">
        <v>6691</v>
      </c>
      <c r="Q6693">
        <v>142.22531659357463</v>
      </c>
      <c r="R6693" s="36">
        <f t="shared" si="112"/>
        <v>-0.1701313225091502</v>
      </c>
    </row>
    <row r="6694" spans="16:18" x14ac:dyDescent="0.35">
      <c r="P6694">
        <v>6692</v>
      </c>
      <c r="Q6694">
        <v>144.20846627446534</v>
      </c>
      <c r="R6694" s="36">
        <f t="shared" si="112"/>
        <v>-0.15855986784577192</v>
      </c>
    </row>
    <row r="6695" spans="16:18" x14ac:dyDescent="0.35">
      <c r="P6695">
        <v>6693</v>
      </c>
      <c r="Q6695">
        <v>141.26470576533438</v>
      </c>
      <c r="R6695" s="36">
        <f t="shared" si="112"/>
        <v>-0.17573637832275868</v>
      </c>
    </row>
    <row r="6696" spans="16:18" x14ac:dyDescent="0.35">
      <c r="P6696">
        <v>6694</v>
      </c>
      <c r="Q6696">
        <v>144.68374606450624</v>
      </c>
      <c r="R6696" s="36">
        <f t="shared" si="112"/>
        <v>-0.15578666388851525</v>
      </c>
    </row>
    <row r="6697" spans="16:18" x14ac:dyDescent="0.35">
      <c r="P6697">
        <v>6695</v>
      </c>
      <c r="Q6697">
        <v>145.51121356691959</v>
      </c>
      <c r="R6697" s="36">
        <f t="shared" si="112"/>
        <v>-0.1509584843608387</v>
      </c>
    </row>
    <row r="6698" spans="16:18" x14ac:dyDescent="0.35">
      <c r="P6698">
        <v>6696</v>
      </c>
      <c r="Q6698">
        <v>144.88201012229749</v>
      </c>
      <c r="R6698" s="36">
        <f t="shared" si="112"/>
        <v>-0.1546298154780219</v>
      </c>
    </row>
    <row r="6699" spans="16:18" x14ac:dyDescent="0.35">
      <c r="P6699">
        <v>6697</v>
      </c>
      <c r="Q6699">
        <v>144.97613408812012</v>
      </c>
      <c r="R6699" s="36">
        <f t="shared" si="112"/>
        <v>-0.15408061275583262</v>
      </c>
    </row>
    <row r="6700" spans="16:18" x14ac:dyDescent="0.35">
      <c r="P6700">
        <v>6698</v>
      </c>
      <c r="Q6700">
        <v>141.01165693065073</v>
      </c>
      <c r="R6700" s="36">
        <f t="shared" si="112"/>
        <v>-0.17721288972599647</v>
      </c>
    </row>
    <row r="6701" spans="16:18" x14ac:dyDescent="0.35">
      <c r="P6701">
        <v>6699</v>
      </c>
      <c r="Q6701">
        <v>144.69230661141088</v>
      </c>
      <c r="R6701" s="36">
        <f t="shared" si="112"/>
        <v>-0.15573671406306577</v>
      </c>
    </row>
    <row r="6702" spans="16:18" x14ac:dyDescent="0.35">
      <c r="P6702">
        <v>6700</v>
      </c>
      <c r="Q6702">
        <v>142.94522205014437</v>
      </c>
      <c r="R6702" s="36">
        <f t="shared" si="112"/>
        <v>-0.16593075538459812</v>
      </c>
    </row>
    <row r="6703" spans="16:18" x14ac:dyDescent="0.35">
      <c r="P6703">
        <v>6701</v>
      </c>
      <c r="Q6703">
        <v>143.6572581541256</v>
      </c>
      <c r="R6703" s="36">
        <f t="shared" si="112"/>
        <v>-0.16177610504463646</v>
      </c>
    </row>
    <row r="6704" spans="16:18" x14ac:dyDescent="0.35">
      <c r="P6704">
        <v>6702</v>
      </c>
      <c r="Q6704">
        <v>142.17897042869808</v>
      </c>
      <c r="R6704" s="36">
        <f t="shared" si="112"/>
        <v>-0.17040174715276535</v>
      </c>
    </row>
    <row r="6705" spans="16:18" x14ac:dyDescent="0.35">
      <c r="P6705">
        <v>6703</v>
      </c>
      <c r="Q6705">
        <v>142.85532988922384</v>
      </c>
      <c r="R6705" s="36">
        <f t="shared" si="112"/>
        <v>-0.16645526600258531</v>
      </c>
    </row>
    <row r="6706" spans="16:18" x14ac:dyDescent="0.35">
      <c r="P6706">
        <v>6704</v>
      </c>
      <c r="Q6706">
        <v>140.74402236624925</v>
      </c>
      <c r="R6706" s="36">
        <f t="shared" si="112"/>
        <v>-0.1787745072166812</v>
      </c>
    </row>
    <row r="6707" spans="16:18" x14ac:dyDescent="0.35">
      <c r="P6707">
        <v>6705</v>
      </c>
      <c r="Q6707">
        <v>142.2868731143127</v>
      </c>
      <c r="R6707" s="36">
        <f t="shared" si="112"/>
        <v>-0.16977214715500544</v>
      </c>
    </row>
    <row r="6708" spans="16:18" x14ac:dyDescent="0.35">
      <c r="P6708">
        <v>6706</v>
      </c>
      <c r="Q6708">
        <v>144.38261669852841</v>
      </c>
      <c r="R6708" s="36">
        <f t="shared" si="112"/>
        <v>-0.1575437197677565</v>
      </c>
    </row>
    <row r="6709" spans="16:18" x14ac:dyDescent="0.35">
      <c r="P6709">
        <v>6707</v>
      </c>
      <c r="Q6709">
        <v>143.00937922809462</v>
      </c>
      <c r="R6709" s="36">
        <f t="shared" si="112"/>
        <v>-0.16555640548900774</v>
      </c>
    </row>
    <row r="6710" spans="16:18" x14ac:dyDescent="0.35">
      <c r="P6710">
        <v>6708</v>
      </c>
      <c r="Q6710">
        <v>142.84739803622415</v>
      </c>
      <c r="R6710" s="36">
        <f t="shared" si="112"/>
        <v>-0.1665015474700241</v>
      </c>
    </row>
    <row r="6711" spans="16:18" x14ac:dyDescent="0.35">
      <c r="P6711">
        <v>6709</v>
      </c>
      <c r="Q6711">
        <v>142.55278252916568</v>
      </c>
      <c r="R6711" s="36">
        <f t="shared" si="112"/>
        <v>-0.16822059571731729</v>
      </c>
    </row>
    <row r="6712" spans="16:18" x14ac:dyDescent="0.35">
      <c r="P6712">
        <v>6710</v>
      </c>
      <c r="Q6712">
        <v>143.38922080527789</v>
      </c>
      <c r="R6712" s="36">
        <f t="shared" si="112"/>
        <v>-0.16334007273712581</v>
      </c>
    </row>
    <row r="6713" spans="16:18" x14ac:dyDescent="0.35">
      <c r="P6713">
        <v>6711</v>
      </c>
      <c r="Q6713">
        <v>142.68194498728479</v>
      </c>
      <c r="R6713" s="36">
        <f t="shared" si="112"/>
        <v>-0.1674669473453676</v>
      </c>
    </row>
    <row r="6714" spans="16:18" x14ac:dyDescent="0.35">
      <c r="P6714">
        <v>6712</v>
      </c>
      <c r="Q6714">
        <v>142.96696790286279</v>
      </c>
      <c r="R6714" s="36">
        <f t="shared" si="112"/>
        <v>-0.16580387078719616</v>
      </c>
    </row>
    <row r="6715" spans="16:18" x14ac:dyDescent="0.35">
      <c r="P6715">
        <v>6713</v>
      </c>
      <c r="Q6715">
        <v>144.78941017435122</v>
      </c>
      <c r="R6715" s="36">
        <f t="shared" si="112"/>
        <v>-0.15517012572783129</v>
      </c>
    </row>
    <row r="6716" spans="16:18" x14ac:dyDescent="0.35">
      <c r="P6716">
        <v>6714</v>
      </c>
      <c r="Q6716">
        <v>145.44271372369474</v>
      </c>
      <c r="R6716" s="36">
        <f t="shared" si="112"/>
        <v>-0.15135817321839828</v>
      </c>
    </row>
    <row r="6717" spans="16:18" x14ac:dyDescent="0.35">
      <c r="P6717">
        <v>6715</v>
      </c>
      <c r="Q6717">
        <v>141.28567806841224</v>
      </c>
      <c r="R6717" s="36">
        <f t="shared" si="112"/>
        <v>-0.17561400730024312</v>
      </c>
    </row>
    <row r="6718" spans="16:18" x14ac:dyDescent="0.35">
      <c r="P6718">
        <v>6716</v>
      </c>
      <c r="Q6718">
        <v>144.08825992893682</v>
      </c>
      <c r="R6718" s="36">
        <f t="shared" si="112"/>
        <v>-0.15926125831111937</v>
      </c>
    </row>
    <row r="6719" spans="16:18" x14ac:dyDescent="0.35">
      <c r="P6719">
        <v>6717</v>
      </c>
      <c r="Q6719">
        <v>142.95020639459833</v>
      </c>
      <c r="R6719" s="36">
        <f t="shared" si="112"/>
        <v>-0.16590167229700703</v>
      </c>
    </row>
    <row r="6720" spans="16:18" x14ac:dyDescent="0.35">
      <c r="P6720">
        <v>6718</v>
      </c>
      <c r="Q6720">
        <v>142.53245814873372</v>
      </c>
      <c r="R6720" s="36">
        <f t="shared" si="112"/>
        <v>-0.168339186184288</v>
      </c>
    </row>
    <row r="6721" spans="16:18" x14ac:dyDescent="0.35">
      <c r="P6721">
        <v>6719</v>
      </c>
      <c r="Q6721">
        <v>143.74333951159994</v>
      </c>
      <c r="R6721" s="36">
        <f t="shared" si="112"/>
        <v>-0.16127383003485052</v>
      </c>
    </row>
    <row r="6722" spans="16:18" x14ac:dyDescent="0.35">
      <c r="P6722">
        <v>6720</v>
      </c>
      <c r="Q6722">
        <v>149.39053737297914</v>
      </c>
      <c r="R6722" s="36">
        <f t="shared" si="112"/>
        <v>-0.12832306758976542</v>
      </c>
    </row>
    <row r="6723" spans="16:18" x14ac:dyDescent="0.35">
      <c r="P6723">
        <v>6721</v>
      </c>
      <c r="Q6723">
        <v>144.17348667229086</v>
      </c>
      <c r="R6723" s="36">
        <f t="shared" si="112"/>
        <v>-0.15876396987831398</v>
      </c>
    </row>
    <row r="6724" spans="16:18" x14ac:dyDescent="0.35">
      <c r="P6724">
        <v>6722</v>
      </c>
      <c r="Q6724">
        <v>140.82627356468856</v>
      </c>
      <c r="R6724" s="36">
        <f t="shared" ref="R6724:R6787" si="113">Q6724/$G$2-1</f>
        <v>-0.17829458075277371</v>
      </c>
    </row>
    <row r="6725" spans="16:18" x14ac:dyDescent="0.35">
      <c r="P6725">
        <v>6723</v>
      </c>
      <c r="Q6725">
        <v>143.85688893687464</v>
      </c>
      <c r="R6725" s="36">
        <f t="shared" si="113"/>
        <v>-0.16061128194819851</v>
      </c>
    </row>
    <row r="6726" spans="16:18" x14ac:dyDescent="0.35">
      <c r="P6726">
        <v>6724</v>
      </c>
      <c r="Q6726">
        <v>140.92613858185405</v>
      </c>
      <c r="R6726" s="36">
        <f t="shared" si="113"/>
        <v>-0.17771187964366286</v>
      </c>
    </row>
    <row r="6727" spans="16:18" x14ac:dyDescent="0.35">
      <c r="P6727">
        <v>6725</v>
      </c>
      <c r="Q6727">
        <v>142.57548208734949</v>
      </c>
      <c r="R6727" s="36">
        <f t="shared" si="113"/>
        <v>-0.16808814635611502</v>
      </c>
    </row>
    <row r="6728" spans="16:18" x14ac:dyDescent="0.35">
      <c r="P6728">
        <v>6726</v>
      </c>
      <c r="Q6728">
        <v>142.76935212809281</v>
      </c>
      <c r="R6728" s="36">
        <f t="shared" si="113"/>
        <v>-0.16695693653939503</v>
      </c>
    </row>
    <row r="6729" spans="16:18" x14ac:dyDescent="0.35">
      <c r="P6729">
        <v>6727</v>
      </c>
      <c r="Q6729">
        <v>143.35735570450532</v>
      </c>
      <c r="R6729" s="36">
        <f t="shared" si="113"/>
        <v>-0.16352600200534317</v>
      </c>
    </row>
    <row r="6730" spans="16:18" x14ac:dyDescent="0.35">
      <c r="P6730">
        <v>6728</v>
      </c>
      <c r="Q6730">
        <v>142.00570261537266</v>
      </c>
      <c r="R6730" s="36">
        <f t="shared" si="113"/>
        <v>-0.17141274529669637</v>
      </c>
    </row>
    <row r="6731" spans="16:18" x14ac:dyDescent="0.35">
      <c r="P6731">
        <v>6729</v>
      </c>
      <c r="Q6731">
        <v>141.24951040977047</v>
      </c>
      <c r="R6731" s="36">
        <f t="shared" si="113"/>
        <v>-0.17582504150824385</v>
      </c>
    </row>
    <row r="6732" spans="16:18" x14ac:dyDescent="0.35">
      <c r="P6732">
        <v>6730</v>
      </c>
      <c r="Q6732">
        <v>141.394824543574</v>
      </c>
      <c r="R6732" s="36">
        <f t="shared" si="113"/>
        <v>-0.17497714993079094</v>
      </c>
    </row>
    <row r="6733" spans="16:18" x14ac:dyDescent="0.35">
      <c r="P6733">
        <v>6731</v>
      </c>
      <c r="Q6733">
        <v>142.42998259782973</v>
      </c>
      <c r="R6733" s="36">
        <f t="shared" si="113"/>
        <v>-0.16893711946326151</v>
      </c>
    </row>
    <row r="6734" spans="16:18" x14ac:dyDescent="0.35">
      <c r="P6734">
        <v>6732</v>
      </c>
      <c r="Q6734">
        <v>143.46240465044232</v>
      </c>
      <c r="R6734" s="36">
        <f t="shared" si="113"/>
        <v>-0.16291305325666394</v>
      </c>
    </row>
    <row r="6735" spans="16:18" x14ac:dyDescent="0.35">
      <c r="P6735">
        <v>6733</v>
      </c>
      <c r="Q6735">
        <v>142.56304112532382</v>
      </c>
      <c r="R6735" s="36">
        <f t="shared" si="113"/>
        <v>-0.16816073796603526</v>
      </c>
    </row>
    <row r="6736" spans="16:18" x14ac:dyDescent="0.35">
      <c r="P6736">
        <v>6734</v>
      </c>
      <c r="Q6736">
        <v>145.21029694353356</v>
      </c>
      <c r="R6736" s="36">
        <f t="shared" si="113"/>
        <v>-0.15271429891105681</v>
      </c>
    </row>
    <row r="6737" spans="16:18" x14ac:dyDescent="0.35">
      <c r="P6737">
        <v>6735</v>
      </c>
      <c r="Q6737">
        <v>144.29153997697097</v>
      </c>
      <c r="R6737" s="36">
        <f t="shared" si="113"/>
        <v>-0.15807514216342644</v>
      </c>
    </row>
    <row r="6738" spans="16:18" x14ac:dyDescent="0.35">
      <c r="P6738">
        <v>6736</v>
      </c>
      <c r="Q6738">
        <v>142.72277386677897</v>
      </c>
      <c r="R6738" s="36">
        <f t="shared" si="113"/>
        <v>-0.16722871543953832</v>
      </c>
    </row>
    <row r="6739" spans="16:18" x14ac:dyDescent="0.35">
      <c r="P6739">
        <v>6737</v>
      </c>
      <c r="Q6739">
        <v>142.95484138272192</v>
      </c>
      <c r="R6739" s="36">
        <f t="shared" si="113"/>
        <v>-0.1658746276641917</v>
      </c>
    </row>
    <row r="6740" spans="16:18" x14ac:dyDescent="0.35">
      <c r="P6740">
        <v>6738</v>
      </c>
      <c r="Q6740">
        <v>142.32147068770146</v>
      </c>
      <c r="R6740" s="36">
        <f t="shared" si="113"/>
        <v>-0.16957027421733029</v>
      </c>
    </row>
    <row r="6741" spans="16:18" x14ac:dyDescent="0.35">
      <c r="P6741">
        <v>6739</v>
      </c>
      <c r="Q6741">
        <v>143.7154575764344</v>
      </c>
      <c r="R6741" s="36">
        <f t="shared" si="113"/>
        <v>-0.16143651798110303</v>
      </c>
    </row>
    <row r="6742" spans="16:18" x14ac:dyDescent="0.35">
      <c r="P6742">
        <v>6740</v>
      </c>
      <c r="Q6742">
        <v>141.14867035268685</v>
      </c>
      <c r="R6742" s="36">
        <f t="shared" si="113"/>
        <v>-0.17641343186528013</v>
      </c>
    </row>
    <row r="6743" spans="16:18" x14ac:dyDescent="0.35">
      <c r="P6743">
        <v>6741</v>
      </c>
      <c r="Q6743">
        <v>146.12551632868269</v>
      </c>
      <c r="R6743" s="36">
        <f t="shared" si="113"/>
        <v>-0.14737409704715032</v>
      </c>
    </row>
    <row r="6744" spans="16:18" x14ac:dyDescent="0.35">
      <c r="P6744">
        <v>6742</v>
      </c>
      <c r="Q6744">
        <v>142.52353700029471</v>
      </c>
      <c r="R6744" s="36">
        <f t="shared" si="113"/>
        <v>-0.16839124007901018</v>
      </c>
    </row>
    <row r="6745" spans="16:18" x14ac:dyDescent="0.35">
      <c r="P6745">
        <v>6743</v>
      </c>
      <c r="Q6745">
        <v>146.55768895323394</v>
      </c>
      <c r="R6745" s="36">
        <f t="shared" si="113"/>
        <v>-0.14485241853748687</v>
      </c>
    </row>
    <row r="6746" spans="16:18" x14ac:dyDescent="0.35">
      <c r="P6746">
        <v>6744</v>
      </c>
      <c r="Q6746">
        <v>143.36048510883833</v>
      </c>
      <c r="R6746" s="36">
        <f t="shared" si="113"/>
        <v>-0.16350774228409692</v>
      </c>
    </row>
    <row r="6747" spans="16:18" x14ac:dyDescent="0.35">
      <c r="P6747">
        <v>6745</v>
      </c>
      <c r="Q6747">
        <v>140.77619217516147</v>
      </c>
      <c r="R6747" s="36">
        <f t="shared" si="113"/>
        <v>-0.17858680001084382</v>
      </c>
    </row>
    <row r="6748" spans="16:18" x14ac:dyDescent="0.35">
      <c r="P6748">
        <v>6746</v>
      </c>
      <c r="Q6748">
        <v>141.48853566566285</v>
      </c>
      <c r="R6748" s="36">
        <f t="shared" si="113"/>
        <v>-0.17443035610521429</v>
      </c>
    </row>
    <row r="6749" spans="16:18" x14ac:dyDescent="0.35">
      <c r="P6749">
        <v>6747</v>
      </c>
      <c r="Q6749">
        <v>143.02251739106003</v>
      </c>
      <c r="R6749" s="36">
        <f t="shared" si="113"/>
        <v>-0.16547974579025715</v>
      </c>
    </row>
    <row r="6750" spans="16:18" x14ac:dyDescent="0.35">
      <c r="P6750">
        <v>6748</v>
      </c>
      <c r="Q6750">
        <v>143.67332716842029</v>
      </c>
      <c r="R6750" s="36">
        <f t="shared" si="113"/>
        <v>-0.16168234415901717</v>
      </c>
    </row>
    <row r="6751" spans="16:18" x14ac:dyDescent="0.35">
      <c r="P6751">
        <v>6749</v>
      </c>
      <c r="Q6751">
        <v>142.32299123673312</v>
      </c>
      <c r="R6751" s="36">
        <f t="shared" si="113"/>
        <v>-0.16956140198526792</v>
      </c>
    </row>
    <row r="6752" spans="16:18" x14ac:dyDescent="0.35">
      <c r="P6752">
        <v>6750</v>
      </c>
      <c r="Q6752">
        <v>144.89114693297768</v>
      </c>
      <c r="R6752" s="36">
        <f t="shared" si="113"/>
        <v>-0.15457650321845195</v>
      </c>
    </row>
    <row r="6753" spans="16:18" x14ac:dyDescent="0.35">
      <c r="P6753">
        <v>6751</v>
      </c>
      <c r="Q6753">
        <v>144.87841767560278</v>
      </c>
      <c r="R6753" s="36">
        <f t="shared" si="113"/>
        <v>-0.1546507769992117</v>
      </c>
    </row>
    <row r="6754" spans="16:18" x14ac:dyDescent="0.35">
      <c r="P6754">
        <v>6752</v>
      </c>
      <c r="Q6754">
        <v>144.16176130726083</v>
      </c>
      <c r="R6754" s="36">
        <f t="shared" si="113"/>
        <v>-0.15883238606049321</v>
      </c>
    </row>
    <row r="6755" spans="16:18" x14ac:dyDescent="0.35">
      <c r="P6755">
        <v>6753</v>
      </c>
      <c r="Q6755">
        <v>139.16782280744576</v>
      </c>
      <c r="R6755" s="36">
        <f t="shared" si="113"/>
        <v>-0.18797145382685321</v>
      </c>
    </row>
    <row r="6756" spans="16:18" x14ac:dyDescent="0.35">
      <c r="P6756">
        <v>6754</v>
      </c>
      <c r="Q6756">
        <v>140.24052834099317</v>
      </c>
      <c r="R6756" s="36">
        <f t="shared" si="113"/>
        <v>-0.18171233805349218</v>
      </c>
    </row>
    <row r="6757" spans="16:18" x14ac:dyDescent="0.35">
      <c r="P6757">
        <v>6755</v>
      </c>
      <c r="Q6757">
        <v>143.32040801920317</v>
      </c>
      <c r="R6757" s="36">
        <f t="shared" si="113"/>
        <v>-0.1637415875809104</v>
      </c>
    </row>
    <row r="6758" spans="16:18" x14ac:dyDescent="0.35">
      <c r="P6758">
        <v>6756</v>
      </c>
      <c r="Q6758">
        <v>146.27805025199572</v>
      </c>
      <c r="R6758" s="36">
        <f t="shared" si="113"/>
        <v>-0.14648407881239389</v>
      </c>
    </row>
    <row r="6759" spans="16:18" x14ac:dyDescent="0.35">
      <c r="P6759">
        <v>6757</v>
      </c>
      <c r="Q6759">
        <v>144.89622967023982</v>
      </c>
      <c r="R6759" s="36">
        <f t="shared" si="113"/>
        <v>-0.15454684601992508</v>
      </c>
    </row>
    <row r="6760" spans="16:18" x14ac:dyDescent="0.35">
      <c r="P6760">
        <v>6758</v>
      </c>
      <c r="Q6760">
        <v>142.09322873577725</v>
      </c>
      <c r="R6760" s="36">
        <f t="shared" si="113"/>
        <v>-0.17090204025820011</v>
      </c>
    </row>
    <row r="6761" spans="16:18" x14ac:dyDescent="0.35">
      <c r="P6761">
        <v>6759</v>
      </c>
      <c r="Q6761">
        <v>142.95786747623251</v>
      </c>
      <c r="R6761" s="36">
        <f t="shared" si="113"/>
        <v>-0.16585697074993944</v>
      </c>
    </row>
    <row r="6762" spans="16:18" x14ac:dyDescent="0.35">
      <c r="P6762">
        <v>6760</v>
      </c>
      <c r="Q6762">
        <v>140.99026954351166</v>
      </c>
      <c r="R6762" s="36">
        <f t="shared" si="113"/>
        <v>-0.17733768271718242</v>
      </c>
    </row>
    <row r="6763" spans="16:18" x14ac:dyDescent="0.35">
      <c r="P6763">
        <v>6761</v>
      </c>
      <c r="Q6763">
        <v>142.96420715916261</v>
      </c>
      <c r="R6763" s="36">
        <f t="shared" si="113"/>
        <v>-0.16581997941523952</v>
      </c>
    </row>
    <row r="6764" spans="16:18" x14ac:dyDescent="0.35">
      <c r="P6764">
        <v>6762</v>
      </c>
      <c r="Q6764">
        <v>140.69263667666425</v>
      </c>
      <c r="R6764" s="36">
        <f t="shared" si="113"/>
        <v>-0.17907433691844743</v>
      </c>
    </row>
    <row r="6765" spans="16:18" x14ac:dyDescent="0.35">
      <c r="P6765">
        <v>6763</v>
      </c>
      <c r="Q6765">
        <v>143.48454721827954</v>
      </c>
      <c r="R6765" s="36">
        <f t="shared" si="113"/>
        <v>-0.16278385387129823</v>
      </c>
    </row>
    <row r="6766" spans="16:18" x14ac:dyDescent="0.35">
      <c r="P6766">
        <v>6764</v>
      </c>
      <c r="Q6766">
        <v>141.95348876291916</v>
      </c>
      <c r="R6766" s="36">
        <f t="shared" si="113"/>
        <v>-0.17171740723537288</v>
      </c>
    </row>
    <row r="6767" spans="16:18" x14ac:dyDescent="0.35">
      <c r="P6767">
        <v>6765</v>
      </c>
      <c r="Q6767">
        <v>144.67225132900677</v>
      </c>
      <c r="R6767" s="36">
        <f t="shared" si="113"/>
        <v>-0.15585373437340166</v>
      </c>
    </row>
    <row r="6768" spans="16:18" x14ac:dyDescent="0.35">
      <c r="P6768">
        <v>6766</v>
      </c>
      <c r="Q6768">
        <v>142.06095728942205</v>
      </c>
      <c r="R6768" s="36">
        <f t="shared" si="113"/>
        <v>-0.1710903405070513</v>
      </c>
    </row>
    <row r="6769" spans="16:18" x14ac:dyDescent="0.35">
      <c r="P6769">
        <v>6767</v>
      </c>
      <c r="Q6769">
        <v>141.27632438740596</v>
      </c>
      <c r="R6769" s="36">
        <f t="shared" si="113"/>
        <v>-0.17566858497369997</v>
      </c>
    </row>
    <row r="6770" spans="16:18" x14ac:dyDescent="0.35">
      <c r="P6770">
        <v>6768</v>
      </c>
      <c r="Q6770">
        <v>141.812917669033</v>
      </c>
      <c r="R6770" s="36">
        <f t="shared" si="113"/>
        <v>-0.17253762370998349</v>
      </c>
    </row>
    <row r="6771" spans="16:18" x14ac:dyDescent="0.35">
      <c r="P6771">
        <v>6769</v>
      </c>
      <c r="Q6771">
        <v>143.98846453714148</v>
      </c>
      <c r="R6771" s="36">
        <f t="shared" si="113"/>
        <v>-0.15984355316405008</v>
      </c>
    </row>
    <row r="6772" spans="16:18" x14ac:dyDescent="0.35">
      <c r="P6772">
        <v>6770</v>
      </c>
      <c r="Q6772">
        <v>144.53016580333696</v>
      </c>
      <c r="R6772" s="36">
        <f t="shared" si="113"/>
        <v>-0.15668278738662256</v>
      </c>
    </row>
    <row r="6773" spans="16:18" x14ac:dyDescent="0.35">
      <c r="P6773">
        <v>6771</v>
      </c>
      <c r="Q6773">
        <v>143.04703080723937</v>
      </c>
      <c r="R6773" s="36">
        <f t="shared" si="113"/>
        <v>-0.16533671277227724</v>
      </c>
    </row>
    <row r="6774" spans="16:18" x14ac:dyDescent="0.35">
      <c r="P6774">
        <v>6772</v>
      </c>
      <c r="Q6774">
        <v>142.33737696767443</v>
      </c>
      <c r="R6774" s="36">
        <f t="shared" si="113"/>
        <v>-0.1694774628681196</v>
      </c>
    </row>
    <row r="6775" spans="16:18" x14ac:dyDescent="0.35">
      <c r="P6775">
        <v>6773</v>
      </c>
      <c r="Q6775">
        <v>143.90689723357167</v>
      </c>
      <c r="R6775" s="36">
        <f t="shared" si="113"/>
        <v>-0.16031948917854599</v>
      </c>
    </row>
    <row r="6776" spans="16:18" x14ac:dyDescent="0.35">
      <c r="P6776">
        <v>6774</v>
      </c>
      <c r="Q6776">
        <v>141.63222697092863</v>
      </c>
      <c r="R6776" s="36">
        <f t="shared" si="113"/>
        <v>-0.17359193354920333</v>
      </c>
    </row>
    <row r="6777" spans="16:18" x14ac:dyDescent="0.35">
      <c r="P6777">
        <v>6775</v>
      </c>
      <c r="Q6777">
        <v>143.13991740487597</v>
      </c>
      <c r="R6777" s="36">
        <f t="shared" si="113"/>
        <v>-0.16479472995386246</v>
      </c>
    </row>
    <row r="6778" spans="16:18" x14ac:dyDescent="0.35">
      <c r="P6778">
        <v>6776</v>
      </c>
      <c r="Q6778">
        <v>142.84685240258682</v>
      </c>
      <c r="R6778" s="36">
        <f t="shared" si="113"/>
        <v>-0.16650473118074349</v>
      </c>
    </row>
    <row r="6779" spans="16:18" x14ac:dyDescent="0.35">
      <c r="P6779">
        <v>6777</v>
      </c>
      <c r="Q6779">
        <v>145.95969258219552</v>
      </c>
      <c r="R6779" s="36">
        <f t="shared" si="113"/>
        <v>-0.1483416599008659</v>
      </c>
    </row>
    <row r="6780" spans="16:18" x14ac:dyDescent="0.35">
      <c r="P6780">
        <v>6778</v>
      </c>
      <c r="Q6780">
        <v>143.14115732182913</v>
      </c>
      <c r="R6780" s="36">
        <f t="shared" si="113"/>
        <v>-0.16478749517831925</v>
      </c>
    </row>
    <row r="6781" spans="16:18" x14ac:dyDescent="0.35">
      <c r="P6781">
        <v>6779</v>
      </c>
      <c r="Q6781">
        <v>143.18178433984681</v>
      </c>
      <c r="R6781" s="36">
        <f t="shared" si="113"/>
        <v>-0.1645504411114328</v>
      </c>
    </row>
    <row r="6782" spans="16:18" x14ac:dyDescent="0.35">
      <c r="P6782">
        <v>6780</v>
      </c>
      <c r="Q6782">
        <v>143.16805591239412</v>
      </c>
      <c r="R6782" s="36">
        <f t="shared" si="113"/>
        <v>-0.16463054493687723</v>
      </c>
    </row>
    <row r="6783" spans="16:18" x14ac:dyDescent="0.35">
      <c r="P6783">
        <v>6781</v>
      </c>
      <c r="Q6783">
        <v>144.44096286773689</v>
      </c>
      <c r="R6783" s="36">
        <f t="shared" si="113"/>
        <v>-0.15720327645261833</v>
      </c>
    </row>
    <row r="6784" spans="16:18" x14ac:dyDescent="0.35">
      <c r="P6784">
        <v>6782</v>
      </c>
      <c r="Q6784">
        <v>141.63336442076803</v>
      </c>
      <c r="R6784" s="36">
        <f t="shared" si="113"/>
        <v>-0.17358529665770928</v>
      </c>
    </row>
    <row r="6785" spans="16:18" x14ac:dyDescent="0.35">
      <c r="P6785">
        <v>6783</v>
      </c>
      <c r="Q6785">
        <v>142.15811916395364</v>
      </c>
      <c r="R6785" s="36">
        <f t="shared" si="113"/>
        <v>-0.1705234119302601</v>
      </c>
    </row>
    <row r="6786" spans="16:18" x14ac:dyDescent="0.35">
      <c r="P6786">
        <v>6784</v>
      </c>
      <c r="Q6786">
        <v>144.38864862513196</v>
      </c>
      <c r="R6786" s="36">
        <f t="shared" si="113"/>
        <v>-0.15750852415650307</v>
      </c>
    </row>
    <row r="6787" spans="16:18" x14ac:dyDescent="0.35">
      <c r="P6787">
        <v>6785</v>
      </c>
      <c r="Q6787">
        <v>141.47098228410331</v>
      </c>
      <c r="R6787" s="36">
        <f t="shared" si="113"/>
        <v>-0.17453277810636847</v>
      </c>
    </row>
    <row r="6788" spans="16:18" x14ac:dyDescent="0.35">
      <c r="P6788">
        <v>6786</v>
      </c>
      <c r="Q6788">
        <v>141.81938097504238</v>
      </c>
      <c r="R6788" s="36">
        <f t="shared" ref="R6788:R6851" si="114">Q6788/$G$2-1</f>
        <v>-0.17249991104856222</v>
      </c>
    </row>
    <row r="6789" spans="16:18" x14ac:dyDescent="0.35">
      <c r="P6789">
        <v>6787</v>
      </c>
      <c r="Q6789">
        <v>142.09455179107343</v>
      </c>
      <c r="R6789" s="36">
        <f t="shared" si="114"/>
        <v>-0.17089432037980445</v>
      </c>
    </row>
    <row r="6790" spans="16:18" x14ac:dyDescent="0.35">
      <c r="P6790">
        <v>6788</v>
      </c>
      <c r="Q6790">
        <v>140.57374848281839</v>
      </c>
      <c r="R6790" s="36">
        <f t="shared" si="114"/>
        <v>-0.17976803611743097</v>
      </c>
    </row>
    <row r="6791" spans="16:18" x14ac:dyDescent="0.35">
      <c r="P6791">
        <v>6789</v>
      </c>
      <c r="Q6791">
        <v>141.88563683098516</v>
      </c>
      <c r="R6791" s="36">
        <f t="shared" si="114"/>
        <v>-0.17211331560364307</v>
      </c>
    </row>
    <row r="6792" spans="16:18" x14ac:dyDescent="0.35">
      <c r="P6792">
        <v>6790</v>
      </c>
      <c r="Q6792">
        <v>140.8753450989669</v>
      </c>
      <c r="R6792" s="36">
        <f t="shared" si="114"/>
        <v>-0.1780082538861556</v>
      </c>
    </row>
    <row r="6793" spans="16:18" x14ac:dyDescent="0.35">
      <c r="P6793">
        <v>6791</v>
      </c>
      <c r="Q6793">
        <v>142.87732729159598</v>
      </c>
      <c r="R6793" s="36">
        <f t="shared" si="114"/>
        <v>-0.1663269136413319</v>
      </c>
    </row>
    <row r="6794" spans="16:18" x14ac:dyDescent="0.35">
      <c r="P6794">
        <v>6792</v>
      </c>
      <c r="Q6794">
        <v>141.96321438519686</v>
      </c>
      <c r="R6794" s="36">
        <f t="shared" si="114"/>
        <v>-0.17166065932655694</v>
      </c>
    </row>
    <row r="6795" spans="16:18" x14ac:dyDescent="0.35">
      <c r="P6795">
        <v>6793</v>
      </c>
      <c r="Q6795">
        <v>140.5987518834649</v>
      </c>
      <c r="R6795" s="36">
        <f t="shared" si="114"/>
        <v>-0.17962214409536159</v>
      </c>
    </row>
    <row r="6796" spans="16:18" x14ac:dyDescent="0.35">
      <c r="P6796">
        <v>6794</v>
      </c>
      <c r="Q6796">
        <v>145.797204449134</v>
      </c>
      <c r="R6796" s="36">
        <f t="shared" si="114"/>
        <v>-0.14928975982654269</v>
      </c>
    </row>
    <row r="6797" spans="16:18" x14ac:dyDescent="0.35">
      <c r="P6797">
        <v>6795</v>
      </c>
      <c r="Q6797">
        <v>144.55175792304448</v>
      </c>
      <c r="R6797" s="36">
        <f t="shared" si="114"/>
        <v>-0.15655679980399617</v>
      </c>
    </row>
    <row r="6798" spans="16:18" x14ac:dyDescent="0.35">
      <c r="P6798">
        <v>6796</v>
      </c>
      <c r="Q6798">
        <v>143.30425310483352</v>
      </c>
      <c r="R6798" s="36">
        <f t="shared" si="114"/>
        <v>-0.16383584968377651</v>
      </c>
    </row>
    <row r="6799" spans="16:18" x14ac:dyDescent="0.35">
      <c r="P6799">
        <v>6797</v>
      </c>
      <c r="Q6799">
        <v>143.20668439836089</v>
      </c>
      <c r="R6799" s="36">
        <f t="shared" si="114"/>
        <v>-0.16440515207904782</v>
      </c>
    </row>
    <row r="6800" spans="16:18" x14ac:dyDescent="0.35">
      <c r="P6800">
        <v>6798</v>
      </c>
      <c r="Q6800">
        <v>143.00868762931455</v>
      </c>
      <c r="R6800" s="36">
        <f t="shared" si="114"/>
        <v>-0.16556044088986821</v>
      </c>
    </row>
    <row r="6801" spans="16:18" x14ac:dyDescent="0.35">
      <c r="P6801">
        <v>6799</v>
      </c>
      <c r="Q6801">
        <v>140.36790346800399</v>
      </c>
      <c r="R6801" s="36">
        <f t="shared" si="114"/>
        <v>-0.18096911855692566</v>
      </c>
    </row>
    <row r="6802" spans="16:18" x14ac:dyDescent="0.35">
      <c r="P6802">
        <v>6800</v>
      </c>
      <c r="Q6802">
        <v>147.34393272958965</v>
      </c>
      <c r="R6802" s="36">
        <f t="shared" si="114"/>
        <v>-0.14026477480079358</v>
      </c>
    </row>
    <row r="6803" spans="16:18" x14ac:dyDescent="0.35">
      <c r="P6803">
        <v>6801</v>
      </c>
      <c r="Q6803">
        <v>142.55557292347709</v>
      </c>
      <c r="R6803" s="36">
        <f t="shared" si="114"/>
        <v>-0.16820431408130243</v>
      </c>
    </row>
    <row r="6804" spans="16:18" x14ac:dyDescent="0.35">
      <c r="P6804">
        <v>6802</v>
      </c>
      <c r="Q6804">
        <v>142.01190854603104</v>
      </c>
      <c r="R6804" s="36">
        <f t="shared" si="114"/>
        <v>-0.17137653439141298</v>
      </c>
    </row>
    <row r="6805" spans="16:18" x14ac:dyDescent="0.35">
      <c r="P6805">
        <v>6803</v>
      </c>
      <c r="Q6805">
        <v>143.79520919124488</v>
      </c>
      <c r="R6805" s="36">
        <f t="shared" si="114"/>
        <v>-0.1609711763056848</v>
      </c>
    </row>
    <row r="6806" spans="16:18" x14ac:dyDescent="0.35">
      <c r="P6806">
        <v>6804</v>
      </c>
      <c r="Q6806">
        <v>142.37830175981097</v>
      </c>
      <c r="R6806" s="36">
        <f t="shared" si="114"/>
        <v>-0.16923867132284232</v>
      </c>
    </row>
    <row r="6807" spans="16:18" x14ac:dyDescent="0.35">
      <c r="P6807">
        <v>6805</v>
      </c>
      <c r="Q6807">
        <v>142.39712013332976</v>
      </c>
      <c r="R6807" s="36">
        <f t="shared" si="114"/>
        <v>-0.16912886823631301</v>
      </c>
    </row>
    <row r="6808" spans="16:18" x14ac:dyDescent="0.35">
      <c r="P6808">
        <v>6806</v>
      </c>
      <c r="Q6808">
        <v>144.27245643556654</v>
      </c>
      <c r="R6808" s="36">
        <f t="shared" si="114"/>
        <v>-0.15818649247465399</v>
      </c>
    </row>
    <row r="6809" spans="16:18" x14ac:dyDescent="0.35">
      <c r="P6809">
        <v>6807</v>
      </c>
      <c r="Q6809">
        <v>145.4350191827491</v>
      </c>
      <c r="R6809" s="36">
        <f t="shared" si="114"/>
        <v>-0.15140306999677355</v>
      </c>
    </row>
    <row r="6810" spans="16:18" x14ac:dyDescent="0.35">
      <c r="P6810">
        <v>6808</v>
      </c>
      <c r="Q6810">
        <v>144.18566895572263</v>
      </c>
      <c r="R6810" s="36">
        <f t="shared" si="114"/>
        <v>-0.15869288762880673</v>
      </c>
    </row>
    <row r="6811" spans="16:18" x14ac:dyDescent="0.35">
      <c r="P6811">
        <v>6809</v>
      </c>
      <c r="Q6811">
        <v>144.88133940222383</v>
      </c>
      <c r="R6811" s="36">
        <f t="shared" si="114"/>
        <v>-0.15463372905398598</v>
      </c>
    </row>
    <row r="6812" spans="16:18" x14ac:dyDescent="0.35">
      <c r="P6812">
        <v>6810</v>
      </c>
      <c r="Q6812">
        <v>142.97299837125635</v>
      </c>
      <c r="R6812" s="36">
        <f t="shared" si="114"/>
        <v>-0.16576868368443354</v>
      </c>
    </row>
    <row r="6813" spans="16:18" x14ac:dyDescent="0.35">
      <c r="P6813">
        <v>6811</v>
      </c>
      <c r="Q6813">
        <v>144.53131706953536</v>
      </c>
      <c r="R6813" s="36">
        <f t="shared" si="114"/>
        <v>-0.15667606987823246</v>
      </c>
    </row>
    <row r="6814" spans="16:18" x14ac:dyDescent="0.35">
      <c r="P6814">
        <v>6812</v>
      </c>
      <c r="Q6814">
        <v>143.47713610896446</v>
      </c>
      <c r="R6814" s="36">
        <f t="shared" si="114"/>
        <v>-0.16282709685808405</v>
      </c>
    </row>
    <row r="6815" spans="16:18" x14ac:dyDescent="0.35">
      <c r="P6815">
        <v>6813</v>
      </c>
      <c r="Q6815">
        <v>139.94016448395925</v>
      </c>
      <c r="R6815" s="36">
        <f t="shared" si="114"/>
        <v>-0.18346492727440478</v>
      </c>
    </row>
    <row r="6816" spans="16:18" x14ac:dyDescent="0.35">
      <c r="P6816">
        <v>6814</v>
      </c>
      <c r="Q6816">
        <v>144.57188941631702</v>
      </c>
      <c r="R6816" s="36">
        <f t="shared" si="114"/>
        <v>-0.15643933481184047</v>
      </c>
    </row>
    <row r="6817" spans="16:18" x14ac:dyDescent="0.35">
      <c r="P6817">
        <v>6815</v>
      </c>
      <c r="Q6817">
        <v>143.29452041492769</v>
      </c>
      <c r="R6817" s="36">
        <f t="shared" si="114"/>
        <v>-0.16389263883140537</v>
      </c>
    </row>
    <row r="6818" spans="16:18" x14ac:dyDescent="0.35">
      <c r="P6818">
        <v>6816</v>
      </c>
      <c r="Q6818">
        <v>143.71942923280912</v>
      </c>
      <c r="R6818" s="36">
        <f t="shared" si="114"/>
        <v>-0.16141334381421013</v>
      </c>
    </row>
    <row r="6819" spans="16:18" x14ac:dyDescent="0.35">
      <c r="P6819">
        <v>6817</v>
      </c>
      <c r="Q6819">
        <v>143.26886552200796</v>
      </c>
      <c r="R6819" s="36">
        <f t="shared" si="114"/>
        <v>-0.16404233223739229</v>
      </c>
    </row>
    <row r="6820" spans="16:18" x14ac:dyDescent="0.35">
      <c r="P6820">
        <v>6818</v>
      </c>
      <c r="Q6820">
        <v>141.97481733054633</v>
      </c>
      <c r="R6820" s="36">
        <f t="shared" si="114"/>
        <v>-0.17159295744940328</v>
      </c>
    </row>
    <row r="6821" spans="16:18" x14ac:dyDescent="0.35">
      <c r="P6821">
        <v>6819</v>
      </c>
      <c r="Q6821">
        <v>143.92538801185995</v>
      </c>
      <c r="R6821" s="36">
        <f t="shared" si="114"/>
        <v>-0.16021159757322989</v>
      </c>
    </row>
    <row r="6822" spans="16:18" x14ac:dyDescent="0.35">
      <c r="P6822">
        <v>6820</v>
      </c>
      <c r="Q6822">
        <v>142.18791504907338</v>
      </c>
      <c r="R6822" s="36">
        <f t="shared" si="114"/>
        <v>-0.17034955630194293</v>
      </c>
    </row>
    <row r="6823" spans="16:18" x14ac:dyDescent="0.35">
      <c r="P6823">
        <v>6821</v>
      </c>
      <c r="Q6823">
        <v>142.65448464679707</v>
      </c>
      <c r="R6823" s="36">
        <f t="shared" si="114"/>
        <v>-0.16762717533423632</v>
      </c>
    </row>
    <row r="6824" spans="16:18" x14ac:dyDescent="0.35">
      <c r="P6824">
        <v>6822</v>
      </c>
      <c r="Q6824">
        <v>140.73008550306943</v>
      </c>
      <c r="R6824" s="36">
        <f t="shared" si="114"/>
        <v>-0.17885582724107918</v>
      </c>
    </row>
    <row r="6825" spans="16:18" x14ac:dyDescent="0.35">
      <c r="P6825">
        <v>6823</v>
      </c>
      <c r="Q6825">
        <v>143.02912920993353</v>
      </c>
      <c r="R6825" s="36">
        <f t="shared" si="114"/>
        <v>-0.16544116657302788</v>
      </c>
    </row>
    <row r="6826" spans="16:18" x14ac:dyDescent="0.35">
      <c r="P6826">
        <v>6824</v>
      </c>
      <c r="Q6826">
        <v>143.59430574255208</v>
      </c>
      <c r="R6826" s="36">
        <f t="shared" si="114"/>
        <v>-0.16214342526433179</v>
      </c>
    </row>
    <row r="6827" spans="16:18" x14ac:dyDescent="0.35">
      <c r="P6827">
        <v>6825</v>
      </c>
      <c r="Q6827">
        <v>141.50547626846119</v>
      </c>
      <c r="R6827" s="36">
        <f t="shared" si="114"/>
        <v>-0.17433150959900234</v>
      </c>
    </row>
    <row r="6828" spans="16:18" x14ac:dyDescent="0.35">
      <c r="P6828">
        <v>6826</v>
      </c>
      <c r="Q6828">
        <v>143.44375680989009</v>
      </c>
      <c r="R6828" s="36">
        <f t="shared" si="114"/>
        <v>-0.16302186130257157</v>
      </c>
    </row>
    <row r="6829" spans="16:18" x14ac:dyDescent="0.35">
      <c r="P6829">
        <v>6827</v>
      </c>
      <c r="Q6829">
        <v>141.47898500222058</v>
      </c>
      <c r="R6829" s="36">
        <f t="shared" si="114"/>
        <v>-0.17448608314896308</v>
      </c>
    </row>
    <row r="6830" spans="16:18" x14ac:dyDescent="0.35">
      <c r="P6830">
        <v>6828</v>
      </c>
      <c r="Q6830">
        <v>143.1131324695609</v>
      </c>
      <c r="R6830" s="36">
        <f t="shared" si="114"/>
        <v>-0.16495101702974313</v>
      </c>
    </row>
    <row r="6831" spans="16:18" x14ac:dyDescent="0.35">
      <c r="P6831">
        <v>6829</v>
      </c>
      <c r="Q6831">
        <v>144.44436604572996</v>
      </c>
      <c r="R6831" s="36">
        <f t="shared" si="114"/>
        <v>-0.15718341929295065</v>
      </c>
    </row>
    <row r="6832" spans="16:18" x14ac:dyDescent="0.35">
      <c r="P6832">
        <v>6830</v>
      </c>
      <c r="Q6832">
        <v>143.54883326040058</v>
      </c>
      <c r="R6832" s="36">
        <f t="shared" si="114"/>
        <v>-0.1624087520678088</v>
      </c>
    </row>
    <row r="6833" spans="16:18" x14ac:dyDescent="0.35">
      <c r="P6833">
        <v>6831</v>
      </c>
      <c r="Q6833">
        <v>143.10720427816403</v>
      </c>
      <c r="R6833" s="36">
        <f t="shared" si="114"/>
        <v>-0.16498560735776802</v>
      </c>
    </row>
    <row r="6834" spans="16:18" x14ac:dyDescent="0.35">
      <c r="P6834">
        <v>6832</v>
      </c>
      <c r="Q6834">
        <v>142.49955289723633</v>
      </c>
      <c r="R6834" s="36">
        <f t="shared" si="114"/>
        <v>-0.16853118461464267</v>
      </c>
    </row>
    <row r="6835" spans="16:18" x14ac:dyDescent="0.35">
      <c r="P6835">
        <v>6833</v>
      </c>
      <c r="Q6835">
        <v>144.32552961477788</v>
      </c>
      <c r="R6835" s="36">
        <f t="shared" si="114"/>
        <v>-0.15787681646128848</v>
      </c>
    </row>
    <row r="6836" spans="16:18" x14ac:dyDescent="0.35">
      <c r="P6836">
        <v>6834</v>
      </c>
      <c r="Q6836">
        <v>142.91796668009809</v>
      </c>
      <c r="R6836" s="36">
        <f t="shared" si="114"/>
        <v>-0.16608978739406421</v>
      </c>
    </row>
    <row r="6837" spans="16:18" x14ac:dyDescent="0.35">
      <c r="P6837">
        <v>6835</v>
      </c>
      <c r="Q6837">
        <v>142.84206492125489</v>
      </c>
      <c r="R6837" s="36">
        <f t="shared" si="114"/>
        <v>-0.1665326655942263</v>
      </c>
    </row>
    <row r="6838" spans="16:18" x14ac:dyDescent="0.35">
      <c r="P6838">
        <v>6836</v>
      </c>
      <c r="Q6838">
        <v>140.38647446024481</v>
      </c>
      <c r="R6838" s="36">
        <f t="shared" si="114"/>
        <v>-0.18086075891224562</v>
      </c>
    </row>
    <row r="6839" spans="16:18" x14ac:dyDescent="0.35">
      <c r="P6839">
        <v>6837</v>
      </c>
      <c r="Q6839">
        <v>141.85699406651585</v>
      </c>
      <c r="R6839" s="36">
        <f t="shared" si="114"/>
        <v>-0.17228044290305167</v>
      </c>
    </row>
    <row r="6840" spans="16:18" x14ac:dyDescent="0.35">
      <c r="P6840">
        <v>6838</v>
      </c>
      <c r="Q6840">
        <v>142.53907887882087</v>
      </c>
      <c r="R6840" s="36">
        <f t="shared" si="114"/>
        <v>-0.1683005549711325</v>
      </c>
    </row>
    <row r="6841" spans="16:18" x14ac:dyDescent="0.35">
      <c r="P6841">
        <v>6839</v>
      </c>
      <c r="Q6841">
        <v>145.22948962316153</v>
      </c>
      <c r="R6841" s="36">
        <f t="shared" si="114"/>
        <v>-0.15260231179060701</v>
      </c>
    </row>
    <row r="6842" spans="16:18" x14ac:dyDescent="0.35">
      <c r="P6842">
        <v>6840</v>
      </c>
      <c r="Q6842">
        <v>139.31024193895072</v>
      </c>
      <c r="R6842" s="36">
        <f t="shared" si="114"/>
        <v>-0.18714045426121917</v>
      </c>
    </row>
    <row r="6843" spans="16:18" x14ac:dyDescent="0.35">
      <c r="P6843">
        <v>6841</v>
      </c>
      <c r="Q6843">
        <v>143.36239838139272</v>
      </c>
      <c r="R6843" s="36">
        <f t="shared" si="114"/>
        <v>-0.16349657855458366</v>
      </c>
    </row>
    <row r="6844" spans="16:18" x14ac:dyDescent="0.35">
      <c r="P6844">
        <v>6842</v>
      </c>
      <c r="Q6844">
        <v>143.99095614115777</v>
      </c>
      <c r="R6844" s="36">
        <f t="shared" si="114"/>
        <v>-0.15982901493569979</v>
      </c>
    </row>
    <row r="6845" spans="16:18" x14ac:dyDescent="0.35">
      <c r="P6845">
        <v>6843</v>
      </c>
      <c r="Q6845">
        <v>144.60618867942458</v>
      </c>
      <c r="R6845" s="36">
        <f t="shared" si="114"/>
        <v>-0.15623920248100298</v>
      </c>
    </row>
    <row r="6846" spans="16:18" x14ac:dyDescent="0.35">
      <c r="P6846">
        <v>6844</v>
      </c>
      <c r="Q6846">
        <v>142.23897655343993</v>
      </c>
      <c r="R6846" s="36">
        <f t="shared" si="114"/>
        <v>-0.1700516181843541</v>
      </c>
    </row>
    <row r="6847" spans="16:18" x14ac:dyDescent="0.35">
      <c r="P6847">
        <v>6845</v>
      </c>
      <c r="Q6847">
        <v>144.33601208624791</v>
      </c>
      <c r="R6847" s="36">
        <f t="shared" si="114"/>
        <v>-0.15781565242281759</v>
      </c>
    </row>
    <row r="6848" spans="16:18" x14ac:dyDescent="0.35">
      <c r="P6848">
        <v>6846</v>
      </c>
      <c r="Q6848">
        <v>145.71846407447501</v>
      </c>
      <c r="R6848" s="36">
        <f t="shared" si="114"/>
        <v>-0.14974920102975775</v>
      </c>
    </row>
    <row r="6849" spans="16:18" x14ac:dyDescent="0.35">
      <c r="P6849">
        <v>6847</v>
      </c>
      <c r="Q6849">
        <v>139.20227859871457</v>
      </c>
      <c r="R6849" s="36">
        <f t="shared" si="114"/>
        <v>-0.18777040817185309</v>
      </c>
    </row>
    <row r="6850" spans="16:18" x14ac:dyDescent="0.35">
      <c r="P6850">
        <v>6848</v>
      </c>
      <c r="Q6850">
        <v>142.23706731360812</v>
      </c>
      <c r="R6850" s="36">
        <f t="shared" si="114"/>
        <v>-0.17006275838338603</v>
      </c>
    </row>
    <row r="6851" spans="16:18" x14ac:dyDescent="0.35">
      <c r="P6851">
        <v>6849</v>
      </c>
      <c r="Q6851">
        <v>143.16671172128392</v>
      </c>
      <c r="R6851" s="36">
        <f t="shared" si="114"/>
        <v>-0.16463838814036336</v>
      </c>
    </row>
    <row r="6852" spans="16:18" x14ac:dyDescent="0.35">
      <c r="P6852">
        <v>6850</v>
      </c>
      <c r="Q6852">
        <v>144.91001504782568</v>
      </c>
      <c r="R6852" s="36">
        <f t="shared" ref="R6852:R6915" si="115">Q6852/$G$2-1</f>
        <v>-0.15446640989687832</v>
      </c>
    </row>
    <row r="6853" spans="16:18" x14ac:dyDescent="0.35">
      <c r="P6853">
        <v>6851</v>
      </c>
      <c r="Q6853">
        <v>143.02508881773863</v>
      </c>
      <c r="R6853" s="36">
        <f t="shared" si="115"/>
        <v>-0.16546474180567727</v>
      </c>
    </row>
    <row r="6854" spans="16:18" x14ac:dyDescent="0.35">
      <c r="P6854">
        <v>6852</v>
      </c>
      <c r="Q6854">
        <v>142.99056759194812</v>
      </c>
      <c r="R6854" s="36">
        <f t="shared" si="115"/>
        <v>-0.16566616926372968</v>
      </c>
    </row>
    <row r="6855" spans="16:18" x14ac:dyDescent="0.35">
      <c r="P6855">
        <v>6853</v>
      </c>
      <c r="Q6855">
        <v>143.75135150582369</v>
      </c>
      <c r="R6855" s="36">
        <f t="shared" si="115"/>
        <v>-0.16122708095241023</v>
      </c>
    </row>
    <row r="6856" spans="16:18" x14ac:dyDescent="0.35">
      <c r="P6856">
        <v>6854</v>
      </c>
      <c r="Q6856">
        <v>142.64560787299746</v>
      </c>
      <c r="R6856" s="36">
        <f t="shared" si="115"/>
        <v>-0.16767897030794354</v>
      </c>
    </row>
    <row r="6857" spans="16:18" x14ac:dyDescent="0.35">
      <c r="P6857">
        <v>6855</v>
      </c>
      <c r="Q6857">
        <v>145.17420875407169</v>
      </c>
      <c r="R6857" s="36">
        <f t="shared" si="115"/>
        <v>-0.15292486942535799</v>
      </c>
    </row>
    <row r="6858" spans="16:18" x14ac:dyDescent="0.35">
      <c r="P6858">
        <v>6856</v>
      </c>
      <c r="Q6858">
        <v>143.2492830240671</v>
      </c>
      <c r="R6858" s="36">
        <f t="shared" si="115"/>
        <v>-0.16415659390372128</v>
      </c>
    </row>
    <row r="6859" spans="16:18" x14ac:dyDescent="0.35">
      <c r="P6859">
        <v>6857</v>
      </c>
      <c r="Q6859">
        <v>145.05163764490533</v>
      </c>
      <c r="R6859" s="36">
        <f t="shared" si="115"/>
        <v>-0.15364005801975678</v>
      </c>
    </row>
    <row r="6860" spans="16:18" x14ac:dyDescent="0.35">
      <c r="P6860">
        <v>6858</v>
      </c>
      <c r="Q6860">
        <v>145.03737011765546</v>
      </c>
      <c r="R6860" s="36">
        <f t="shared" si="115"/>
        <v>-0.15372330743170037</v>
      </c>
    </row>
    <row r="6861" spans="16:18" x14ac:dyDescent="0.35">
      <c r="P6861">
        <v>6859</v>
      </c>
      <c r="Q6861">
        <v>144.67195732665485</v>
      </c>
      <c r="R6861" s="36">
        <f t="shared" si="115"/>
        <v>-0.15585544984395794</v>
      </c>
    </row>
    <row r="6862" spans="16:18" x14ac:dyDescent="0.35">
      <c r="P6862">
        <v>6860</v>
      </c>
      <c r="Q6862">
        <v>142.4910223776601</v>
      </c>
      <c r="R6862" s="36">
        <f t="shared" si="115"/>
        <v>-0.16858095923401828</v>
      </c>
    </row>
    <row r="6863" spans="16:18" x14ac:dyDescent="0.35">
      <c r="P6863">
        <v>6861</v>
      </c>
      <c r="Q6863">
        <v>143.95124887995479</v>
      </c>
      <c r="R6863" s="36">
        <f t="shared" si="115"/>
        <v>-0.16006070232533287</v>
      </c>
    </row>
    <row r="6864" spans="16:18" x14ac:dyDescent="0.35">
      <c r="P6864">
        <v>6862</v>
      </c>
      <c r="Q6864">
        <v>139.68983205169172</v>
      </c>
      <c r="R6864" s="36">
        <f t="shared" si="115"/>
        <v>-0.18492558877598941</v>
      </c>
    </row>
    <row r="6865" spans="16:18" x14ac:dyDescent="0.35">
      <c r="P6865">
        <v>6863</v>
      </c>
      <c r="Q6865">
        <v>143.99790163935575</v>
      </c>
      <c r="R6865" s="36">
        <f t="shared" si="115"/>
        <v>-0.15978848873725549</v>
      </c>
    </row>
    <row r="6866" spans="16:18" x14ac:dyDescent="0.35">
      <c r="P6866">
        <v>6864</v>
      </c>
      <c r="Q6866">
        <v>144.42489914154302</v>
      </c>
      <c r="R6866" s="36">
        <f t="shared" si="115"/>
        <v>-0.1572970064827659</v>
      </c>
    </row>
    <row r="6867" spans="16:18" x14ac:dyDescent="0.35">
      <c r="P6867">
        <v>6865</v>
      </c>
      <c r="Q6867">
        <v>143.38499637752736</v>
      </c>
      <c r="R6867" s="36">
        <f t="shared" si="115"/>
        <v>-0.16336472179648065</v>
      </c>
    </row>
    <row r="6868" spans="16:18" x14ac:dyDescent="0.35">
      <c r="P6868">
        <v>6866</v>
      </c>
      <c r="Q6868">
        <v>143.78600173239619</v>
      </c>
      <c r="R6868" s="36">
        <f t="shared" si="115"/>
        <v>-0.16102490078934795</v>
      </c>
    </row>
    <row r="6869" spans="16:18" x14ac:dyDescent="0.35">
      <c r="P6869">
        <v>6867</v>
      </c>
      <c r="Q6869">
        <v>143.60852833492564</v>
      </c>
      <c r="R6869" s="36">
        <f t="shared" si="115"/>
        <v>-0.16206043804232217</v>
      </c>
    </row>
    <row r="6870" spans="16:18" x14ac:dyDescent="0.35">
      <c r="P6870">
        <v>6868</v>
      </c>
      <c r="Q6870">
        <v>144.06198792701244</v>
      </c>
      <c r="R6870" s="36">
        <f t="shared" si="115"/>
        <v>-0.15941455247853065</v>
      </c>
    </row>
    <row r="6871" spans="16:18" x14ac:dyDescent="0.35">
      <c r="P6871">
        <v>6869</v>
      </c>
      <c r="Q6871">
        <v>143.3717877721179</v>
      </c>
      <c r="R6871" s="36">
        <f t="shared" si="115"/>
        <v>-0.16344179251894542</v>
      </c>
    </row>
    <row r="6872" spans="16:18" x14ac:dyDescent="0.35">
      <c r="P6872">
        <v>6870</v>
      </c>
      <c r="Q6872">
        <v>141.00647747918921</v>
      </c>
      <c r="R6872" s="36">
        <f t="shared" si="115"/>
        <v>-0.17724311124096614</v>
      </c>
    </row>
    <row r="6873" spans="16:18" x14ac:dyDescent="0.35">
      <c r="P6873">
        <v>6871</v>
      </c>
      <c r="Q6873">
        <v>142.82437293921853</v>
      </c>
      <c r="R6873" s="36">
        <f t="shared" si="115"/>
        <v>-0.16663589631352682</v>
      </c>
    </row>
    <row r="6874" spans="16:18" x14ac:dyDescent="0.35">
      <c r="P6874">
        <v>6872</v>
      </c>
      <c r="Q6874">
        <v>141.05350642649603</v>
      </c>
      <c r="R6874" s="36">
        <f t="shared" si="115"/>
        <v>-0.17696870263889697</v>
      </c>
    </row>
    <row r="6875" spans="16:18" x14ac:dyDescent="0.35">
      <c r="P6875">
        <v>6873</v>
      </c>
      <c r="Q6875">
        <v>141.51966311957872</v>
      </c>
      <c r="R6875" s="36">
        <f t="shared" si="115"/>
        <v>-0.1742487309231896</v>
      </c>
    </row>
    <row r="6876" spans="16:18" x14ac:dyDescent="0.35">
      <c r="P6876">
        <v>6874</v>
      </c>
      <c r="Q6876">
        <v>143.29436066555857</v>
      </c>
      <c r="R6876" s="36">
        <f t="shared" si="115"/>
        <v>-0.16389357095095236</v>
      </c>
    </row>
    <row r="6877" spans="16:18" x14ac:dyDescent="0.35">
      <c r="P6877">
        <v>6875</v>
      </c>
      <c r="Q6877">
        <v>140.20358564269523</v>
      </c>
      <c r="R6877" s="36">
        <f t="shared" si="115"/>
        <v>-0.18192789453045233</v>
      </c>
    </row>
    <row r="6878" spans="16:18" x14ac:dyDescent="0.35">
      <c r="P6878">
        <v>6876</v>
      </c>
      <c r="Q6878">
        <v>141.28412667855835</v>
      </c>
      <c r="R6878" s="36">
        <f t="shared" si="115"/>
        <v>-0.17562305948502388</v>
      </c>
    </row>
    <row r="6879" spans="16:18" x14ac:dyDescent="0.35">
      <c r="P6879">
        <v>6877</v>
      </c>
      <c r="Q6879">
        <v>143.50406465248696</v>
      </c>
      <c r="R6879" s="36">
        <f t="shared" si="115"/>
        <v>-0.16266997184451393</v>
      </c>
    </row>
    <row r="6880" spans="16:18" x14ac:dyDescent="0.35">
      <c r="P6880">
        <v>6878</v>
      </c>
      <c r="Q6880">
        <v>141.84016867991679</v>
      </c>
      <c r="R6880" s="36">
        <f t="shared" si="115"/>
        <v>-0.17237861713573865</v>
      </c>
    </row>
    <row r="6881" spans="16:18" x14ac:dyDescent="0.35">
      <c r="P6881">
        <v>6879</v>
      </c>
      <c r="Q6881">
        <v>143.65718288475423</v>
      </c>
      <c r="R6881" s="36">
        <f t="shared" si="115"/>
        <v>-0.16177654423292709</v>
      </c>
    </row>
    <row r="6882" spans="16:18" x14ac:dyDescent="0.35">
      <c r="P6882">
        <v>6880</v>
      </c>
      <c r="Q6882">
        <v>145.7788130866536</v>
      </c>
      <c r="R6882" s="36">
        <f t="shared" si="115"/>
        <v>-0.14939707135183511</v>
      </c>
    </row>
    <row r="6883" spans="16:18" x14ac:dyDescent="0.35">
      <c r="P6883">
        <v>6881</v>
      </c>
      <c r="Q6883">
        <v>142.85944952008836</v>
      </c>
      <c r="R6883" s="36">
        <f t="shared" si="115"/>
        <v>-0.16643122842123781</v>
      </c>
    </row>
    <row r="6884" spans="16:18" x14ac:dyDescent="0.35">
      <c r="P6884">
        <v>6882</v>
      </c>
      <c r="Q6884">
        <v>141.32748437221565</v>
      </c>
      <c r="R6884" s="36">
        <f t="shared" si="115"/>
        <v>-0.17537007223383527</v>
      </c>
    </row>
    <row r="6885" spans="16:18" x14ac:dyDescent="0.35">
      <c r="P6885">
        <v>6883</v>
      </c>
      <c r="Q6885">
        <v>143.41322269817189</v>
      </c>
      <c r="R6885" s="36">
        <f t="shared" si="115"/>
        <v>-0.16320002439980941</v>
      </c>
    </row>
    <row r="6886" spans="16:18" x14ac:dyDescent="0.35">
      <c r="P6886">
        <v>6884</v>
      </c>
      <c r="Q6886">
        <v>143.20244091579474</v>
      </c>
      <c r="R6886" s="36">
        <f t="shared" si="115"/>
        <v>-0.16442991232110227</v>
      </c>
    </row>
    <row r="6887" spans="16:18" x14ac:dyDescent="0.35">
      <c r="P6887">
        <v>6885</v>
      </c>
      <c r="Q6887">
        <v>141.37048004700156</v>
      </c>
      <c r="R6887" s="36">
        <f t="shared" si="115"/>
        <v>-0.17511919732192094</v>
      </c>
    </row>
    <row r="6888" spans="16:18" x14ac:dyDescent="0.35">
      <c r="P6888">
        <v>6886</v>
      </c>
      <c r="Q6888">
        <v>143.95804370943577</v>
      </c>
      <c r="R6888" s="36">
        <f t="shared" si="115"/>
        <v>-0.16002105526185484</v>
      </c>
    </row>
    <row r="6889" spans="16:18" x14ac:dyDescent="0.35">
      <c r="P6889">
        <v>6887</v>
      </c>
      <c r="Q6889">
        <v>143.25583125603646</v>
      </c>
      <c r="R6889" s="36">
        <f t="shared" si="115"/>
        <v>-0.16411838570890425</v>
      </c>
    </row>
    <row r="6890" spans="16:18" x14ac:dyDescent="0.35">
      <c r="P6890">
        <v>6888</v>
      </c>
      <c r="Q6890">
        <v>139.84299537875586</v>
      </c>
      <c r="R6890" s="36">
        <f t="shared" si="115"/>
        <v>-0.18403189804135023</v>
      </c>
    </row>
    <row r="6891" spans="16:18" x14ac:dyDescent="0.35">
      <c r="P6891">
        <v>6889</v>
      </c>
      <c r="Q6891">
        <v>143.1254218165827</v>
      </c>
      <c r="R6891" s="36">
        <f t="shared" si="115"/>
        <v>-0.16487931007626622</v>
      </c>
    </row>
    <row r="6892" spans="16:18" x14ac:dyDescent="0.35">
      <c r="P6892">
        <v>6890</v>
      </c>
      <c r="Q6892">
        <v>143.67486554885869</v>
      </c>
      <c r="R6892" s="36">
        <f t="shared" si="115"/>
        <v>-0.16167336788270803</v>
      </c>
    </row>
    <row r="6893" spans="16:18" x14ac:dyDescent="0.35">
      <c r="P6893">
        <v>6891</v>
      </c>
      <c r="Q6893">
        <v>143.02107799766668</v>
      </c>
      <c r="R6893" s="36">
        <f t="shared" si="115"/>
        <v>-0.16548814448832538</v>
      </c>
    </row>
    <row r="6894" spans="16:18" x14ac:dyDescent="0.35">
      <c r="P6894">
        <v>6892</v>
      </c>
      <c r="Q6894">
        <v>141.58171346757837</v>
      </c>
      <c r="R6894" s="36">
        <f t="shared" si="115"/>
        <v>-0.17388667414268366</v>
      </c>
    </row>
    <row r="6895" spans="16:18" x14ac:dyDescent="0.35">
      <c r="P6895">
        <v>6893</v>
      </c>
      <c r="Q6895">
        <v>144.34574711374589</v>
      </c>
      <c r="R6895" s="36">
        <f t="shared" si="115"/>
        <v>-0.15775884963560227</v>
      </c>
    </row>
    <row r="6896" spans="16:18" x14ac:dyDescent="0.35">
      <c r="P6896">
        <v>6894</v>
      </c>
      <c r="Q6896">
        <v>140.18279172707989</v>
      </c>
      <c r="R6896" s="36">
        <f t="shared" si="115"/>
        <v>-0.18204922468224849</v>
      </c>
    </row>
    <row r="6897" spans="16:18" x14ac:dyDescent="0.35">
      <c r="P6897">
        <v>6895</v>
      </c>
      <c r="Q6897">
        <v>144.74015765837868</v>
      </c>
      <c r="R6897" s="36">
        <f t="shared" si="115"/>
        <v>-0.15545750860221808</v>
      </c>
    </row>
    <row r="6898" spans="16:18" x14ac:dyDescent="0.35">
      <c r="P6898">
        <v>6896</v>
      </c>
      <c r="Q6898">
        <v>143.42921154827826</v>
      </c>
      <c r="R6898" s="36">
        <f t="shared" si="115"/>
        <v>-0.16310673126318531</v>
      </c>
    </row>
    <row r="6899" spans="16:18" x14ac:dyDescent="0.35">
      <c r="P6899">
        <v>6897</v>
      </c>
      <c r="Q6899">
        <v>141.96670774038532</v>
      </c>
      <c r="R6899" s="36">
        <f t="shared" si="115"/>
        <v>-0.17164027599312737</v>
      </c>
    </row>
    <row r="6900" spans="16:18" x14ac:dyDescent="0.35">
      <c r="P6900">
        <v>6898</v>
      </c>
      <c r="Q6900">
        <v>144.40525406181294</v>
      </c>
      <c r="R6900" s="36">
        <f t="shared" si="115"/>
        <v>-0.15741163330677499</v>
      </c>
    </row>
    <row r="6901" spans="16:18" x14ac:dyDescent="0.35">
      <c r="P6901">
        <v>6899</v>
      </c>
      <c r="Q6901">
        <v>142.95011566965348</v>
      </c>
      <c r="R6901" s="36">
        <f t="shared" si="115"/>
        <v>-0.16590220166682523</v>
      </c>
    </row>
    <row r="6902" spans="16:18" x14ac:dyDescent="0.35">
      <c r="P6902">
        <v>6900</v>
      </c>
      <c r="Q6902">
        <v>144.83054870574273</v>
      </c>
      <c r="R6902" s="36">
        <f t="shared" si="115"/>
        <v>-0.15493008703811373</v>
      </c>
    </row>
    <row r="6903" spans="16:18" x14ac:dyDescent="0.35">
      <c r="P6903">
        <v>6901</v>
      </c>
      <c r="Q6903">
        <v>140.97223211467127</v>
      </c>
      <c r="R6903" s="36">
        <f t="shared" si="115"/>
        <v>-0.17744292907961368</v>
      </c>
    </row>
    <row r="6904" spans="16:18" x14ac:dyDescent="0.35">
      <c r="P6904">
        <v>6902</v>
      </c>
      <c r="Q6904">
        <v>141.00877719858275</v>
      </c>
      <c r="R6904" s="36">
        <f t="shared" si="115"/>
        <v>-0.17722969263774258</v>
      </c>
    </row>
    <row r="6905" spans="16:18" x14ac:dyDescent="0.35">
      <c r="P6905">
        <v>6903</v>
      </c>
      <c r="Q6905">
        <v>141.16687465170622</v>
      </c>
      <c r="R6905" s="36">
        <f t="shared" si="115"/>
        <v>-0.17630721183417952</v>
      </c>
    </row>
    <row r="6906" spans="16:18" x14ac:dyDescent="0.35">
      <c r="P6906">
        <v>6904</v>
      </c>
      <c r="Q6906">
        <v>142.91627232883974</v>
      </c>
      <c r="R6906" s="36">
        <f t="shared" si="115"/>
        <v>-0.16609967374251222</v>
      </c>
    </row>
    <row r="6907" spans="16:18" x14ac:dyDescent="0.35">
      <c r="P6907">
        <v>6905</v>
      </c>
      <c r="Q6907">
        <v>143.19442559610772</v>
      </c>
      <c r="R6907" s="36">
        <f t="shared" si="115"/>
        <v>-0.16447668080724553</v>
      </c>
    </row>
    <row r="6908" spans="16:18" x14ac:dyDescent="0.35">
      <c r="P6908">
        <v>6906</v>
      </c>
      <c r="Q6908">
        <v>143.46625036159875</v>
      </c>
      <c r="R6908" s="36">
        <f t="shared" si="115"/>
        <v>-0.16289061396591153</v>
      </c>
    </row>
    <row r="6909" spans="16:18" x14ac:dyDescent="0.35">
      <c r="P6909">
        <v>6907</v>
      </c>
      <c r="Q6909">
        <v>144.4766970282144</v>
      </c>
      <c r="R6909" s="36">
        <f t="shared" si="115"/>
        <v>-0.15699477165750175</v>
      </c>
    </row>
    <row r="6910" spans="16:18" x14ac:dyDescent="0.35">
      <c r="P6910">
        <v>6908</v>
      </c>
      <c r="Q6910">
        <v>144.14936168788751</v>
      </c>
      <c r="R6910" s="36">
        <f t="shared" si="115"/>
        <v>-0.15890473644070113</v>
      </c>
    </row>
    <row r="6911" spans="16:18" x14ac:dyDescent="0.35">
      <c r="P6911">
        <v>6909</v>
      </c>
      <c r="Q6911">
        <v>146.0749890291639</v>
      </c>
      <c r="R6911" s="36">
        <f t="shared" si="115"/>
        <v>-0.1476689181397175</v>
      </c>
    </row>
    <row r="6912" spans="16:18" x14ac:dyDescent="0.35">
      <c r="P6912">
        <v>6910</v>
      </c>
      <c r="Q6912">
        <v>141.76505663520032</v>
      </c>
      <c r="R6912" s="36">
        <f t="shared" si="115"/>
        <v>-0.17281688744306101</v>
      </c>
    </row>
    <row r="6913" spans="16:18" x14ac:dyDescent="0.35">
      <c r="P6913">
        <v>6911</v>
      </c>
      <c r="Q6913">
        <v>142.52365115090939</v>
      </c>
      <c r="R6913" s="36">
        <f t="shared" si="115"/>
        <v>-0.16839057402305113</v>
      </c>
    </row>
    <row r="6914" spans="16:18" x14ac:dyDescent="0.35">
      <c r="P6914">
        <v>6912</v>
      </c>
      <c r="Q6914">
        <v>145.45377464555122</v>
      </c>
      <c r="R6914" s="36">
        <f t="shared" si="115"/>
        <v>-0.15129363398717899</v>
      </c>
    </row>
    <row r="6915" spans="16:18" x14ac:dyDescent="0.35">
      <c r="P6915">
        <v>6913</v>
      </c>
      <c r="Q6915">
        <v>144.79746880470347</v>
      </c>
      <c r="R6915" s="36">
        <f t="shared" si="115"/>
        <v>-0.15512310452884237</v>
      </c>
    </row>
    <row r="6916" spans="16:18" x14ac:dyDescent="0.35">
      <c r="P6916">
        <v>6914</v>
      </c>
      <c r="Q6916">
        <v>141.65318133718301</v>
      </c>
      <c r="R6916" s="36">
        <f t="shared" ref="R6916:R6979" si="116">Q6916/$G$2-1</f>
        <v>-0.17346966718602919</v>
      </c>
    </row>
    <row r="6917" spans="16:18" x14ac:dyDescent="0.35">
      <c r="P6917">
        <v>6915</v>
      </c>
      <c r="Q6917">
        <v>140.50489951377244</v>
      </c>
      <c r="R6917" s="36">
        <f t="shared" si="116"/>
        <v>-0.18016976208477076</v>
      </c>
    </row>
    <row r="6918" spans="16:18" x14ac:dyDescent="0.35">
      <c r="P6918">
        <v>6916</v>
      </c>
      <c r="Q6918">
        <v>143.19521764127509</v>
      </c>
      <c r="R6918" s="36">
        <f t="shared" si="116"/>
        <v>-0.16447205931304676</v>
      </c>
    </row>
    <row r="6919" spans="16:18" x14ac:dyDescent="0.35">
      <c r="P6919">
        <v>6917</v>
      </c>
      <c r="Q6919">
        <v>145.35674383567593</v>
      </c>
      <c r="R6919" s="36">
        <f t="shared" si="116"/>
        <v>-0.1518597978164864</v>
      </c>
    </row>
    <row r="6920" spans="16:18" x14ac:dyDescent="0.35">
      <c r="P6920">
        <v>6918</v>
      </c>
      <c r="Q6920">
        <v>144.84224741578595</v>
      </c>
      <c r="R6920" s="36">
        <f t="shared" si="116"/>
        <v>-0.15486182638477552</v>
      </c>
    </row>
    <row r="6921" spans="16:18" x14ac:dyDescent="0.35">
      <c r="P6921">
        <v>6919</v>
      </c>
      <c r="Q6921">
        <v>141.4046761774764</v>
      </c>
      <c r="R6921" s="36">
        <f t="shared" si="116"/>
        <v>-0.17491966675836057</v>
      </c>
    </row>
    <row r="6922" spans="16:18" x14ac:dyDescent="0.35">
      <c r="P6922">
        <v>6920</v>
      </c>
      <c r="Q6922">
        <v>142.7881252290328</v>
      </c>
      <c r="R6922" s="36">
        <f t="shared" si="116"/>
        <v>-0.16684739761325573</v>
      </c>
    </row>
    <row r="6923" spans="16:18" x14ac:dyDescent="0.35">
      <c r="P6923">
        <v>6921</v>
      </c>
      <c r="Q6923">
        <v>144.95462889794459</v>
      </c>
      <c r="R6923" s="36">
        <f t="shared" si="116"/>
        <v>-0.15420609311444666</v>
      </c>
    </row>
    <row r="6924" spans="16:18" x14ac:dyDescent="0.35">
      <c r="P6924">
        <v>6922</v>
      </c>
      <c r="Q6924">
        <v>142.69354632898697</v>
      </c>
      <c r="R6924" s="36">
        <f t="shared" si="116"/>
        <v>-0.16739925482531504</v>
      </c>
    </row>
    <row r="6925" spans="16:18" x14ac:dyDescent="0.35">
      <c r="P6925">
        <v>6923</v>
      </c>
      <c r="Q6925">
        <v>143.60187424303049</v>
      </c>
      <c r="R6925" s="36">
        <f t="shared" si="116"/>
        <v>-0.16209926391786378</v>
      </c>
    </row>
    <row r="6926" spans="16:18" x14ac:dyDescent="0.35">
      <c r="P6926">
        <v>6924</v>
      </c>
      <c r="Q6926">
        <v>143.56382310003846</v>
      </c>
      <c r="R6926" s="36">
        <f t="shared" si="116"/>
        <v>-0.16232128804456725</v>
      </c>
    </row>
    <row r="6927" spans="16:18" x14ac:dyDescent="0.35">
      <c r="P6927">
        <v>6925</v>
      </c>
      <c r="Q6927">
        <v>144.32609565008283</v>
      </c>
      <c r="R6927" s="36">
        <f t="shared" si="116"/>
        <v>-0.15787351370914005</v>
      </c>
    </row>
    <row r="6928" spans="16:18" x14ac:dyDescent="0.35">
      <c r="P6928">
        <v>6926</v>
      </c>
      <c r="Q6928">
        <v>145.78768241269864</v>
      </c>
      <c r="R6928" s="36">
        <f t="shared" si="116"/>
        <v>-0.1493453198349356</v>
      </c>
    </row>
    <row r="6929" spans="16:18" x14ac:dyDescent="0.35">
      <c r="P6929">
        <v>6927</v>
      </c>
      <c r="Q6929">
        <v>142.84908118039544</v>
      </c>
      <c r="R6929" s="36">
        <f t="shared" si="116"/>
        <v>-0.16649172651366473</v>
      </c>
    </row>
    <row r="6930" spans="16:18" x14ac:dyDescent="0.35">
      <c r="P6930">
        <v>6928</v>
      </c>
      <c r="Q6930">
        <v>143.70394053618594</v>
      </c>
      <c r="R6930" s="36">
        <f t="shared" si="116"/>
        <v>-0.16150371861168356</v>
      </c>
    </row>
    <row r="6931" spans="16:18" x14ac:dyDescent="0.35">
      <c r="P6931">
        <v>6929</v>
      </c>
      <c r="Q6931">
        <v>140.59252860954774</v>
      </c>
      <c r="R6931" s="36">
        <f t="shared" si="116"/>
        <v>-0.17965845619660337</v>
      </c>
    </row>
    <row r="6932" spans="16:18" x14ac:dyDescent="0.35">
      <c r="P6932">
        <v>6930</v>
      </c>
      <c r="Q6932">
        <v>142.19048303450359</v>
      </c>
      <c r="R6932" s="36">
        <f t="shared" si="116"/>
        <v>-0.17033457239665928</v>
      </c>
    </row>
    <row r="6933" spans="16:18" x14ac:dyDescent="0.35">
      <c r="P6933">
        <v>6931</v>
      </c>
      <c r="Q6933">
        <v>140.74240499822486</v>
      </c>
      <c r="R6933" s="36">
        <f t="shared" si="116"/>
        <v>-0.1787839443766438</v>
      </c>
    </row>
    <row r="6934" spans="16:18" x14ac:dyDescent="0.35">
      <c r="P6934">
        <v>6932</v>
      </c>
      <c r="Q6934">
        <v>142.58535084381106</v>
      </c>
      <c r="R6934" s="36">
        <f t="shared" si="116"/>
        <v>-0.16803056327548349</v>
      </c>
    </row>
    <row r="6935" spans="16:18" x14ac:dyDescent="0.35">
      <c r="P6935">
        <v>6933</v>
      </c>
      <c r="Q6935">
        <v>143.38561010779935</v>
      </c>
      <c r="R6935" s="36">
        <f t="shared" si="116"/>
        <v>-0.16336114074958019</v>
      </c>
    </row>
    <row r="6936" spans="16:18" x14ac:dyDescent="0.35">
      <c r="P6936">
        <v>6934</v>
      </c>
      <c r="Q6936">
        <v>144.05345307107797</v>
      </c>
      <c r="R6936" s="36">
        <f t="shared" si="116"/>
        <v>-0.15946435240006751</v>
      </c>
    </row>
    <row r="6937" spans="16:18" x14ac:dyDescent="0.35">
      <c r="P6937">
        <v>6935</v>
      </c>
      <c r="Q6937">
        <v>140.77019489234124</v>
      </c>
      <c r="R6937" s="36">
        <f t="shared" si="116"/>
        <v>-0.17862179347952978</v>
      </c>
    </row>
    <row r="6938" spans="16:18" x14ac:dyDescent="0.35">
      <c r="P6938">
        <v>6936</v>
      </c>
      <c r="Q6938">
        <v>144.85406701509746</v>
      </c>
      <c r="R6938" s="36">
        <f t="shared" si="116"/>
        <v>-0.15479286035619466</v>
      </c>
    </row>
    <row r="6939" spans="16:18" x14ac:dyDescent="0.35">
      <c r="P6939">
        <v>6937</v>
      </c>
      <c r="Q6939">
        <v>142.90968143147464</v>
      </c>
      <c r="R6939" s="36">
        <f t="shared" si="116"/>
        <v>-0.16613813088510021</v>
      </c>
    </row>
    <row r="6940" spans="16:18" x14ac:dyDescent="0.35">
      <c r="P6940">
        <v>6938</v>
      </c>
      <c r="Q6940">
        <v>143.19740384773687</v>
      </c>
      <c r="R6940" s="36">
        <f t="shared" si="116"/>
        <v>-0.16445930304497436</v>
      </c>
    </row>
    <row r="6941" spans="16:18" x14ac:dyDescent="0.35">
      <c r="P6941">
        <v>6939</v>
      </c>
      <c r="Q6941">
        <v>142.58920443151786</v>
      </c>
      <c r="R6941" s="36">
        <f t="shared" si="116"/>
        <v>-0.1680080780259483</v>
      </c>
    </row>
    <row r="6942" spans="16:18" x14ac:dyDescent="0.35">
      <c r="P6942">
        <v>6940</v>
      </c>
      <c r="Q6942">
        <v>143.3609830986735</v>
      </c>
      <c r="R6942" s="36">
        <f t="shared" si="116"/>
        <v>-0.16350483656958836</v>
      </c>
    </row>
    <row r="6943" spans="16:18" x14ac:dyDescent="0.35">
      <c r="P6943">
        <v>6941</v>
      </c>
      <c r="Q6943">
        <v>143.22958675823858</v>
      </c>
      <c r="R6943" s="36">
        <f t="shared" si="116"/>
        <v>-0.16427151939284024</v>
      </c>
    </row>
    <row r="6944" spans="16:18" x14ac:dyDescent="0.35">
      <c r="P6944">
        <v>6942</v>
      </c>
      <c r="Q6944">
        <v>141.41979734256981</v>
      </c>
      <c r="R6944" s="36">
        <f t="shared" si="116"/>
        <v>-0.17483143646590116</v>
      </c>
    </row>
    <row r="6945" spans="16:18" x14ac:dyDescent="0.35">
      <c r="P6945">
        <v>6943</v>
      </c>
      <c r="Q6945">
        <v>142.3097680824747</v>
      </c>
      <c r="R6945" s="36">
        <f t="shared" si="116"/>
        <v>-0.16963855759862501</v>
      </c>
    </row>
    <row r="6946" spans="16:18" x14ac:dyDescent="0.35">
      <c r="P6946">
        <v>6944</v>
      </c>
      <c r="Q6946">
        <v>145.45026229054736</v>
      </c>
      <c r="R6946" s="36">
        <f t="shared" si="116"/>
        <v>-0.15131412818238799</v>
      </c>
    </row>
    <row r="6947" spans="16:18" x14ac:dyDescent="0.35">
      <c r="P6947">
        <v>6945</v>
      </c>
      <c r="Q6947">
        <v>142.61083498908505</v>
      </c>
      <c r="R6947" s="36">
        <f t="shared" si="116"/>
        <v>-0.16788186616274692</v>
      </c>
    </row>
    <row r="6948" spans="16:18" x14ac:dyDescent="0.35">
      <c r="P6948">
        <v>6946</v>
      </c>
      <c r="Q6948">
        <v>143.95147590370991</v>
      </c>
      <c r="R6948" s="36">
        <f t="shared" si="116"/>
        <v>-0.16005937766733291</v>
      </c>
    </row>
    <row r="6949" spans="16:18" x14ac:dyDescent="0.35">
      <c r="P6949">
        <v>6947</v>
      </c>
      <c r="Q6949">
        <v>144.31702043565721</v>
      </c>
      <c r="R6949" s="36">
        <f t="shared" si="116"/>
        <v>-0.15792646656151343</v>
      </c>
    </row>
    <row r="6950" spans="16:18" x14ac:dyDescent="0.35">
      <c r="P6950">
        <v>6948</v>
      </c>
      <c r="Q6950">
        <v>143.6631990321512</v>
      </c>
      <c r="R6950" s="36">
        <f t="shared" si="116"/>
        <v>-0.16174144069156404</v>
      </c>
    </row>
    <row r="6951" spans="16:18" x14ac:dyDescent="0.35">
      <c r="P6951">
        <v>6949</v>
      </c>
      <c r="Q6951">
        <v>143.17703812231426</v>
      </c>
      <c r="R6951" s="36">
        <f t="shared" si="116"/>
        <v>-0.16457813475530125</v>
      </c>
    </row>
    <row r="6952" spans="16:18" x14ac:dyDescent="0.35">
      <c r="P6952">
        <v>6950</v>
      </c>
      <c r="Q6952">
        <v>143.29078920986242</v>
      </c>
      <c r="R6952" s="36">
        <f t="shared" si="116"/>
        <v>-0.16391440999203355</v>
      </c>
    </row>
    <row r="6953" spans="16:18" x14ac:dyDescent="0.35">
      <c r="P6953">
        <v>6951</v>
      </c>
      <c r="Q6953">
        <v>143.32622825988472</v>
      </c>
      <c r="R6953" s="36">
        <f t="shared" si="116"/>
        <v>-0.16370762713313103</v>
      </c>
    </row>
    <row r="6954" spans="16:18" x14ac:dyDescent="0.35">
      <c r="P6954">
        <v>6952</v>
      </c>
      <c r="Q6954">
        <v>144.4031355367915</v>
      </c>
      <c r="R6954" s="36">
        <f t="shared" si="116"/>
        <v>-0.15742399466127843</v>
      </c>
    </row>
    <row r="6955" spans="16:18" x14ac:dyDescent="0.35">
      <c r="P6955">
        <v>6953</v>
      </c>
      <c r="Q6955">
        <v>142.32120181432848</v>
      </c>
      <c r="R6955" s="36">
        <f t="shared" si="116"/>
        <v>-0.16957184306312933</v>
      </c>
    </row>
    <row r="6956" spans="16:18" x14ac:dyDescent="0.35">
      <c r="P6956">
        <v>6954</v>
      </c>
      <c r="Q6956">
        <v>142.50838301767774</v>
      </c>
      <c r="R6956" s="36">
        <f t="shared" si="116"/>
        <v>-0.16847966185801733</v>
      </c>
    </row>
    <row r="6957" spans="16:18" x14ac:dyDescent="0.35">
      <c r="P6957">
        <v>6955</v>
      </c>
      <c r="Q6957">
        <v>141.22572184114685</v>
      </c>
      <c r="R6957" s="36">
        <f t="shared" si="116"/>
        <v>-0.17596384512250829</v>
      </c>
    </row>
    <row r="6958" spans="16:18" x14ac:dyDescent="0.35">
      <c r="P6958">
        <v>6956</v>
      </c>
      <c r="Q6958">
        <v>144.65858552695482</v>
      </c>
      <c r="R6958" s="36">
        <f t="shared" si="116"/>
        <v>-0.15593347278669778</v>
      </c>
    </row>
    <row r="6959" spans="16:18" x14ac:dyDescent="0.35">
      <c r="P6959">
        <v>6957</v>
      </c>
      <c r="Q6959">
        <v>141.96236996020437</v>
      </c>
      <c r="R6959" s="36">
        <f t="shared" si="116"/>
        <v>-0.17166558645112617</v>
      </c>
    </row>
    <row r="6960" spans="16:18" x14ac:dyDescent="0.35">
      <c r="P6960">
        <v>6958</v>
      </c>
      <c r="Q6960">
        <v>141.62097433806903</v>
      </c>
      <c r="R6960" s="36">
        <f t="shared" si="116"/>
        <v>-0.17365759139249837</v>
      </c>
    </row>
    <row r="6961" spans="16:18" x14ac:dyDescent="0.35">
      <c r="P6961">
        <v>6959</v>
      </c>
      <c r="Q6961">
        <v>145.69568331028353</v>
      </c>
      <c r="R6961" s="36">
        <f t="shared" si="116"/>
        <v>-0.14988212421885372</v>
      </c>
    </row>
    <row r="6962" spans="16:18" x14ac:dyDescent="0.35">
      <c r="P6962">
        <v>6960</v>
      </c>
      <c r="Q6962">
        <v>143.27982637943992</v>
      </c>
      <c r="R6962" s="36">
        <f t="shared" si="116"/>
        <v>-0.16397837687080152</v>
      </c>
    </row>
    <row r="6963" spans="16:18" x14ac:dyDescent="0.35">
      <c r="P6963">
        <v>6961</v>
      </c>
      <c r="Q6963">
        <v>143.63633267550517</v>
      </c>
      <c r="R6963" s="36">
        <f t="shared" si="116"/>
        <v>-0.1618982028517254</v>
      </c>
    </row>
    <row r="6964" spans="16:18" x14ac:dyDescent="0.35">
      <c r="P6964">
        <v>6962</v>
      </c>
      <c r="Q6964">
        <v>143.57565998453947</v>
      </c>
      <c r="R6964" s="36">
        <f t="shared" si="116"/>
        <v>-0.16225222115885563</v>
      </c>
    </row>
    <row r="6965" spans="16:18" x14ac:dyDescent="0.35">
      <c r="P6965">
        <v>6963</v>
      </c>
      <c r="Q6965">
        <v>143.65068965495553</v>
      </c>
      <c r="R6965" s="36">
        <f t="shared" si="116"/>
        <v>-0.16181443149628327</v>
      </c>
    </row>
    <row r="6966" spans="16:18" x14ac:dyDescent="0.35">
      <c r="P6966">
        <v>6964</v>
      </c>
      <c r="Q6966">
        <v>145.04934206881123</v>
      </c>
      <c r="R6966" s="36">
        <f t="shared" si="116"/>
        <v>-0.15365345244729556</v>
      </c>
    </row>
    <row r="6967" spans="16:18" x14ac:dyDescent="0.35">
      <c r="P6967">
        <v>6965</v>
      </c>
      <c r="Q6967">
        <v>143.15495092796922</v>
      </c>
      <c r="R6967" s="36">
        <f t="shared" si="116"/>
        <v>-0.16470701104258678</v>
      </c>
    </row>
    <row r="6968" spans="16:18" x14ac:dyDescent="0.35">
      <c r="P6968">
        <v>6966</v>
      </c>
      <c r="Q6968">
        <v>143.25103579717984</v>
      </c>
      <c r="R6968" s="36">
        <f t="shared" si="116"/>
        <v>-0.16414636667034366</v>
      </c>
    </row>
    <row r="6969" spans="16:18" x14ac:dyDescent="0.35">
      <c r="P6969">
        <v>6967</v>
      </c>
      <c r="Q6969">
        <v>141.51379438055167</v>
      </c>
      <c r="R6969" s="36">
        <f t="shared" si="116"/>
        <v>-0.17428297435334372</v>
      </c>
    </row>
    <row r="6970" spans="16:18" x14ac:dyDescent="0.35">
      <c r="P6970">
        <v>6968</v>
      </c>
      <c r="Q6970">
        <v>142.40482630152999</v>
      </c>
      <c r="R6970" s="36">
        <f t="shared" si="116"/>
        <v>-0.16908390361421888</v>
      </c>
    </row>
    <row r="6971" spans="16:18" x14ac:dyDescent="0.35">
      <c r="P6971">
        <v>6969</v>
      </c>
      <c r="Q6971">
        <v>141.51478479293613</v>
      </c>
      <c r="R6971" s="36">
        <f t="shared" si="116"/>
        <v>-0.17427719540881159</v>
      </c>
    </row>
    <row r="6972" spans="16:18" x14ac:dyDescent="0.35">
      <c r="P6972">
        <v>6970</v>
      </c>
      <c r="Q6972">
        <v>145.52858888829314</v>
      </c>
      <c r="R6972" s="36">
        <f t="shared" si="116"/>
        <v>-0.15085710132078223</v>
      </c>
    </row>
    <row r="6973" spans="16:18" x14ac:dyDescent="0.35">
      <c r="P6973">
        <v>6971</v>
      </c>
      <c r="Q6973">
        <v>141.53411035807935</v>
      </c>
      <c r="R6973" s="36">
        <f t="shared" si="116"/>
        <v>-0.17416443291637151</v>
      </c>
    </row>
    <row r="6974" spans="16:18" x14ac:dyDescent="0.35">
      <c r="P6974">
        <v>6972</v>
      </c>
      <c r="Q6974">
        <v>141.40663427004711</v>
      </c>
      <c r="R6974" s="36">
        <f t="shared" si="116"/>
        <v>-0.17490824150910844</v>
      </c>
    </row>
    <row r="6975" spans="16:18" x14ac:dyDescent="0.35">
      <c r="P6975">
        <v>6973</v>
      </c>
      <c r="Q6975">
        <v>140.60150060480257</v>
      </c>
      <c r="R6975" s="36">
        <f t="shared" si="116"/>
        <v>-0.17960610561644719</v>
      </c>
    </row>
    <row r="6976" spans="16:18" x14ac:dyDescent="0.35">
      <c r="P6976">
        <v>6974</v>
      </c>
      <c r="Q6976">
        <v>142.9843411591398</v>
      </c>
      <c r="R6976" s="36">
        <f t="shared" si="116"/>
        <v>-0.16570249979674501</v>
      </c>
    </row>
    <row r="6977" spans="16:18" x14ac:dyDescent="0.35">
      <c r="P6977">
        <v>6975</v>
      </c>
      <c r="Q6977">
        <v>144.14354209562995</v>
      </c>
      <c r="R6977" s="36">
        <f t="shared" si="116"/>
        <v>-0.15893869310499953</v>
      </c>
    </row>
    <row r="6978" spans="16:18" x14ac:dyDescent="0.35">
      <c r="P6978">
        <v>6976</v>
      </c>
      <c r="Q6978">
        <v>142.4569514942167</v>
      </c>
      <c r="R6978" s="36">
        <f t="shared" si="116"/>
        <v>-0.16877975899527964</v>
      </c>
    </row>
    <row r="6979" spans="16:18" x14ac:dyDescent="0.35">
      <c r="P6979">
        <v>6977</v>
      </c>
      <c r="Q6979">
        <v>142.16465357696077</v>
      </c>
      <c r="R6979" s="36">
        <f t="shared" si="116"/>
        <v>-0.17048528436752874</v>
      </c>
    </row>
    <row r="6980" spans="16:18" x14ac:dyDescent="0.35">
      <c r="P6980">
        <v>6978</v>
      </c>
      <c r="Q6980">
        <v>142.26142995261677</v>
      </c>
      <c r="R6980" s="36">
        <f t="shared" ref="R6980:R7043" si="117">Q6980/$G$2-1</f>
        <v>-0.16992060513318752</v>
      </c>
    </row>
    <row r="6981" spans="16:18" x14ac:dyDescent="0.35">
      <c r="P6981">
        <v>6979</v>
      </c>
      <c r="Q6981">
        <v>145.9636532758874</v>
      </c>
      <c r="R6981" s="36">
        <f t="shared" si="117"/>
        <v>-0.1483185496999907</v>
      </c>
    </row>
    <row r="6982" spans="16:18" x14ac:dyDescent="0.35">
      <c r="P6982">
        <v>6980</v>
      </c>
      <c r="Q6982">
        <v>143.61430510935566</v>
      </c>
      <c r="R6982" s="36">
        <f t="shared" si="117"/>
        <v>-0.16202673121521693</v>
      </c>
    </row>
    <row r="6983" spans="16:18" x14ac:dyDescent="0.35">
      <c r="P6983">
        <v>6981</v>
      </c>
      <c r="Q6983">
        <v>141.67573360643306</v>
      </c>
      <c r="R6983" s="36">
        <f t="shared" si="117"/>
        <v>-0.1733380772391393</v>
      </c>
    </row>
    <row r="6984" spans="16:18" x14ac:dyDescent="0.35">
      <c r="P6984">
        <v>6982</v>
      </c>
      <c r="Q6984">
        <v>143.05357830536025</v>
      </c>
      <c r="R6984" s="36">
        <f t="shared" si="117"/>
        <v>-0.16529850885938335</v>
      </c>
    </row>
    <row r="6985" spans="16:18" x14ac:dyDescent="0.35">
      <c r="P6985">
        <v>6983</v>
      </c>
      <c r="Q6985">
        <v>142.47856358748749</v>
      </c>
      <c r="R6985" s="36">
        <f t="shared" si="117"/>
        <v>-0.16865365486916484</v>
      </c>
    </row>
    <row r="6986" spans="16:18" x14ac:dyDescent="0.35">
      <c r="P6986">
        <v>6984</v>
      </c>
      <c r="Q6986">
        <v>143.91964846751543</v>
      </c>
      <c r="R6986" s="36">
        <f t="shared" si="117"/>
        <v>-0.16024508716698627</v>
      </c>
    </row>
    <row r="6987" spans="16:18" x14ac:dyDescent="0.35">
      <c r="P6987">
        <v>6985</v>
      </c>
      <c r="Q6987">
        <v>144.04323042648704</v>
      </c>
      <c r="R6987" s="36">
        <f t="shared" si="117"/>
        <v>-0.15952400037801062</v>
      </c>
    </row>
    <row r="6988" spans="16:18" x14ac:dyDescent="0.35">
      <c r="P6988">
        <v>6986</v>
      </c>
      <c r="Q6988">
        <v>142.97865294589135</v>
      </c>
      <c r="R6988" s="36">
        <f t="shared" si="117"/>
        <v>-0.16573568987934661</v>
      </c>
    </row>
    <row r="6989" spans="16:18" x14ac:dyDescent="0.35">
      <c r="P6989">
        <v>6987</v>
      </c>
      <c r="Q6989">
        <v>143.54573322905335</v>
      </c>
      <c r="R6989" s="36">
        <f t="shared" si="117"/>
        <v>-0.16242684040099675</v>
      </c>
    </row>
    <row r="6990" spans="16:18" x14ac:dyDescent="0.35">
      <c r="P6990">
        <v>6988</v>
      </c>
      <c r="Q6990">
        <v>144.61775435723308</v>
      </c>
      <c r="R6990" s="36">
        <f t="shared" si="117"/>
        <v>-0.15617171805574648</v>
      </c>
    </row>
    <row r="6991" spans="16:18" x14ac:dyDescent="0.35">
      <c r="P6991">
        <v>6989</v>
      </c>
      <c r="Q6991">
        <v>142.61103821998765</v>
      </c>
      <c r="R6991" s="36">
        <f t="shared" si="117"/>
        <v>-0.16788068033335735</v>
      </c>
    </row>
    <row r="6992" spans="16:18" x14ac:dyDescent="0.35">
      <c r="P6992">
        <v>6990</v>
      </c>
      <c r="Q6992">
        <v>143.56272484309793</v>
      </c>
      <c r="R6992" s="36">
        <f t="shared" si="117"/>
        <v>-0.16232769624991783</v>
      </c>
    </row>
    <row r="6993" spans="16:18" x14ac:dyDescent="0.35">
      <c r="P6993">
        <v>6991</v>
      </c>
      <c r="Q6993">
        <v>143.26485897634694</v>
      </c>
      <c r="R6993" s="36">
        <f t="shared" si="117"/>
        <v>-0.16406570997933478</v>
      </c>
    </row>
    <row r="6994" spans="16:18" x14ac:dyDescent="0.35">
      <c r="P6994">
        <v>6992</v>
      </c>
      <c r="Q6994">
        <v>144.09821853521368</v>
      </c>
      <c r="R6994" s="36">
        <f t="shared" si="117"/>
        <v>-0.15920315096695192</v>
      </c>
    </row>
    <row r="6995" spans="16:18" x14ac:dyDescent="0.35">
      <c r="P6995">
        <v>6993</v>
      </c>
      <c r="Q6995">
        <v>142.89033737078313</v>
      </c>
      <c r="R6995" s="36">
        <f t="shared" si="117"/>
        <v>-0.16625100129697801</v>
      </c>
    </row>
    <row r="6996" spans="16:18" x14ac:dyDescent="0.35">
      <c r="P6996">
        <v>6994</v>
      </c>
      <c r="Q6996">
        <v>143.05744491180795</v>
      </c>
      <c r="R6996" s="36">
        <f t="shared" si="117"/>
        <v>-0.16527594764696363</v>
      </c>
    </row>
    <row r="6997" spans="16:18" x14ac:dyDescent="0.35">
      <c r="P6997">
        <v>6995</v>
      </c>
      <c r="Q6997">
        <v>145.60761648248391</v>
      </c>
      <c r="R6997" s="36">
        <f t="shared" si="117"/>
        <v>-0.15039598422400136</v>
      </c>
    </row>
    <row r="6998" spans="16:18" x14ac:dyDescent="0.35">
      <c r="P6998">
        <v>6996</v>
      </c>
      <c r="Q6998">
        <v>141.70632661269966</v>
      </c>
      <c r="R6998" s="36">
        <f t="shared" si="117"/>
        <v>-0.17315957049885566</v>
      </c>
    </row>
    <row r="6999" spans="16:18" x14ac:dyDescent="0.35">
      <c r="P6999">
        <v>6997</v>
      </c>
      <c r="Q6999">
        <v>145.0662153636427</v>
      </c>
      <c r="R6999" s="36">
        <f t="shared" si="117"/>
        <v>-0.15355499867547706</v>
      </c>
    </row>
    <row r="7000" spans="16:18" x14ac:dyDescent="0.35">
      <c r="P7000">
        <v>6998</v>
      </c>
      <c r="Q7000">
        <v>142.7520830505326</v>
      </c>
      <c r="R7000" s="36">
        <f t="shared" si="117"/>
        <v>-0.16705769965878625</v>
      </c>
    </row>
    <row r="7001" spans="16:18" x14ac:dyDescent="0.35">
      <c r="P7001">
        <v>6999</v>
      </c>
      <c r="Q7001">
        <v>143.22679064476822</v>
      </c>
      <c r="R7001" s="36">
        <f t="shared" si="117"/>
        <v>-0.16428783439950256</v>
      </c>
    </row>
    <row r="7002" spans="16:18" x14ac:dyDescent="0.35">
      <c r="P7002">
        <v>7000</v>
      </c>
      <c r="Q7002">
        <v>146.28927709085576</v>
      </c>
      <c r="R7002" s="36">
        <f t="shared" si="117"/>
        <v>-0.14641857147417647</v>
      </c>
    </row>
    <row r="7003" spans="16:18" x14ac:dyDescent="0.35">
      <c r="P7003">
        <v>7001</v>
      </c>
      <c r="Q7003">
        <v>142.32316296409476</v>
      </c>
      <c r="R7003" s="36">
        <f t="shared" si="117"/>
        <v>-0.16956039997548578</v>
      </c>
    </row>
    <row r="7004" spans="16:18" x14ac:dyDescent="0.35">
      <c r="P7004">
        <v>7002</v>
      </c>
      <c r="Q7004">
        <v>142.97573734674145</v>
      </c>
      <c r="R7004" s="36">
        <f t="shared" si="117"/>
        <v>-0.16575270207146942</v>
      </c>
    </row>
    <row r="7005" spans="16:18" x14ac:dyDescent="0.35">
      <c r="P7005">
        <v>7003</v>
      </c>
      <c r="Q7005">
        <v>142.48349607719126</v>
      </c>
      <c r="R7005" s="36">
        <f t="shared" si="117"/>
        <v>-0.16862487434819118</v>
      </c>
    </row>
    <row r="7006" spans="16:18" x14ac:dyDescent="0.35">
      <c r="P7006">
        <v>7004</v>
      </c>
      <c r="Q7006">
        <v>142.80875410174593</v>
      </c>
      <c r="R7006" s="36">
        <f t="shared" si="117"/>
        <v>-0.16672703046817505</v>
      </c>
    </row>
    <row r="7007" spans="16:18" x14ac:dyDescent="0.35">
      <c r="P7007">
        <v>7005</v>
      </c>
      <c r="Q7007">
        <v>142.98288883726633</v>
      </c>
      <c r="R7007" s="36">
        <f t="shared" si="117"/>
        <v>-0.16571097393103629</v>
      </c>
    </row>
    <row r="7008" spans="16:18" x14ac:dyDescent="0.35">
      <c r="P7008">
        <v>7006</v>
      </c>
      <c r="Q7008">
        <v>142.73672901595256</v>
      </c>
      <c r="R7008" s="36">
        <f t="shared" si="117"/>
        <v>-0.16714728871842954</v>
      </c>
    </row>
    <row r="7009" spans="16:18" x14ac:dyDescent="0.35">
      <c r="P7009">
        <v>7007</v>
      </c>
      <c r="Q7009">
        <v>144.35217434099502</v>
      </c>
      <c r="R7009" s="36">
        <f t="shared" si="117"/>
        <v>-0.15772134748967692</v>
      </c>
    </row>
    <row r="7010" spans="16:18" x14ac:dyDescent="0.35">
      <c r="P7010">
        <v>7008</v>
      </c>
      <c r="Q7010">
        <v>143.11020045260184</v>
      </c>
      <c r="R7010" s="36">
        <f t="shared" si="117"/>
        <v>-0.16496812501793012</v>
      </c>
    </row>
    <row r="7011" spans="16:18" x14ac:dyDescent="0.35">
      <c r="P7011">
        <v>7009</v>
      </c>
      <c r="Q7011">
        <v>143.35902608060115</v>
      </c>
      <c r="R7011" s="36">
        <f t="shared" si="117"/>
        <v>-0.16351625554926386</v>
      </c>
    </row>
    <row r="7012" spans="16:18" x14ac:dyDescent="0.35">
      <c r="P7012">
        <v>7010</v>
      </c>
      <c r="Q7012">
        <v>140.75442444587955</v>
      </c>
      <c r="R7012" s="36">
        <f t="shared" si="117"/>
        <v>-0.17871381225552585</v>
      </c>
    </row>
    <row r="7013" spans="16:18" x14ac:dyDescent="0.35">
      <c r="P7013">
        <v>7011</v>
      </c>
      <c r="Q7013">
        <v>143.43084267920054</v>
      </c>
      <c r="R7013" s="36">
        <f t="shared" si="117"/>
        <v>-0.16309721379826625</v>
      </c>
    </row>
    <row r="7014" spans="16:18" x14ac:dyDescent="0.35">
      <c r="P7014">
        <v>7012</v>
      </c>
      <c r="Q7014">
        <v>143.53121192667831</v>
      </c>
      <c r="R7014" s="36">
        <f t="shared" si="117"/>
        <v>-0.1625115705621667</v>
      </c>
    </row>
    <row r="7015" spans="16:18" x14ac:dyDescent="0.35">
      <c r="P7015">
        <v>7013</v>
      </c>
      <c r="Q7015">
        <v>145.27202706094877</v>
      </c>
      <c r="R7015" s="36">
        <f t="shared" si="117"/>
        <v>-0.15235411063988491</v>
      </c>
    </row>
    <row r="7016" spans="16:18" x14ac:dyDescent="0.35">
      <c r="P7016">
        <v>7014</v>
      </c>
      <c r="Q7016">
        <v>141.46588342902601</v>
      </c>
      <c r="R7016" s="36">
        <f t="shared" si="117"/>
        <v>-0.17456252935052852</v>
      </c>
    </row>
    <row r="7017" spans="16:18" x14ac:dyDescent="0.35">
      <c r="P7017">
        <v>7015</v>
      </c>
      <c r="Q7017">
        <v>143.32978990912366</v>
      </c>
      <c r="R7017" s="36">
        <f t="shared" si="117"/>
        <v>-0.16368684531162137</v>
      </c>
    </row>
    <row r="7018" spans="16:18" x14ac:dyDescent="0.35">
      <c r="P7018">
        <v>7016</v>
      </c>
      <c r="Q7018">
        <v>143.47964928766052</v>
      </c>
      <c r="R7018" s="36">
        <f t="shared" si="117"/>
        <v>-0.16281243274391111</v>
      </c>
    </row>
    <row r="7019" spans="16:18" x14ac:dyDescent="0.35">
      <c r="P7019">
        <v>7017</v>
      </c>
      <c r="Q7019">
        <v>142.62080986536313</v>
      </c>
      <c r="R7019" s="36">
        <f t="shared" si="117"/>
        <v>-0.16782366388495784</v>
      </c>
    </row>
    <row r="7020" spans="16:18" x14ac:dyDescent="0.35">
      <c r="P7020">
        <v>7018</v>
      </c>
      <c r="Q7020">
        <v>143.40871694097535</v>
      </c>
      <c r="R7020" s="36">
        <f t="shared" si="117"/>
        <v>-0.16322631498474427</v>
      </c>
    </row>
    <row r="7021" spans="16:18" x14ac:dyDescent="0.35">
      <c r="P7021">
        <v>7019</v>
      </c>
      <c r="Q7021">
        <v>141.93605157818763</v>
      </c>
      <c r="R7021" s="36">
        <f t="shared" si="117"/>
        <v>-0.17181915124114422</v>
      </c>
    </row>
    <row r="7022" spans="16:18" x14ac:dyDescent="0.35">
      <c r="P7022">
        <v>7020</v>
      </c>
      <c r="Q7022">
        <v>146.43193594623727</v>
      </c>
      <c r="R7022" s="36">
        <f t="shared" si="117"/>
        <v>-0.1455861731467667</v>
      </c>
    </row>
    <row r="7023" spans="16:18" x14ac:dyDescent="0.35">
      <c r="P7023">
        <v>7021</v>
      </c>
      <c r="Q7023">
        <v>143.80984640398776</v>
      </c>
      <c r="R7023" s="36">
        <f t="shared" si="117"/>
        <v>-0.16088576982059477</v>
      </c>
    </row>
    <row r="7024" spans="16:18" x14ac:dyDescent="0.35">
      <c r="P7024">
        <v>7022</v>
      </c>
      <c r="Q7024">
        <v>141.5290380763519</v>
      </c>
      <c r="R7024" s="36">
        <f t="shared" si="117"/>
        <v>-0.17419402910803305</v>
      </c>
    </row>
    <row r="7025" spans="16:18" x14ac:dyDescent="0.35">
      <c r="P7025">
        <v>7023</v>
      </c>
      <c r="Q7025">
        <v>139.87266434169254</v>
      </c>
      <c r="R7025" s="36">
        <f t="shared" si="117"/>
        <v>-0.18385878298965275</v>
      </c>
    </row>
    <row r="7026" spans="16:18" x14ac:dyDescent="0.35">
      <c r="P7026">
        <v>7024</v>
      </c>
      <c r="Q7026">
        <v>144.06195450446361</v>
      </c>
      <c r="R7026" s="36">
        <f t="shared" si="117"/>
        <v>-0.15941474749533258</v>
      </c>
    </row>
    <row r="7027" spans="16:18" x14ac:dyDescent="0.35">
      <c r="P7027">
        <v>7025</v>
      </c>
      <c r="Q7027">
        <v>143.28744906594633</v>
      </c>
      <c r="R7027" s="36">
        <f t="shared" si="117"/>
        <v>-0.16393389935497304</v>
      </c>
    </row>
    <row r="7028" spans="16:18" x14ac:dyDescent="0.35">
      <c r="P7028">
        <v>7026</v>
      </c>
      <c r="Q7028">
        <v>143.61813680583381</v>
      </c>
      <c r="R7028" s="36">
        <f t="shared" si="117"/>
        <v>-0.16200437369853127</v>
      </c>
    </row>
    <row r="7029" spans="16:18" x14ac:dyDescent="0.35">
      <c r="P7029">
        <v>7027</v>
      </c>
      <c r="Q7029">
        <v>145.19511199468471</v>
      </c>
      <c r="R7029" s="36">
        <f t="shared" si="117"/>
        <v>-0.15280290137453356</v>
      </c>
    </row>
    <row r="7030" spans="16:18" x14ac:dyDescent="0.35">
      <c r="P7030">
        <v>7028</v>
      </c>
      <c r="Q7030">
        <v>145.23065998786888</v>
      </c>
      <c r="R7030" s="36">
        <f t="shared" si="117"/>
        <v>-0.15259548284457181</v>
      </c>
    </row>
    <row r="7031" spans="16:18" x14ac:dyDescent="0.35">
      <c r="P7031">
        <v>7029</v>
      </c>
      <c r="Q7031">
        <v>144.65370863781959</v>
      </c>
      <c r="R7031" s="36">
        <f t="shared" si="117"/>
        <v>-0.15596192888462646</v>
      </c>
    </row>
    <row r="7032" spans="16:18" x14ac:dyDescent="0.35">
      <c r="P7032">
        <v>7030</v>
      </c>
      <c r="Q7032">
        <v>142.10370163024689</v>
      </c>
      <c r="R7032" s="36">
        <f t="shared" si="117"/>
        <v>-0.17084093210044604</v>
      </c>
    </row>
    <row r="7033" spans="16:18" x14ac:dyDescent="0.35">
      <c r="P7033">
        <v>7031</v>
      </c>
      <c r="Q7033">
        <v>142.53457662993623</v>
      </c>
      <c r="R7033" s="36">
        <f t="shared" si="117"/>
        <v>-0.16832682508546315</v>
      </c>
    </row>
    <row r="7034" spans="16:18" x14ac:dyDescent="0.35">
      <c r="P7034">
        <v>7032</v>
      </c>
      <c r="Q7034">
        <v>145.04485487599075</v>
      </c>
      <c r="R7034" s="36">
        <f t="shared" si="117"/>
        <v>-0.15367963471119028</v>
      </c>
    </row>
    <row r="7035" spans="16:18" x14ac:dyDescent="0.35">
      <c r="P7035">
        <v>7033</v>
      </c>
      <c r="Q7035">
        <v>142.83355665768602</v>
      </c>
      <c r="R7035" s="36">
        <f t="shared" si="117"/>
        <v>-0.16658231035230975</v>
      </c>
    </row>
    <row r="7036" spans="16:18" x14ac:dyDescent="0.35">
      <c r="P7036">
        <v>7034</v>
      </c>
      <c r="Q7036">
        <v>142.17970009428277</v>
      </c>
      <c r="R7036" s="36">
        <f t="shared" si="117"/>
        <v>-0.17039748963639434</v>
      </c>
    </row>
    <row r="7037" spans="16:18" x14ac:dyDescent="0.35">
      <c r="P7037">
        <v>7035</v>
      </c>
      <c r="Q7037">
        <v>144.43013561669068</v>
      </c>
      <c r="R7037" s="36">
        <f t="shared" si="117"/>
        <v>-0.15726645224102065</v>
      </c>
    </row>
    <row r="7038" spans="16:18" x14ac:dyDescent="0.35">
      <c r="P7038">
        <v>7036</v>
      </c>
      <c r="Q7038">
        <v>144.16820555046704</v>
      </c>
      <c r="R7038" s="36">
        <f t="shared" si="117"/>
        <v>-0.15879478462837793</v>
      </c>
    </row>
    <row r="7039" spans="16:18" x14ac:dyDescent="0.35">
      <c r="P7039">
        <v>7037</v>
      </c>
      <c r="Q7039">
        <v>141.5201691730598</v>
      </c>
      <c r="R7039" s="36">
        <f t="shared" si="117"/>
        <v>-0.17424577815821685</v>
      </c>
    </row>
    <row r="7040" spans="16:18" x14ac:dyDescent="0.35">
      <c r="P7040">
        <v>7038</v>
      </c>
      <c r="Q7040">
        <v>142.92858529678699</v>
      </c>
      <c r="R7040" s="36">
        <f t="shared" si="117"/>
        <v>-0.16602782896360013</v>
      </c>
    </row>
    <row r="7041" spans="16:18" x14ac:dyDescent="0.35">
      <c r="P7041">
        <v>7039</v>
      </c>
      <c r="Q7041">
        <v>145.64704772514054</v>
      </c>
      <c r="R7041" s="36">
        <f t="shared" si="117"/>
        <v>-0.15016590737144775</v>
      </c>
    </row>
    <row r="7042" spans="16:18" x14ac:dyDescent="0.35">
      <c r="P7042">
        <v>7040</v>
      </c>
      <c r="Q7042">
        <v>145.38284429732099</v>
      </c>
      <c r="R7042" s="36">
        <f t="shared" si="117"/>
        <v>-0.15170750456725302</v>
      </c>
    </row>
    <row r="7043" spans="16:18" x14ac:dyDescent="0.35">
      <c r="P7043">
        <v>7041</v>
      </c>
      <c r="Q7043">
        <v>141.76215824494682</v>
      </c>
      <c r="R7043" s="36">
        <f t="shared" si="117"/>
        <v>-0.17283379922321485</v>
      </c>
    </row>
    <row r="7044" spans="16:18" x14ac:dyDescent="0.35">
      <c r="P7044">
        <v>7042</v>
      </c>
      <c r="Q7044">
        <v>145.82994624062229</v>
      </c>
      <c r="R7044" s="36">
        <f t="shared" ref="R7044:R7107" si="118">Q7044/$G$2-1</f>
        <v>-0.14909871516690087</v>
      </c>
    </row>
    <row r="7045" spans="16:18" x14ac:dyDescent="0.35">
      <c r="P7045">
        <v>7043</v>
      </c>
      <c r="Q7045">
        <v>140.20967412358203</v>
      </c>
      <c r="R7045" s="36">
        <f t="shared" si="118"/>
        <v>-0.18189236893133631</v>
      </c>
    </row>
    <row r="7046" spans="16:18" x14ac:dyDescent="0.35">
      <c r="P7046">
        <v>7044</v>
      </c>
      <c r="Q7046">
        <v>142.0976978616178</v>
      </c>
      <c r="R7046" s="36">
        <f t="shared" si="118"/>
        <v>-0.17087596341309497</v>
      </c>
    </row>
    <row r="7047" spans="16:18" x14ac:dyDescent="0.35">
      <c r="P7047">
        <v>7045</v>
      </c>
      <c r="Q7047">
        <v>145.2319383471463</v>
      </c>
      <c r="R7047" s="36">
        <f t="shared" si="118"/>
        <v>-0.15258802376240321</v>
      </c>
    </row>
    <row r="7048" spans="16:18" x14ac:dyDescent="0.35">
      <c r="P7048">
        <v>7046</v>
      </c>
      <c r="Q7048">
        <v>141.57932117453211</v>
      </c>
      <c r="R7048" s="36">
        <f t="shared" si="118"/>
        <v>-0.17390063290272728</v>
      </c>
    </row>
    <row r="7049" spans="16:18" x14ac:dyDescent="0.35">
      <c r="P7049">
        <v>7047</v>
      </c>
      <c r="Q7049">
        <v>144.8510856947976</v>
      </c>
      <c r="R7049" s="36">
        <f t="shared" si="118"/>
        <v>-0.15481025602381326</v>
      </c>
    </row>
    <row r="7050" spans="16:18" x14ac:dyDescent="0.35">
      <c r="P7050">
        <v>7048</v>
      </c>
      <c r="Q7050">
        <v>139.67117608184762</v>
      </c>
      <c r="R7050" s="36">
        <f t="shared" si="118"/>
        <v>-0.18503444425539806</v>
      </c>
    </row>
    <row r="7051" spans="16:18" x14ac:dyDescent="0.35">
      <c r="P7051">
        <v>7049</v>
      </c>
      <c r="Q7051">
        <v>144.06711371911931</v>
      </c>
      <c r="R7051" s="36">
        <f t="shared" si="118"/>
        <v>-0.15938464405984198</v>
      </c>
    </row>
    <row r="7052" spans="16:18" x14ac:dyDescent="0.35">
      <c r="P7052">
        <v>7050</v>
      </c>
      <c r="Q7052">
        <v>145.83697619553732</v>
      </c>
      <c r="R7052" s="36">
        <f t="shared" si="118"/>
        <v>-0.14905769617304043</v>
      </c>
    </row>
    <row r="7053" spans="16:18" x14ac:dyDescent="0.35">
      <c r="P7053">
        <v>7051</v>
      </c>
      <c r="Q7053">
        <v>143.42724901540953</v>
      </c>
      <c r="R7053" s="36">
        <f t="shared" si="118"/>
        <v>-0.16311818242107556</v>
      </c>
    </row>
    <row r="7054" spans="16:18" x14ac:dyDescent="0.35">
      <c r="P7054">
        <v>7052</v>
      </c>
      <c r="Q7054">
        <v>141.09440607219122</v>
      </c>
      <c r="R7054" s="36">
        <f t="shared" si="118"/>
        <v>-0.17673005782026807</v>
      </c>
    </row>
    <row r="7055" spans="16:18" x14ac:dyDescent="0.35">
      <c r="P7055">
        <v>7053</v>
      </c>
      <c r="Q7055">
        <v>144.69830181564095</v>
      </c>
      <c r="R7055" s="36">
        <f t="shared" si="118"/>
        <v>-0.15570173272271892</v>
      </c>
    </row>
    <row r="7056" spans="16:18" x14ac:dyDescent="0.35">
      <c r="P7056">
        <v>7054</v>
      </c>
      <c r="Q7056">
        <v>142.34434080960688</v>
      </c>
      <c r="R7056" s="36">
        <f t="shared" si="118"/>
        <v>-0.16943682963605411</v>
      </c>
    </row>
    <row r="7057" spans="16:18" x14ac:dyDescent="0.35">
      <c r="P7057">
        <v>7055</v>
      </c>
      <c r="Q7057">
        <v>141.31495943354432</v>
      </c>
      <c r="R7057" s="36">
        <f t="shared" si="118"/>
        <v>-0.17544315383800946</v>
      </c>
    </row>
    <row r="7058" spans="16:18" x14ac:dyDescent="0.35">
      <c r="P7058">
        <v>7056</v>
      </c>
      <c r="Q7058">
        <v>142.34243742943934</v>
      </c>
      <c r="R7058" s="36">
        <f t="shared" si="118"/>
        <v>-0.16944793564460603</v>
      </c>
    </row>
    <row r="7059" spans="16:18" x14ac:dyDescent="0.35">
      <c r="P7059">
        <v>7057</v>
      </c>
      <c r="Q7059">
        <v>141.95207919403614</v>
      </c>
      <c r="R7059" s="36">
        <f t="shared" si="118"/>
        <v>-0.17172563191078793</v>
      </c>
    </row>
    <row r="7060" spans="16:18" x14ac:dyDescent="0.35">
      <c r="P7060">
        <v>7058</v>
      </c>
      <c r="Q7060">
        <v>144.02133450318109</v>
      </c>
      <c r="R7060" s="36">
        <f t="shared" si="118"/>
        <v>-0.15965176062036102</v>
      </c>
    </row>
    <row r="7061" spans="16:18" x14ac:dyDescent="0.35">
      <c r="P7061">
        <v>7059</v>
      </c>
      <c r="Q7061">
        <v>142.08405854097762</v>
      </c>
      <c r="R7061" s="36">
        <f t="shared" si="118"/>
        <v>-0.17095554731034079</v>
      </c>
    </row>
    <row r="7062" spans="16:18" x14ac:dyDescent="0.35">
      <c r="P7062">
        <v>7060</v>
      </c>
      <c r="Q7062">
        <v>143.50924473802556</v>
      </c>
      <c r="R7062" s="36">
        <f t="shared" si="118"/>
        <v>-0.16263974662977598</v>
      </c>
    </row>
    <row r="7063" spans="16:18" x14ac:dyDescent="0.35">
      <c r="P7063">
        <v>7061</v>
      </c>
      <c r="Q7063">
        <v>142.38992751177014</v>
      </c>
      <c r="R7063" s="36">
        <f t="shared" si="118"/>
        <v>-0.16917083637169383</v>
      </c>
    </row>
    <row r="7064" spans="16:18" x14ac:dyDescent="0.35">
      <c r="P7064">
        <v>7062</v>
      </c>
      <c r="Q7064">
        <v>142.3527289149267</v>
      </c>
      <c r="R7064" s="36">
        <f t="shared" si="118"/>
        <v>-0.16938788598779841</v>
      </c>
    </row>
    <row r="7065" spans="16:18" x14ac:dyDescent="0.35">
      <c r="P7065">
        <v>7063</v>
      </c>
      <c r="Q7065">
        <v>144.39190103148826</v>
      </c>
      <c r="R7065" s="36">
        <f t="shared" si="118"/>
        <v>-0.15748954673232707</v>
      </c>
    </row>
    <row r="7066" spans="16:18" x14ac:dyDescent="0.35">
      <c r="P7066">
        <v>7064</v>
      </c>
      <c r="Q7066">
        <v>143.15025651241331</v>
      </c>
      <c r="R7066" s="36">
        <f t="shared" si="118"/>
        <v>-0.1647344024277656</v>
      </c>
    </row>
    <row r="7067" spans="16:18" x14ac:dyDescent="0.35">
      <c r="P7067">
        <v>7065</v>
      </c>
      <c r="Q7067">
        <v>142.43940113273533</v>
      </c>
      <c r="R7067" s="36">
        <f t="shared" si="118"/>
        <v>-0.16888216337461848</v>
      </c>
    </row>
    <row r="7068" spans="16:18" x14ac:dyDescent="0.35">
      <c r="P7068">
        <v>7066</v>
      </c>
      <c r="Q7068">
        <v>141.55940084279516</v>
      </c>
      <c r="R7068" s="36">
        <f t="shared" si="118"/>
        <v>-0.1740168657911445</v>
      </c>
    </row>
    <row r="7069" spans="16:18" x14ac:dyDescent="0.35">
      <c r="P7069">
        <v>7067</v>
      </c>
      <c r="Q7069">
        <v>141.48519077406527</v>
      </c>
      <c r="R7069" s="36">
        <f t="shared" si="118"/>
        <v>-0.17444987317033966</v>
      </c>
    </row>
    <row r="7070" spans="16:18" x14ac:dyDescent="0.35">
      <c r="P7070">
        <v>7068</v>
      </c>
      <c r="Q7070">
        <v>142.0188798493383</v>
      </c>
      <c r="R7070" s="36">
        <f t="shared" si="118"/>
        <v>-0.17133585762306713</v>
      </c>
    </row>
    <row r="7071" spans="16:18" x14ac:dyDescent="0.35">
      <c r="P7071">
        <v>7069</v>
      </c>
      <c r="Q7071">
        <v>143.30816923084521</v>
      </c>
      <c r="R7071" s="36">
        <f t="shared" si="118"/>
        <v>-0.16381299953028738</v>
      </c>
    </row>
    <row r="7072" spans="16:18" x14ac:dyDescent="0.35">
      <c r="P7072">
        <v>7070</v>
      </c>
      <c r="Q7072">
        <v>141.9529613327536</v>
      </c>
      <c r="R7072" s="36">
        <f t="shared" si="118"/>
        <v>-0.17172048473088808</v>
      </c>
    </row>
    <row r="7073" spans="16:18" x14ac:dyDescent="0.35">
      <c r="P7073">
        <v>7071</v>
      </c>
      <c r="Q7073">
        <v>141.16982048072549</v>
      </c>
      <c r="R7073" s="36">
        <f t="shared" si="118"/>
        <v>-0.17629002325417931</v>
      </c>
    </row>
    <row r="7074" spans="16:18" x14ac:dyDescent="0.35">
      <c r="P7074">
        <v>7072</v>
      </c>
      <c r="Q7074">
        <v>143.69032892000584</v>
      </c>
      <c r="R7074" s="36">
        <f t="shared" si="118"/>
        <v>-0.16158314085653025</v>
      </c>
    </row>
    <row r="7075" spans="16:18" x14ac:dyDescent="0.35">
      <c r="P7075">
        <v>7073</v>
      </c>
      <c r="Q7075">
        <v>141.64758798277347</v>
      </c>
      <c r="R7075" s="36">
        <f t="shared" si="118"/>
        <v>-0.17350230377800702</v>
      </c>
    </row>
    <row r="7076" spans="16:18" x14ac:dyDescent="0.35">
      <c r="P7076">
        <v>7074</v>
      </c>
      <c r="Q7076">
        <v>142.4451803978711</v>
      </c>
      <c r="R7076" s="36">
        <f t="shared" si="118"/>
        <v>-0.1688484420145262</v>
      </c>
    </row>
    <row r="7077" spans="16:18" x14ac:dyDescent="0.35">
      <c r="P7077">
        <v>7075</v>
      </c>
      <c r="Q7077">
        <v>142.52729458352573</v>
      </c>
      <c r="R7077" s="36">
        <f t="shared" si="118"/>
        <v>-0.1683693150047606</v>
      </c>
    </row>
    <row r="7078" spans="16:18" x14ac:dyDescent="0.35">
      <c r="P7078">
        <v>7076</v>
      </c>
      <c r="Q7078">
        <v>140.86045433168073</v>
      </c>
      <c r="R7078" s="36">
        <f t="shared" si="118"/>
        <v>-0.17809513983340164</v>
      </c>
    </row>
    <row r="7079" spans="16:18" x14ac:dyDescent="0.35">
      <c r="P7079">
        <v>7077</v>
      </c>
      <c r="Q7079">
        <v>141.75237369288021</v>
      </c>
      <c r="R7079" s="36">
        <f t="shared" si="118"/>
        <v>-0.17289089098070098</v>
      </c>
    </row>
    <row r="7080" spans="16:18" x14ac:dyDescent="0.35">
      <c r="P7080">
        <v>7078</v>
      </c>
      <c r="Q7080">
        <v>139.85736343389402</v>
      </c>
      <c r="R7080" s="36">
        <f t="shared" si="118"/>
        <v>-0.18394806206051917</v>
      </c>
    </row>
    <row r="7081" spans="16:18" x14ac:dyDescent="0.35">
      <c r="P7081">
        <v>7079</v>
      </c>
      <c r="Q7081">
        <v>142.53292938737889</v>
      </c>
      <c r="R7081" s="36">
        <f t="shared" si="118"/>
        <v>-0.16833643655995523</v>
      </c>
    </row>
    <row r="7082" spans="16:18" x14ac:dyDescent="0.35">
      <c r="P7082">
        <v>7080</v>
      </c>
      <c r="Q7082">
        <v>147.45934082032119</v>
      </c>
      <c r="R7082" s="36">
        <f t="shared" si="118"/>
        <v>-0.13959138161088214</v>
      </c>
    </row>
    <row r="7083" spans="16:18" x14ac:dyDescent="0.35">
      <c r="P7083">
        <v>7081</v>
      </c>
      <c r="Q7083">
        <v>141.02434470192392</v>
      </c>
      <c r="R7083" s="36">
        <f t="shared" si="118"/>
        <v>-0.17713885801196005</v>
      </c>
    </row>
    <row r="7084" spans="16:18" x14ac:dyDescent="0.35">
      <c r="P7084">
        <v>7082</v>
      </c>
      <c r="Q7084">
        <v>144.92110871515553</v>
      </c>
      <c r="R7084" s="36">
        <f t="shared" si="118"/>
        <v>-0.15440167959951601</v>
      </c>
    </row>
    <row r="7085" spans="16:18" x14ac:dyDescent="0.35">
      <c r="P7085">
        <v>7083</v>
      </c>
      <c r="Q7085">
        <v>142.13048868176048</v>
      </c>
      <c r="R7085" s="36">
        <f t="shared" si="118"/>
        <v>-0.1706846326767858</v>
      </c>
    </row>
    <row r="7086" spans="16:18" x14ac:dyDescent="0.35">
      <c r="P7086">
        <v>7084</v>
      </c>
      <c r="Q7086">
        <v>142.86784856904163</v>
      </c>
      <c r="R7086" s="36">
        <f t="shared" si="118"/>
        <v>-0.1663822209181155</v>
      </c>
    </row>
    <row r="7087" spans="16:18" x14ac:dyDescent="0.35">
      <c r="P7087">
        <v>7085</v>
      </c>
      <c r="Q7087">
        <v>142.87613342351591</v>
      </c>
      <c r="R7087" s="36">
        <f t="shared" si="118"/>
        <v>-0.16633387972689551</v>
      </c>
    </row>
    <row r="7088" spans="16:18" x14ac:dyDescent="0.35">
      <c r="P7088">
        <v>7086</v>
      </c>
      <c r="Q7088">
        <v>143.91788484014941</v>
      </c>
      <c r="R7088" s="36">
        <f t="shared" si="118"/>
        <v>-0.16025537773370735</v>
      </c>
    </row>
    <row r="7089" spans="16:18" x14ac:dyDescent="0.35">
      <c r="P7089">
        <v>7087</v>
      </c>
      <c r="Q7089">
        <v>142.12030738412705</v>
      </c>
      <c r="R7089" s="36">
        <f t="shared" si="118"/>
        <v>-0.17074403939989646</v>
      </c>
    </row>
    <row r="7090" spans="16:18" x14ac:dyDescent="0.35">
      <c r="P7090">
        <v>7088</v>
      </c>
      <c r="Q7090">
        <v>143.11418229475996</v>
      </c>
      <c r="R7090" s="36">
        <f t="shared" si="118"/>
        <v>-0.16494489141814028</v>
      </c>
    </row>
    <row r="7091" spans="16:18" x14ac:dyDescent="0.35">
      <c r="P7091">
        <v>7089</v>
      </c>
      <c r="Q7091">
        <v>143.73784375272891</v>
      </c>
      <c r="R7091" s="36">
        <f t="shared" si="118"/>
        <v>-0.16130589716787125</v>
      </c>
    </row>
    <row r="7092" spans="16:18" x14ac:dyDescent="0.35">
      <c r="P7092">
        <v>7090</v>
      </c>
      <c r="Q7092">
        <v>145.07850463025346</v>
      </c>
      <c r="R7092" s="36">
        <f t="shared" si="118"/>
        <v>-0.1534832921911895</v>
      </c>
    </row>
    <row r="7093" spans="16:18" x14ac:dyDescent="0.35">
      <c r="P7093">
        <v>7091</v>
      </c>
      <c r="Q7093">
        <v>140.44677287653863</v>
      </c>
      <c r="R7093" s="36">
        <f t="shared" si="118"/>
        <v>-0.18050892445560285</v>
      </c>
    </row>
    <row r="7094" spans="16:18" x14ac:dyDescent="0.35">
      <c r="P7094">
        <v>7092</v>
      </c>
      <c r="Q7094">
        <v>143.96636223909258</v>
      </c>
      <c r="R7094" s="36">
        <f t="shared" si="118"/>
        <v>-0.15997251757974384</v>
      </c>
    </row>
    <row r="7095" spans="16:18" x14ac:dyDescent="0.35">
      <c r="P7095">
        <v>7093</v>
      </c>
      <c r="Q7095">
        <v>143.9225830503886</v>
      </c>
      <c r="R7095" s="36">
        <f t="shared" si="118"/>
        <v>-0.16022796420697982</v>
      </c>
    </row>
    <row r="7096" spans="16:18" x14ac:dyDescent="0.35">
      <c r="P7096">
        <v>7094</v>
      </c>
      <c r="Q7096">
        <v>142.96349252216689</v>
      </c>
      <c r="R7096" s="36">
        <f t="shared" si="118"/>
        <v>-0.16582414924148936</v>
      </c>
    </row>
    <row r="7097" spans="16:18" x14ac:dyDescent="0.35">
      <c r="P7097">
        <v>7095</v>
      </c>
      <c r="Q7097">
        <v>143.18259138852778</v>
      </c>
      <c r="R7097" s="36">
        <f t="shared" si="118"/>
        <v>-0.16454573207342471</v>
      </c>
    </row>
    <row r="7098" spans="16:18" x14ac:dyDescent="0.35">
      <c r="P7098">
        <v>7096</v>
      </c>
      <c r="Q7098">
        <v>143.29733490051603</v>
      </c>
      <c r="R7098" s="36">
        <f t="shared" si="118"/>
        <v>-0.16387621662550722</v>
      </c>
    </row>
    <row r="7099" spans="16:18" x14ac:dyDescent="0.35">
      <c r="P7099">
        <v>7097</v>
      </c>
      <c r="Q7099">
        <v>143.99561040252186</v>
      </c>
      <c r="R7099" s="36">
        <f t="shared" si="118"/>
        <v>-0.15980185784570045</v>
      </c>
    </row>
    <row r="7100" spans="16:18" x14ac:dyDescent="0.35">
      <c r="P7100">
        <v>7098</v>
      </c>
      <c r="Q7100">
        <v>144.74837278429939</v>
      </c>
      <c r="R7100" s="36">
        <f t="shared" si="118"/>
        <v>-0.15540957426924185</v>
      </c>
    </row>
    <row r="7101" spans="16:18" x14ac:dyDescent="0.35">
      <c r="P7101">
        <v>7099</v>
      </c>
      <c r="Q7101">
        <v>143.17119454679019</v>
      </c>
      <c r="R7101" s="36">
        <f t="shared" si="118"/>
        <v>-0.16461223135925418</v>
      </c>
    </row>
    <row r="7102" spans="16:18" x14ac:dyDescent="0.35">
      <c r="P7102">
        <v>7100</v>
      </c>
      <c r="Q7102">
        <v>143.37572347694481</v>
      </c>
      <c r="R7102" s="36">
        <f t="shared" si="118"/>
        <v>-0.16341882812527819</v>
      </c>
    </row>
    <row r="7103" spans="16:18" x14ac:dyDescent="0.35">
      <c r="P7103">
        <v>7101</v>
      </c>
      <c r="Q7103">
        <v>142.39704499851257</v>
      </c>
      <c r="R7103" s="36">
        <f t="shared" si="118"/>
        <v>-0.16912930663949521</v>
      </c>
    </row>
    <row r="7104" spans="16:18" x14ac:dyDescent="0.35">
      <c r="P7104">
        <v>7102</v>
      </c>
      <c r="Q7104">
        <v>139.6017017729969</v>
      </c>
      <c r="R7104" s="36">
        <f t="shared" si="118"/>
        <v>-0.18543981900995243</v>
      </c>
    </row>
    <row r="7105" spans="16:18" x14ac:dyDescent="0.35">
      <c r="P7105">
        <v>7103</v>
      </c>
      <c r="Q7105">
        <v>139.93567877243964</v>
      </c>
      <c r="R7105" s="36">
        <f t="shared" si="118"/>
        <v>-0.18349110089507614</v>
      </c>
    </row>
    <row r="7106" spans="16:18" x14ac:dyDescent="0.35">
      <c r="P7106">
        <v>7104</v>
      </c>
      <c r="Q7106">
        <v>142.59206157712381</v>
      </c>
      <c r="R7106" s="36">
        <f t="shared" si="118"/>
        <v>-0.16799140690365999</v>
      </c>
    </row>
    <row r="7107" spans="16:18" x14ac:dyDescent="0.35">
      <c r="P7107">
        <v>7105</v>
      </c>
      <c r="Q7107">
        <v>143.70365591172919</v>
      </c>
      <c r="R7107" s="36">
        <f t="shared" si="118"/>
        <v>-0.16150537936327936</v>
      </c>
    </row>
    <row r="7108" spans="16:18" x14ac:dyDescent="0.35">
      <c r="P7108">
        <v>7106</v>
      </c>
      <c r="Q7108">
        <v>144.59114194965824</v>
      </c>
      <c r="R7108" s="36">
        <f t="shared" ref="R7108:R7171" si="119">Q7108/$G$2-1</f>
        <v>-0.15632699845172615</v>
      </c>
    </row>
    <row r="7109" spans="16:18" x14ac:dyDescent="0.35">
      <c r="P7109">
        <v>7107</v>
      </c>
      <c r="Q7109">
        <v>144.31075306597609</v>
      </c>
      <c r="R7109" s="36">
        <f t="shared" si="119"/>
        <v>-0.15796303595656347</v>
      </c>
    </row>
    <row r="7110" spans="16:18" x14ac:dyDescent="0.35">
      <c r="P7110">
        <v>7108</v>
      </c>
      <c r="Q7110">
        <v>143.84582798288167</v>
      </c>
      <c r="R7110" s="36">
        <f t="shared" si="119"/>
        <v>-0.16067582136693048</v>
      </c>
    </row>
    <row r="7111" spans="16:18" x14ac:dyDescent="0.35">
      <c r="P7111">
        <v>7109</v>
      </c>
      <c r="Q7111">
        <v>142.92971448070861</v>
      </c>
      <c r="R7111" s="36">
        <f t="shared" si="119"/>
        <v>-0.16602124030280385</v>
      </c>
    </row>
    <row r="7112" spans="16:18" x14ac:dyDescent="0.35">
      <c r="P7112">
        <v>7110</v>
      </c>
      <c r="Q7112">
        <v>145.86961663221436</v>
      </c>
      <c r="R7112" s="36">
        <f t="shared" si="119"/>
        <v>-0.14886724290728814</v>
      </c>
    </row>
    <row r="7113" spans="16:18" x14ac:dyDescent="0.35">
      <c r="P7113">
        <v>7111</v>
      </c>
      <c r="Q7113">
        <v>141.16753135590966</v>
      </c>
      <c r="R7113" s="36">
        <f t="shared" si="119"/>
        <v>-0.17630338003923707</v>
      </c>
    </row>
    <row r="7114" spans="16:18" x14ac:dyDescent="0.35">
      <c r="P7114">
        <v>7112</v>
      </c>
      <c r="Q7114">
        <v>142.14508428036487</v>
      </c>
      <c r="R7114" s="36">
        <f t="shared" si="119"/>
        <v>-0.17059946900549916</v>
      </c>
    </row>
    <row r="7115" spans="16:18" x14ac:dyDescent="0.35">
      <c r="P7115">
        <v>7113</v>
      </c>
      <c r="Q7115">
        <v>143.62623240036169</v>
      </c>
      <c r="R7115" s="36">
        <f t="shared" si="119"/>
        <v>-0.16195713681774759</v>
      </c>
    </row>
    <row r="7116" spans="16:18" x14ac:dyDescent="0.35">
      <c r="P7116">
        <v>7114</v>
      </c>
      <c r="Q7116">
        <v>143.48444705912277</v>
      </c>
      <c r="R7116" s="36">
        <f t="shared" si="119"/>
        <v>-0.16278443828867883</v>
      </c>
    </row>
    <row r="7117" spans="16:18" x14ac:dyDescent="0.35">
      <c r="P7117">
        <v>7115</v>
      </c>
      <c r="Q7117">
        <v>143.41341896560792</v>
      </c>
      <c r="R7117" s="36">
        <f t="shared" si="119"/>
        <v>-0.1631988792014617</v>
      </c>
    </row>
    <row r="7118" spans="16:18" x14ac:dyDescent="0.35">
      <c r="P7118">
        <v>7116</v>
      </c>
      <c r="Q7118">
        <v>142.82286222270318</v>
      </c>
      <c r="R7118" s="36">
        <f t="shared" si="119"/>
        <v>-0.16664471117396573</v>
      </c>
    </row>
    <row r="7119" spans="16:18" x14ac:dyDescent="0.35">
      <c r="P7119">
        <v>7117</v>
      </c>
      <c r="Q7119">
        <v>142.42099004337541</v>
      </c>
      <c r="R7119" s="36">
        <f t="shared" si="119"/>
        <v>-0.16898959000402747</v>
      </c>
    </row>
    <row r="7120" spans="16:18" x14ac:dyDescent="0.35">
      <c r="P7120">
        <v>7118</v>
      </c>
      <c r="Q7120">
        <v>143.80201916210277</v>
      </c>
      <c r="R7120" s="36">
        <f t="shared" si="119"/>
        <v>-0.16093144089398081</v>
      </c>
    </row>
    <row r="7121" spans="16:18" x14ac:dyDescent="0.35">
      <c r="P7121">
        <v>7119</v>
      </c>
      <c r="Q7121">
        <v>140.8609238439538</v>
      </c>
      <c r="R7121" s="36">
        <f t="shared" si="119"/>
        <v>-0.17809240028225526</v>
      </c>
    </row>
    <row r="7122" spans="16:18" x14ac:dyDescent="0.35">
      <c r="P7122">
        <v>7120</v>
      </c>
      <c r="Q7122">
        <v>142.45616281957317</v>
      </c>
      <c r="R7122" s="36">
        <f t="shared" si="119"/>
        <v>-0.16878436082285209</v>
      </c>
    </row>
    <row r="7123" spans="16:18" x14ac:dyDescent="0.35">
      <c r="P7123">
        <v>7121</v>
      </c>
      <c r="Q7123">
        <v>142.64801614623764</v>
      </c>
      <c r="R7123" s="36">
        <f t="shared" si="119"/>
        <v>-0.16766491830527108</v>
      </c>
    </row>
    <row r="7124" spans="16:18" x14ac:dyDescent="0.35">
      <c r="P7124">
        <v>7122</v>
      </c>
      <c r="Q7124">
        <v>143.49308420221652</v>
      </c>
      <c r="R7124" s="36">
        <f t="shared" si="119"/>
        <v>-0.16273404153310689</v>
      </c>
    </row>
    <row r="7125" spans="16:18" x14ac:dyDescent="0.35">
      <c r="P7125">
        <v>7123</v>
      </c>
      <c r="Q7125">
        <v>145.14472054733389</v>
      </c>
      <c r="R7125" s="36">
        <f t="shared" si="119"/>
        <v>-0.15309692978502665</v>
      </c>
    </row>
    <row r="7126" spans="16:18" x14ac:dyDescent="0.35">
      <c r="P7126">
        <v>7124</v>
      </c>
      <c r="Q7126">
        <v>141.6791291695634</v>
      </c>
      <c r="R7126" s="36">
        <f t="shared" si="119"/>
        <v>-0.17331826451133669</v>
      </c>
    </row>
    <row r="7127" spans="16:18" x14ac:dyDescent="0.35">
      <c r="P7127">
        <v>7125</v>
      </c>
      <c r="Q7127">
        <v>143.73606004393281</v>
      </c>
      <c r="R7127" s="36">
        <f t="shared" si="119"/>
        <v>-0.16131630490747129</v>
      </c>
    </row>
    <row r="7128" spans="16:18" x14ac:dyDescent="0.35">
      <c r="P7128">
        <v>7126</v>
      </c>
      <c r="Q7128">
        <v>140.84351675131396</v>
      </c>
      <c r="R7128" s="36">
        <f t="shared" si="119"/>
        <v>-0.17819396870406634</v>
      </c>
    </row>
    <row r="7129" spans="16:18" x14ac:dyDescent="0.35">
      <c r="P7129">
        <v>7127</v>
      </c>
      <c r="Q7129">
        <v>145.34626765420495</v>
      </c>
      <c r="R7129" s="36">
        <f t="shared" si="119"/>
        <v>-0.1519209251535224</v>
      </c>
    </row>
    <row r="7130" spans="16:18" x14ac:dyDescent="0.35">
      <c r="P7130">
        <v>7128</v>
      </c>
      <c r="Q7130">
        <v>140.87562854130488</v>
      </c>
      <c r="R7130" s="36">
        <f t="shared" si="119"/>
        <v>-0.17800660003208946</v>
      </c>
    </row>
    <row r="7131" spans="16:18" x14ac:dyDescent="0.35">
      <c r="P7131">
        <v>7129</v>
      </c>
      <c r="Q7131">
        <v>143.5163918028762</v>
      </c>
      <c r="R7131" s="36">
        <f t="shared" si="119"/>
        <v>-0.16259804431265279</v>
      </c>
    </row>
    <row r="7132" spans="16:18" x14ac:dyDescent="0.35">
      <c r="P7132">
        <v>7130</v>
      </c>
      <c r="Q7132">
        <v>142.13913067517942</v>
      </c>
      <c r="R7132" s="36">
        <f t="shared" si="119"/>
        <v>-0.17063420762011361</v>
      </c>
    </row>
    <row r="7133" spans="16:18" x14ac:dyDescent="0.35">
      <c r="P7133">
        <v>7131</v>
      </c>
      <c r="Q7133">
        <v>147.17569022550774</v>
      </c>
      <c r="R7133" s="36">
        <f t="shared" si="119"/>
        <v>-0.14124645083220777</v>
      </c>
    </row>
    <row r="7134" spans="16:18" x14ac:dyDescent="0.35">
      <c r="P7134">
        <v>7132</v>
      </c>
      <c r="Q7134">
        <v>144.7675114535169</v>
      </c>
      <c r="R7134" s="36">
        <f t="shared" si="119"/>
        <v>-0.15529790229344409</v>
      </c>
    </row>
    <row r="7135" spans="16:18" x14ac:dyDescent="0.35">
      <c r="P7135">
        <v>7133</v>
      </c>
      <c r="Q7135">
        <v>143.5615014401337</v>
      </c>
      <c r="R7135" s="36">
        <f t="shared" si="119"/>
        <v>-0.16233483466819865</v>
      </c>
    </row>
    <row r="7136" spans="16:18" x14ac:dyDescent="0.35">
      <c r="P7136">
        <v>7134</v>
      </c>
      <c r="Q7136">
        <v>144.31257923404104</v>
      </c>
      <c r="R7136" s="36">
        <f t="shared" si="119"/>
        <v>-0.15795238047191951</v>
      </c>
    </row>
    <row r="7137" spans="16:18" x14ac:dyDescent="0.35">
      <c r="P7137">
        <v>7135</v>
      </c>
      <c r="Q7137">
        <v>144.67635899837708</v>
      </c>
      <c r="R7137" s="36">
        <f t="shared" si="119"/>
        <v>-0.15582976658602354</v>
      </c>
    </row>
    <row r="7138" spans="16:18" x14ac:dyDescent="0.35">
      <c r="P7138">
        <v>7136</v>
      </c>
      <c r="Q7138">
        <v>145.37550659387884</v>
      </c>
      <c r="R7138" s="36">
        <f t="shared" si="119"/>
        <v>-0.15175031923905125</v>
      </c>
    </row>
    <row r="7139" spans="16:18" x14ac:dyDescent="0.35">
      <c r="P7139">
        <v>7137</v>
      </c>
      <c r="Q7139">
        <v>143.17994468236935</v>
      </c>
      <c r="R7139" s="36">
        <f t="shared" si="119"/>
        <v>-0.16456117530527692</v>
      </c>
    </row>
    <row r="7140" spans="16:18" x14ac:dyDescent="0.35">
      <c r="P7140">
        <v>7138</v>
      </c>
      <c r="Q7140">
        <v>142.17748336246189</v>
      </c>
      <c r="R7140" s="36">
        <f t="shared" si="119"/>
        <v>-0.17041042401649353</v>
      </c>
    </row>
    <row r="7141" spans="16:18" x14ac:dyDescent="0.35">
      <c r="P7141">
        <v>7139</v>
      </c>
      <c r="Q7141">
        <v>142.70901474285557</v>
      </c>
      <c r="R7141" s="36">
        <f t="shared" si="119"/>
        <v>-0.16730899837542645</v>
      </c>
    </row>
    <row r="7142" spans="16:18" x14ac:dyDescent="0.35">
      <c r="P7142">
        <v>7140</v>
      </c>
      <c r="Q7142">
        <v>142.81134702849755</v>
      </c>
      <c r="R7142" s="36">
        <f t="shared" si="119"/>
        <v>-0.16671190103309463</v>
      </c>
    </row>
    <row r="7143" spans="16:18" x14ac:dyDescent="0.35">
      <c r="P7143">
        <v>7141</v>
      </c>
      <c r="Q7143">
        <v>143.38277834694543</v>
      </c>
      <c r="R7143" s="36">
        <f t="shared" si="119"/>
        <v>-0.16337766375470408</v>
      </c>
    </row>
    <row r="7144" spans="16:18" x14ac:dyDescent="0.35">
      <c r="P7144">
        <v>7142</v>
      </c>
      <c r="Q7144">
        <v>142.85643235348047</v>
      </c>
      <c r="R7144" s="36">
        <f t="shared" si="119"/>
        <v>-0.16644883324801985</v>
      </c>
    </row>
    <row r="7145" spans="16:18" x14ac:dyDescent="0.35">
      <c r="P7145">
        <v>7143</v>
      </c>
      <c r="Q7145">
        <v>146.32622170383436</v>
      </c>
      <c r="R7145" s="36">
        <f t="shared" si="119"/>
        <v>-0.14620300382527063</v>
      </c>
    </row>
    <row r="7146" spans="16:18" x14ac:dyDescent="0.35">
      <c r="P7146">
        <v>7144</v>
      </c>
      <c r="Q7146">
        <v>142.55463152202668</v>
      </c>
      <c r="R7146" s="36">
        <f t="shared" si="119"/>
        <v>-0.16820980705256339</v>
      </c>
    </row>
    <row r="7147" spans="16:18" x14ac:dyDescent="0.35">
      <c r="P7147">
        <v>7145</v>
      </c>
      <c r="Q7147">
        <v>142.52778633692284</v>
      </c>
      <c r="R7147" s="36">
        <f t="shared" si="119"/>
        <v>-0.16836644567916448</v>
      </c>
    </row>
    <row r="7148" spans="16:18" x14ac:dyDescent="0.35">
      <c r="P7148">
        <v>7146</v>
      </c>
      <c r="Q7148">
        <v>145.52063363488276</v>
      </c>
      <c r="R7148" s="36">
        <f t="shared" si="119"/>
        <v>-0.15090351932697765</v>
      </c>
    </row>
    <row r="7149" spans="16:18" x14ac:dyDescent="0.35">
      <c r="P7149">
        <v>7147</v>
      </c>
      <c r="Q7149">
        <v>145.04339595648051</v>
      </c>
      <c r="R7149" s="36">
        <f t="shared" si="119"/>
        <v>-0.1536881473419478</v>
      </c>
    </row>
    <row r="7150" spans="16:18" x14ac:dyDescent="0.35">
      <c r="P7150">
        <v>7148</v>
      </c>
      <c r="Q7150">
        <v>141.0394779344349</v>
      </c>
      <c r="R7150" s="36">
        <f t="shared" si="119"/>
        <v>-0.17705055730748054</v>
      </c>
    </row>
    <row r="7151" spans="16:18" x14ac:dyDescent="0.35">
      <c r="P7151">
        <v>7149</v>
      </c>
      <c r="Q7151">
        <v>141.02267034331223</v>
      </c>
      <c r="R7151" s="36">
        <f t="shared" si="119"/>
        <v>-0.17714862770557027</v>
      </c>
    </row>
    <row r="7152" spans="16:18" x14ac:dyDescent="0.35">
      <c r="P7152">
        <v>7150</v>
      </c>
      <c r="Q7152">
        <v>143.90567892321732</v>
      </c>
      <c r="R7152" s="36">
        <f t="shared" si="119"/>
        <v>-0.16032659788202264</v>
      </c>
    </row>
    <row r="7153" spans="16:18" x14ac:dyDescent="0.35">
      <c r="P7153">
        <v>7151</v>
      </c>
      <c r="Q7153">
        <v>142.65935049608868</v>
      </c>
      <c r="R7153" s="36">
        <f t="shared" si="119"/>
        <v>-0.16759878365254977</v>
      </c>
    </row>
    <row r="7154" spans="16:18" x14ac:dyDescent="0.35">
      <c r="P7154">
        <v>7152</v>
      </c>
      <c r="Q7154">
        <v>141.46482364144859</v>
      </c>
      <c r="R7154" s="36">
        <f t="shared" si="119"/>
        <v>-0.17456871309148525</v>
      </c>
    </row>
    <row r="7155" spans="16:18" x14ac:dyDescent="0.35">
      <c r="P7155">
        <v>7153</v>
      </c>
      <c r="Q7155">
        <v>141.58326524471335</v>
      </c>
      <c r="R7155" s="36">
        <f t="shared" si="119"/>
        <v>-0.17387761969816129</v>
      </c>
    </row>
    <row r="7156" spans="16:18" x14ac:dyDescent="0.35">
      <c r="P7156">
        <v>7154</v>
      </c>
      <c r="Q7156">
        <v>141.13636748676504</v>
      </c>
      <c r="R7156" s="36">
        <f t="shared" si="119"/>
        <v>-0.17648521770001346</v>
      </c>
    </row>
    <row r="7157" spans="16:18" x14ac:dyDescent="0.35">
      <c r="P7157">
        <v>7155</v>
      </c>
      <c r="Q7157">
        <v>142.08633235707771</v>
      </c>
      <c r="R7157" s="36">
        <f t="shared" si="119"/>
        <v>-0.17094227984991228</v>
      </c>
    </row>
    <row r="7158" spans="16:18" x14ac:dyDescent="0.35">
      <c r="P7158">
        <v>7156</v>
      </c>
      <c r="Q7158">
        <v>144.27563050179731</v>
      </c>
      <c r="R7158" s="36">
        <f t="shared" si="119"/>
        <v>-0.15816797215627265</v>
      </c>
    </row>
    <row r="7159" spans="16:18" x14ac:dyDescent="0.35">
      <c r="P7159">
        <v>7157</v>
      </c>
      <c r="Q7159">
        <v>142.8602172905895</v>
      </c>
      <c r="R7159" s="36">
        <f t="shared" si="119"/>
        <v>-0.16642674856697792</v>
      </c>
    </row>
    <row r="7160" spans="16:18" x14ac:dyDescent="0.35">
      <c r="P7160">
        <v>7158</v>
      </c>
      <c r="Q7160">
        <v>143.64636986469458</v>
      </c>
      <c r="R7160" s="36">
        <f t="shared" si="119"/>
        <v>-0.16183963698512838</v>
      </c>
    </row>
    <row r="7161" spans="16:18" x14ac:dyDescent="0.35">
      <c r="P7161">
        <v>7159</v>
      </c>
      <c r="Q7161">
        <v>144.53651403275174</v>
      </c>
      <c r="R7161" s="36">
        <f t="shared" si="119"/>
        <v>-0.15664574618414873</v>
      </c>
    </row>
    <row r="7162" spans="16:18" x14ac:dyDescent="0.35">
      <c r="P7162">
        <v>7160</v>
      </c>
      <c r="Q7162">
        <v>144.0036749189828</v>
      </c>
      <c r="R7162" s="36">
        <f t="shared" si="119"/>
        <v>-0.1597548023019314</v>
      </c>
    </row>
    <row r="7163" spans="16:18" x14ac:dyDescent="0.35">
      <c r="P7163">
        <v>7161</v>
      </c>
      <c r="Q7163">
        <v>141.14453301394491</v>
      </c>
      <c r="R7163" s="36">
        <f t="shared" si="119"/>
        <v>-0.17643757277009464</v>
      </c>
    </row>
    <row r="7164" spans="16:18" x14ac:dyDescent="0.35">
      <c r="P7164">
        <v>7162</v>
      </c>
      <c r="Q7164">
        <v>146.00264546220455</v>
      </c>
      <c r="R7164" s="36">
        <f t="shared" si="119"/>
        <v>-0.14809103469164675</v>
      </c>
    </row>
    <row r="7165" spans="16:18" x14ac:dyDescent="0.35">
      <c r="P7165">
        <v>7163</v>
      </c>
      <c r="Q7165">
        <v>142.8184392430332</v>
      </c>
      <c r="R7165" s="36">
        <f t="shared" si="119"/>
        <v>-0.16667051876137151</v>
      </c>
    </row>
    <row r="7166" spans="16:18" x14ac:dyDescent="0.35">
      <c r="P7166">
        <v>7164</v>
      </c>
      <c r="Q7166">
        <v>143.35131589192898</v>
      </c>
      <c r="R7166" s="36">
        <f t="shared" si="119"/>
        <v>-0.16356124363035818</v>
      </c>
    </row>
    <row r="7167" spans="16:18" x14ac:dyDescent="0.35">
      <c r="P7167">
        <v>7165</v>
      </c>
      <c r="Q7167">
        <v>141.61056576509387</v>
      </c>
      <c r="R7167" s="36">
        <f t="shared" si="119"/>
        <v>-0.1737183242415884</v>
      </c>
    </row>
    <row r="7168" spans="16:18" x14ac:dyDescent="0.35">
      <c r="P7168">
        <v>7166</v>
      </c>
      <c r="Q7168">
        <v>142.58327854235264</v>
      </c>
      <c r="R7168" s="36">
        <f t="shared" si="119"/>
        <v>-0.16804265492071124</v>
      </c>
    </row>
    <row r="7169" spans="16:18" x14ac:dyDescent="0.35">
      <c r="P7169">
        <v>7167</v>
      </c>
      <c r="Q7169">
        <v>144.89281795569633</v>
      </c>
      <c r="R7169" s="36">
        <f t="shared" si="119"/>
        <v>-0.15456675298940137</v>
      </c>
    </row>
    <row r="7170" spans="16:18" x14ac:dyDescent="0.35">
      <c r="P7170">
        <v>7168</v>
      </c>
      <c r="Q7170">
        <v>142.3242854220189</v>
      </c>
      <c r="R7170" s="36">
        <f t="shared" si="119"/>
        <v>-0.16955385056012606</v>
      </c>
    </row>
    <row r="7171" spans="16:18" x14ac:dyDescent="0.35">
      <c r="P7171">
        <v>7169</v>
      </c>
      <c r="Q7171">
        <v>143.65772521253044</v>
      </c>
      <c r="R7171" s="36">
        <f t="shared" si="119"/>
        <v>-0.1617733798115345</v>
      </c>
    </row>
    <row r="7172" spans="16:18" x14ac:dyDescent="0.35">
      <c r="P7172">
        <v>7170</v>
      </c>
      <c r="Q7172">
        <v>145.91844531123888</v>
      </c>
      <c r="R7172" s="36">
        <f t="shared" ref="R7172:R7235" si="120">Q7172/$G$2-1</f>
        <v>-0.14858233307367874</v>
      </c>
    </row>
    <row r="7173" spans="16:18" x14ac:dyDescent="0.35">
      <c r="P7173">
        <v>7171</v>
      </c>
      <c r="Q7173">
        <v>142.52770786764606</v>
      </c>
      <c r="R7173" s="36">
        <f t="shared" si="120"/>
        <v>-0.16836690353854222</v>
      </c>
    </row>
    <row r="7174" spans="16:18" x14ac:dyDescent="0.35">
      <c r="P7174">
        <v>7172</v>
      </c>
      <c r="Q7174">
        <v>143.22538995976126</v>
      </c>
      <c r="R7174" s="36">
        <f t="shared" si="120"/>
        <v>-0.16429600723850291</v>
      </c>
    </row>
    <row r="7175" spans="16:18" x14ac:dyDescent="0.35">
      <c r="P7175">
        <v>7173</v>
      </c>
      <c r="Q7175">
        <v>144.02188008755618</v>
      </c>
      <c r="R7175" s="36">
        <f t="shared" si="120"/>
        <v>-0.15964857719708125</v>
      </c>
    </row>
    <row r="7176" spans="16:18" x14ac:dyDescent="0.35">
      <c r="P7176">
        <v>7174</v>
      </c>
      <c r="Q7176">
        <v>139.36523603194632</v>
      </c>
      <c r="R7176" s="36">
        <f t="shared" si="120"/>
        <v>-0.18681956993262605</v>
      </c>
    </row>
    <row r="7177" spans="16:18" x14ac:dyDescent="0.35">
      <c r="P7177">
        <v>7175</v>
      </c>
      <c r="Q7177">
        <v>143.62473986430447</v>
      </c>
      <c r="R7177" s="36">
        <f t="shared" si="120"/>
        <v>-0.16196584559726424</v>
      </c>
    </row>
    <row r="7178" spans="16:18" x14ac:dyDescent="0.35">
      <c r="P7178">
        <v>7176</v>
      </c>
      <c r="Q7178">
        <v>147.30482831273812</v>
      </c>
      <c r="R7178" s="36">
        <f t="shared" si="120"/>
        <v>-0.14049294466164453</v>
      </c>
    </row>
    <row r="7179" spans="16:18" x14ac:dyDescent="0.35">
      <c r="P7179">
        <v>7177</v>
      </c>
      <c r="Q7179">
        <v>145.77187466283237</v>
      </c>
      <c r="R7179" s="36">
        <f t="shared" si="120"/>
        <v>-0.14943755627208921</v>
      </c>
    </row>
    <row r="7180" spans="16:18" x14ac:dyDescent="0.35">
      <c r="P7180">
        <v>7178</v>
      </c>
      <c r="Q7180">
        <v>142.8374934625682</v>
      </c>
      <c r="R7180" s="36">
        <f t="shared" si="120"/>
        <v>-0.16655933953994406</v>
      </c>
    </row>
    <row r="7181" spans="16:18" x14ac:dyDescent="0.35">
      <c r="P7181">
        <v>7179</v>
      </c>
      <c r="Q7181">
        <v>141.25422623994308</v>
      </c>
      <c r="R7181" s="36">
        <f t="shared" si="120"/>
        <v>-0.17579752517119251</v>
      </c>
    </row>
    <row r="7182" spans="16:18" x14ac:dyDescent="0.35">
      <c r="P7182">
        <v>7180</v>
      </c>
      <c r="Q7182">
        <v>139.69180484829076</v>
      </c>
      <c r="R7182" s="36">
        <f t="shared" si="120"/>
        <v>-0.1849140777303907</v>
      </c>
    </row>
    <row r="7183" spans="16:18" x14ac:dyDescent="0.35">
      <c r="P7183">
        <v>7181</v>
      </c>
      <c r="Q7183">
        <v>144.06816670946685</v>
      </c>
      <c r="R7183" s="36">
        <f t="shared" si="120"/>
        <v>-0.15937849997995479</v>
      </c>
    </row>
    <row r="7184" spans="16:18" x14ac:dyDescent="0.35">
      <c r="P7184">
        <v>7182</v>
      </c>
      <c r="Q7184">
        <v>144.11105099658698</v>
      </c>
      <c r="R7184" s="36">
        <f t="shared" si="120"/>
        <v>-0.15912827500250426</v>
      </c>
    </row>
    <row r="7185" spans="16:18" x14ac:dyDescent="0.35">
      <c r="P7185">
        <v>7183</v>
      </c>
      <c r="Q7185">
        <v>145.62296912211556</v>
      </c>
      <c r="R7185" s="36">
        <f t="shared" si="120"/>
        <v>-0.15030640330372447</v>
      </c>
    </row>
    <row r="7186" spans="16:18" x14ac:dyDescent="0.35">
      <c r="P7186">
        <v>7184</v>
      </c>
      <c r="Q7186">
        <v>142.38571387604497</v>
      </c>
      <c r="R7186" s="36">
        <f t="shared" si="120"/>
        <v>-0.16919542246079822</v>
      </c>
    </row>
    <row r="7187" spans="16:18" x14ac:dyDescent="0.35">
      <c r="P7187">
        <v>7185</v>
      </c>
      <c r="Q7187">
        <v>142.80689341542634</v>
      </c>
      <c r="R7187" s="36">
        <f t="shared" si="120"/>
        <v>-0.1667378873629406</v>
      </c>
    </row>
    <row r="7188" spans="16:18" x14ac:dyDescent="0.35">
      <c r="P7188">
        <v>7186</v>
      </c>
      <c r="Q7188">
        <v>144.7237032986308</v>
      </c>
      <c r="R7188" s="36">
        <f t="shared" si="120"/>
        <v>-0.15555351793508498</v>
      </c>
    </row>
    <row r="7189" spans="16:18" x14ac:dyDescent="0.35">
      <c r="P7189">
        <v>7187</v>
      </c>
      <c r="Q7189">
        <v>141.6178429409639</v>
      </c>
      <c r="R7189" s="36">
        <f t="shared" si="120"/>
        <v>-0.17367586274134528</v>
      </c>
    </row>
    <row r="7190" spans="16:18" x14ac:dyDescent="0.35">
      <c r="P7190">
        <v>7188</v>
      </c>
      <c r="Q7190">
        <v>140.57156922439034</v>
      </c>
      <c r="R7190" s="36">
        <f t="shared" si="120"/>
        <v>-0.17978075184451037</v>
      </c>
    </row>
    <row r="7191" spans="16:18" x14ac:dyDescent="0.35">
      <c r="P7191">
        <v>7189</v>
      </c>
      <c r="Q7191">
        <v>143.38230301918367</v>
      </c>
      <c r="R7191" s="36">
        <f t="shared" si="120"/>
        <v>-0.16338043723857087</v>
      </c>
    </row>
    <row r="7192" spans="16:18" x14ac:dyDescent="0.35">
      <c r="P7192">
        <v>7190</v>
      </c>
      <c r="Q7192">
        <v>144.03202180615833</v>
      </c>
      <c r="R7192" s="36">
        <f t="shared" si="120"/>
        <v>-0.15958940141315314</v>
      </c>
    </row>
    <row r="7193" spans="16:18" x14ac:dyDescent="0.35">
      <c r="P7193">
        <v>7191</v>
      </c>
      <c r="Q7193">
        <v>143.65253422407102</v>
      </c>
      <c r="R7193" s="36">
        <f t="shared" si="120"/>
        <v>-0.16180366864358531</v>
      </c>
    </row>
    <row r="7194" spans="16:18" x14ac:dyDescent="0.35">
      <c r="P7194">
        <v>7192</v>
      </c>
      <c r="Q7194">
        <v>145.21824115137591</v>
      </c>
      <c r="R7194" s="36">
        <f t="shared" si="120"/>
        <v>-0.15266794535450479</v>
      </c>
    </row>
    <row r="7195" spans="16:18" x14ac:dyDescent="0.35">
      <c r="P7195">
        <v>7193</v>
      </c>
      <c r="Q7195">
        <v>144.78756492626334</v>
      </c>
      <c r="R7195" s="36">
        <f t="shared" si="120"/>
        <v>-0.15518089254225653</v>
      </c>
    </row>
    <row r="7196" spans="16:18" x14ac:dyDescent="0.35">
      <c r="P7196">
        <v>7194</v>
      </c>
      <c r="Q7196">
        <v>143.17785357550716</v>
      </c>
      <c r="R7196" s="36">
        <f t="shared" si="120"/>
        <v>-0.16457337667791416</v>
      </c>
    </row>
    <row r="7197" spans="16:18" x14ac:dyDescent="0.35">
      <c r="P7197">
        <v>7195</v>
      </c>
      <c r="Q7197">
        <v>141.98179311854835</v>
      </c>
      <c r="R7197" s="36">
        <f t="shared" si="120"/>
        <v>-0.17155225451336942</v>
      </c>
    </row>
    <row r="7198" spans="16:18" x14ac:dyDescent="0.35">
      <c r="P7198">
        <v>7196</v>
      </c>
      <c r="Q7198">
        <v>142.42737034469394</v>
      </c>
      <c r="R7198" s="36">
        <f t="shared" si="120"/>
        <v>-0.16895236166561334</v>
      </c>
    </row>
    <row r="7199" spans="16:18" x14ac:dyDescent="0.35">
      <c r="P7199">
        <v>7197</v>
      </c>
      <c r="Q7199">
        <v>141.75628169280984</v>
      </c>
      <c r="R7199" s="36">
        <f t="shared" si="120"/>
        <v>-0.17286808824198396</v>
      </c>
    </row>
    <row r="7200" spans="16:18" x14ac:dyDescent="0.35">
      <c r="P7200">
        <v>7198</v>
      </c>
      <c r="Q7200">
        <v>144.98707021477551</v>
      </c>
      <c r="R7200" s="36">
        <f t="shared" si="120"/>
        <v>-0.15401680169053322</v>
      </c>
    </row>
    <row r="7201" spans="16:18" x14ac:dyDescent="0.35">
      <c r="P7201">
        <v>7199</v>
      </c>
      <c r="Q7201">
        <v>143.85504339096988</v>
      </c>
      <c r="R7201" s="36">
        <f t="shared" si="120"/>
        <v>-0.16062205050035161</v>
      </c>
    </row>
    <row r="7202" spans="16:18" x14ac:dyDescent="0.35">
      <c r="P7202">
        <v>7200</v>
      </c>
      <c r="Q7202">
        <v>145.26835070800638</v>
      </c>
      <c r="R7202" s="36">
        <f t="shared" si="120"/>
        <v>-0.15237556174456413</v>
      </c>
    </row>
    <row r="7203" spans="16:18" x14ac:dyDescent="0.35">
      <c r="P7203">
        <v>7201</v>
      </c>
      <c r="Q7203">
        <v>146.62844601141549</v>
      </c>
      <c r="R7203" s="36">
        <f t="shared" si="120"/>
        <v>-0.1444395590852976</v>
      </c>
    </row>
    <row r="7204" spans="16:18" x14ac:dyDescent="0.35">
      <c r="P7204">
        <v>7202</v>
      </c>
      <c r="Q7204">
        <v>144.39925684531238</v>
      </c>
      <c r="R7204" s="36">
        <f t="shared" si="120"/>
        <v>-0.15744662638849316</v>
      </c>
    </row>
    <row r="7205" spans="16:18" x14ac:dyDescent="0.35">
      <c r="P7205">
        <v>7203</v>
      </c>
      <c r="Q7205">
        <v>143.37824747646346</v>
      </c>
      <c r="R7205" s="36">
        <f t="shared" si="120"/>
        <v>-0.16340410087282631</v>
      </c>
    </row>
    <row r="7206" spans="16:18" x14ac:dyDescent="0.35">
      <c r="P7206">
        <v>7204</v>
      </c>
      <c r="Q7206">
        <v>143.80788881330918</v>
      </c>
      <c r="R7206" s="36">
        <f t="shared" si="120"/>
        <v>-0.160897192141363</v>
      </c>
    </row>
    <row r="7207" spans="16:18" x14ac:dyDescent="0.35">
      <c r="P7207">
        <v>7205</v>
      </c>
      <c r="Q7207">
        <v>143.24026989075327</v>
      </c>
      <c r="R7207" s="36">
        <f t="shared" si="120"/>
        <v>-0.16420918451981092</v>
      </c>
    </row>
    <row r="7208" spans="16:18" x14ac:dyDescent="0.35">
      <c r="P7208">
        <v>7206</v>
      </c>
      <c r="Q7208">
        <v>143.75234692049241</v>
      </c>
      <c r="R7208" s="36">
        <f t="shared" si="120"/>
        <v>-0.16122127282011378</v>
      </c>
    </row>
    <row r="7209" spans="16:18" x14ac:dyDescent="0.35">
      <c r="P7209">
        <v>7207</v>
      </c>
      <c r="Q7209">
        <v>142.6270057744768</v>
      </c>
      <c r="R7209" s="36">
        <f t="shared" si="120"/>
        <v>-0.16778751145425719</v>
      </c>
    </row>
    <row r="7210" spans="16:18" x14ac:dyDescent="0.35">
      <c r="P7210">
        <v>7208</v>
      </c>
      <c r="Q7210">
        <v>143.27796873036516</v>
      </c>
      <c r="R7210" s="36">
        <f t="shared" si="120"/>
        <v>-0.16398921604358618</v>
      </c>
    </row>
    <row r="7211" spans="16:18" x14ac:dyDescent="0.35">
      <c r="P7211">
        <v>7209</v>
      </c>
      <c r="Q7211">
        <v>143.27919755042134</v>
      </c>
      <c r="R7211" s="36">
        <f t="shared" si="120"/>
        <v>-0.16398204601718502</v>
      </c>
    </row>
    <row r="7212" spans="16:18" x14ac:dyDescent="0.35">
      <c r="P7212">
        <v>7210</v>
      </c>
      <c r="Q7212">
        <v>144.33106726321063</v>
      </c>
      <c r="R7212" s="36">
        <f t="shared" si="120"/>
        <v>-0.15784450490740087</v>
      </c>
    </row>
    <row r="7213" spans="16:18" x14ac:dyDescent="0.35">
      <c r="P7213">
        <v>7211</v>
      </c>
      <c r="Q7213">
        <v>145.32695188065608</v>
      </c>
      <c r="R7213" s="36">
        <f t="shared" si="120"/>
        <v>-0.15203363051311403</v>
      </c>
    </row>
    <row r="7214" spans="16:18" x14ac:dyDescent="0.35">
      <c r="P7214">
        <v>7212</v>
      </c>
      <c r="Q7214">
        <v>141.91543172520545</v>
      </c>
      <c r="R7214" s="36">
        <f t="shared" si="120"/>
        <v>-0.17193946575711239</v>
      </c>
    </row>
    <row r="7215" spans="16:18" x14ac:dyDescent="0.35">
      <c r="P7215">
        <v>7213</v>
      </c>
      <c r="Q7215">
        <v>141.6267377530491</v>
      </c>
      <c r="R7215" s="36">
        <f t="shared" si="120"/>
        <v>-0.17362396251627654</v>
      </c>
    </row>
    <row r="7216" spans="16:18" x14ac:dyDescent="0.35">
      <c r="P7216">
        <v>7214</v>
      </c>
      <c r="Q7216">
        <v>143.77659055752466</v>
      </c>
      <c r="R7216" s="36">
        <f t="shared" si="120"/>
        <v>-0.16107981393302262</v>
      </c>
    </row>
    <row r="7217" spans="16:18" x14ac:dyDescent="0.35">
      <c r="P7217">
        <v>7215</v>
      </c>
      <c r="Q7217">
        <v>141.80909230314788</v>
      </c>
      <c r="R7217" s="36">
        <f t="shared" si="120"/>
        <v>-0.17255994428837296</v>
      </c>
    </row>
    <row r="7218" spans="16:18" x14ac:dyDescent="0.35">
      <c r="P7218">
        <v>7216</v>
      </c>
      <c r="Q7218">
        <v>143.54090212578248</v>
      </c>
      <c r="R7218" s="36">
        <f t="shared" si="120"/>
        <v>-0.16245502934357214</v>
      </c>
    </row>
    <row r="7219" spans="16:18" x14ac:dyDescent="0.35">
      <c r="P7219">
        <v>7217</v>
      </c>
      <c r="Q7219">
        <v>143.0440072831999</v>
      </c>
      <c r="R7219" s="36">
        <f t="shared" si="120"/>
        <v>-0.16535435469395532</v>
      </c>
    </row>
    <row r="7220" spans="16:18" x14ac:dyDescent="0.35">
      <c r="P7220">
        <v>7218</v>
      </c>
      <c r="Q7220">
        <v>144.26671325011432</v>
      </c>
      <c r="R7220" s="36">
        <f t="shared" si="120"/>
        <v>-0.15822000331386299</v>
      </c>
    </row>
    <row r="7221" spans="16:18" x14ac:dyDescent="0.35">
      <c r="P7221">
        <v>7219</v>
      </c>
      <c r="Q7221">
        <v>145.77918137140517</v>
      </c>
      <c r="R7221" s="36">
        <f t="shared" si="120"/>
        <v>-0.14939492245185693</v>
      </c>
    </row>
    <row r="7222" spans="16:18" x14ac:dyDescent="0.35">
      <c r="P7222">
        <v>7220</v>
      </c>
      <c r="Q7222">
        <v>142.00747582139618</v>
      </c>
      <c r="R7222" s="36">
        <f t="shared" si="120"/>
        <v>-0.1714023988395893</v>
      </c>
    </row>
    <row r="7223" spans="16:18" x14ac:dyDescent="0.35">
      <c r="P7223">
        <v>7221</v>
      </c>
      <c r="Q7223">
        <v>142.88734282630975</v>
      </c>
      <c r="R7223" s="36">
        <f t="shared" si="120"/>
        <v>-0.16626847412615731</v>
      </c>
    </row>
    <row r="7224" spans="16:18" x14ac:dyDescent="0.35">
      <c r="P7224">
        <v>7222</v>
      </c>
      <c r="Q7224">
        <v>144.01049671983193</v>
      </c>
      <c r="R7224" s="36">
        <f t="shared" si="120"/>
        <v>-0.15971499786356291</v>
      </c>
    </row>
    <row r="7225" spans="16:18" x14ac:dyDescent="0.35">
      <c r="P7225">
        <v>7223</v>
      </c>
      <c r="Q7225">
        <v>143.45683422785032</v>
      </c>
      <c r="R7225" s="36">
        <f t="shared" si="120"/>
        <v>-0.16294555604407346</v>
      </c>
    </row>
    <row r="7226" spans="16:18" x14ac:dyDescent="0.35">
      <c r="P7226">
        <v>7224</v>
      </c>
      <c r="Q7226">
        <v>143.76706376433683</v>
      </c>
      <c r="R7226" s="36">
        <f t="shared" si="120"/>
        <v>-0.16113540169652962</v>
      </c>
    </row>
    <row r="7227" spans="16:18" x14ac:dyDescent="0.35">
      <c r="P7227">
        <v>7225</v>
      </c>
      <c r="Q7227">
        <v>140.25890378831804</v>
      </c>
      <c r="R7227" s="36">
        <f t="shared" si="120"/>
        <v>-0.18160511939133683</v>
      </c>
    </row>
    <row r="7228" spans="16:18" x14ac:dyDescent="0.35">
      <c r="P7228">
        <v>7226</v>
      </c>
      <c r="Q7228">
        <v>143.53916228211463</v>
      </c>
      <c r="R7228" s="36">
        <f t="shared" si="120"/>
        <v>-0.16246518113509745</v>
      </c>
    </row>
    <row r="7229" spans="16:18" x14ac:dyDescent="0.35">
      <c r="P7229">
        <v>7227</v>
      </c>
      <c r="Q7229">
        <v>141.2408014442492</v>
      </c>
      <c r="R7229" s="36">
        <f t="shared" si="120"/>
        <v>-0.17587585733957789</v>
      </c>
    </row>
    <row r="7230" spans="16:18" x14ac:dyDescent="0.35">
      <c r="P7230">
        <v>7228</v>
      </c>
      <c r="Q7230">
        <v>142.84512837478005</v>
      </c>
      <c r="R7230" s="36">
        <f t="shared" si="120"/>
        <v>-0.16651479068850361</v>
      </c>
    </row>
    <row r="7231" spans="16:18" x14ac:dyDescent="0.35">
      <c r="P7231">
        <v>7229</v>
      </c>
      <c r="Q7231">
        <v>143.25955575224009</v>
      </c>
      <c r="R7231" s="36">
        <f t="shared" si="120"/>
        <v>-0.16409665369372683</v>
      </c>
    </row>
    <row r="7232" spans="16:18" x14ac:dyDescent="0.35">
      <c r="P7232">
        <v>7230</v>
      </c>
      <c r="Q7232">
        <v>144.09883792658337</v>
      </c>
      <c r="R7232" s="36">
        <f t="shared" si="120"/>
        <v>-0.159199536888185</v>
      </c>
    </row>
    <row r="7233" spans="16:18" x14ac:dyDescent="0.35">
      <c r="P7233">
        <v>7231</v>
      </c>
      <c r="Q7233">
        <v>142.99810386054864</v>
      </c>
      <c r="R7233" s="36">
        <f t="shared" si="120"/>
        <v>-0.16562219598663297</v>
      </c>
    </row>
    <row r="7234" spans="16:18" x14ac:dyDescent="0.35">
      <c r="P7234">
        <v>7232</v>
      </c>
      <c r="Q7234">
        <v>144.50998148022592</v>
      </c>
      <c r="R7234" s="36">
        <f t="shared" si="120"/>
        <v>-0.15680056063492598</v>
      </c>
    </row>
    <row r="7235" spans="16:18" x14ac:dyDescent="0.35">
      <c r="P7235">
        <v>7233</v>
      </c>
      <c r="Q7235">
        <v>145.9667017150289</v>
      </c>
      <c r="R7235" s="36">
        <f t="shared" si="120"/>
        <v>-0.14830076240150281</v>
      </c>
    </row>
    <row r="7236" spans="16:18" x14ac:dyDescent="0.35">
      <c r="P7236">
        <v>7234</v>
      </c>
      <c r="Q7236">
        <v>144.46773549063644</v>
      </c>
      <c r="R7236" s="36">
        <f t="shared" ref="R7236:R7299" si="121">Q7236/$G$2-1</f>
        <v>-0.15704706121829326</v>
      </c>
    </row>
    <row r="7237" spans="16:18" x14ac:dyDescent="0.35">
      <c r="P7237">
        <v>7235</v>
      </c>
      <c r="Q7237">
        <v>141.59525333517519</v>
      </c>
      <c r="R7237" s="36">
        <f t="shared" si="121"/>
        <v>-0.17380767054272628</v>
      </c>
    </row>
    <row r="7238" spans="16:18" x14ac:dyDescent="0.35">
      <c r="P7238">
        <v>7236</v>
      </c>
      <c r="Q7238">
        <v>144.071142867465</v>
      </c>
      <c r="R7238" s="36">
        <f t="shared" si="121"/>
        <v>-0.15936113443378419</v>
      </c>
    </row>
    <row r="7239" spans="16:18" x14ac:dyDescent="0.35">
      <c r="P7239">
        <v>7237</v>
      </c>
      <c r="Q7239">
        <v>142.7815220330337</v>
      </c>
      <c r="R7239" s="36">
        <f t="shared" si="121"/>
        <v>-0.16688592651698564</v>
      </c>
    </row>
    <row r="7240" spans="16:18" x14ac:dyDescent="0.35">
      <c r="P7240">
        <v>7238</v>
      </c>
      <c r="Q7240">
        <v>146.31048554193097</v>
      </c>
      <c r="R7240" s="36">
        <f t="shared" si="121"/>
        <v>-0.1462948225547368</v>
      </c>
    </row>
    <row r="7241" spans="16:18" x14ac:dyDescent="0.35">
      <c r="P7241">
        <v>7239</v>
      </c>
      <c r="Q7241">
        <v>140.68770815268812</v>
      </c>
      <c r="R7241" s="36">
        <f t="shared" si="121"/>
        <v>-0.17910309429984772</v>
      </c>
    </row>
    <row r="7242" spans="16:18" x14ac:dyDescent="0.35">
      <c r="P7242">
        <v>7240</v>
      </c>
      <c r="Q7242">
        <v>140.17851182159933</v>
      </c>
      <c r="R7242" s="36">
        <f t="shared" si="121"/>
        <v>-0.18207419744789954</v>
      </c>
    </row>
    <row r="7243" spans="16:18" x14ac:dyDescent="0.35">
      <c r="P7243">
        <v>7241</v>
      </c>
      <c r="Q7243">
        <v>142.12848213942291</v>
      </c>
      <c r="R7243" s="36">
        <f t="shared" si="121"/>
        <v>-0.17069634062496197</v>
      </c>
    </row>
    <row r="7244" spans="16:18" x14ac:dyDescent="0.35">
      <c r="P7244">
        <v>7242</v>
      </c>
      <c r="Q7244">
        <v>140.94955618566345</v>
      </c>
      <c r="R7244" s="36">
        <f t="shared" si="121"/>
        <v>-0.17757524056723983</v>
      </c>
    </row>
    <row r="7245" spans="16:18" x14ac:dyDescent="0.35">
      <c r="P7245">
        <v>7243</v>
      </c>
      <c r="Q7245">
        <v>143.89229662968219</v>
      </c>
      <c r="R7245" s="36">
        <f t="shared" si="121"/>
        <v>-0.1604046820551065</v>
      </c>
    </row>
    <row r="7246" spans="16:18" x14ac:dyDescent="0.35">
      <c r="P7246">
        <v>7244</v>
      </c>
      <c r="Q7246">
        <v>142.42916505142384</v>
      </c>
      <c r="R7246" s="36">
        <f t="shared" si="121"/>
        <v>-0.16894188975431024</v>
      </c>
    </row>
    <row r="7247" spans="16:18" x14ac:dyDescent="0.35">
      <c r="P7247">
        <v>7245</v>
      </c>
      <c r="Q7247">
        <v>144.73467498568868</v>
      </c>
      <c r="R7247" s="36">
        <f t="shared" si="121"/>
        <v>-0.15548949937884871</v>
      </c>
    </row>
    <row r="7248" spans="16:18" x14ac:dyDescent="0.35">
      <c r="P7248">
        <v>7246</v>
      </c>
      <c r="Q7248">
        <v>145.00421888861499</v>
      </c>
      <c r="R7248" s="36">
        <f t="shared" si="121"/>
        <v>-0.15391674111326936</v>
      </c>
    </row>
    <row r="7249" spans="16:18" x14ac:dyDescent="0.35">
      <c r="P7249">
        <v>7247</v>
      </c>
      <c r="Q7249">
        <v>144.80398114888001</v>
      </c>
      <c r="R7249" s="36">
        <f t="shared" si="121"/>
        <v>-0.15508510573524781</v>
      </c>
    </row>
    <row r="7250" spans="16:18" x14ac:dyDescent="0.35">
      <c r="P7250">
        <v>7248</v>
      </c>
      <c r="Q7250">
        <v>143.36114674832027</v>
      </c>
      <c r="R7250" s="36">
        <f t="shared" si="121"/>
        <v>-0.16350388169236119</v>
      </c>
    </row>
    <row r="7251" spans="16:18" x14ac:dyDescent="0.35">
      <c r="P7251">
        <v>7249</v>
      </c>
      <c r="Q7251">
        <v>145.49861741661289</v>
      </c>
      <c r="R7251" s="36">
        <f t="shared" si="121"/>
        <v>-0.15103198147687158</v>
      </c>
    </row>
    <row r="7252" spans="16:18" x14ac:dyDescent="0.35">
      <c r="P7252">
        <v>7250</v>
      </c>
      <c r="Q7252">
        <v>143.44537608494286</v>
      </c>
      <c r="R7252" s="36">
        <f t="shared" si="121"/>
        <v>-0.16301241301531355</v>
      </c>
    </row>
    <row r="7253" spans="16:18" x14ac:dyDescent="0.35">
      <c r="P7253">
        <v>7251</v>
      </c>
      <c r="Q7253">
        <v>142.45231036858354</v>
      </c>
      <c r="R7253" s="36">
        <f t="shared" si="121"/>
        <v>-0.16880683943977082</v>
      </c>
    </row>
    <row r="7254" spans="16:18" x14ac:dyDescent="0.35">
      <c r="P7254">
        <v>7252</v>
      </c>
      <c r="Q7254">
        <v>142.75398478782816</v>
      </c>
      <c r="R7254" s="36">
        <f t="shared" si="121"/>
        <v>-0.1670466032362069</v>
      </c>
    </row>
    <row r="7255" spans="16:18" x14ac:dyDescent="0.35">
      <c r="P7255">
        <v>7253</v>
      </c>
      <c r="Q7255">
        <v>142.73358444484026</v>
      </c>
      <c r="R7255" s="36">
        <f t="shared" si="121"/>
        <v>-0.16716563693612196</v>
      </c>
    </row>
    <row r="7256" spans="16:18" x14ac:dyDescent="0.35">
      <c r="P7256">
        <v>7254</v>
      </c>
      <c r="Q7256">
        <v>143.15139791287552</v>
      </c>
      <c r="R7256" s="36">
        <f t="shared" si="121"/>
        <v>-0.16472774248483302</v>
      </c>
    </row>
    <row r="7257" spans="16:18" x14ac:dyDescent="0.35">
      <c r="P7257">
        <v>7255</v>
      </c>
      <c r="Q7257">
        <v>142.74694566196285</v>
      </c>
      <c r="R7257" s="36">
        <f t="shared" si="121"/>
        <v>-0.16708767574152772</v>
      </c>
    </row>
    <row r="7258" spans="16:18" x14ac:dyDescent="0.35">
      <c r="P7258">
        <v>7256</v>
      </c>
      <c r="Q7258">
        <v>144.04781354438984</v>
      </c>
      <c r="R7258" s="36">
        <f t="shared" si="121"/>
        <v>-0.15949725840208206</v>
      </c>
    </row>
    <row r="7259" spans="16:18" x14ac:dyDescent="0.35">
      <c r="P7259">
        <v>7257</v>
      </c>
      <c r="Q7259">
        <v>142.76525119649659</v>
      </c>
      <c r="R7259" s="36">
        <f t="shared" si="121"/>
        <v>-0.16698086501262144</v>
      </c>
    </row>
    <row r="7260" spans="16:18" x14ac:dyDescent="0.35">
      <c r="P7260">
        <v>7258</v>
      </c>
      <c r="Q7260">
        <v>143.43478174480194</v>
      </c>
      <c r="R7260" s="36">
        <f t="shared" si="121"/>
        <v>-0.16307422979485897</v>
      </c>
    </row>
    <row r="7261" spans="16:18" x14ac:dyDescent="0.35">
      <c r="P7261">
        <v>7259</v>
      </c>
      <c r="Q7261">
        <v>143.29961418555649</v>
      </c>
      <c r="R7261" s="36">
        <f t="shared" si="121"/>
        <v>-0.1638629172544287</v>
      </c>
    </row>
    <row r="7262" spans="16:18" x14ac:dyDescent="0.35">
      <c r="P7262">
        <v>7260</v>
      </c>
      <c r="Q7262">
        <v>144.03969212514676</v>
      </c>
      <c r="R7262" s="36">
        <f t="shared" si="121"/>
        <v>-0.15954464596716567</v>
      </c>
    </row>
    <row r="7263" spans="16:18" x14ac:dyDescent="0.35">
      <c r="P7263">
        <v>7261</v>
      </c>
      <c r="Q7263">
        <v>143.86583771389326</v>
      </c>
      <c r="R7263" s="36">
        <f t="shared" si="121"/>
        <v>-0.16055906684383126</v>
      </c>
    </row>
    <row r="7264" spans="16:18" x14ac:dyDescent="0.35">
      <c r="P7264">
        <v>7262</v>
      </c>
      <c r="Q7264">
        <v>143.16564328526712</v>
      </c>
      <c r="R7264" s="36">
        <f t="shared" si="121"/>
        <v>-0.16464462234398813</v>
      </c>
    </row>
    <row r="7265" spans="16:18" x14ac:dyDescent="0.35">
      <c r="P7265">
        <v>7263</v>
      </c>
      <c r="Q7265">
        <v>142.88742083649748</v>
      </c>
      <c r="R7265" s="36">
        <f t="shared" si="121"/>
        <v>-0.16626801894551235</v>
      </c>
    </row>
    <row r="7266" spans="16:18" x14ac:dyDescent="0.35">
      <c r="P7266">
        <v>7264</v>
      </c>
      <c r="Q7266">
        <v>144.46256967180304</v>
      </c>
      <c r="R7266" s="36">
        <f t="shared" si="121"/>
        <v>-0.15707720318841578</v>
      </c>
    </row>
    <row r="7267" spans="16:18" x14ac:dyDescent="0.35">
      <c r="P7267">
        <v>7265</v>
      </c>
      <c r="Q7267">
        <v>140.52280417297533</v>
      </c>
      <c r="R7267" s="36">
        <f t="shared" si="121"/>
        <v>-0.18006529041819619</v>
      </c>
    </row>
    <row r="7268" spans="16:18" x14ac:dyDescent="0.35">
      <c r="P7268">
        <v>7266</v>
      </c>
      <c r="Q7268">
        <v>142.18564252223192</v>
      </c>
      <c r="R7268" s="36">
        <f t="shared" si="121"/>
        <v>-0.17036281623969285</v>
      </c>
    </row>
    <row r="7269" spans="16:18" x14ac:dyDescent="0.35">
      <c r="P7269">
        <v>7267</v>
      </c>
      <c r="Q7269">
        <v>142.83190865171511</v>
      </c>
      <c r="R7269" s="36">
        <f t="shared" si="121"/>
        <v>-0.16659192628123387</v>
      </c>
    </row>
    <row r="7270" spans="16:18" x14ac:dyDescent="0.35">
      <c r="P7270">
        <v>7268</v>
      </c>
      <c r="Q7270">
        <v>140.7906914933296</v>
      </c>
      <c r="R7270" s="36">
        <f t="shared" si="121"/>
        <v>-0.17850219812504109</v>
      </c>
    </row>
    <row r="7271" spans="16:18" x14ac:dyDescent="0.35">
      <c r="P7271">
        <v>7269</v>
      </c>
      <c r="Q7271">
        <v>143.276640068278</v>
      </c>
      <c r="R7271" s="36">
        <f t="shared" si="121"/>
        <v>-0.16399696863697477</v>
      </c>
    </row>
    <row r="7272" spans="16:18" x14ac:dyDescent="0.35">
      <c r="P7272">
        <v>7270</v>
      </c>
      <c r="Q7272">
        <v>143.81173676054127</v>
      </c>
      <c r="R7272" s="36">
        <f t="shared" si="121"/>
        <v>-0.16087473980336142</v>
      </c>
    </row>
    <row r="7273" spans="16:18" x14ac:dyDescent="0.35">
      <c r="P7273">
        <v>7271</v>
      </c>
      <c r="Q7273">
        <v>143.57403760356709</v>
      </c>
      <c r="R7273" s="36">
        <f t="shared" si="121"/>
        <v>-0.1622616875688041</v>
      </c>
    </row>
    <row r="7274" spans="16:18" x14ac:dyDescent="0.35">
      <c r="P7274">
        <v>7272</v>
      </c>
      <c r="Q7274">
        <v>143.9795859213171</v>
      </c>
      <c r="R7274" s="36">
        <f t="shared" si="121"/>
        <v>-0.15989535888576401</v>
      </c>
    </row>
    <row r="7275" spans="16:18" x14ac:dyDescent="0.35">
      <c r="P7275">
        <v>7273</v>
      </c>
      <c r="Q7275">
        <v>143.86896317137396</v>
      </c>
      <c r="R7275" s="36">
        <f t="shared" si="121"/>
        <v>-0.16054083015202281</v>
      </c>
    </row>
    <row r="7276" spans="16:18" x14ac:dyDescent="0.35">
      <c r="P7276">
        <v>7274</v>
      </c>
      <c r="Q7276">
        <v>139.97676471525855</v>
      </c>
      <c r="R7276" s="36">
        <f t="shared" si="121"/>
        <v>-0.18325136905374706</v>
      </c>
    </row>
    <row r="7277" spans="16:18" x14ac:dyDescent="0.35">
      <c r="P7277">
        <v>7275</v>
      </c>
      <c r="Q7277">
        <v>142.62265317977932</v>
      </c>
      <c r="R7277" s="36">
        <f t="shared" si="121"/>
        <v>-0.16781290835328877</v>
      </c>
    </row>
    <row r="7278" spans="16:18" x14ac:dyDescent="0.35">
      <c r="P7278">
        <v>7276</v>
      </c>
      <c r="Q7278">
        <v>144.53120192891723</v>
      </c>
      <c r="R7278" s="36">
        <f t="shared" si="121"/>
        <v>-0.15667674171074997</v>
      </c>
    </row>
    <row r="7279" spans="16:18" x14ac:dyDescent="0.35">
      <c r="P7279">
        <v>7277</v>
      </c>
      <c r="Q7279">
        <v>143.87323113195362</v>
      </c>
      <c r="R7279" s="36">
        <f t="shared" si="121"/>
        <v>-0.16051592708352103</v>
      </c>
    </row>
    <row r="7280" spans="16:18" x14ac:dyDescent="0.35">
      <c r="P7280">
        <v>7278</v>
      </c>
      <c r="Q7280">
        <v>142.24189357529838</v>
      </c>
      <c r="R7280" s="36">
        <f t="shared" si="121"/>
        <v>-0.17003459769088736</v>
      </c>
    </row>
    <row r="7281" spans="16:18" x14ac:dyDescent="0.35">
      <c r="P7281">
        <v>7279</v>
      </c>
      <c r="Q7281">
        <v>142.70226219583415</v>
      </c>
      <c r="R7281" s="36">
        <f t="shared" si="121"/>
        <v>-0.16734839872552287</v>
      </c>
    </row>
    <row r="7282" spans="16:18" x14ac:dyDescent="0.35">
      <c r="P7282">
        <v>7280</v>
      </c>
      <c r="Q7282">
        <v>143.41662837499337</v>
      </c>
      <c r="R7282" s="36">
        <f t="shared" si="121"/>
        <v>-0.16318015265975994</v>
      </c>
    </row>
    <row r="7283" spans="16:18" x14ac:dyDescent="0.35">
      <c r="P7283">
        <v>7281</v>
      </c>
      <c r="Q7283">
        <v>143.04923013993812</v>
      </c>
      <c r="R7283" s="36">
        <f t="shared" si="121"/>
        <v>-0.16532387991409281</v>
      </c>
    </row>
    <row r="7284" spans="16:18" x14ac:dyDescent="0.35">
      <c r="P7284">
        <v>7282</v>
      </c>
      <c r="Q7284">
        <v>143.68574294573367</v>
      </c>
      <c r="R7284" s="36">
        <f t="shared" si="121"/>
        <v>-0.1616098994990518</v>
      </c>
    </row>
    <row r="7285" spans="16:18" x14ac:dyDescent="0.35">
      <c r="P7285">
        <v>7283</v>
      </c>
      <c r="Q7285">
        <v>141.40760260099228</v>
      </c>
      <c r="R7285" s="36">
        <f t="shared" si="121"/>
        <v>-0.17490259140728348</v>
      </c>
    </row>
    <row r="7286" spans="16:18" x14ac:dyDescent="0.35">
      <c r="P7286">
        <v>7284</v>
      </c>
      <c r="Q7286">
        <v>143.45564178189406</v>
      </c>
      <c r="R7286" s="36">
        <f t="shared" si="121"/>
        <v>-0.16295251383170506</v>
      </c>
    </row>
    <row r="7287" spans="16:18" x14ac:dyDescent="0.35">
      <c r="P7287">
        <v>7285</v>
      </c>
      <c r="Q7287">
        <v>141.73556470762341</v>
      </c>
      <c r="R7287" s="36">
        <f t="shared" si="121"/>
        <v>-0.17298896951340614</v>
      </c>
    </row>
    <row r="7288" spans="16:18" x14ac:dyDescent="0.35">
      <c r="P7288">
        <v>7286</v>
      </c>
      <c r="Q7288">
        <v>143.98886533446682</v>
      </c>
      <c r="R7288" s="36">
        <f t="shared" si="121"/>
        <v>-0.15984121455687172</v>
      </c>
    </row>
    <row r="7289" spans="16:18" x14ac:dyDescent="0.35">
      <c r="P7289">
        <v>7287</v>
      </c>
      <c r="Q7289">
        <v>144.75888613973069</v>
      </c>
      <c r="R7289" s="36">
        <f t="shared" si="121"/>
        <v>-0.15534823002634102</v>
      </c>
    </row>
    <row r="7290" spans="16:18" x14ac:dyDescent="0.35">
      <c r="P7290">
        <v>7288</v>
      </c>
      <c r="Q7290">
        <v>140.49750910521175</v>
      </c>
      <c r="R7290" s="36">
        <f t="shared" si="121"/>
        <v>-0.18021288428498994</v>
      </c>
    </row>
    <row r="7291" spans="16:18" x14ac:dyDescent="0.35">
      <c r="P7291">
        <v>7289</v>
      </c>
      <c r="Q7291">
        <v>143.09366432361352</v>
      </c>
      <c r="R7291" s="36">
        <f t="shared" si="121"/>
        <v>-0.16506461146509044</v>
      </c>
    </row>
    <row r="7292" spans="16:18" x14ac:dyDescent="0.35">
      <c r="P7292">
        <v>7290</v>
      </c>
      <c r="Q7292">
        <v>144.21843904893274</v>
      </c>
      <c r="R7292" s="36">
        <f t="shared" si="121"/>
        <v>-0.15850167783181102</v>
      </c>
    </row>
    <row r="7293" spans="16:18" x14ac:dyDescent="0.35">
      <c r="P7293">
        <v>7291</v>
      </c>
      <c r="Q7293">
        <v>146.51130226273906</v>
      </c>
      <c r="R7293" s="36">
        <f t="shared" si="121"/>
        <v>-0.14512307964351323</v>
      </c>
    </row>
    <row r="7294" spans="16:18" x14ac:dyDescent="0.35">
      <c r="P7294">
        <v>7292</v>
      </c>
      <c r="Q7294">
        <v>142.40419569434977</v>
      </c>
      <c r="R7294" s="36">
        <f t="shared" si="121"/>
        <v>-0.16908758313597505</v>
      </c>
    </row>
    <row r="7295" spans="16:18" x14ac:dyDescent="0.35">
      <c r="P7295">
        <v>7293</v>
      </c>
      <c r="Q7295">
        <v>142.47318697214584</v>
      </c>
      <c r="R7295" s="36">
        <f t="shared" si="121"/>
        <v>-0.16868502681313247</v>
      </c>
    </row>
    <row r="7296" spans="16:18" x14ac:dyDescent="0.35">
      <c r="P7296">
        <v>7294</v>
      </c>
      <c r="Q7296">
        <v>143.81078320407354</v>
      </c>
      <c r="R7296" s="36">
        <f t="shared" si="121"/>
        <v>-0.16088030369777717</v>
      </c>
    </row>
    <row r="7297" spans="16:18" x14ac:dyDescent="0.35">
      <c r="P7297">
        <v>7295</v>
      </c>
      <c r="Q7297">
        <v>144.55977997590267</v>
      </c>
      <c r="R7297" s="36">
        <f t="shared" si="121"/>
        <v>-0.1565099920305586</v>
      </c>
    </row>
    <row r="7298" spans="16:18" x14ac:dyDescent="0.35">
      <c r="P7298">
        <v>7296</v>
      </c>
      <c r="Q7298">
        <v>142.31821663642867</v>
      </c>
      <c r="R7298" s="36">
        <f t="shared" si="121"/>
        <v>-0.16958926123940843</v>
      </c>
    </row>
    <row r="7299" spans="16:18" x14ac:dyDescent="0.35">
      <c r="P7299">
        <v>7297</v>
      </c>
      <c r="Q7299">
        <v>144.85605318838779</v>
      </c>
      <c r="R7299" s="36">
        <f t="shared" si="121"/>
        <v>-0.15478127125911123</v>
      </c>
    </row>
    <row r="7300" spans="16:18" x14ac:dyDescent="0.35">
      <c r="P7300">
        <v>7298</v>
      </c>
      <c r="Q7300">
        <v>143.16092069573901</v>
      </c>
      <c r="R7300" s="36">
        <f t="shared" ref="R7300:R7363" si="122">Q7300/$G$2-1</f>
        <v>-0.16467217812111623</v>
      </c>
    </row>
    <row r="7301" spans="16:18" x14ac:dyDescent="0.35">
      <c r="P7301">
        <v>7299</v>
      </c>
      <c r="Q7301">
        <v>143.65247839548684</v>
      </c>
      <c r="R7301" s="36">
        <f t="shared" si="122"/>
        <v>-0.16180399439707582</v>
      </c>
    </row>
    <row r="7302" spans="16:18" x14ac:dyDescent="0.35">
      <c r="P7302">
        <v>7300</v>
      </c>
      <c r="Q7302">
        <v>144.35386988530843</v>
      </c>
      <c r="R7302" s="36">
        <f t="shared" si="122"/>
        <v>-0.1577114541798873</v>
      </c>
    </row>
    <row r="7303" spans="16:18" x14ac:dyDescent="0.35">
      <c r="P7303">
        <v>7301</v>
      </c>
      <c r="Q7303">
        <v>145.23273342890525</v>
      </c>
      <c r="R7303" s="36">
        <f t="shared" si="122"/>
        <v>-0.15258338455003517</v>
      </c>
    </row>
    <row r="7304" spans="16:18" x14ac:dyDescent="0.35">
      <c r="P7304">
        <v>7302</v>
      </c>
      <c r="Q7304">
        <v>142.33899740066806</v>
      </c>
      <c r="R7304" s="36">
        <f t="shared" si="122"/>
        <v>-0.1694680078244073</v>
      </c>
    </row>
    <row r="7305" spans="16:18" x14ac:dyDescent="0.35">
      <c r="P7305">
        <v>7303</v>
      </c>
      <c r="Q7305">
        <v>141.28189670945807</v>
      </c>
      <c r="R7305" s="36">
        <f t="shared" si="122"/>
        <v>-0.17563607110315504</v>
      </c>
    </row>
    <row r="7306" spans="16:18" x14ac:dyDescent="0.35">
      <c r="P7306">
        <v>7304</v>
      </c>
      <c r="Q7306">
        <v>143.3165815650039</v>
      </c>
      <c r="R7306" s="36">
        <f t="shared" si="122"/>
        <v>-0.16376391450949024</v>
      </c>
    </row>
    <row r="7307" spans="16:18" x14ac:dyDescent="0.35">
      <c r="P7307">
        <v>7305</v>
      </c>
      <c r="Q7307">
        <v>142.93711632918442</v>
      </c>
      <c r="R7307" s="36">
        <f t="shared" si="122"/>
        <v>-0.16597805135197052</v>
      </c>
    </row>
    <row r="7308" spans="16:18" x14ac:dyDescent="0.35">
      <c r="P7308">
        <v>7306</v>
      </c>
      <c r="Q7308">
        <v>142.37841698877173</v>
      </c>
      <c r="R7308" s="36">
        <f t="shared" si="122"/>
        <v>-0.16923799897485547</v>
      </c>
    </row>
    <row r="7309" spans="16:18" x14ac:dyDescent="0.35">
      <c r="P7309">
        <v>7307</v>
      </c>
      <c r="Q7309">
        <v>143.75256526102351</v>
      </c>
      <c r="R7309" s="36">
        <f t="shared" si="122"/>
        <v>-0.1612199988277464</v>
      </c>
    </row>
    <row r="7310" spans="16:18" x14ac:dyDescent="0.35">
      <c r="P7310">
        <v>7308</v>
      </c>
      <c r="Q7310">
        <v>144.3231204187656</v>
      </c>
      <c r="R7310" s="36">
        <f t="shared" si="122"/>
        <v>-0.15789087384823208</v>
      </c>
    </row>
    <row r="7311" spans="16:18" x14ac:dyDescent="0.35">
      <c r="P7311">
        <v>7309</v>
      </c>
      <c r="Q7311">
        <v>140.70661367932809</v>
      </c>
      <c r="R7311" s="36">
        <f t="shared" si="122"/>
        <v>-0.17899278268468843</v>
      </c>
    </row>
    <row r="7312" spans="16:18" x14ac:dyDescent="0.35">
      <c r="P7312">
        <v>7310</v>
      </c>
      <c r="Q7312">
        <v>143.33291351679256</v>
      </c>
      <c r="R7312" s="36">
        <f t="shared" si="122"/>
        <v>-0.16366861941325617</v>
      </c>
    </row>
    <row r="7313" spans="16:18" x14ac:dyDescent="0.35">
      <c r="P7313">
        <v>7311</v>
      </c>
      <c r="Q7313">
        <v>144.30764262764112</v>
      </c>
      <c r="R7313" s="36">
        <f t="shared" si="122"/>
        <v>-0.15798118501335079</v>
      </c>
    </row>
    <row r="7314" spans="16:18" x14ac:dyDescent="0.35">
      <c r="P7314">
        <v>7312</v>
      </c>
      <c r="Q7314">
        <v>145.68687032790169</v>
      </c>
      <c r="R7314" s="36">
        <f t="shared" si="122"/>
        <v>-0.14993354697683481</v>
      </c>
    </row>
    <row r="7315" spans="16:18" x14ac:dyDescent="0.35">
      <c r="P7315">
        <v>7313</v>
      </c>
      <c r="Q7315">
        <v>141.26419428067308</v>
      </c>
      <c r="R7315" s="36">
        <f t="shared" si="122"/>
        <v>-0.17573936277805535</v>
      </c>
    </row>
    <row r="7316" spans="16:18" x14ac:dyDescent="0.35">
      <c r="P7316">
        <v>7314</v>
      </c>
      <c r="Q7316">
        <v>141.71572678865169</v>
      </c>
      <c r="R7316" s="36">
        <f t="shared" si="122"/>
        <v>-0.17310472153263545</v>
      </c>
    </row>
    <row r="7317" spans="16:18" x14ac:dyDescent="0.35">
      <c r="P7317">
        <v>7315</v>
      </c>
      <c r="Q7317">
        <v>142.04600590966675</v>
      </c>
      <c r="R7317" s="36">
        <f t="shared" si="122"/>
        <v>-0.17117758012121675</v>
      </c>
    </row>
    <row r="7318" spans="16:18" x14ac:dyDescent="0.35">
      <c r="P7318">
        <v>7316</v>
      </c>
      <c r="Q7318">
        <v>142.97708126375352</v>
      </c>
      <c r="R7318" s="36">
        <f t="shared" si="122"/>
        <v>-0.16574486046731507</v>
      </c>
    </row>
    <row r="7319" spans="16:18" x14ac:dyDescent="0.35">
      <c r="P7319">
        <v>7317</v>
      </c>
      <c r="Q7319">
        <v>141.76105427672437</v>
      </c>
      <c r="R7319" s="36">
        <f t="shared" si="122"/>
        <v>-0.17284024075325111</v>
      </c>
    </row>
    <row r="7320" spans="16:18" x14ac:dyDescent="0.35">
      <c r="P7320">
        <v>7318</v>
      </c>
      <c r="Q7320">
        <v>142.83588188283716</v>
      </c>
      <c r="R7320" s="36">
        <f t="shared" si="122"/>
        <v>-0.16656874292586799</v>
      </c>
    </row>
    <row r="7321" spans="16:18" x14ac:dyDescent="0.35">
      <c r="P7321">
        <v>7319</v>
      </c>
      <c r="Q7321">
        <v>142.83973801493391</v>
      </c>
      <c r="R7321" s="36">
        <f t="shared" si="122"/>
        <v>-0.16654624283010433</v>
      </c>
    </row>
    <row r="7322" spans="16:18" x14ac:dyDescent="0.35">
      <c r="P7322">
        <v>7320</v>
      </c>
      <c r="Q7322">
        <v>142.40165169345758</v>
      </c>
      <c r="R7322" s="36">
        <f t="shared" si="122"/>
        <v>-0.1691024270941851</v>
      </c>
    </row>
    <row r="7323" spans="16:18" x14ac:dyDescent="0.35">
      <c r="P7323">
        <v>7321</v>
      </c>
      <c r="Q7323">
        <v>142.77856264378752</v>
      </c>
      <c r="R7323" s="36">
        <f t="shared" si="122"/>
        <v>-0.16690319421938016</v>
      </c>
    </row>
    <row r="7324" spans="16:18" x14ac:dyDescent="0.35">
      <c r="P7324">
        <v>7322</v>
      </c>
      <c r="Q7324">
        <v>140.62736279531666</v>
      </c>
      <c r="R7324" s="36">
        <f t="shared" si="122"/>
        <v>-0.17945520265238291</v>
      </c>
    </row>
    <row r="7325" spans="16:18" x14ac:dyDescent="0.35">
      <c r="P7325">
        <v>7323</v>
      </c>
      <c r="Q7325">
        <v>146.91187181615109</v>
      </c>
      <c r="R7325" s="36">
        <f t="shared" si="122"/>
        <v>-0.142785801488717</v>
      </c>
    </row>
    <row r="7326" spans="16:18" x14ac:dyDescent="0.35">
      <c r="P7326">
        <v>7324</v>
      </c>
      <c r="Q7326">
        <v>145.25526731512673</v>
      </c>
      <c r="R7326" s="36">
        <f t="shared" si="122"/>
        <v>-0.15245190186604307</v>
      </c>
    </row>
    <row r="7327" spans="16:18" x14ac:dyDescent="0.35">
      <c r="P7327">
        <v>7325</v>
      </c>
      <c r="Q7327">
        <v>141.36911299025945</v>
      </c>
      <c r="R7327" s="36">
        <f t="shared" si="122"/>
        <v>-0.17512717394378963</v>
      </c>
    </row>
    <row r="7328" spans="16:18" x14ac:dyDescent="0.35">
      <c r="P7328">
        <v>7326</v>
      </c>
      <c r="Q7328">
        <v>138.00512416447421</v>
      </c>
      <c r="R7328" s="36">
        <f t="shared" si="122"/>
        <v>-0.19475566924133159</v>
      </c>
    </row>
    <row r="7329" spans="16:18" x14ac:dyDescent="0.35">
      <c r="P7329">
        <v>7327</v>
      </c>
      <c r="Q7329">
        <v>141.90330237668454</v>
      </c>
      <c r="R7329" s="36">
        <f t="shared" si="122"/>
        <v>-0.17201023913738644</v>
      </c>
    </row>
    <row r="7330" spans="16:18" x14ac:dyDescent="0.35">
      <c r="P7330">
        <v>7328</v>
      </c>
      <c r="Q7330">
        <v>141.91478711009324</v>
      </c>
      <c r="R7330" s="36">
        <f t="shared" si="122"/>
        <v>-0.17194322701357123</v>
      </c>
    </row>
    <row r="7331" spans="16:18" x14ac:dyDescent="0.35">
      <c r="P7331">
        <v>7329</v>
      </c>
      <c r="Q7331">
        <v>143.73842214543902</v>
      </c>
      <c r="R7331" s="36">
        <f t="shared" si="122"/>
        <v>-0.16130252231165787</v>
      </c>
    </row>
    <row r="7332" spans="16:18" x14ac:dyDescent="0.35">
      <c r="P7332">
        <v>7330</v>
      </c>
      <c r="Q7332">
        <v>141.91780935314847</v>
      </c>
      <c r="R7332" s="36">
        <f t="shared" si="122"/>
        <v>-0.17192559256629159</v>
      </c>
    </row>
    <row r="7333" spans="16:18" x14ac:dyDescent="0.35">
      <c r="P7333">
        <v>7331</v>
      </c>
      <c r="Q7333">
        <v>142.62650902750894</v>
      </c>
      <c r="R7333" s="36">
        <f t="shared" si="122"/>
        <v>-0.1677904099167753</v>
      </c>
    </row>
    <row r="7334" spans="16:18" x14ac:dyDescent="0.35">
      <c r="P7334">
        <v>7332</v>
      </c>
      <c r="Q7334">
        <v>145.41777024586733</v>
      </c>
      <c r="R7334" s="36">
        <f t="shared" si="122"/>
        <v>-0.15150371559757825</v>
      </c>
    </row>
    <row r="7335" spans="16:18" x14ac:dyDescent="0.35">
      <c r="P7335">
        <v>7333</v>
      </c>
      <c r="Q7335">
        <v>145.27730798511558</v>
      </c>
      <c r="R7335" s="36">
        <f t="shared" si="122"/>
        <v>-0.15232329704312719</v>
      </c>
    </row>
    <row r="7336" spans="16:18" x14ac:dyDescent="0.35">
      <c r="P7336">
        <v>7334</v>
      </c>
      <c r="Q7336">
        <v>144.04784201489292</v>
      </c>
      <c r="R7336" s="36">
        <f t="shared" si="122"/>
        <v>-0.15949709227990849</v>
      </c>
    </row>
    <row r="7337" spans="16:18" x14ac:dyDescent="0.35">
      <c r="P7337">
        <v>7335</v>
      </c>
      <c r="Q7337">
        <v>146.06673244015013</v>
      </c>
      <c r="R7337" s="36">
        <f t="shared" si="122"/>
        <v>-0.14771709440516412</v>
      </c>
    </row>
    <row r="7338" spans="16:18" x14ac:dyDescent="0.35">
      <c r="P7338">
        <v>7336</v>
      </c>
      <c r="Q7338">
        <v>142.10441581292906</v>
      </c>
      <c r="R7338" s="36">
        <f t="shared" si="122"/>
        <v>-0.1708367649250645</v>
      </c>
    </row>
    <row r="7339" spans="16:18" x14ac:dyDescent="0.35">
      <c r="P7339">
        <v>7337</v>
      </c>
      <c r="Q7339">
        <v>141.74791684919344</v>
      </c>
      <c r="R7339" s="36">
        <f t="shared" si="122"/>
        <v>-0.1729168961608244</v>
      </c>
    </row>
    <row r="7340" spans="16:18" x14ac:dyDescent="0.35">
      <c r="P7340">
        <v>7338</v>
      </c>
      <c r="Q7340">
        <v>143.86170952090697</v>
      </c>
      <c r="R7340" s="36">
        <f t="shared" si="122"/>
        <v>-0.16058315438419324</v>
      </c>
    </row>
    <row r="7341" spans="16:18" x14ac:dyDescent="0.35">
      <c r="P7341">
        <v>7339</v>
      </c>
      <c r="Q7341">
        <v>143.54767821327513</v>
      </c>
      <c r="R7341" s="36">
        <f t="shared" si="122"/>
        <v>-0.16241549163748181</v>
      </c>
    </row>
    <row r="7342" spans="16:18" x14ac:dyDescent="0.35">
      <c r="P7342">
        <v>7340</v>
      </c>
      <c r="Q7342">
        <v>142.86101695785365</v>
      </c>
      <c r="R7342" s="36">
        <f t="shared" si="122"/>
        <v>-0.16642208259870428</v>
      </c>
    </row>
    <row r="7343" spans="16:18" x14ac:dyDescent="0.35">
      <c r="P7343">
        <v>7341</v>
      </c>
      <c r="Q7343">
        <v>143.2705623159278</v>
      </c>
      <c r="R7343" s="36">
        <f t="shared" si="122"/>
        <v>-0.16403243163629</v>
      </c>
    </row>
    <row r="7344" spans="16:18" x14ac:dyDescent="0.35">
      <c r="P7344">
        <v>7342</v>
      </c>
      <c r="Q7344">
        <v>147.90715454905663</v>
      </c>
      <c r="R7344" s="36">
        <f t="shared" si="122"/>
        <v>-0.13697843902282025</v>
      </c>
    </row>
    <row r="7345" spans="16:18" x14ac:dyDescent="0.35">
      <c r="P7345">
        <v>7343</v>
      </c>
      <c r="Q7345">
        <v>142.15669054408258</v>
      </c>
      <c r="R7345" s="36">
        <f t="shared" si="122"/>
        <v>-0.17053174776604119</v>
      </c>
    </row>
    <row r="7346" spans="16:18" x14ac:dyDescent="0.35">
      <c r="P7346">
        <v>7344</v>
      </c>
      <c r="Q7346">
        <v>142.76771837526229</v>
      </c>
      <c r="R7346" s="36">
        <f t="shared" si="122"/>
        <v>-0.16696646930285286</v>
      </c>
    </row>
    <row r="7347" spans="16:18" x14ac:dyDescent="0.35">
      <c r="P7347">
        <v>7345</v>
      </c>
      <c r="Q7347">
        <v>143.68668807637187</v>
      </c>
      <c r="R7347" s="36">
        <f t="shared" si="122"/>
        <v>-0.16160438476840078</v>
      </c>
    </row>
    <row r="7348" spans="16:18" x14ac:dyDescent="0.35">
      <c r="P7348">
        <v>7346</v>
      </c>
      <c r="Q7348">
        <v>141.91129837192335</v>
      </c>
      <c r="R7348" s="36">
        <f t="shared" si="122"/>
        <v>-0.1719635834072184</v>
      </c>
    </row>
    <row r="7349" spans="16:18" x14ac:dyDescent="0.35">
      <c r="P7349">
        <v>7347</v>
      </c>
      <c r="Q7349">
        <v>144.63707201790515</v>
      </c>
      <c r="R7349" s="36">
        <f t="shared" si="122"/>
        <v>-0.15605900168500386</v>
      </c>
    </row>
    <row r="7350" spans="16:18" x14ac:dyDescent="0.35">
      <c r="P7350">
        <v>7348</v>
      </c>
      <c r="Q7350">
        <v>140.66148208543368</v>
      </c>
      <c r="R7350" s="36">
        <f t="shared" si="122"/>
        <v>-0.17925612044364192</v>
      </c>
    </row>
    <row r="7351" spans="16:18" x14ac:dyDescent="0.35">
      <c r="P7351">
        <v>7349</v>
      </c>
      <c r="Q7351">
        <v>145.8409573198995</v>
      </c>
      <c r="R7351" s="36">
        <f t="shared" si="122"/>
        <v>-0.14903446676150878</v>
      </c>
    </row>
    <row r="7352" spans="16:18" x14ac:dyDescent="0.35">
      <c r="P7352">
        <v>7350</v>
      </c>
      <c r="Q7352">
        <v>144.09977528265082</v>
      </c>
      <c r="R7352" s="36">
        <f t="shared" si="122"/>
        <v>-0.15919406752127718</v>
      </c>
    </row>
    <row r="7353" spans="16:18" x14ac:dyDescent="0.35">
      <c r="P7353">
        <v>7351</v>
      </c>
      <c r="Q7353">
        <v>142.70826990581546</v>
      </c>
      <c r="R7353" s="36">
        <f t="shared" si="122"/>
        <v>-0.16731334441552836</v>
      </c>
    </row>
    <row r="7354" spans="16:18" x14ac:dyDescent="0.35">
      <c r="P7354">
        <v>7352</v>
      </c>
      <c r="Q7354">
        <v>142.71554059611589</v>
      </c>
      <c r="R7354" s="36">
        <f t="shared" si="122"/>
        <v>-0.1672709207578521</v>
      </c>
    </row>
    <row r="7355" spans="16:18" x14ac:dyDescent="0.35">
      <c r="P7355">
        <v>7353</v>
      </c>
      <c r="Q7355">
        <v>142.59964487608045</v>
      </c>
      <c r="R7355" s="36">
        <f t="shared" si="122"/>
        <v>-0.16794715920974113</v>
      </c>
    </row>
    <row r="7356" spans="16:18" x14ac:dyDescent="0.35">
      <c r="P7356">
        <v>7354</v>
      </c>
      <c r="Q7356">
        <v>143.25375169337178</v>
      </c>
      <c r="R7356" s="36">
        <f t="shared" si="122"/>
        <v>-0.16413051972245141</v>
      </c>
    </row>
    <row r="7357" spans="16:18" x14ac:dyDescent="0.35">
      <c r="P7357">
        <v>7355</v>
      </c>
      <c r="Q7357">
        <v>142.40075606756741</v>
      </c>
      <c r="R7357" s="36">
        <f t="shared" si="122"/>
        <v>-0.16910765297021624</v>
      </c>
    </row>
    <row r="7358" spans="16:18" x14ac:dyDescent="0.35">
      <c r="P7358">
        <v>7356</v>
      </c>
      <c r="Q7358">
        <v>143.20101026463095</v>
      </c>
      <c r="R7358" s="36">
        <f t="shared" si="122"/>
        <v>-0.16443826000924722</v>
      </c>
    </row>
    <row r="7359" spans="16:18" x14ac:dyDescent="0.35">
      <c r="P7359">
        <v>7357</v>
      </c>
      <c r="Q7359">
        <v>143.48652283171958</v>
      </c>
      <c r="R7359" s="36">
        <f t="shared" si="122"/>
        <v>-0.16277232638975014</v>
      </c>
    </row>
    <row r="7360" spans="16:18" x14ac:dyDescent="0.35">
      <c r="P7360">
        <v>7358</v>
      </c>
      <c r="Q7360">
        <v>142.47838564751086</v>
      </c>
      <c r="R7360" s="36">
        <f t="shared" si="122"/>
        <v>-0.1686546931288545</v>
      </c>
    </row>
    <row r="7361" spans="16:18" x14ac:dyDescent="0.35">
      <c r="P7361">
        <v>7359</v>
      </c>
      <c r="Q7361">
        <v>144.41198371499215</v>
      </c>
      <c r="R7361" s="36">
        <f t="shared" si="122"/>
        <v>-0.15737236653966524</v>
      </c>
    </row>
    <row r="7362" spans="16:18" x14ac:dyDescent="0.35">
      <c r="P7362">
        <v>7360</v>
      </c>
      <c r="Q7362">
        <v>144.00042418445483</v>
      </c>
      <c r="R7362" s="36">
        <f t="shared" si="122"/>
        <v>-0.15977376997117765</v>
      </c>
    </row>
    <row r="7363" spans="16:18" x14ac:dyDescent="0.35">
      <c r="P7363">
        <v>7361</v>
      </c>
      <c r="Q7363">
        <v>140.63218158499922</v>
      </c>
      <c r="R7363" s="36">
        <f t="shared" si="122"/>
        <v>-0.17942708555820619</v>
      </c>
    </row>
    <row r="7364" spans="16:18" x14ac:dyDescent="0.35">
      <c r="P7364">
        <v>7362</v>
      </c>
      <c r="Q7364">
        <v>142.02566609433293</v>
      </c>
      <c r="R7364" s="36">
        <f t="shared" ref="R7364:R7427" si="123">Q7364/$G$2-1</f>
        <v>-0.17129626064909864</v>
      </c>
    </row>
    <row r="7365" spans="16:18" x14ac:dyDescent="0.35">
      <c r="P7365">
        <v>7363</v>
      </c>
      <c r="Q7365">
        <v>139.89855632958617</v>
      </c>
      <c r="R7365" s="36">
        <f t="shared" si="123"/>
        <v>-0.18370770616124044</v>
      </c>
    </row>
    <row r="7366" spans="16:18" x14ac:dyDescent="0.35">
      <c r="P7366">
        <v>7364</v>
      </c>
      <c r="Q7366">
        <v>142.49778710159538</v>
      </c>
      <c r="R7366" s="36">
        <f t="shared" si="123"/>
        <v>-0.16854148783300327</v>
      </c>
    </row>
    <row r="7367" spans="16:18" x14ac:dyDescent="0.35">
      <c r="P7367">
        <v>7365</v>
      </c>
      <c r="Q7367">
        <v>144.99338299765279</v>
      </c>
      <c r="R7367" s="36">
        <f t="shared" si="123"/>
        <v>-0.15397996731460695</v>
      </c>
    </row>
    <row r="7368" spans="16:18" x14ac:dyDescent="0.35">
      <c r="P7368">
        <v>7366</v>
      </c>
      <c r="Q7368">
        <v>143.43339352091363</v>
      </c>
      <c r="R7368" s="36">
        <f t="shared" si="123"/>
        <v>-0.16308232992463789</v>
      </c>
    </row>
    <row r="7369" spans="16:18" x14ac:dyDescent="0.35">
      <c r="P7369">
        <v>7367</v>
      </c>
      <c r="Q7369">
        <v>142.58616151641709</v>
      </c>
      <c r="R7369" s="36">
        <f t="shared" si="123"/>
        <v>-0.16802583309228158</v>
      </c>
    </row>
    <row r="7370" spans="16:18" x14ac:dyDescent="0.35">
      <c r="P7370">
        <v>7368</v>
      </c>
      <c r="Q7370">
        <v>145.1469463390612</v>
      </c>
      <c r="R7370" s="36">
        <f t="shared" si="123"/>
        <v>-0.15308394254139546</v>
      </c>
    </row>
    <row r="7371" spans="16:18" x14ac:dyDescent="0.35">
      <c r="P7371">
        <v>7369</v>
      </c>
      <c r="Q7371">
        <v>142.79907471828272</v>
      </c>
      <c r="R7371" s="36">
        <f t="shared" si="123"/>
        <v>-0.1667835085787247</v>
      </c>
    </row>
    <row r="7372" spans="16:18" x14ac:dyDescent="0.35">
      <c r="P7372">
        <v>7370</v>
      </c>
      <c r="Q7372">
        <v>143.92486315479798</v>
      </c>
      <c r="R7372" s="36">
        <f t="shared" si="123"/>
        <v>-0.16021466005497598</v>
      </c>
    </row>
    <row r="7373" spans="16:18" x14ac:dyDescent="0.35">
      <c r="P7373">
        <v>7371</v>
      </c>
      <c r="Q7373">
        <v>144.09377274994853</v>
      </c>
      <c r="R7373" s="36">
        <f t="shared" si="123"/>
        <v>-0.15922909162243271</v>
      </c>
    </row>
    <row r="7374" spans="16:18" x14ac:dyDescent="0.35">
      <c r="P7374">
        <v>7372</v>
      </c>
      <c r="Q7374">
        <v>139.89248380017102</v>
      </c>
      <c r="R7374" s="36">
        <f t="shared" si="123"/>
        <v>-0.18374313868531889</v>
      </c>
    </row>
    <row r="7375" spans="16:18" x14ac:dyDescent="0.35">
      <c r="P7375">
        <v>7373</v>
      </c>
      <c r="Q7375">
        <v>142.76606265531294</v>
      </c>
      <c r="R7375" s="36">
        <f t="shared" si="123"/>
        <v>-0.166976130241971</v>
      </c>
    </row>
    <row r="7376" spans="16:18" x14ac:dyDescent="0.35">
      <c r="P7376">
        <v>7374</v>
      </c>
      <c r="Q7376">
        <v>144.8692678157858</v>
      </c>
      <c r="R7376" s="36">
        <f t="shared" si="123"/>
        <v>-0.15470416539902265</v>
      </c>
    </row>
    <row r="7377" spans="16:18" x14ac:dyDescent="0.35">
      <c r="P7377">
        <v>7375</v>
      </c>
      <c r="Q7377">
        <v>142.74844704606613</v>
      </c>
      <c r="R7377" s="36">
        <f t="shared" si="123"/>
        <v>-0.16707891533466035</v>
      </c>
    </row>
    <row r="7378" spans="16:18" x14ac:dyDescent="0.35">
      <c r="P7378">
        <v>7376</v>
      </c>
      <c r="Q7378">
        <v>144.54013139383528</v>
      </c>
      <c r="R7378" s="36">
        <f t="shared" si="123"/>
        <v>-0.15662463929031079</v>
      </c>
    </row>
    <row r="7379" spans="16:18" x14ac:dyDescent="0.35">
      <c r="P7379">
        <v>7377</v>
      </c>
      <c r="Q7379">
        <v>142.33125849529037</v>
      </c>
      <c r="R7379" s="36">
        <f t="shared" si="123"/>
        <v>-0.16951316346423873</v>
      </c>
    </row>
    <row r="7380" spans="16:18" x14ac:dyDescent="0.35">
      <c r="P7380">
        <v>7378</v>
      </c>
      <c r="Q7380">
        <v>142.70595438742245</v>
      </c>
      <c r="R7380" s="36">
        <f t="shared" si="123"/>
        <v>-0.16732685520413149</v>
      </c>
    </row>
    <row r="7381" spans="16:18" x14ac:dyDescent="0.35">
      <c r="P7381">
        <v>7379</v>
      </c>
      <c r="Q7381">
        <v>147.10906536771427</v>
      </c>
      <c r="R7381" s="36">
        <f t="shared" si="123"/>
        <v>-0.14163519936129765</v>
      </c>
    </row>
    <row r="7382" spans="16:18" x14ac:dyDescent="0.35">
      <c r="P7382">
        <v>7380</v>
      </c>
      <c r="Q7382">
        <v>144.21742849559766</v>
      </c>
      <c r="R7382" s="36">
        <f t="shared" si="123"/>
        <v>-0.15850757429651785</v>
      </c>
    </row>
    <row r="7383" spans="16:18" x14ac:dyDescent="0.35">
      <c r="P7383">
        <v>7381</v>
      </c>
      <c r="Q7383">
        <v>141.20598858232179</v>
      </c>
      <c r="R7383" s="36">
        <f t="shared" si="123"/>
        <v>-0.1760789864615887</v>
      </c>
    </row>
    <row r="7384" spans="16:18" x14ac:dyDescent="0.35">
      <c r="P7384">
        <v>7382</v>
      </c>
      <c r="Q7384">
        <v>141.12540397979231</v>
      </c>
      <c r="R7384" s="36">
        <f t="shared" si="123"/>
        <v>-0.17654918852637569</v>
      </c>
    </row>
    <row r="7385" spans="16:18" x14ac:dyDescent="0.35">
      <c r="P7385">
        <v>7383</v>
      </c>
      <c r="Q7385">
        <v>142.89003380431521</v>
      </c>
      <c r="R7385" s="36">
        <f t="shared" si="123"/>
        <v>-0.16625277257307214</v>
      </c>
    </row>
    <row r="7386" spans="16:18" x14ac:dyDescent="0.35">
      <c r="P7386">
        <v>7384</v>
      </c>
      <c r="Q7386">
        <v>144.15078803355135</v>
      </c>
      <c r="R7386" s="36">
        <f t="shared" si="123"/>
        <v>-0.15889641387466258</v>
      </c>
    </row>
    <row r="7387" spans="16:18" x14ac:dyDescent="0.35">
      <c r="P7387">
        <v>7385</v>
      </c>
      <c r="Q7387">
        <v>144.75531298324006</v>
      </c>
      <c r="R7387" s="36">
        <f t="shared" si="123"/>
        <v>-0.15536907899136621</v>
      </c>
    </row>
    <row r="7388" spans="16:18" x14ac:dyDescent="0.35">
      <c r="P7388">
        <v>7386</v>
      </c>
      <c r="Q7388">
        <v>141.88331311026971</v>
      </c>
      <c r="R7388" s="36">
        <f t="shared" si="123"/>
        <v>-0.17212687425187234</v>
      </c>
    </row>
    <row r="7389" spans="16:18" x14ac:dyDescent="0.35">
      <c r="P7389">
        <v>7387</v>
      </c>
      <c r="Q7389">
        <v>141.73873498738729</v>
      </c>
      <c r="R7389" s="36">
        <f t="shared" si="123"/>
        <v>-0.17297047128863197</v>
      </c>
    </row>
    <row r="7390" spans="16:18" x14ac:dyDescent="0.35">
      <c r="P7390">
        <v>7388</v>
      </c>
      <c r="Q7390">
        <v>144.06483718268083</v>
      </c>
      <c r="R7390" s="36">
        <f t="shared" si="123"/>
        <v>-0.15939792739313807</v>
      </c>
    </row>
    <row r="7391" spans="16:18" x14ac:dyDescent="0.35">
      <c r="P7391">
        <v>7389</v>
      </c>
      <c r="Q7391">
        <v>143.17700370992148</v>
      </c>
      <c r="R7391" s="36">
        <f t="shared" si="123"/>
        <v>-0.16457833554773094</v>
      </c>
    </row>
    <row r="7392" spans="16:18" x14ac:dyDescent="0.35">
      <c r="P7392">
        <v>7390</v>
      </c>
      <c r="Q7392">
        <v>144.45968185091789</v>
      </c>
      <c r="R7392" s="36">
        <f t="shared" si="123"/>
        <v>-0.15709405329749759</v>
      </c>
    </row>
    <row r="7393" spans="16:18" x14ac:dyDescent="0.35">
      <c r="P7393">
        <v>7391</v>
      </c>
      <c r="Q7393">
        <v>142.5942772737676</v>
      </c>
      <c r="R7393" s="36">
        <f t="shared" si="123"/>
        <v>-0.1679784785637024</v>
      </c>
    </row>
    <row r="7394" spans="16:18" x14ac:dyDescent="0.35">
      <c r="P7394">
        <v>7392</v>
      </c>
      <c r="Q7394">
        <v>143.50313589292008</v>
      </c>
      <c r="R7394" s="36">
        <f t="shared" si="123"/>
        <v>-0.16267539105181072</v>
      </c>
    </row>
    <row r="7395" spans="16:18" x14ac:dyDescent="0.35">
      <c r="P7395">
        <v>7393</v>
      </c>
      <c r="Q7395">
        <v>141.37836433204905</v>
      </c>
      <c r="R7395" s="36">
        <f t="shared" si="123"/>
        <v>-0.17507319340811689</v>
      </c>
    </row>
    <row r="7396" spans="16:18" x14ac:dyDescent="0.35">
      <c r="P7396">
        <v>7394</v>
      </c>
      <c r="Q7396">
        <v>143.46165097240259</v>
      </c>
      <c r="R7396" s="36">
        <f t="shared" si="123"/>
        <v>-0.16291745088300125</v>
      </c>
    </row>
    <row r="7397" spans="16:18" x14ac:dyDescent="0.35">
      <c r="P7397">
        <v>7395</v>
      </c>
      <c r="Q7397">
        <v>142.59107825547352</v>
      </c>
      <c r="R7397" s="36">
        <f t="shared" si="123"/>
        <v>-0.16799714447455827</v>
      </c>
    </row>
    <row r="7398" spans="16:18" x14ac:dyDescent="0.35">
      <c r="P7398">
        <v>7396</v>
      </c>
      <c r="Q7398">
        <v>144.28901308820099</v>
      </c>
      <c r="R7398" s="36">
        <f t="shared" si="123"/>
        <v>-0.15808988627433396</v>
      </c>
    </row>
    <row r="7399" spans="16:18" x14ac:dyDescent="0.35">
      <c r="P7399">
        <v>7397</v>
      </c>
      <c r="Q7399">
        <v>144.76619670354387</v>
      </c>
      <c r="R7399" s="36">
        <f t="shared" si="123"/>
        <v>-0.15530557371121612</v>
      </c>
    </row>
    <row r="7400" spans="16:18" x14ac:dyDescent="0.35">
      <c r="P7400">
        <v>7398</v>
      </c>
      <c r="Q7400">
        <v>143.10733098691426</v>
      </c>
      <c r="R7400" s="36">
        <f t="shared" si="123"/>
        <v>-0.16498486802650481</v>
      </c>
    </row>
    <row r="7401" spans="16:18" x14ac:dyDescent="0.35">
      <c r="P7401">
        <v>7399</v>
      </c>
      <c r="Q7401">
        <v>143.91776136203222</v>
      </c>
      <c r="R7401" s="36">
        <f t="shared" si="123"/>
        <v>-0.16025609821459119</v>
      </c>
    </row>
    <row r="7402" spans="16:18" x14ac:dyDescent="0.35">
      <c r="P7402">
        <v>7400</v>
      </c>
      <c r="Q7402">
        <v>142.35769831895814</v>
      </c>
      <c r="R7402" s="36">
        <f t="shared" si="123"/>
        <v>-0.16935889007588723</v>
      </c>
    </row>
    <row r="7403" spans="16:18" x14ac:dyDescent="0.35">
      <c r="P7403">
        <v>7401</v>
      </c>
      <c r="Q7403">
        <v>142.76526611632138</v>
      </c>
      <c r="R7403" s="36">
        <f t="shared" si="123"/>
        <v>-0.16698077795712696</v>
      </c>
    </row>
    <row r="7404" spans="16:18" x14ac:dyDescent="0.35">
      <c r="P7404">
        <v>7402</v>
      </c>
      <c r="Q7404">
        <v>141.21677556878583</v>
      </c>
      <c r="R7404" s="36">
        <f t="shared" si="123"/>
        <v>-0.17601604561248096</v>
      </c>
    </row>
    <row r="7405" spans="16:18" x14ac:dyDescent="0.35">
      <c r="P7405">
        <v>7403</v>
      </c>
      <c r="Q7405">
        <v>141.64349925534643</v>
      </c>
      <c r="R7405" s="36">
        <f t="shared" si="123"/>
        <v>-0.17352616104128316</v>
      </c>
    </row>
    <row r="7406" spans="16:18" x14ac:dyDescent="0.35">
      <c r="P7406">
        <v>7404</v>
      </c>
      <c r="Q7406">
        <v>140.1903588408465</v>
      </c>
      <c r="R7406" s="36">
        <f t="shared" si="123"/>
        <v>-0.18200507142708744</v>
      </c>
    </row>
    <row r="7407" spans="16:18" x14ac:dyDescent="0.35">
      <c r="P7407">
        <v>7405</v>
      </c>
      <c r="Q7407">
        <v>146.03205942291885</v>
      </c>
      <c r="R7407" s="36">
        <f t="shared" si="123"/>
        <v>-0.14791940754914945</v>
      </c>
    </row>
    <row r="7408" spans="16:18" x14ac:dyDescent="0.35">
      <c r="P7408">
        <v>7406</v>
      </c>
      <c r="Q7408">
        <v>144.02921349440666</v>
      </c>
      <c r="R7408" s="36">
        <f t="shared" si="123"/>
        <v>-0.15960578759541066</v>
      </c>
    </row>
    <row r="7409" spans="16:18" x14ac:dyDescent="0.35">
      <c r="P7409">
        <v>7407</v>
      </c>
      <c r="Q7409">
        <v>143.33860932594388</v>
      </c>
      <c r="R7409" s="36">
        <f t="shared" si="123"/>
        <v>-0.16363538500941832</v>
      </c>
    </row>
    <row r="7410" spans="16:18" x14ac:dyDescent="0.35">
      <c r="P7410">
        <v>7408</v>
      </c>
      <c r="Q7410">
        <v>144.95798167472952</v>
      </c>
      <c r="R7410" s="36">
        <f t="shared" si="123"/>
        <v>-0.1541865300401426</v>
      </c>
    </row>
    <row r="7411" spans="16:18" x14ac:dyDescent="0.35">
      <c r="P7411">
        <v>7409</v>
      </c>
      <c r="Q7411">
        <v>142.00967493067029</v>
      </c>
      <c r="R7411" s="36">
        <f t="shared" si="123"/>
        <v>-0.17138956728506261</v>
      </c>
    </row>
    <row r="7412" spans="16:18" x14ac:dyDescent="0.35">
      <c r="P7412">
        <v>7410</v>
      </c>
      <c r="Q7412">
        <v>142.20948383211621</v>
      </c>
      <c r="R7412" s="36">
        <f t="shared" si="123"/>
        <v>-0.17022370488612226</v>
      </c>
    </row>
    <row r="7413" spans="16:18" x14ac:dyDescent="0.35">
      <c r="P7413">
        <v>7411</v>
      </c>
      <c r="Q7413">
        <v>142.7267200128021</v>
      </c>
      <c r="R7413" s="36">
        <f t="shared" si="123"/>
        <v>-0.16720569012266906</v>
      </c>
    </row>
    <row r="7414" spans="16:18" x14ac:dyDescent="0.35">
      <c r="P7414">
        <v>7412</v>
      </c>
      <c r="Q7414">
        <v>144.84615749531426</v>
      </c>
      <c r="R7414" s="36">
        <f t="shared" si="123"/>
        <v>-0.15483901151183477</v>
      </c>
    </row>
    <row r="7415" spans="16:18" x14ac:dyDescent="0.35">
      <c r="P7415">
        <v>7413</v>
      </c>
      <c r="Q7415">
        <v>141.35882033449201</v>
      </c>
      <c r="R7415" s="36">
        <f t="shared" si="123"/>
        <v>-0.1751872304290496</v>
      </c>
    </row>
    <row r="7416" spans="16:18" x14ac:dyDescent="0.35">
      <c r="P7416">
        <v>7414</v>
      </c>
      <c r="Q7416">
        <v>144.088115637155</v>
      </c>
      <c r="R7416" s="36">
        <f t="shared" si="123"/>
        <v>-0.15926210023738829</v>
      </c>
    </row>
    <row r="7417" spans="16:18" x14ac:dyDescent="0.35">
      <c r="P7417">
        <v>7415</v>
      </c>
      <c r="Q7417">
        <v>142.18107783605373</v>
      </c>
      <c r="R7417" s="36">
        <f t="shared" si="123"/>
        <v>-0.17038945066858757</v>
      </c>
    </row>
    <row r="7418" spans="16:18" x14ac:dyDescent="0.35">
      <c r="P7418">
        <v>7416</v>
      </c>
      <c r="Q7418">
        <v>146.41541784343323</v>
      </c>
      <c r="R7418" s="36">
        <f t="shared" si="123"/>
        <v>-0.14568255441317524</v>
      </c>
    </row>
    <row r="7419" spans="16:18" x14ac:dyDescent="0.35">
      <c r="P7419">
        <v>7417</v>
      </c>
      <c r="Q7419">
        <v>144.61542606801129</v>
      </c>
      <c r="R7419" s="36">
        <f t="shared" si="123"/>
        <v>-0.15618530336069492</v>
      </c>
    </row>
    <row r="7420" spans="16:18" x14ac:dyDescent="0.35">
      <c r="P7420">
        <v>7418</v>
      </c>
      <c r="Q7420">
        <v>141.29104929992909</v>
      </c>
      <c r="R7420" s="36">
        <f t="shared" si="123"/>
        <v>-0.17558266677028578</v>
      </c>
    </row>
    <row r="7421" spans="16:18" x14ac:dyDescent="0.35">
      <c r="P7421">
        <v>7419</v>
      </c>
      <c r="Q7421">
        <v>144.08868824352163</v>
      </c>
      <c r="R7421" s="36">
        <f t="shared" si="123"/>
        <v>-0.15925875914383636</v>
      </c>
    </row>
    <row r="7422" spans="16:18" x14ac:dyDescent="0.35">
      <c r="P7422">
        <v>7420</v>
      </c>
      <c r="Q7422">
        <v>140.31745167772846</v>
      </c>
      <c r="R7422" s="36">
        <f t="shared" si="123"/>
        <v>-0.1812634990615769</v>
      </c>
    </row>
    <row r="7423" spans="16:18" x14ac:dyDescent="0.35">
      <c r="P7423">
        <v>7421</v>
      </c>
      <c r="Q7423">
        <v>145.44517959343472</v>
      </c>
      <c r="R7423" s="36">
        <f t="shared" si="123"/>
        <v>-0.15134378514664715</v>
      </c>
    </row>
    <row r="7424" spans="16:18" x14ac:dyDescent="0.35">
      <c r="P7424">
        <v>7422</v>
      </c>
      <c r="Q7424">
        <v>140.05241848074681</v>
      </c>
      <c r="R7424" s="36">
        <f t="shared" si="123"/>
        <v>-0.1828099378668343</v>
      </c>
    </row>
    <row r="7425" spans="16:18" x14ac:dyDescent="0.35">
      <c r="P7425">
        <v>7423</v>
      </c>
      <c r="Q7425">
        <v>142.86626379054266</v>
      </c>
      <c r="R7425" s="36">
        <f t="shared" si="123"/>
        <v>-0.16639146792187376</v>
      </c>
    </row>
    <row r="7426" spans="16:18" x14ac:dyDescent="0.35">
      <c r="P7426">
        <v>7424</v>
      </c>
      <c r="Q7426">
        <v>145.19508890099388</v>
      </c>
      <c r="R7426" s="36">
        <f t="shared" si="123"/>
        <v>-0.15280303612361434</v>
      </c>
    </row>
    <row r="7427" spans="16:18" x14ac:dyDescent="0.35">
      <c r="P7427">
        <v>7425</v>
      </c>
      <c r="Q7427">
        <v>143.45182532995497</v>
      </c>
      <c r="R7427" s="36">
        <f t="shared" si="123"/>
        <v>-0.16297478239822516</v>
      </c>
    </row>
    <row r="7428" spans="16:18" x14ac:dyDescent="0.35">
      <c r="P7428">
        <v>7426</v>
      </c>
      <c r="Q7428">
        <v>141.9441751447313</v>
      </c>
      <c r="R7428" s="36">
        <f t="shared" ref="R7428:R7491" si="124">Q7428/$G$2-1</f>
        <v>-0.17177175114680387</v>
      </c>
    </row>
    <row r="7429" spans="16:18" x14ac:dyDescent="0.35">
      <c r="P7429">
        <v>7427</v>
      </c>
      <c r="Q7429">
        <v>139.21249784600198</v>
      </c>
      <c r="R7429" s="36">
        <f t="shared" si="124"/>
        <v>-0.18771078001679276</v>
      </c>
    </row>
    <row r="7430" spans="16:18" x14ac:dyDescent="0.35">
      <c r="P7430">
        <v>7428</v>
      </c>
      <c r="Q7430">
        <v>141.85388988091557</v>
      </c>
      <c r="R7430" s="36">
        <f t="shared" si="124"/>
        <v>-0.1722985554758375</v>
      </c>
    </row>
    <row r="7431" spans="16:18" x14ac:dyDescent="0.35">
      <c r="P7431">
        <v>7429</v>
      </c>
      <c r="Q7431">
        <v>143.9818856664761</v>
      </c>
      <c r="R7431" s="36">
        <f t="shared" si="124"/>
        <v>-0.15988194013220192</v>
      </c>
    </row>
    <row r="7432" spans="16:18" x14ac:dyDescent="0.35">
      <c r="P7432">
        <v>7430</v>
      </c>
      <c r="Q7432">
        <v>140.78852454981629</v>
      </c>
      <c r="R7432" s="36">
        <f t="shared" si="124"/>
        <v>-0.17851484199598233</v>
      </c>
    </row>
    <row r="7433" spans="16:18" x14ac:dyDescent="0.35">
      <c r="P7433">
        <v>7431</v>
      </c>
      <c r="Q7433">
        <v>141.24239825399678</v>
      </c>
      <c r="R7433" s="36">
        <f t="shared" si="124"/>
        <v>-0.17586654013484126</v>
      </c>
    </row>
    <row r="7434" spans="16:18" x14ac:dyDescent="0.35">
      <c r="P7434">
        <v>7432</v>
      </c>
      <c r="Q7434">
        <v>145.919569951955</v>
      </c>
      <c r="R7434" s="36">
        <f t="shared" si="124"/>
        <v>-0.14857577092197405</v>
      </c>
    </row>
    <row r="7435" spans="16:18" x14ac:dyDescent="0.35">
      <c r="P7435">
        <v>7433</v>
      </c>
      <c r="Q7435">
        <v>139.30605500845169</v>
      </c>
      <c r="R7435" s="36">
        <f t="shared" si="124"/>
        <v>-0.18716488452834179</v>
      </c>
    </row>
    <row r="7436" spans="16:18" x14ac:dyDescent="0.35">
      <c r="P7436">
        <v>7434</v>
      </c>
      <c r="Q7436">
        <v>139.89736102839112</v>
      </c>
      <c r="R7436" s="36">
        <f t="shared" si="124"/>
        <v>-0.18371468060886831</v>
      </c>
    </row>
    <row r="7437" spans="16:18" x14ac:dyDescent="0.35">
      <c r="P7437">
        <v>7435</v>
      </c>
      <c r="Q7437">
        <v>143.10105206530301</v>
      </c>
      <c r="R7437" s="36">
        <f t="shared" si="124"/>
        <v>-0.16502150482576394</v>
      </c>
    </row>
    <row r="7438" spans="16:18" x14ac:dyDescent="0.35">
      <c r="P7438">
        <v>7436</v>
      </c>
      <c r="Q7438">
        <v>144.2414944159307</v>
      </c>
      <c r="R7438" s="36">
        <f t="shared" si="124"/>
        <v>-0.15836715236631782</v>
      </c>
    </row>
    <row r="7439" spans="16:18" x14ac:dyDescent="0.35">
      <c r="P7439">
        <v>7437</v>
      </c>
      <c r="Q7439">
        <v>142.24116138908946</v>
      </c>
      <c r="R7439" s="36">
        <f t="shared" si="124"/>
        <v>-0.17003886991481654</v>
      </c>
    </row>
    <row r="7440" spans="16:18" x14ac:dyDescent="0.35">
      <c r="P7440">
        <v>7438</v>
      </c>
      <c r="Q7440">
        <v>144.11592284852506</v>
      </c>
      <c r="R7440" s="36">
        <f t="shared" si="124"/>
        <v>-0.15909984829605273</v>
      </c>
    </row>
    <row r="7441" spans="16:18" x14ac:dyDescent="0.35">
      <c r="P7441">
        <v>7439</v>
      </c>
      <c r="Q7441">
        <v>139.63075478639715</v>
      </c>
      <c r="R7441" s="36">
        <f t="shared" si="124"/>
        <v>-0.18527029795431305</v>
      </c>
    </row>
    <row r="7442" spans="16:18" x14ac:dyDescent="0.35">
      <c r="P7442">
        <v>7440</v>
      </c>
      <c r="Q7442">
        <v>145.11419965525229</v>
      </c>
      <c r="R7442" s="36">
        <f t="shared" si="124"/>
        <v>-0.15327501574717617</v>
      </c>
    </row>
    <row r="7443" spans="16:18" x14ac:dyDescent="0.35">
      <c r="P7443">
        <v>7441</v>
      </c>
      <c r="Q7443">
        <v>141.42848423873338</v>
      </c>
      <c r="R7443" s="36">
        <f t="shared" si="124"/>
        <v>-0.17478074940677968</v>
      </c>
    </row>
    <row r="7444" spans="16:18" x14ac:dyDescent="0.35">
      <c r="P7444">
        <v>7442</v>
      </c>
      <c r="Q7444">
        <v>144.54172991828258</v>
      </c>
      <c r="R7444" s="36">
        <f t="shared" si="124"/>
        <v>-0.15661531208049473</v>
      </c>
    </row>
    <row r="7445" spans="16:18" x14ac:dyDescent="0.35">
      <c r="P7445">
        <v>7443</v>
      </c>
      <c r="Q7445">
        <v>142.63177959228958</v>
      </c>
      <c r="R7445" s="36">
        <f t="shared" si="124"/>
        <v>-0.16775965676586735</v>
      </c>
    </row>
    <row r="7446" spans="16:18" x14ac:dyDescent="0.35">
      <c r="P7446">
        <v>7444</v>
      </c>
      <c r="Q7446">
        <v>140.87787607867833</v>
      </c>
      <c r="R7446" s="36">
        <f t="shared" si="124"/>
        <v>-0.17799348590506625</v>
      </c>
    </row>
    <row r="7447" spans="16:18" x14ac:dyDescent="0.35">
      <c r="P7447">
        <v>7445</v>
      </c>
      <c r="Q7447">
        <v>140.97686679281</v>
      </c>
      <c r="R7447" s="36">
        <f t="shared" si="124"/>
        <v>-0.17741588625552518</v>
      </c>
    </row>
    <row r="7448" spans="16:18" x14ac:dyDescent="0.35">
      <c r="P7448">
        <v>7446</v>
      </c>
      <c r="Q7448">
        <v>141.19609757309362</v>
      </c>
      <c r="R7448" s="36">
        <f t="shared" si="124"/>
        <v>-0.17613669938460297</v>
      </c>
    </row>
    <row r="7449" spans="16:18" x14ac:dyDescent="0.35">
      <c r="P7449">
        <v>7447</v>
      </c>
      <c r="Q7449">
        <v>143.83060162482823</v>
      </c>
      <c r="R7449" s="36">
        <f t="shared" si="124"/>
        <v>-0.16076466544844459</v>
      </c>
    </row>
    <row r="7450" spans="16:18" x14ac:dyDescent="0.35">
      <c r="P7450">
        <v>7448</v>
      </c>
      <c r="Q7450">
        <v>141.66730200465813</v>
      </c>
      <c r="R7450" s="36">
        <f t="shared" si="124"/>
        <v>-0.17338727468430359</v>
      </c>
    </row>
    <row r="7451" spans="16:18" x14ac:dyDescent="0.35">
      <c r="P7451">
        <v>7449</v>
      </c>
      <c r="Q7451">
        <v>141.97450440255125</v>
      </c>
      <c r="R7451" s="36">
        <f t="shared" si="124"/>
        <v>-0.17159478334895228</v>
      </c>
    </row>
    <row r="7452" spans="16:18" x14ac:dyDescent="0.35">
      <c r="P7452">
        <v>7450</v>
      </c>
      <c r="Q7452">
        <v>145.17048802138336</v>
      </c>
      <c r="R7452" s="36">
        <f t="shared" si="124"/>
        <v>-0.15294657948084822</v>
      </c>
    </row>
    <row r="7453" spans="16:18" x14ac:dyDescent="0.35">
      <c r="P7453">
        <v>7451</v>
      </c>
      <c r="Q7453">
        <v>142.94585721712104</v>
      </c>
      <c r="R7453" s="36">
        <f t="shared" si="124"/>
        <v>-0.16592704925694413</v>
      </c>
    </row>
    <row r="7454" spans="16:18" x14ac:dyDescent="0.35">
      <c r="P7454">
        <v>7452</v>
      </c>
      <c r="Q7454">
        <v>143.17081796531392</v>
      </c>
      <c r="R7454" s="36">
        <f t="shared" si="124"/>
        <v>-0.16461442866968512</v>
      </c>
    </row>
    <row r="7455" spans="16:18" x14ac:dyDescent="0.35">
      <c r="P7455">
        <v>7453</v>
      </c>
      <c r="Q7455">
        <v>143.41893325798907</v>
      </c>
      <c r="R7455" s="36">
        <f t="shared" si="124"/>
        <v>-0.16316670392750032</v>
      </c>
    </row>
    <row r="7456" spans="16:18" x14ac:dyDescent="0.35">
      <c r="P7456">
        <v>7454</v>
      </c>
      <c r="Q7456">
        <v>144.81245753083189</v>
      </c>
      <c r="R7456" s="36">
        <f t="shared" si="124"/>
        <v>-0.15503564700280281</v>
      </c>
    </row>
    <row r="7457" spans="16:18" x14ac:dyDescent="0.35">
      <c r="P7457">
        <v>7455</v>
      </c>
      <c r="Q7457">
        <v>140.81961767084189</v>
      </c>
      <c r="R7457" s="36">
        <f t="shared" si="124"/>
        <v>-0.17833341714249917</v>
      </c>
    </row>
    <row r="7458" spans="16:18" x14ac:dyDescent="0.35">
      <c r="P7458">
        <v>7456</v>
      </c>
      <c r="Q7458">
        <v>144.44069178674374</v>
      </c>
      <c r="R7458" s="36">
        <f t="shared" si="124"/>
        <v>-0.15720485817963192</v>
      </c>
    </row>
    <row r="7459" spans="16:18" x14ac:dyDescent="0.35">
      <c r="P7459">
        <v>7457</v>
      </c>
      <c r="Q7459">
        <v>144.51886614791195</v>
      </c>
      <c r="R7459" s="36">
        <f t="shared" si="124"/>
        <v>-0.156748719601282</v>
      </c>
    </row>
    <row r="7460" spans="16:18" x14ac:dyDescent="0.35">
      <c r="P7460">
        <v>7458</v>
      </c>
      <c r="Q7460">
        <v>145.83038691869871</v>
      </c>
      <c r="R7460" s="36">
        <f t="shared" si="124"/>
        <v>-0.14909614386003911</v>
      </c>
    </row>
    <row r="7461" spans="16:18" x14ac:dyDescent="0.35">
      <c r="P7461">
        <v>7459</v>
      </c>
      <c r="Q7461">
        <v>142.52531611163951</v>
      </c>
      <c r="R7461" s="36">
        <f t="shared" si="124"/>
        <v>-0.16838085916501977</v>
      </c>
    </row>
    <row r="7462" spans="16:18" x14ac:dyDescent="0.35">
      <c r="P7462">
        <v>7460</v>
      </c>
      <c r="Q7462">
        <v>144.27664563387853</v>
      </c>
      <c r="R7462" s="36">
        <f t="shared" si="124"/>
        <v>-0.15816204897509867</v>
      </c>
    </row>
    <row r="7463" spans="16:18" x14ac:dyDescent="0.35">
      <c r="P7463">
        <v>7461</v>
      </c>
      <c r="Q7463">
        <v>139.30056499538961</v>
      </c>
      <c r="R7463" s="36">
        <f t="shared" si="124"/>
        <v>-0.18719691813521544</v>
      </c>
    </row>
    <row r="7464" spans="16:18" x14ac:dyDescent="0.35">
      <c r="P7464">
        <v>7462</v>
      </c>
      <c r="Q7464">
        <v>143.37081702574773</v>
      </c>
      <c r="R7464" s="36">
        <f t="shared" si="124"/>
        <v>-0.16344745671450278</v>
      </c>
    </row>
    <row r="7465" spans="16:18" x14ac:dyDescent="0.35">
      <c r="P7465">
        <v>7463</v>
      </c>
      <c r="Q7465">
        <v>143.81902753148302</v>
      </c>
      <c r="R7465" s="36">
        <f t="shared" si="124"/>
        <v>-0.16083219897740841</v>
      </c>
    </row>
    <row r="7466" spans="16:18" x14ac:dyDescent="0.35">
      <c r="P7466">
        <v>7464</v>
      </c>
      <c r="Q7466">
        <v>141.73990135102065</v>
      </c>
      <c r="R7466" s="36">
        <f t="shared" si="124"/>
        <v>-0.17296366568841204</v>
      </c>
    </row>
    <row r="7467" spans="16:18" x14ac:dyDescent="0.35">
      <c r="P7467">
        <v>7465</v>
      </c>
      <c r="Q7467">
        <v>141.9028386504267</v>
      </c>
      <c r="R7467" s="36">
        <f t="shared" si="124"/>
        <v>-0.17201294492778663</v>
      </c>
    </row>
    <row r="7468" spans="16:18" x14ac:dyDescent="0.35">
      <c r="P7468">
        <v>7466</v>
      </c>
      <c r="Q7468">
        <v>142.85089035635352</v>
      </c>
      <c r="R7468" s="36">
        <f t="shared" si="124"/>
        <v>-0.16648117017604758</v>
      </c>
    </row>
    <row r="7469" spans="16:18" x14ac:dyDescent="0.35">
      <c r="P7469">
        <v>7467</v>
      </c>
      <c r="Q7469">
        <v>142.32519607658625</v>
      </c>
      <c r="R7469" s="36">
        <f t="shared" si="124"/>
        <v>-0.16954853699345895</v>
      </c>
    </row>
    <row r="7470" spans="16:18" x14ac:dyDescent="0.35">
      <c r="P7470">
        <v>7468</v>
      </c>
      <c r="Q7470">
        <v>144.7047168368783</v>
      </c>
      <c r="R7470" s="36">
        <f t="shared" si="124"/>
        <v>-0.15566430179749535</v>
      </c>
    </row>
    <row r="7471" spans="16:18" x14ac:dyDescent="0.35">
      <c r="P7471">
        <v>7469</v>
      </c>
      <c r="Q7471">
        <v>144.39730526057136</v>
      </c>
      <c r="R7471" s="36">
        <f t="shared" si="124"/>
        <v>-0.15745801366529333</v>
      </c>
    </row>
    <row r="7472" spans="16:18" x14ac:dyDescent="0.35">
      <c r="P7472">
        <v>7470</v>
      </c>
      <c r="Q7472">
        <v>143.24212455132806</v>
      </c>
      <c r="R7472" s="36">
        <f t="shared" si="124"/>
        <v>-0.16419836278458633</v>
      </c>
    </row>
    <row r="7473" spans="16:18" x14ac:dyDescent="0.35">
      <c r="P7473">
        <v>7471</v>
      </c>
      <c r="Q7473">
        <v>145.98244123316627</v>
      </c>
      <c r="R7473" s="36">
        <f t="shared" si="124"/>
        <v>-0.14820892408879005</v>
      </c>
    </row>
    <row r="7474" spans="16:18" x14ac:dyDescent="0.35">
      <c r="P7474">
        <v>7472</v>
      </c>
      <c r="Q7474">
        <v>143.25878803648504</v>
      </c>
      <c r="R7474" s="36">
        <f t="shared" si="124"/>
        <v>-0.16410113322854936</v>
      </c>
    </row>
    <row r="7475" spans="16:18" x14ac:dyDescent="0.35">
      <c r="P7475">
        <v>7473</v>
      </c>
      <c r="Q7475">
        <v>141.68243429029462</v>
      </c>
      <c r="R7475" s="36">
        <f t="shared" si="124"/>
        <v>-0.17329897950472983</v>
      </c>
    </row>
    <row r="7476" spans="16:18" x14ac:dyDescent="0.35">
      <c r="P7476">
        <v>7474</v>
      </c>
      <c r="Q7476">
        <v>143.41657027632547</v>
      </c>
      <c r="R7476" s="36">
        <f t="shared" si="124"/>
        <v>-0.16318049165893278</v>
      </c>
    </row>
    <row r="7477" spans="16:18" x14ac:dyDescent="0.35">
      <c r="P7477">
        <v>7475</v>
      </c>
      <c r="Q7477">
        <v>144.14208833302479</v>
      </c>
      <c r="R7477" s="36">
        <f t="shared" si="124"/>
        <v>-0.15894717564579774</v>
      </c>
    </row>
    <row r="7478" spans="16:18" x14ac:dyDescent="0.35">
      <c r="P7478">
        <v>7476</v>
      </c>
      <c r="Q7478">
        <v>143.02841475516774</v>
      </c>
      <c r="R7478" s="36">
        <f t="shared" si="124"/>
        <v>-0.1654453353359866</v>
      </c>
    </row>
    <row r="7479" spans="16:18" x14ac:dyDescent="0.35">
      <c r="P7479">
        <v>7477</v>
      </c>
      <c r="Q7479">
        <v>143.35285929373475</v>
      </c>
      <c r="R7479" s="36">
        <f t="shared" si="124"/>
        <v>-0.1635522380549369</v>
      </c>
    </row>
    <row r="7480" spans="16:18" x14ac:dyDescent="0.35">
      <c r="P7480">
        <v>7478</v>
      </c>
      <c r="Q7480">
        <v>144.65901525798208</v>
      </c>
      <c r="R7480" s="36">
        <f t="shared" si="124"/>
        <v>-0.15593096535463291</v>
      </c>
    </row>
    <row r="7481" spans="16:18" x14ac:dyDescent="0.35">
      <c r="P7481">
        <v>7479</v>
      </c>
      <c r="Q7481">
        <v>144.62774912375417</v>
      </c>
      <c r="R7481" s="36">
        <f t="shared" si="124"/>
        <v>-0.15611339972063332</v>
      </c>
    </row>
    <row r="7482" spans="16:18" x14ac:dyDescent="0.35">
      <c r="P7482">
        <v>7480</v>
      </c>
      <c r="Q7482">
        <v>144.08197416174008</v>
      </c>
      <c r="R7482" s="36">
        <f t="shared" si="124"/>
        <v>-0.15929793505359746</v>
      </c>
    </row>
    <row r="7483" spans="16:18" x14ac:dyDescent="0.35">
      <c r="P7483">
        <v>7481</v>
      </c>
      <c r="Q7483">
        <v>142.17901815668927</v>
      </c>
      <c r="R7483" s="36">
        <f t="shared" si="124"/>
        <v>-0.17040146866532113</v>
      </c>
    </row>
    <row r="7484" spans="16:18" x14ac:dyDescent="0.35">
      <c r="P7484">
        <v>7482</v>
      </c>
      <c r="Q7484">
        <v>145.41932434783493</v>
      </c>
      <c r="R7484" s="36">
        <f t="shared" si="124"/>
        <v>-0.15149464758791986</v>
      </c>
    </row>
    <row r="7485" spans="16:18" x14ac:dyDescent="0.35">
      <c r="P7485">
        <v>7483</v>
      </c>
      <c r="Q7485">
        <v>142.8409802026344</v>
      </c>
      <c r="R7485" s="36">
        <f t="shared" si="124"/>
        <v>-0.16653899480500667</v>
      </c>
    </row>
    <row r="7486" spans="16:18" x14ac:dyDescent="0.35">
      <c r="P7486">
        <v>7484</v>
      </c>
      <c r="Q7486">
        <v>144.2136871582137</v>
      </c>
      <c r="R7486" s="36">
        <f t="shared" si="124"/>
        <v>-0.15852940457808251</v>
      </c>
    </row>
    <row r="7487" spans="16:18" x14ac:dyDescent="0.35">
      <c r="P7487">
        <v>7485</v>
      </c>
      <c r="Q7487">
        <v>145.15862583900636</v>
      </c>
      <c r="R7487" s="36">
        <f t="shared" si="124"/>
        <v>-0.15301579397681231</v>
      </c>
    </row>
    <row r="7488" spans="16:18" x14ac:dyDescent="0.35">
      <c r="P7488">
        <v>7486</v>
      </c>
      <c r="Q7488">
        <v>143.71868849052828</v>
      </c>
      <c r="R7488" s="36">
        <f t="shared" si="124"/>
        <v>-0.16141766596185358</v>
      </c>
    </row>
    <row r="7489" spans="16:18" x14ac:dyDescent="0.35">
      <c r="P7489">
        <v>7487</v>
      </c>
      <c r="Q7489">
        <v>141.91188820375706</v>
      </c>
      <c r="R7489" s="36">
        <f t="shared" si="124"/>
        <v>-0.17196014180500918</v>
      </c>
    </row>
    <row r="7490" spans="16:18" x14ac:dyDescent="0.35">
      <c r="P7490">
        <v>7488</v>
      </c>
      <c r="Q7490">
        <v>141.97690192310048</v>
      </c>
      <c r="R7490" s="36">
        <f t="shared" si="124"/>
        <v>-0.17158079408701843</v>
      </c>
    </row>
    <row r="7491" spans="16:18" x14ac:dyDescent="0.35">
      <c r="P7491">
        <v>7489</v>
      </c>
      <c r="Q7491">
        <v>142.27404330990527</v>
      </c>
      <c r="R7491" s="36">
        <f t="shared" si="124"/>
        <v>-0.16984700761635696</v>
      </c>
    </row>
    <row r="7492" spans="16:18" x14ac:dyDescent="0.35">
      <c r="P7492">
        <v>7490</v>
      </c>
      <c r="Q7492">
        <v>142.19826449059559</v>
      </c>
      <c r="R7492" s="36">
        <f t="shared" ref="R7492:R7555" si="125">Q7492/$G$2-1</f>
        <v>-0.17028916847821007</v>
      </c>
    </row>
    <row r="7493" spans="16:18" x14ac:dyDescent="0.35">
      <c r="P7493">
        <v>7491</v>
      </c>
      <c r="Q7493">
        <v>143.56394393363141</v>
      </c>
      <c r="R7493" s="36">
        <f t="shared" si="125"/>
        <v>-0.16232058299418395</v>
      </c>
    </row>
    <row r="7494" spans="16:18" x14ac:dyDescent="0.35">
      <c r="P7494">
        <v>7492</v>
      </c>
      <c r="Q7494">
        <v>145.20668328039585</v>
      </c>
      <c r="R7494" s="36">
        <f t="shared" si="125"/>
        <v>-0.15273538422779798</v>
      </c>
    </row>
    <row r="7495" spans="16:18" x14ac:dyDescent="0.35">
      <c r="P7495">
        <v>7493</v>
      </c>
      <c r="Q7495">
        <v>143.53311711650304</v>
      </c>
      <c r="R7495" s="36">
        <f t="shared" si="125"/>
        <v>-0.16250045399446922</v>
      </c>
    </row>
    <row r="7496" spans="16:18" x14ac:dyDescent="0.35">
      <c r="P7496">
        <v>7494</v>
      </c>
      <c r="Q7496">
        <v>140.00890666765969</v>
      </c>
      <c r="R7496" s="36">
        <f t="shared" si="125"/>
        <v>-0.18306382438750934</v>
      </c>
    </row>
    <row r="7497" spans="16:18" x14ac:dyDescent="0.35">
      <c r="P7497">
        <v>7495</v>
      </c>
      <c r="Q7497">
        <v>142.48862700382571</v>
      </c>
      <c r="R7497" s="36">
        <f t="shared" si="125"/>
        <v>-0.16859493597011321</v>
      </c>
    </row>
    <row r="7498" spans="16:18" x14ac:dyDescent="0.35">
      <c r="P7498">
        <v>7496</v>
      </c>
      <c r="Q7498">
        <v>144.15037977044665</v>
      </c>
      <c r="R7498" s="36">
        <f t="shared" si="125"/>
        <v>-0.15889879604382118</v>
      </c>
    </row>
    <row r="7499" spans="16:18" x14ac:dyDescent="0.35">
      <c r="P7499">
        <v>7497</v>
      </c>
      <c r="Q7499">
        <v>143.96384959211389</v>
      </c>
      <c r="R7499" s="36">
        <f t="shared" si="125"/>
        <v>-0.15998717859140577</v>
      </c>
    </row>
    <row r="7500" spans="16:18" x14ac:dyDescent="0.35">
      <c r="P7500">
        <v>7498</v>
      </c>
      <c r="Q7500">
        <v>145.30579220158148</v>
      </c>
      <c r="R7500" s="36">
        <f t="shared" si="125"/>
        <v>-0.15215709485343221</v>
      </c>
    </row>
    <row r="7501" spans="16:18" x14ac:dyDescent="0.35">
      <c r="P7501">
        <v>7499</v>
      </c>
      <c r="Q7501">
        <v>143.97134108409588</v>
      </c>
      <c r="R7501" s="36">
        <f t="shared" si="125"/>
        <v>-0.15994346658082692</v>
      </c>
    </row>
    <row r="7502" spans="16:18" x14ac:dyDescent="0.35">
      <c r="P7502">
        <v>7500</v>
      </c>
      <c r="Q7502">
        <v>144.35882265684833</v>
      </c>
      <c r="R7502" s="36">
        <f t="shared" si="125"/>
        <v>-0.15768255531668784</v>
      </c>
    </row>
    <row r="7503" spans="16:18" x14ac:dyDescent="0.35">
      <c r="P7503">
        <v>7501</v>
      </c>
      <c r="Q7503">
        <v>143.07950456705063</v>
      </c>
      <c r="R7503" s="36">
        <f t="shared" si="125"/>
        <v>-0.16514723204723347</v>
      </c>
    </row>
    <row r="7504" spans="16:18" x14ac:dyDescent="0.35">
      <c r="P7504">
        <v>7502</v>
      </c>
      <c r="Q7504">
        <v>140.30506709011112</v>
      </c>
      <c r="R7504" s="36">
        <f t="shared" si="125"/>
        <v>-0.18133576173318433</v>
      </c>
    </row>
    <row r="7505" spans="16:18" x14ac:dyDescent="0.35">
      <c r="P7505">
        <v>7503</v>
      </c>
      <c r="Q7505">
        <v>142.7753422278102</v>
      </c>
      <c r="R7505" s="36">
        <f t="shared" si="125"/>
        <v>-0.16692198498330379</v>
      </c>
    </row>
    <row r="7506" spans="16:18" x14ac:dyDescent="0.35">
      <c r="P7506">
        <v>7504</v>
      </c>
      <c r="Q7506">
        <v>139.76283388323486</v>
      </c>
      <c r="R7506" s="36">
        <f t="shared" si="125"/>
        <v>-0.18449963132447444</v>
      </c>
    </row>
    <row r="7507" spans="16:18" x14ac:dyDescent="0.35">
      <c r="P7507">
        <v>7505</v>
      </c>
      <c r="Q7507">
        <v>142.33832495524749</v>
      </c>
      <c r="R7507" s="36">
        <f t="shared" si="125"/>
        <v>-0.16947193146757589</v>
      </c>
    </row>
    <row r="7508" spans="16:18" x14ac:dyDescent="0.35">
      <c r="P7508">
        <v>7506</v>
      </c>
      <c r="Q7508">
        <v>144.6762497393502</v>
      </c>
      <c r="R7508" s="36">
        <f t="shared" si="125"/>
        <v>-0.1558304041001195</v>
      </c>
    </row>
    <row r="7509" spans="16:18" x14ac:dyDescent="0.35">
      <c r="P7509">
        <v>7507</v>
      </c>
      <c r="Q7509">
        <v>142.38104740680018</v>
      </c>
      <c r="R7509" s="36">
        <f t="shared" si="125"/>
        <v>-0.16922265078240428</v>
      </c>
    </row>
    <row r="7510" spans="16:18" x14ac:dyDescent="0.35">
      <c r="P7510">
        <v>7508</v>
      </c>
      <c r="Q7510">
        <v>140.22278535649701</v>
      </c>
      <c r="R7510" s="36">
        <f t="shared" si="125"/>
        <v>-0.18181586636639191</v>
      </c>
    </row>
    <row r="7511" spans="16:18" x14ac:dyDescent="0.35">
      <c r="P7511">
        <v>7509</v>
      </c>
      <c r="Q7511">
        <v>145.6807099046294</v>
      </c>
      <c r="R7511" s="36">
        <f t="shared" si="125"/>
        <v>-0.14996949235165413</v>
      </c>
    </row>
    <row r="7512" spans="16:18" x14ac:dyDescent="0.35">
      <c r="P7512">
        <v>7510</v>
      </c>
      <c r="Q7512">
        <v>145.38476303064363</v>
      </c>
      <c r="R7512" s="36">
        <f t="shared" si="125"/>
        <v>-0.15169630897477304</v>
      </c>
    </row>
    <row r="7513" spans="16:18" x14ac:dyDescent="0.35">
      <c r="P7513">
        <v>7511</v>
      </c>
      <c r="Q7513">
        <v>145.69946403138283</v>
      </c>
      <c r="R7513" s="36">
        <f t="shared" si="125"/>
        <v>-0.14986006413775299</v>
      </c>
    </row>
    <row r="7514" spans="16:18" x14ac:dyDescent="0.35">
      <c r="P7514">
        <v>7512</v>
      </c>
      <c r="Q7514">
        <v>141.41012382045429</v>
      </c>
      <c r="R7514" s="36">
        <f t="shared" si="125"/>
        <v>-0.17488788037614833</v>
      </c>
    </row>
    <row r="7515" spans="16:18" x14ac:dyDescent="0.35">
      <c r="P7515">
        <v>7513</v>
      </c>
      <c r="Q7515">
        <v>143.41043483483386</v>
      </c>
      <c r="R7515" s="36">
        <f t="shared" si="125"/>
        <v>-0.16321629126788018</v>
      </c>
    </row>
    <row r="7516" spans="16:18" x14ac:dyDescent="0.35">
      <c r="P7516">
        <v>7514</v>
      </c>
      <c r="Q7516">
        <v>144.71971119864216</v>
      </c>
      <c r="R7516" s="36">
        <f t="shared" si="125"/>
        <v>-0.15557681138815882</v>
      </c>
    </row>
    <row r="7517" spans="16:18" x14ac:dyDescent="0.35">
      <c r="P7517">
        <v>7515</v>
      </c>
      <c r="Q7517">
        <v>143.20204001339681</v>
      </c>
      <c r="R7517" s="36">
        <f t="shared" si="125"/>
        <v>-0.16443225154136731</v>
      </c>
    </row>
    <row r="7518" spans="16:18" x14ac:dyDescent="0.35">
      <c r="P7518">
        <v>7516</v>
      </c>
      <c r="Q7518">
        <v>144.26307883826308</v>
      </c>
      <c r="R7518" s="36">
        <f t="shared" si="125"/>
        <v>-0.15824120969700695</v>
      </c>
    </row>
    <row r="7519" spans="16:18" x14ac:dyDescent="0.35">
      <c r="P7519">
        <v>7517</v>
      </c>
      <c r="Q7519">
        <v>144.33090647054567</v>
      </c>
      <c r="R7519" s="36">
        <f t="shared" si="125"/>
        <v>-0.15784544311446147</v>
      </c>
    </row>
    <row r="7520" spans="16:18" x14ac:dyDescent="0.35">
      <c r="P7520">
        <v>7518</v>
      </c>
      <c r="Q7520">
        <v>142.80337771571914</v>
      </c>
      <c r="R7520" s="36">
        <f t="shared" si="125"/>
        <v>-0.16675840107411632</v>
      </c>
    </row>
    <row r="7521" spans="16:18" x14ac:dyDescent="0.35">
      <c r="P7521">
        <v>7519</v>
      </c>
      <c r="Q7521">
        <v>146.03818842692093</v>
      </c>
      <c r="R7521" s="36">
        <f t="shared" si="125"/>
        <v>-0.14788364550222721</v>
      </c>
    </row>
    <row r="7522" spans="16:18" x14ac:dyDescent="0.35">
      <c r="P7522">
        <v>7520</v>
      </c>
      <c r="Q7522">
        <v>143.59686669314493</v>
      </c>
      <c r="R7522" s="36">
        <f t="shared" si="125"/>
        <v>-0.16212848240653044</v>
      </c>
    </row>
    <row r="7523" spans="16:18" x14ac:dyDescent="0.35">
      <c r="P7523">
        <v>7521</v>
      </c>
      <c r="Q7523">
        <v>140.0190204643315</v>
      </c>
      <c r="R7523" s="36">
        <f t="shared" si="125"/>
        <v>-0.18300481152489467</v>
      </c>
    </row>
    <row r="7524" spans="16:18" x14ac:dyDescent="0.35">
      <c r="P7524">
        <v>7522</v>
      </c>
      <c r="Q7524">
        <v>143.16789458227771</v>
      </c>
      <c r="R7524" s="36">
        <f t="shared" si="125"/>
        <v>-0.16463148627990631</v>
      </c>
    </row>
    <row r="7525" spans="16:18" x14ac:dyDescent="0.35">
      <c r="P7525">
        <v>7523</v>
      </c>
      <c r="Q7525">
        <v>143.52368514091324</v>
      </c>
      <c r="R7525" s="36">
        <f t="shared" si="125"/>
        <v>-0.16255548850798829</v>
      </c>
    </row>
    <row r="7526" spans="16:18" x14ac:dyDescent="0.35">
      <c r="P7526">
        <v>7524</v>
      </c>
      <c r="Q7526">
        <v>146.30468366082681</v>
      </c>
      <c r="R7526" s="36">
        <f t="shared" si="125"/>
        <v>-0.14632867587645326</v>
      </c>
    </row>
    <row r="7527" spans="16:18" x14ac:dyDescent="0.35">
      <c r="P7527">
        <v>7525</v>
      </c>
      <c r="Q7527">
        <v>142.76823891635297</v>
      </c>
      <c r="R7527" s="36">
        <f t="shared" si="125"/>
        <v>-0.16696343200431241</v>
      </c>
    </row>
    <row r="7528" spans="16:18" x14ac:dyDescent="0.35">
      <c r="P7528">
        <v>7526</v>
      </c>
      <c r="Q7528">
        <v>144.14817216025301</v>
      </c>
      <c r="R7528" s="36">
        <f t="shared" si="125"/>
        <v>-0.15891167720025445</v>
      </c>
    </row>
    <row r="7529" spans="16:18" x14ac:dyDescent="0.35">
      <c r="P7529">
        <v>7527</v>
      </c>
      <c r="Q7529">
        <v>144.75256647161419</v>
      </c>
      <c r="R7529" s="36">
        <f t="shared" si="125"/>
        <v>-0.1553851045768615</v>
      </c>
    </row>
    <row r="7530" spans="16:18" x14ac:dyDescent="0.35">
      <c r="P7530">
        <v>7528</v>
      </c>
      <c r="Q7530">
        <v>140.33968821966945</v>
      </c>
      <c r="R7530" s="36">
        <f t="shared" si="125"/>
        <v>-0.18113375134791709</v>
      </c>
    </row>
    <row r="7531" spans="16:18" x14ac:dyDescent="0.35">
      <c r="P7531">
        <v>7529</v>
      </c>
      <c r="Q7531">
        <v>145.72926804070383</v>
      </c>
      <c r="R7531" s="36">
        <f t="shared" si="125"/>
        <v>-0.14968616110563793</v>
      </c>
    </row>
    <row r="7532" spans="16:18" x14ac:dyDescent="0.35">
      <c r="P7532">
        <v>7530</v>
      </c>
      <c r="Q7532">
        <v>144.10318376859394</v>
      </c>
      <c r="R7532" s="36">
        <f t="shared" si="125"/>
        <v>-0.15917417939031986</v>
      </c>
    </row>
    <row r="7533" spans="16:18" x14ac:dyDescent="0.35">
      <c r="P7533">
        <v>7531</v>
      </c>
      <c r="Q7533">
        <v>143.13373291729866</v>
      </c>
      <c r="R7533" s="36">
        <f t="shared" si="125"/>
        <v>-0.16483081574118685</v>
      </c>
    </row>
    <row r="7534" spans="16:18" x14ac:dyDescent="0.35">
      <c r="P7534">
        <v>7532</v>
      </c>
      <c r="Q7534">
        <v>141.79715800976112</v>
      </c>
      <c r="R7534" s="36">
        <f t="shared" si="125"/>
        <v>-0.17262957954394398</v>
      </c>
    </row>
    <row r="7535" spans="16:18" x14ac:dyDescent="0.35">
      <c r="P7535">
        <v>7533</v>
      </c>
      <c r="Q7535">
        <v>142.45261842486732</v>
      </c>
      <c r="R7535" s="36">
        <f t="shared" si="125"/>
        <v>-0.16880504196610768</v>
      </c>
    </row>
    <row r="7536" spans="16:18" x14ac:dyDescent="0.35">
      <c r="P7536">
        <v>7534</v>
      </c>
      <c r="Q7536">
        <v>145.54256116670706</v>
      </c>
      <c r="R7536" s="36">
        <f t="shared" si="125"/>
        <v>-0.15077557465248848</v>
      </c>
    </row>
    <row r="7537" spans="16:18" x14ac:dyDescent="0.35">
      <c r="P7537">
        <v>7535</v>
      </c>
      <c r="Q7537">
        <v>141.64166368421746</v>
      </c>
      <c r="R7537" s="36">
        <f t="shared" si="125"/>
        <v>-0.17353687139174478</v>
      </c>
    </row>
    <row r="7538" spans="16:18" x14ac:dyDescent="0.35">
      <c r="P7538">
        <v>7536</v>
      </c>
      <c r="Q7538">
        <v>144.7951594535287</v>
      </c>
      <c r="R7538" s="36">
        <f t="shared" si="125"/>
        <v>-0.15513657933242286</v>
      </c>
    </row>
    <row r="7539" spans="16:18" x14ac:dyDescent="0.35">
      <c r="P7539">
        <v>7537</v>
      </c>
      <c r="Q7539">
        <v>141.54450951476164</v>
      </c>
      <c r="R7539" s="36">
        <f t="shared" si="125"/>
        <v>-0.17410375501028807</v>
      </c>
    </row>
    <row r="7540" spans="16:18" x14ac:dyDescent="0.35">
      <c r="P7540">
        <v>7538</v>
      </c>
      <c r="Q7540">
        <v>144.51896893989581</v>
      </c>
      <c r="R7540" s="36">
        <f t="shared" si="125"/>
        <v>-0.15674811982165238</v>
      </c>
    </row>
    <row r="7541" spans="16:18" x14ac:dyDescent="0.35">
      <c r="P7541">
        <v>7539</v>
      </c>
      <c r="Q7541">
        <v>143.37700081693063</v>
      </c>
      <c r="R7541" s="36">
        <f t="shared" si="125"/>
        <v>-0.16341137499056124</v>
      </c>
    </row>
    <row r="7542" spans="16:18" x14ac:dyDescent="0.35">
      <c r="P7542">
        <v>7540</v>
      </c>
      <c r="Q7542">
        <v>143.15006883649428</v>
      </c>
      <c r="R7542" s="36">
        <f t="shared" si="125"/>
        <v>-0.16473549749558081</v>
      </c>
    </row>
    <row r="7543" spans="16:18" x14ac:dyDescent="0.35">
      <c r="P7543">
        <v>7541</v>
      </c>
      <c r="Q7543">
        <v>141.99005922095648</v>
      </c>
      <c r="R7543" s="36">
        <f t="shared" si="125"/>
        <v>-0.17150402273833998</v>
      </c>
    </row>
    <row r="7544" spans="16:18" x14ac:dyDescent="0.35">
      <c r="P7544">
        <v>7542</v>
      </c>
      <c r="Q7544">
        <v>141.53439314901826</v>
      </c>
      <c r="R7544" s="36">
        <f t="shared" si="125"/>
        <v>-0.17416278286314546</v>
      </c>
    </row>
    <row r="7545" spans="16:18" x14ac:dyDescent="0.35">
      <c r="P7545">
        <v>7543</v>
      </c>
      <c r="Q7545">
        <v>145.80481128963973</v>
      </c>
      <c r="R7545" s="36">
        <f t="shared" si="125"/>
        <v>-0.1492453747703405</v>
      </c>
    </row>
    <row r="7546" spans="16:18" x14ac:dyDescent="0.35">
      <c r="P7546">
        <v>7544</v>
      </c>
      <c r="Q7546">
        <v>140.19102402688463</v>
      </c>
      <c r="R7546" s="36">
        <f t="shared" si="125"/>
        <v>-0.18200119014159644</v>
      </c>
    </row>
    <row r="7547" spans="16:18" x14ac:dyDescent="0.35">
      <c r="P7547">
        <v>7545</v>
      </c>
      <c r="Q7547">
        <v>144.05082816977733</v>
      </c>
      <c r="R7547" s="36">
        <f t="shared" si="125"/>
        <v>-0.15947966840303429</v>
      </c>
    </row>
    <row r="7548" spans="16:18" x14ac:dyDescent="0.35">
      <c r="P7548">
        <v>7546</v>
      </c>
      <c r="Q7548">
        <v>142.71368348051678</v>
      </c>
      <c r="R7548" s="36">
        <f t="shared" si="125"/>
        <v>-0.1672817568178665</v>
      </c>
    </row>
    <row r="7549" spans="16:18" x14ac:dyDescent="0.35">
      <c r="P7549">
        <v>7547</v>
      </c>
      <c r="Q7549">
        <v>140.36431692816853</v>
      </c>
      <c r="R7549" s="36">
        <f t="shared" si="125"/>
        <v>-0.18099004561225795</v>
      </c>
    </row>
    <row r="7550" spans="16:18" x14ac:dyDescent="0.35">
      <c r="P7550">
        <v>7548</v>
      </c>
      <c r="Q7550">
        <v>142.36492809907776</v>
      </c>
      <c r="R7550" s="36">
        <f t="shared" si="125"/>
        <v>-0.16931670512450081</v>
      </c>
    </row>
    <row r="7551" spans="16:18" x14ac:dyDescent="0.35">
      <c r="P7551">
        <v>7549</v>
      </c>
      <c r="Q7551">
        <v>143.95840442279305</v>
      </c>
      <c r="R7551" s="36">
        <f t="shared" si="125"/>
        <v>-0.16001895054010817</v>
      </c>
    </row>
    <row r="7552" spans="16:18" x14ac:dyDescent="0.35">
      <c r="P7552">
        <v>7550</v>
      </c>
      <c r="Q7552">
        <v>144.23505087743146</v>
      </c>
      <c r="R7552" s="36">
        <f t="shared" si="125"/>
        <v>-0.15840474968654739</v>
      </c>
    </row>
    <row r="7553" spans="16:18" x14ac:dyDescent="0.35">
      <c r="P7553">
        <v>7551</v>
      </c>
      <c r="Q7553">
        <v>140.55291946718654</v>
      </c>
      <c r="R7553" s="36">
        <f t="shared" si="125"/>
        <v>-0.17988957107386372</v>
      </c>
    </row>
    <row r="7554" spans="16:18" x14ac:dyDescent="0.35">
      <c r="P7554">
        <v>7552</v>
      </c>
      <c r="Q7554">
        <v>143.88585223163014</v>
      </c>
      <c r="R7554" s="36">
        <f t="shared" si="125"/>
        <v>-0.16044228439072983</v>
      </c>
    </row>
    <row r="7555" spans="16:18" x14ac:dyDescent="0.35">
      <c r="P7555">
        <v>7553</v>
      </c>
      <c r="Q7555">
        <v>146.28377896168624</v>
      </c>
      <c r="R7555" s="36">
        <f t="shared" si="125"/>
        <v>-0.14645065243762145</v>
      </c>
    </row>
    <row r="7556" spans="16:18" x14ac:dyDescent="0.35">
      <c r="P7556">
        <v>7554</v>
      </c>
      <c r="Q7556">
        <v>143.08994427604208</v>
      </c>
      <c r="R7556" s="36">
        <f t="shared" ref="R7556:R7619" si="126">Q7556/$G$2-1</f>
        <v>-0.16508631752300096</v>
      </c>
    </row>
    <row r="7557" spans="16:18" x14ac:dyDescent="0.35">
      <c r="P7557">
        <v>7555</v>
      </c>
      <c r="Q7557">
        <v>141.15438307349766</v>
      </c>
      <c r="R7557" s="36">
        <f t="shared" si="126"/>
        <v>-0.17638009878381689</v>
      </c>
    </row>
    <row r="7558" spans="16:18" x14ac:dyDescent="0.35">
      <c r="P7558">
        <v>7556</v>
      </c>
      <c r="Q7558">
        <v>144.26375865160421</v>
      </c>
      <c r="R7558" s="36">
        <f t="shared" si="126"/>
        <v>-0.15823724306285314</v>
      </c>
    </row>
    <row r="7559" spans="16:18" x14ac:dyDescent="0.35">
      <c r="P7559">
        <v>7557</v>
      </c>
      <c r="Q7559">
        <v>142.52524126556906</v>
      </c>
      <c r="R7559" s="36">
        <f t="shared" si="126"/>
        <v>-0.16838129588339723</v>
      </c>
    </row>
    <row r="7560" spans="16:18" x14ac:dyDescent="0.35">
      <c r="P7560">
        <v>7558</v>
      </c>
      <c r="Q7560">
        <v>143.2397331833688</v>
      </c>
      <c r="R7560" s="36">
        <f t="shared" si="126"/>
        <v>-0.16421231614685183</v>
      </c>
    </row>
    <row r="7561" spans="16:18" x14ac:dyDescent="0.35">
      <c r="P7561">
        <v>7559</v>
      </c>
      <c r="Q7561">
        <v>142.85807545840768</v>
      </c>
      <c r="R7561" s="36">
        <f t="shared" si="126"/>
        <v>-0.16643924591613279</v>
      </c>
    </row>
    <row r="7562" spans="16:18" x14ac:dyDescent="0.35">
      <c r="P7562">
        <v>7560</v>
      </c>
      <c r="Q7562">
        <v>141.5279185155008</v>
      </c>
      <c r="R7562" s="36">
        <f t="shared" si="126"/>
        <v>-0.17420056161929842</v>
      </c>
    </row>
    <row r="7563" spans="16:18" x14ac:dyDescent="0.35">
      <c r="P7563">
        <v>7561</v>
      </c>
      <c r="Q7563">
        <v>142.80646953209128</v>
      </c>
      <c r="R7563" s="36">
        <f t="shared" si="126"/>
        <v>-0.16674036067438125</v>
      </c>
    </row>
    <row r="7564" spans="16:18" x14ac:dyDescent="0.35">
      <c r="P7564">
        <v>7562</v>
      </c>
      <c r="Q7564">
        <v>144.03715305698236</v>
      </c>
      <c r="R7564" s="36">
        <f t="shared" si="126"/>
        <v>-0.15955946114346553</v>
      </c>
    </row>
    <row r="7565" spans="16:18" x14ac:dyDescent="0.35">
      <c r="P7565">
        <v>7563</v>
      </c>
      <c r="Q7565">
        <v>140.55829893549884</v>
      </c>
      <c r="R7565" s="36">
        <f t="shared" si="126"/>
        <v>-0.17985818248313423</v>
      </c>
    </row>
    <row r="7566" spans="16:18" x14ac:dyDescent="0.35">
      <c r="P7566">
        <v>7564</v>
      </c>
      <c r="Q7566">
        <v>144.46213001827809</v>
      </c>
      <c r="R7566" s="36">
        <f t="shared" si="126"/>
        <v>-0.15707976851713534</v>
      </c>
    </row>
    <row r="7567" spans="16:18" x14ac:dyDescent="0.35">
      <c r="P7567">
        <v>7565</v>
      </c>
      <c r="Q7567">
        <v>141.33431459899356</v>
      </c>
      <c r="R7567" s="36">
        <f t="shared" si="126"/>
        <v>-0.17533021863112308</v>
      </c>
    </row>
    <row r="7568" spans="16:18" x14ac:dyDescent="0.35">
      <c r="P7568">
        <v>7566</v>
      </c>
      <c r="Q7568">
        <v>142.23807912130178</v>
      </c>
      <c r="R7568" s="36">
        <f t="shared" si="126"/>
        <v>-0.17005685459963837</v>
      </c>
    </row>
    <row r="7569" spans="16:18" x14ac:dyDescent="0.35">
      <c r="P7569">
        <v>7567</v>
      </c>
      <c r="Q7569">
        <v>143.57925807873235</v>
      </c>
      <c r="R7569" s="36">
        <f t="shared" si="126"/>
        <v>-0.16223122668515111</v>
      </c>
    </row>
    <row r="7570" spans="16:18" x14ac:dyDescent="0.35">
      <c r="P7570">
        <v>7568</v>
      </c>
      <c r="Q7570">
        <v>144.70925629718576</v>
      </c>
      <c r="R7570" s="36">
        <f t="shared" si="126"/>
        <v>-0.1556378145587104</v>
      </c>
    </row>
    <row r="7571" spans="16:18" x14ac:dyDescent="0.35">
      <c r="P7571">
        <v>7569</v>
      </c>
      <c r="Q7571">
        <v>142.62920542090927</v>
      </c>
      <c r="R7571" s="36">
        <f t="shared" si="126"/>
        <v>-0.16777467676547198</v>
      </c>
    </row>
    <row r="7572" spans="16:18" x14ac:dyDescent="0.35">
      <c r="P7572">
        <v>7570</v>
      </c>
      <c r="Q7572">
        <v>142.2480461365715</v>
      </c>
      <c r="R7572" s="36">
        <f t="shared" si="126"/>
        <v>-0.16999869818994628</v>
      </c>
    </row>
    <row r="7573" spans="16:18" x14ac:dyDescent="0.35">
      <c r="P7573">
        <v>7571</v>
      </c>
      <c r="Q7573">
        <v>143.69459931770723</v>
      </c>
      <c r="R7573" s="36">
        <f t="shared" si="126"/>
        <v>-0.161558223567698</v>
      </c>
    </row>
    <row r="7574" spans="16:18" x14ac:dyDescent="0.35">
      <c r="P7574">
        <v>7572</v>
      </c>
      <c r="Q7574">
        <v>144.66972217064415</v>
      </c>
      <c r="R7574" s="36">
        <f t="shared" si="126"/>
        <v>-0.15586849172712625</v>
      </c>
    </row>
    <row r="7575" spans="16:18" x14ac:dyDescent="0.35">
      <c r="P7575">
        <v>7573</v>
      </c>
      <c r="Q7575">
        <v>142.3748524106804</v>
      </c>
      <c r="R7575" s="36">
        <f t="shared" si="126"/>
        <v>-0.16925879788588849</v>
      </c>
    </row>
    <row r="7576" spans="16:18" x14ac:dyDescent="0.35">
      <c r="P7576">
        <v>7574</v>
      </c>
      <c r="Q7576">
        <v>145.05312940184101</v>
      </c>
      <c r="R7576" s="36">
        <f t="shared" si="126"/>
        <v>-0.15363135378632631</v>
      </c>
    </row>
    <row r="7577" spans="16:18" x14ac:dyDescent="0.35">
      <c r="P7577">
        <v>7575</v>
      </c>
      <c r="Q7577">
        <v>142.72688802982583</v>
      </c>
      <c r="R7577" s="36">
        <f t="shared" si="126"/>
        <v>-0.16720470976229007</v>
      </c>
    </row>
    <row r="7578" spans="16:18" x14ac:dyDescent="0.35">
      <c r="P7578">
        <v>7576</v>
      </c>
      <c r="Q7578">
        <v>144.05211013311819</v>
      </c>
      <c r="R7578" s="36">
        <f t="shared" si="126"/>
        <v>-0.15947218829156229</v>
      </c>
    </row>
    <row r="7579" spans="16:18" x14ac:dyDescent="0.35">
      <c r="P7579">
        <v>7577</v>
      </c>
      <c r="Q7579">
        <v>146.08196022355372</v>
      </c>
      <c r="R7579" s="36">
        <f t="shared" si="126"/>
        <v>-0.14762824200689273</v>
      </c>
    </row>
    <row r="7580" spans="16:18" x14ac:dyDescent="0.35">
      <c r="P7580">
        <v>7578</v>
      </c>
      <c r="Q7580">
        <v>142.30775698488407</v>
      </c>
      <c r="R7580" s="36">
        <f t="shared" si="126"/>
        <v>-0.16965029212618898</v>
      </c>
    </row>
    <row r="7581" spans="16:18" x14ac:dyDescent="0.35">
      <c r="P7581">
        <v>7579</v>
      </c>
      <c r="Q7581">
        <v>145.07440674156774</v>
      </c>
      <c r="R7581" s="36">
        <f t="shared" si="126"/>
        <v>-0.15350720290937658</v>
      </c>
    </row>
    <row r="7582" spans="16:18" x14ac:dyDescent="0.35">
      <c r="P7582">
        <v>7580</v>
      </c>
      <c r="Q7582">
        <v>142.18404714298148</v>
      </c>
      <c r="R7582" s="36">
        <f t="shared" si="126"/>
        <v>-0.17037212509763988</v>
      </c>
    </row>
    <row r="7583" spans="16:18" x14ac:dyDescent="0.35">
      <c r="P7583">
        <v>7581</v>
      </c>
      <c r="Q7583">
        <v>143.00918844670704</v>
      </c>
      <c r="R7583" s="36">
        <f t="shared" si="126"/>
        <v>-0.16555751867688162</v>
      </c>
    </row>
    <row r="7584" spans="16:18" x14ac:dyDescent="0.35">
      <c r="P7584">
        <v>7582</v>
      </c>
      <c r="Q7584">
        <v>142.56612439144979</v>
      </c>
      <c r="R7584" s="36">
        <f t="shared" si="126"/>
        <v>-0.16814274745602209</v>
      </c>
    </row>
    <row r="7585" spans="16:18" x14ac:dyDescent="0.35">
      <c r="P7585">
        <v>7583</v>
      </c>
      <c r="Q7585">
        <v>141.9172312553049</v>
      </c>
      <c r="R7585" s="36">
        <f t="shared" si="126"/>
        <v>-0.17192896570199201</v>
      </c>
    </row>
    <row r="7586" spans="16:18" x14ac:dyDescent="0.35">
      <c r="P7586">
        <v>7584</v>
      </c>
      <c r="Q7586">
        <v>141.45189859046428</v>
      </c>
      <c r="R7586" s="36">
        <f t="shared" si="126"/>
        <v>-0.17464412930586781</v>
      </c>
    </row>
    <row r="7587" spans="16:18" x14ac:dyDescent="0.35">
      <c r="P7587">
        <v>7585</v>
      </c>
      <c r="Q7587">
        <v>143.36035062421101</v>
      </c>
      <c r="R7587" s="36">
        <f t="shared" si="126"/>
        <v>-0.1635085269867258</v>
      </c>
    </row>
    <row r="7588" spans="16:18" x14ac:dyDescent="0.35">
      <c r="P7588">
        <v>7586</v>
      </c>
      <c r="Q7588">
        <v>144.20102221139862</v>
      </c>
      <c r="R7588" s="36">
        <f t="shared" si="126"/>
        <v>-0.15860330311398074</v>
      </c>
    </row>
    <row r="7589" spans="16:18" x14ac:dyDescent="0.35">
      <c r="P7589">
        <v>7587</v>
      </c>
      <c r="Q7589">
        <v>143.87201618034999</v>
      </c>
      <c r="R7589" s="36">
        <f t="shared" si="126"/>
        <v>-0.16052301618906617</v>
      </c>
    </row>
    <row r="7590" spans="16:18" x14ac:dyDescent="0.35">
      <c r="P7590">
        <v>7588</v>
      </c>
      <c r="Q7590">
        <v>144.48267546298814</v>
      </c>
      <c r="R7590" s="36">
        <f t="shared" si="126"/>
        <v>-0.15695988816504081</v>
      </c>
    </row>
    <row r="7591" spans="16:18" x14ac:dyDescent="0.35">
      <c r="P7591">
        <v>7589</v>
      </c>
      <c r="Q7591">
        <v>144.21802375850157</v>
      </c>
      <c r="R7591" s="36">
        <f t="shared" si="126"/>
        <v>-0.15850410100462675</v>
      </c>
    </row>
    <row r="7592" spans="16:18" x14ac:dyDescent="0.35">
      <c r="P7592">
        <v>7590</v>
      </c>
      <c r="Q7592">
        <v>144.91915160158021</v>
      </c>
      <c r="R7592" s="36">
        <f t="shared" si="126"/>
        <v>-0.15441309913644063</v>
      </c>
    </row>
    <row r="7593" spans="16:18" x14ac:dyDescent="0.35">
      <c r="P7593">
        <v>7591</v>
      </c>
      <c r="Q7593">
        <v>145.19521753623229</v>
      </c>
      <c r="R7593" s="36">
        <f t="shared" si="126"/>
        <v>-0.15280228555150988</v>
      </c>
    </row>
    <row r="7594" spans="16:18" x14ac:dyDescent="0.35">
      <c r="P7594">
        <v>7592</v>
      </c>
      <c r="Q7594">
        <v>145.32876872718489</v>
      </c>
      <c r="R7594" s="36">
        <f t="shared" si="126"/>
        <v>-0.15202302941858192</v>
      </c>
    </row>
    <row r="7595" spans="16:18" x14ac:dyDescent="0.35">
      <c r="P7595">
        <v>7593</v>
      </c>
      <c r="Q7595">
        <v>140.99899444817677</v>
      </c>
      <c r="R7595" s="36">
        <f t="shared" si="126"/>
        <v>-0.17728677388274228</v>
      </c>
    </row>
    <row r="7596" spans="16:18" x14ac:dyDescent="0.35">
      <c r="P7596">
        <v>7594</v>
      </c>
      <c r="Q7596">
        <v>144.42046091057239</v>
      </c>
      <c r="R7596" s="36">
        <f t="shared" si="126"/>
        <v>-0.15732290305979046</v>
      </c>
    </row>
    <row r="7597" spans="16:18" x14ac:dyDescent="0.35">
      <c r="P7597">
        <v>7595</v>
      </c>
      <c r="Q7597">
        <v>143.1566963089243</v>
      </c>
      <c r="R7597" s="36">
        <f t="shared" si="126"/>
        <v>-0.16469682694161525</v>
      </c>
    </row>
    <row r="7598" spans="16:18" x14ac:dyDescent="0.35">
      <c r="P7598">
        <v>7596</v>
      </c>
      <c r="Q7598">
        <v>142.13714890863244</v>
      </c>
      <c r="R7598" s="36">
        <f t="shared" si="126"/>
        <v>-0.17064577100434664</v>
      </c>
    </row>
    <row r="7599" spans="16:18" x14ac:dyDescent="0.35">
      <c r="P7599">
        <v>7597</v>
      </c>
      <c r="Q7599">
        <v>143.73861091131741</v>
      </c>
      <c r="R7599" s="36">
        <f t="shared" si="126"/>
        <v>-0.16130142088405264</v>
      </c>
    </row>
    <row r="7600" spans="16:18" x14ac:dyDescent="0.35">
      <c r="P7600">
        <v>7598</v>
      </c>
      <c r="Q7600">
        <v>141.78158685143441</v>
      </c>
      <c r="R7600" s="36">
        <f t="shared" si="126"/>
        <v>-0.17272043549615468</v>
      </c>
    </row>
    <row r="7601" spans="16:18" x14ac:dyDescent="0.35">
      <c r="P7601">
        <v>7599</v>
      </c>
      <c r="Q7601">
        <v>141.81622608021704</v>
      </c>
      <c r="R7601" s="36">
        <f t="shared" si="126"/>
        <v>-0.17251831950395569</v>
      </c>
    </row>
    <row r="7602" spans="16:18" x14ac:dyDescent="0.35">
      <c r="P7602">
        <v>7600</v>
      </c>
      <c r="Q7602">
        <v>143.49162147126924</v>
      </c>
      <c r="R7602" s="36">
        <f t="shared" si="126"/>
        <v>-0.16274257640316947</v>
      </c>
    </row>
    <row r="7603" spans="16:18" x14ac:dyDescent="0.35">
      <c r="P7603">
        <v>7601</v>
      </c>
      <c r="Q7603">
        <v>141.70680990414979</v>
      </c>
      <c r="R7603" s="36">
        <f t="shared" si="126"/>
        <v>-0.17315675054776558</v>
      </c>
    </row>
    <row r="7604" spans="16:18" x14ac:dyDescent="0.35">
      <c r="P7604">
        <v>7602</v>
      </c>
      <c r="Q7604">
        <v>143.9149194655696</v>
      </c>
      <c r="R7604" s="36">
        <f t="shared" si="126"/>
        <v>-0.16027268035984843</v>
      </c>
    </row>
    <row r="7605" spans="16:18" x14ac:dyDescent="0.35">
      <c r="P7605">
        <v>7603</v>
      </c>
      <c r="Q7605">
        <v>143.0931940251881</v>
      </c>
      <c r="R7605" s="36">
        <f t="shared" si="126"/>
        <v>-0.16506735560334707</v>
      </c>
    </row>
    <row r="7606" spans="16:18" x14ac:dyDescent="0.35">
      <c r="P7606">
        <v>7604</v>
      </c>
      <c r="Q7606">
        <v>143.96905475854726</v>
      </c>
      <c r="R7606" s="36">
        <f t="shared" si="126"/>
        <v>-0.15995680703247639</v>
      </c>
    </row>
    <row r="7607" spans="16:18" x14ac:dyDescent="0.35">
      <c r="P7607">
        <v>7605</v>
      </c>
      <c r="Q7607">
        <v>143.48078178119002</v>
      </c>
      <c r="R7607" s="36">
        <f t="shared" si="126"/>
        <v>-0.16280582477192629</v>
      </c>
    </row>
    <row r="7608" spans="16:18" x14ac:dyDescent="0.35">
      <c r="P7608">
        <v>7606</v>
      </c>
      <c r="Q7608">
        <v>142.61092200145632</v>
      </c>
      <c r="R7608" s="36">
        <f t="shared" si="126"/>
        <v>-0.16788135845537666</v>
      </c>
    </row>
    <row r="7609" spans="16:18" x14ac:dyDescent="0.35">
      <c r="P7609">
        <v>7607</v>
      </c>
      <c r="Q7609">
        <v>144.60107795349904</v>
      </c>
      <c r="R7609" s="36">
        <f t="shared" si="126"/>
        <v>-0.15626902299022327</v>
      </c>
    </row>
    <row r="7610" spans="16:18" x14ac:dyDescent="0.35">
      <c r="P7610">
        <v>7608</v>
      </c>
      <c r="Q7610">
        <v>146.257188365113</v>
      </c>
      <c r="R7610" s="36">
        <f t="shared" si="126"/>
        <v>-0.14660580556886726</v>
      </c>
    </row>
    <row r="7611" spans="16:18" x14ac:dyDescent="0.35">
      <c r="P7611">
        <v>7609</v>
      </c>
      <c r="Q7611">
        <v>145.29339959278281</v>
      </c>
      <c r="R7611" s="36">
        <f t="shared" si="126"/>
        <v>-0.15222940432772791</v>
      </c>
    </row>
    <row r="7612" spans="16:18" x14ac:dyDescent="0.35">
      <c r="P7612">
        <v>7610</v>
      </c>
      <c r="Q7612">
        <v>145.57963664147573</v>
      </c>
      <c r="R7612" s="36">
        <f t="shared" si="126"/>
        <v>-0.15055924343980054</v>
      </c>
    </row>
    <row r="7613" spans="16:18" x14ac:dyDescent="0.35">
      <c r="P7613">
        <v>7611</v>
      </c>
      <c r="Q7613">
        <v>141.89571157415656</v>
      </c>
      <c r="R7613" s="36">
        <f t="shared" si="126"/>
        <v>-0.17205453061379761</v>
      </c>
    </row>
    <row r="7614" spans="16:18" x14ac:dyDescent="0.35">
      <c r="P7614">
        <v>7612</v>
      </c>
      <c r="Q7614">
        <v>144.31193146556438</v>
      </c>
      <c r="R7614" s="36">
        <f t="shared" si="126"/>
        <v>-0.15795616012790425</v>
      </c>
    </row>
    <row r="7615" spans="16:18" x14ac:dyDescent="0.35">
      <c r="P7615">
        <v>7613</v>
      </c>
      <c r="Q7615">
        <v>142.73427034466911</v>
      </c>
      <c r="R7615" s="36">
        <f t="shared" si="126"/>
        <v>-0.16716163478799895</v>
      </c>
    </row>
    <row r="7616" spans="16:18" x14ac:dyDescent="0.35">
      <c r="P7616">
        <v>7614</v>
      </c>
      <c r="Q7616">
        <v>141.73631595325412</v>
      </c>
      <c r="R7616" s="36">
        <f t="shared" si="126"/>
        <v>-0.17298458607990108</v>
      </c>
    </row>
    <row r="7617" spans="16:18" x14ac:dyDescent="0.35">
      <c r="P7617">
        <v>7615</v>
      </c>
      <c r="Q7617">
        <v>143.14074750267494</v>
      </c>
      <c r="R7617" s="36">
        <f t="shared" si="126"/>
        <v>-0.16478988642685111</v>
      </c>
    </row>
    <row r="7618" spans="16:18" x14ac:dyDescent="0.35">
      <c r="P7618">
        <v>7616</v>
      </c>
      <c r="Q7618">
        <v>142.16419997106499</v>
      </c>
      <c r="R7618" s="36">
        <f t="shared" si="126"/>
        <v>-0.17048793110675808</v>
      </c>
    </row>
    <row r="7619" spans="16:18" x14ac:dyDescent="0.35">
      <c r="P7619">
        <v>7617</v>
      </c>
      <c r="Q7619">
        <v>141.66775898502505</v>
      </c>
      <c r="R7619" s="36">
        <f t="shared" si="126"/>
        <v>-0.17338460825541591</v>
      </c>
    </row>
    <row r="7620" spans="16:18" x14ac:dyDescent="0.35">
      <c r="P7620">
        <v>7618</v>
      </c>
      <c r="Q7620">
        <v>143.19122525317812</v>
      </c>
      <c r="R7620" s="36">
        <f t="shared" ref="R7620:R7683" si="127">Q7620/$G$2-1</f>
        <v>-0.1644953544472002</v>
      </c>
    </row>
    <row r="7621" spans="16:18" x14ac:dyDescent="0.35">
      <c r="P7621">
        <v>7619</v>
      </c>
      <c r="Q7621">
        <v>142.98100478601995</v>
      </c>
      <c r="R7621" s="36">
        <f t="shared" si="127"/>
        <v>-0.16572196715751386</v>
      </c>
    </row>
    <row r="7622" spans="16:18" x14ac:dyDescent="0.35">
      <c r="P7622">
        <v>7620</v>
      </c>
      <c r="Q7622">
        <v>143.95962769432282</v>
      </c>
      <c r="R7622" s="36">
        <f t="shared" si="127"/>
        <v>-0.16001181288873267</v>
      </c>
    </row>
    <row r="7623" spans="16:18" x14ac:dyDescent="0.35">
      <c r="P7623">
        <v>7621</v>
      </c>
      <c r="Q7623">
        <v>144.96470953071744</v>
      </c>
      <c r="R7623" s="36">
        <f t="shared" si="127"/>
        <v>-0.15414727375944126</v>
      </c>
    </row>
    <row r="7624" spans="16:18" x14ac:dyDescent="0.35">
      <c r="P7624">
        <v>7622</v>
      </c>
      <c r="Q7624">
        <v>142.32011863618121</v>
      </c>
      <c r="R7624" s="36">
        <f t="shared" si="127"/>
        <v>-0.1695781632854223</v>
      </c>
    </row>
    <row r="7625" spans="16:18" x14ac:dyDescent="0.35">
      <c r="P7625">
        <v>7623</v>
      </c>
      <c r="Q7625">
        <v>141.71287377659186</v>
      </c>
      <c r="R7625" s="36">
        <f t="shared" si="127"/>
        <v>-0.17312136853614835</v>
      </c>
    </row>
    <row r="7626" spans="16:18" x14ac:dyDescent="0.35">
      <c r="P7626">
        <v>7624</v>
      </c>
      <c r="Q7626">
        <v>142.73810182197047</v>
      </c>
      <c r="R7626" s="36">
        <f t="shared" si="127"/>
        <v>-0.16713927855018507</v>
      </c>
    </row>
    <row r="7627" spans="16:18" x14ac:dyDescent="0.35">
      <c r="P7627">
        <v>7625</v>
      </c>
      <c r="Q7627">
        <v>142.41631448309542</v>
      </c>
      <c r="R7627" s="36">
        <f t="shared" si="127"/>
        <v>-0.16901687137079835</v>
      </c>
    </row>
    <row r="7628" spans="16:18" x14ac:dyDescent="0.35">
      <c r="P7628">
        <v>7626</v>
      </c>
      <c r="Q7628">
        <v>143.25027210434553</v>
      </c>
      <c r="R7628" s="36">
        <f t="shared" si="127"/>
        <v>-0.16415082273187753</v>
      </c>
    </row>
    <row r="7629" spans="16:18" x14ac:dyDescent="0.35">
      <c r="P7629">
        <v>7627</v>
      </c>
      <c r="Q7629">
        <v>140.49247388757462</v>
      </c>
      <c r="R7629" s="36">
        <f t="shared" si="127"/>
        <v>-0.18024226421186573</v>
      </c>
    </row>
    <row r="7630" spans="16:18" x14ac:dyDescent="0.35">
      <c r="P7630">
        <v>7628</v>
      </c>
      <c r="Q7630">
        <v>143.3442264978419</v>
      </c>
      <c r="R7630" s="36">
        <f t="shared" si="127"/>
        <v>-0.16360260944508209</v>
      </c>
    </row>
    <row r="7631" spans="16:18" x14ac:dyDescent="0.35">
      <c r="P7631">
        <v>7629</v>
      </c>
      <c r="Q7631">
        <v>142.20853282580677</v>
      </c>
      <c r="R7631" s="36">
        <f t="shared" si="127"/>
        <v>-0.17022925390065224</v>
      </c>
    </row>
    <row r="7632" spans="16:18" x14ac:dyDescent="0.35">
      <c r="P7632">
        <v>7630</v>
      </c>
      <c r="Q7632">
        <v>144.20170104060591</v>
      </c>
      <c r="R7632" s="36">
        <f t="shared" si="127"/>
        <v>-0.15859934222213679</v>
      </c>
    </row>
    <row r="7633" spans="16:18" x14ac:dyDescent="0.35">
      <c r="P7633">
        <v>7631</v>
      </c>
      <c r="Q7633">
        <v>142.6597605612404</v>
      </c>
      <c r="R7633" s="36">
        <f t="shared" si="127"/>
        <v>-0.16759639096864998</v>
      </c>
    </row>
    <row r="7634" spans="16:18" x14ac:dyDescent="0.35">
      <c r="P7634">
        <v>7632</v>
      </c>
      <c r="Q7634">
        <v>142.03866091091066</v>
      </c>
      <c r="R7634" s="36">
        <f t="shared" si="127"/>
        <v>-0.17122043736034886</v>
      </c>
    </row>
    <row r="7635" spans="16:18" x14ac:dyDescent="0.35">
      <c r="P7635">
        <v>7633</v>
      </c>
      <c r="Q7635">
        <v>141.59361389862153</v>
      </c>
      <c r="R7635" s="36">
        <f t="shared" si="127"/>
        <v>-0.17381723647006742</v>
      </c>
    </row>
    <row r="7636" spans="16:18" x14ac:dyDescent="0.35">
      <c r="P7636">
        <v>7634</v>
      </c>
      <c r="Q7636">
        <v>142.30252589683985</v>
      </c>
      <c r="R7636" s="36">
        <f t="shared" si="127"/>
        <v>-0.16968081493479337</v>
      </c>
    </row>
    <row r="7637" spans="16:18" x14ac:dyDescent="0.35">
      <c r="P7637">
        <v>7635</v>
      </c>
      <c r="Q7637">
        <v>144.20122863981001</v>
      </c>
      <c r="R7637" s="36">
        <f t="shared" si="127"/>
        <v>-0.15860209862748809</v>
      </c>
    </row>
    <row r="7638" spans="16:18" x14ac:dyDescent="0.35">
      <c r="P7638">
        <v>7636</v>
      </c>
      <c r="Q7638">
        <v>143.87805685272295</v>
      </c>
      <c r="R7638" s="36">
        <f t="shared" si="127"/>
        <v>-0.16048776954723487</v>
      </c>
    </row>
    <row r="7639" spans="16:18" x14ac:dyDescent="0.35">
      <c r="P7639">
        <v>7637</v>
      </c>
      <c r="Q7639">
        <v>142.98935462565242</v>
      </c>
      <c r="R7639" s="36">
        <f t="shared" si="127"/>
        <v>-0.16567324678522688</v>
      </c>
    </row>
    <row r="7640" spans="16:18" x14ac:dyDescent="0.35">
      <c r="P7640">
        <v>7638</v>
      </c>
      <c r="Q7640">
        <v>143.75592126928083</v>
      </c>
      <c r="R7640" s="36">
        <f t="shared" si="127"/>
        <v>-0.16120041689816555</v>
      </c>
    </row>
    <row r="7641" spans="16:18" x14ac:dyDescent="0.35">
      <c r="P7641">
        <v>7639</v>
      </c>
      <c r="Q7641">
        <v>142.69543546278592</v>
      </c>
      <c r="R7641" s="36">
        <f t="shared" si="127"/>
        <v>-0.16738823194271657</v>
      </c>
    </row>
    <row r="7642" spans="16:18" x14ac:dyDescent="0.35">
      <c r="P7642">
        <v>7640</v>
      </c>
      <c r="Q7642">
        <v>141.91303010728001</v>
      </c>
      <c r="R7642" s="36">
        <f t="shared" si="127"/>
        <v>-0.17195347892677415</v>
      </c>
    </row>
    <row r="7643" spans="16:18" x14ac:dyDescent="0.35">
      <c r="P7643">
        <v>7641</v>
      </c>
      <c r="Q7643">
        <v>141.87568385120866</v>
      </c>
      <c r="R7643" s="36">
        <f t="shared" si="127"/>
        <v>-0.17217139011781568</v>
      </c>
    </row>
    <row r="7644" spans="16:18" x14ac:dyDescent="0.35">
      <c r="P7644">
        <v>7642</v>
      </c>
      <c r="Q7644">
        <v>140.45380465979869</v>
      </c>
      <c r="R7644" s="36">
        <f t="shared" si="127"/>
        <v>-0.18046789479355529</v>
      </c>
    </row>
    <row r="7645" spans="16:18" x14ac:dyDescent="0.35">
      <c r="P7645">
        <v>7643</v>
      </c>
      <c r="Q7645">
        <v>143.26943938315077</v>
      </c>
      <c r="R7645" s="36">
        <f t="shared" si="127"/>
        <v>-0.16403898382236282</v>
      </c>
    </row>
    <row r="7646" spans="16:18" x14ac:dyDescent="0.35">
      <c r="P7646">
        <v>7644</v>
      </c>
      <c r="Q7646">
        <v>145.3044362685566</v>
      </c>
      <c r="R7646" s="36">
        <f t="shared" si="127"/>
        <v>-0.15216500656966581</v>
      </c>
    </row>
    <row r="7647" spans="16:18" x14ac:dyDescent="0.35">
      <c r="P7647">
        <v>7645</v>
      </c>
      <c r="Q7647">
        <v>144.45883363296073</v>
      </c>
      <c r="R7647" s="36">
        <f t="shared" si="127"/>
        <v>-0.15709900255358777</v>
      </c>
    </row>
    <row r="7648" spans="16:18" x14ac:dyDescent="0.35">
      <c r="P7648">
        <v>7646</v>
      </c>
      <c r="Q7648">
        <v>145.66752558265205</v>
      </c>
      <c r="R7648" s="36">
        <f t="shared" si="127"/>
        <v>-0.15004642138303204</v>
      </c>
    </row>
    <row r="7649" spans="16:18" x14ac:dyDescent="0.35">
      <c r="P7649">
        <v>7647</v>
      </c>
      <c r="Q7649">
        <v>142.59435071143108</v>
      </c>
      <c r="R7649" s="36">
        <f t="shared" si="127"/>
        <v>-0.16797805006322075</v>
      </c>
    </row>
    <row r="7650" spans="16:18" x14ac:dyDescent="0.35">
      <c r="P7650">
        <v>7648</v>
      </c>
      <c r="Q7650">
        <v>144.18647541900717</v>
      </c>
      <c r="R7650" s="36">
        <f t="shared" si="127"/>
        <v>-0.15868818200652091</v>
      </c>
    </row>
    <row r="7651" spans="16:18" x14ac:dyDescent="0.35">
      <c r="P7651">
        <v>7649</v>
      </c>
      <c r="Q7651">
        <v>142.92952760412675</v>
      </c>
      <c r="R7651" s="36">
        <f t="shared" si="127"/>
        <v>-0.1660223307065769</v>
      </c>
    </row>
    <row r="7652" spans="16:18" x14ac:dyDescent="0.35">
      <c r="P7652">
        <v>7650</v>
      </c>
      <c r="Q7652">
        <v>138.83864846640643</v>
      </c>
      <c r="R7652" s="36">
        <f t="shared" si="127"/>
        <v>-0.18989214897174678</v>
      </c>
    </row>
    <row r="7653" spans="16:18" x14ac:dyDescent="0.35">
      <c r="P7653">
        <v>7651</v>
      </c>
      <c r="Q7653">
        <v>142.69095752047832</v>
      </c>
      <c r="R7653" s="36">
        <f t="shared" si="127"/>
        <v>-0.16741436023091227</v>
      </c>
    </row>
    <row r="7654" spans="16:18" x14ac:dyDescent="0.35">
      <c r="P7654">
        <v>7652</v>
      </c>
      <c r="Q7654">
        <v>142.93944155878694</v>
      </c>
      <c r="R7654" s="36">
        <f t="shared" si="127"/>
        <v>-0.16596448389955543</v>
      </c>
    </row>
    <row r="7655" spans="16:18" x14ac:dyDescent="0.35">
      <c r="P7655">
        <v>7653</v>
      </c>
      <c r="Q7655">
        <v>142.94624350616635</v>
      </c>
      <c r="R7655" s="36">
        <f t="shared" si="127"/>
        <v>-0.16592479530394311</v>
      </c>
    </row>
    <row r="7656" spans="16:18" x14ac:dyDescent="0.35">
      <c r="P7656">
        <v>7654</v>
      </c>
      <c r="Q7656">
        <v>144.29682937898397</v>
      </c>
      <c r="R7656" s="36">
        <f t="shared" si="127"/>
        <v>-0.15804427909939267</v>
      </c>
    </row>
    <row r="7657" spans="16:18" x14ac:dyDescent="0.35">
      <c r="P7657">
        <v>7655</v>
      </c>
      <c r="Q7657">
        <v>140.73244098009644</v>
      </c>
      <c r="R7657" s="36">
        <f t="shared" si="127"/>
        <v>-0.17884208329835449</v>
      </c>
    </row>
    <row r="7658" spans="16:18" x14ac:dyDescent="0.35">
      <c r="P7658">
        <v>7656</v>
      </c>
      <c r="Q7658">
        <v>141.88980151143491</v>
      </c>
      <c r="R7658" s="36">
        <f t="shared" si="127"/>
        <v>-0.17208901516304786</v>
      </c>
    </row>
    <row r="7659" spans="16:18" x14ac:dyDescent="0.35">
      <c r="P7659">
        <v>7657</v>
      </c>
      <c r="Q7659">
        <v>143.71323738224478</v>
      </c>
      <c r="R7659" s="36">
        <f t="shared" si="127"/>
        <v>-0.1614494725637331</v>
      </c>
    </row>
    <row r="7660" spans="16:18" x14ac:dyDescent="0.35">
      <c r="P7660">
        <v>7658</v>
      </c>
      <c r="Q7660">
        <v>141.92281679905284</v>
      </c>
      <c r="R7660" s="36">
        <f t="shared" si="127"/>
        <v>-0.17189637468434349</v>
      </c>
    </row>
    <row r="7661" spans="16:18" x14ac:dyDescent="0.35">
      <c r="P7661">
        <v>7659</v>
      </c>
      <c r="Q7661">
        <v>142.46052533095869</v>
      </c>
      <c r="R7661" s="36">
        <f t="shared" si="127"/>
        <v>-0.16875890606106458</v>
      </c>
    </row>
    <row r="7662" spans="16:18" x14ac:dyDescent="0.35">
      <c r="P7662">
        <v>7660</v>
      </c>
      <c r="Q7662">
        <v>142.74417735847948</v>
      </c>
      <c r="R7662" s="36">
        <f t="shared" si="127"/>
        <v>-0.16710382848005323</v>
      </c>
    </row>
    <row r="7663" spans="16:18" x14ac:dyDescent="0.35">
      <c r="P7663">
        <v>7661</v>
      </c>
      <c r="Q7663">
        <v>143.51781154009507</v>
      </c>
      <c r="R7663" s="36">
        <f t="shared" si="127"/>
        <v>-0.16258976030614514</v>
      </c>
    </row>
    <row r="7664" spans="16:18" x14ac:dyDescent="0.35">
      <c r="P7664">
        <v>7662</v>
      </c>
      <c r="Q7664">
        <v>144.3799004494046</v>
      </c>
      <c r="R7664" s="36">
        <f t="shared" si="127"/>
        <v>-0.15755956877496635</v>
      </c>
    </row>
    <row r="7665" spans="16:18" x14ac:dyDescent="0.35">
      <c r="P7665">
        <v>7663</v>
      </c>
      <c r="Q7665">
        <v>144.58815035846632</v>
      </c>
      <c r="R7665" s="36">
        <f t="shared" si="127"/>
        <v>-0.15634445404884134</v>
      </c>
    </row>
    <row r="7666" spans="16:18" x14ac:dyDescent="0.35">
      <c r="P7666">
        <v>7664</v>
      </c>
      <c r="Q7666">
        <v>142.81113760161711</v>
      </c>
      <c r="R7666" s="36">
        <f t="shared" si="127"/>
        <v>-0.16671312301531593</v>
      </c>
    </row>
    <row r="7667" spans="16:18" x14ac:dyDescent="0.35">
      <c r="P7667">
        <v>7665</v>
      </c>
      <c r="Q7667">
        <v>144.06065250752866</v>
      </c>
      <c r="R7667" s="36">
        <f t="shared" si="127"/>
        <v>-0.15942234450056614</v>
      </c>
    </row>
    <row r="7668" spans="16:18" x14ac:dyDescent="0.35">
      <c r="P7668">
        <v>7666</v>
      </c>
      <c r="Q7668">
        <v>144.1884311357525</v>
      </c>
      <c r="R7668" s="36">
        <f t="shared" si="127"/>
        <v>-0.15867677061994168</v>
      </c>
    </row>
    <row r="7669" spans="16:18" x14ac:dyDescent="0.35">
      <c r="P7669">
        <v>7667</v>
      </c>
      <c r="Q7669">
        <v>145.03111190240733</v>
      </c>
      <c r="R7669" s="36">
        <f t="shared" si="127"/>
        <v>-0.15375982341166661</v>
      </c>
    </row>
    <row r="7670" spans="16:18" x14ac:dyDescent="0.35">
      <c r="P7670">
        <v>7668</v>
      </c>
      <c r="Q7670">
        <v>145.05319971764237</v>
      </c>
      <c r="R7670" s="36">
        <f t="shared" si="127"/>
        <v>-0.15363094350155782</v>
      </c>
    </row>
    <row r="7671" spans="16:18" x14ac:dyDescent="0.35">
      <c r="P7671">
        <v>7669</v>
      </c>
      <c r="Q7671">
        <v>141.1113515096238</v>
      </c>
      <c r="R7671" s="36">
        <f t="shared" si="127"/>
        <v>-0.17663118310451076</v>
      </c>
    </row>
    <row r="7672" spans="16:18" x14ac:dyDescent="0.35">
      <c r="P7672">
        <v>7670</v>
      </c>
      <c r="Q7672">
        <v>143.48444466647928</v>
      </c>
      <c r="R7672" s="36">
        <f t="shared" si="127"/>
        <v>-0.16278445224948368</v>
      </c>
    </row>
    <row r="7673" spans="16:18" x14ac:dyDescent="0.35">
      <c r="P7673">
        <v>7671</v>
      </c>
      <c r="Q7673">
        <v>141.92540011591379</v>
      </c>
      <c r="R7673" s="36">
        <f t="shared" si="127"/>
        <v>-0.17188130132189106</v>
      </c>
    </row>
    <row r="7674" spans="16:18" x14ac:dyDescent="0.35">
      <c r="P7674">
        <v>7672</v>
      </c>
      <c r="Q7674">
        <v>144.99641981097062</v>
      </c>
      <c r="R7674" s="36">
        <f t="shared" si="127"/>
        <v>-0.15396224785148871</v>
      </c>
    </row>
    <row r="7675" spans="16:18" x14ac:dyDescent="0.35">
      <c r="P7675">
        <v>7673</v>
      </c>
      <c r="Q7675">
        <v>141.70253202173117</v>
      </c>
      <c r="R7675" s="36">
        <f t="shared" si="127"/>
        <v>-0.17318171150907835</v>
      </c>
    </row>
    <row r="7676" spans="16:18" x14ac:dyDescent="0.35">
      <c r="P7676">
        <v>7674</v>
      </c>
      <c r="Q7676">
        <v>141.44971731458784</v>
      </c>
      <c r="R7676" s="36">
        <f t="shared" si="127"/>
        <v>-0.17465685680453102</v>
      </c>
    </row>
    <row r="7677" spans="16:18" x14ac:dyDescent="0.35">
      <c r="P7677">
        <v>7675</v>
      </c>
      <c r="Q7677">
        <v>143.63342106382194</v>
      </c>
      <c r="R7677" s="36">
        <f t="shared" si="127"/>
        <v>-0.16191519177743008</v>
      </c>
    </row>
    <row r="7678" spans="16:18" x14ac:dyDescent="0.35">
      <c r="P7678">
        <v>7676</v>
      </c>
      <c r="Q7678">
        <v>139.53851155651785</v>
      </c>
      <c r="R7678" s="36">
        <f t="shared" si="127"/>
        <v>-0.18580852679444404</v>
      </c>
    </row>
    <row r="7679" spans="16:18" x14ac:dyDescent="0.35">
      <c r="P7679">
        <v>7677</v>
      </c>
      <c r="Q7679">
        <v>143.76788466253953</v>
      </c>
      <c r="R7679" s="36">
        <f t="shared" si="127"/>
        <v>-0.16113061184812461</v>
      </c>
    </row>
    <row r="7680" spans="16:18" x14ac:dyDescent="0.35">
      <c r="P7680">
        <v>7678</v>
      </c>
      <c r="Q7680">
        <v>142.04046810265055</v>
      </c>
      <c r="R7680" s="36">
        <f t="shared" si="127"/>
        <v>-0.17120989260042097</v>
      </c>
    </row>
    <row r="7681" spans="16:18" x14ac:dyDescent="0.35">
      <c r="P7681">
        <v>7679</v>
      </c>
      <c r="Q7681">
        <v>144.51286172088973</v>
      </c>
      <c r="R7681" s="36">
        <f t="shared" si="127"/>
        <v>-0.1567837547555806</v>
      </c>
    </row>
    <row r="7682" spans="16:18" x14ac:dyDescent="0.35">
      <c r="P7682">
        <v>7680</v>
      </c>
      <c r="Q7682">
        <v>140.07192936545334</v>
      </c>
      <c r="R7682" s="36">
        <f t="shared" si="127"/>
        <v>-0.18269609405564879</v>
      </c>
    </row>
    <row r="7683" spans="16:18" x14ac:dyDescent="0.35">
      <c r="P7683">
        <v>7681</v>
      </c>
      <c r="Q7683">
        <v>142.81432656381099</v>
      </c>
      <c r="R7683" s="36">
        <f t="shared" si="127"/>
        <v>-0.16669451578067029</v>
      </c>
    </row>
    <row r="7684" spans="16:18" x14ac:dyDescent="0.35">
      <c r="P7684">
        <v>7682</v>
      </c>
      <c r="Q7684">
        <v>143.73981354532546</v>
      </c>
      <c r="R7684" s="36">
        <f t="shared" ref="R7684:R7747" si="128">Q7684/$G$2-1</f>
        <v>-0.16129440365028813</v>
      </c>
    </row>
    <row r="7685" spans="16:18" x14ac:dyDescent="0.35">
      <c r="P7685">
        <v>7683</v>
      </c>
      <c r="Q7685">
        <v>143.06600778387045</v>
      </c>
      <c r="R7685" s="36">
        <f t="shared" si="128"/>
        <v>-0.16522598425448032</v>
      </c>
    </row>
    <row r="7686" spans="16:18" x14ac:dyDescent="0.35">
      <c r="P7686">
        <v>7684</v>
      </c>
      <c r="Q7686">
        <v>145.69847328907827</v>
      </c>
      <c r="R7686" s="36">
        <f t="shared" si="128"/>
        <v>-0.14986584500733169</v>
      </c>
    </row>
    <row r="7687" spans="16:18" x14ac:dyDescent="0.35">
      <c r="P7687">
        <v>7685</v>
      </c>
      <c r="Q7687">
        <v>142.66211653583994</v>
      </c>
      <c r="R7687" s="36">
        <f t="shared" si="128"/>
        <v>-0.16758264412264567</v>
      </c>
    </row>
    <row r="7688" spans="16:18" x14ac:dyDescent="0.35">
      <c r="P7688">
        <v>7686</v>
      </c>
      <c r="Q7688">
        <v>143.0474264959384</v>
      </c>
      <c r="R7688" s="36">
        <f t="shared" si="128"/>
        <v>-0.16533440397335708</v>
      </c>
    </row>
    <row r="7689" spans="16:18" x14ac:dyDescent="0.35">
      <c r="P7689">
        <v>7687</v>
      </c>
      <c r="Q7689">
        <v>142.62528001914637</v>
      </c>
      <c r="R7689" s="36">
        <f t="shared" si="128"/>
        <v>-0.16779758104192299</v>
      </c>
    </row>
    <row r="7690" spans="16:18" x14ac:dyDescent="0.35">
      <c r="P7690">
        <v>7688</v>
      </c>
      <c r="Q7690">
        <v>145.29055381952773</v>
      </c>
      <c r="R7690" s="36">
        <f t="shared" si="128"/>
        <v>-0.15224600909363173</v>
      </c>
    </row>
    <row r="7691" spans="16:18" x14ac:dyDescent="0.35">
      <c r="P7691">
        <v>7689</v>
      </c>
      <c r="Q7691">
        <v>141.95944215348743</v>
      </c>
      <c r="R7691" s="36">
        <f t="shared" si="128"/>
        <v>-0.17168266987302561</v>
      </c>
    </row>
    <row r="7692" spans="16:18" x14ac:dyDescent="0.35">
      <c r="P7692">
        <v>7690</v>
      </c>
      <c r="Q7692">
        <v>139.83388075122909</v>
      </c>
      <c r="R7692" s="36">
        <f t="shared" si="128"/>
        <v>-0.18408508086472253</v>
      </c>
    </row>
    <row r="7693" spans="16:18" x14ac:dyDescent="0.35">
      <c r="P7693">
        <v>7691</v>
      </c>
      <c r="Q7693">
        <v>141.97567799988556</v>
      </c>
      <c r="R7693" s="36">
        <f t="shared" si="128"/>
        <v>-0.17158793554090335</v>
      </c>
    </row>
    <row r="7694" spans="16:18" x14ac:dyDescent="0.35">
      <c r="P7694">
        <v>7692</v>
      </c>
      <c r="Q7694">
        <v>144.08543780640542</v>
      </c>
      <c r="R7694" s="36">
        <f t="shared" si="128"/>
        <v>-0.15927772507771853</v>
      </c>
    </row>
    <row r="7695" spans="16:18" x14ac:dyDescent="0.35">
      <c r="P7695">
        <v>7693</v>
      </c>
      <c r="Q7695">
        <v>143.65237741400335</v>
      </c>
      <c r="R7695" s="36">
        <f t="shared" si="128"/>
        <v>-0.16180458361263994</v>
      </c>
    </row>
    <row r="7696" spans="16:18" x14ac:dyDescent="0.35">
      <c r="P7696">
        <v>7694</v>
      </c>
      <c r="Q7696">
        <v>143.263627139595</v>
      </c>
      <c r="R7696" s="36">
        <f t="shared" si="128"/>
        <v>-0.1640728976078154</v>
      </c>
    </row>
    <row r="7697" spans="16:18" x14ac:dyDescent="0.35">
      <c r="P7697">
        <v>7695</v>
      </c>
      <c r="Q7697">
        <v>143.57381782706469</v>
      </c>
      <c r="R7697" s="36">
        <f t="shared" si="128"/>
        <v>-0.16226296993990208</v>
      </c>
    </row>
    <row r="7698" spans="16:18" x14ac:dyDescent="0.35">
      <c r="P7698">
        <v>7696</v>
      </c>
      <c r="Q7698">
        <v>143.68089441558016</v>
      </c>
      <c r="R7698" s="36">
        <f t="shared" si="128"/>
        <v>-0.16163819012552139</v>
      </c>
    </row>
    <row r="7699" spans="16:18" x14ac:dyDescent="0.35">
      <c r="P7699">
        <v>7697</v>
      </c>
      <c r="Q7699">
        <v>140.82423562713328</v>
      </c>
      <c r="R7699" s="36">
        <f t="shared" si="128"/>
        <v>-0.17830647188850346</v>
      </c>
    </row>
    <row r="7700" spans="16:18" x14ac:dyDescent="0.35">
      <c r="P7700">
        <v>7698</v>
      </c>
      <c r="Q7700">
        <v>146.03490396405692</v>
      </c>
      <c r="R7700" s="36">
        <f t="shared" si="128"/>
        <v>-0.14790280997250937</v>
      </c>
    </row>
    <row r="7701" spans="16:18" x14ac:dyDescent="0.35">
      <c r="P7701">
        <v>7699</v>
      </c>
      <c r="Q7701">
        <v>143.78958396892736</v>
      </c>
      <c r="R7701" s="36">
        <f t="shared" si="128"/>
        <v>-0.16100399884331063</v>
      </c>
    </row>
    <row r="7702" spans="16:18" x14ac:dyDescent="0.35">
      <c r="P7702">
        <v>7700</v>
      </c>
      <c r="Q7702">
        <v>144.37847574367669</v>
      </c>
      <c r="R7702" s="36">
        <f t="shared" si="128"/>
        <v>-0.15756788177216363</v>
      </c>
    </row>
    <row r="7703" spans="16:18" x14ac:dyDescent="0.35">
      <c r="P7703">
        <v>7701</v>
      </c>
      <c r="Q7703">
        <v>141.56799763040178</v>
      </c>
      <c r="R7703" s="36">
        <f t="shared" si="128"/>
        <v>-0.1739667045052874</v>
      </c>
    </row>
    <row r="7704" spans="16:18" x14ac:dyDescent="0.35">
      <c r="P7704">
        <v>7702</v>
      </c>
      <c r="Q7704">
        <v>143.17513169086288</v>
      </c>
      <c r="R7704" s="36">
        <f t="shared" si="128"/>
        <v>-0.1645892585677502</v>
      </c>
    </row>
    <row r="7705" spans="16:18" x14ac:dyDescent="0.35">
      <c r="P7705">
        <v>7703</v>
      </c>
      <c r="Q7705">
        <v>144.69890667600063</v>
      </c>
      <c r="R7705" s="36">
        <f t="shared" si="128"/>
        <v>-0.15569820343075613</v>
      </c>
    </row>
    <row r="7706" spans="16:18" x14ac:dyDescent="0.35">
      <c r="P7706">
        <v>7704</v>
      </c>
      <c r="Q7706">
        <v>143.25892583063211</v>
      </c>
      <c r="R7706" s="36">
        <f t="shared" si="128"/>
        <v>-0.1641003292152462</v>
      </c>
    </row>
    <row r="7707" spans="16:18" x14ac:dyDescent="0.35">
      <c r="P7707">
        <v>7705</v>
      </c>
      <c r="Q7707">
        <v>142.25565784011047</v>
      </c>
      <c r="R7707" s="36">
        <f t="shared" si="128"/>
        <v>-0.16995428475849372</v>
      </c>
    </row>
    <row r="7708" spans="16:18" x14ac:dyDescent="0.35">
      <c r="P7708">
        <v>7706</v>
      </c>
      <c r="Q7708">
        <v>144.20762416054279</v>
      </c>
      <c r="R7708" s="36">
        <f t="shared" si="128"/>
        <v>-0.15856478148550868</v>
      </c>
    </row>
    <row r="7709" spans="16:18" x14ac:dyDescent="0.35">
      <c r="P7709">
        <v>7707</v>
      </c>
      <c r="Q7709">
        <v>144.63700366989323</v>
      </c>
      <c r="R7709" s="36">
        <f t="shared" si="128"/>
        <v>-0.15605940048794298</v>
      </c>
    </row>
    <row r="7710" spans="16:18" x14ac:dyDescent="0.35">
      <c r="P7710">
        <v>7708</v>
      </c>
      <c r="Q7710">
        <v>141.39062314609021</v>
      </c>
      <c r="R7710" s="36">
        <f t="shared" si="128"/>
        <v>-0.17500166461113753</v>
      </c>
    </row>
    <row r="7711" spans="16:18" x14ac:dyDescent="0.35">
      <c r="P7711">
        <v>7709</v>
      </c>
      <c r="Q7711">
        <v>144.32201746857703</v>
      </c>
      <c r="R7711" s="36">
        <f t="shared" si="128"/>
        <v>-0.1578973094381555</v>
      </c>
    </row>
    <row r="7712" spans="16:18" x14ac:dyDescent="0.35">
      <c r="P7712">
        <v>7710</v>
      </c>
      <c r="Q7712">
        <v>140.57269277357256</v>
      </c>
      <c r="R7712" s="36">
        <f t="shared" si="128"/>
        <v>-0.17977419606178291</v>
      </c>
    </row>
    <row r="7713" spans="16:18" x14ac:dyDescent="0.35">
      <c r="P7713">
        <v>7711</v>
      </c>
      <c r="Q7713">
        <v>143.9874174298979</v>
      </c>
      <c r="R7713" s="36">
        <f t="shared" si="128"/>
        <v>-0.15984966291668923</v>
      </c>
    </row>
    <row r="7714" spans="16:18" x14ac:dyDescent="0.35">
      <c r="P7714">
        <v>7712</v>
      </c>
      <c r="Q7714">
        <v>144.17326653975113</v>
      </c>
      <c r="R7714" s="36">
        <f t="shared" si="128"/>
        <v>-0.15876525432684951</v>
      </c>
    </row>
    <row r="7715" spans="16:18" x14ac:dyDescent="0.35">
      <c r="P7715">
        <v>7713</v>
      </c>
      <c r="Q7715">
        <v>144.97200286320444</v>
      </c>
      <c r="R7715" s="36">
        <f t="shared" si="128"/>
        <v>-0.15410471798716074</v>
      </c>
    </row>
    <row r="7716" spans="16:18" x14ac:dyDescent="0.35">
      <c r="P7716">
        <v>7714</v>
      </c>
      <c r="Q7716">
        <v>142.88011888290947</v>
      </c>
      <c r="R7716" s="36">
        <f t="shared" si="128"/>
        <v>-0.16631062502094474</v>
      </c>
    </row>
    <row r="7717" spans="16:18" x14ac:dyDescent="0.35">
      <c r="P7717">
        <v>7715</v>
      </c>
      <c r="Q7717">
        <v>141.10545114752009</v>
      </c>
      <c r="R7717" s="36">
        <f t="shared" si="128"/>
        <v>-0.17666561105174972</v>
      </c>
    </row>
    <row r="7718" spans="16:18" x14ac:dyDescent="0.35">
      <c r="P7718">
        <v>7716</v>
      </c>
      <c r="Q7718">
        <v>144.70741000268544</v>
      </c>
      <c r="R7718" s="36">
        <f t="shared" si="128"/>
        <v>-0.15564858747883425</v>
      </c>
    </row>
    <row r="7719" spans="16:18" x14ac:dyDescent="0.35">
      <c r="P7719">
        <v>7717</v>
      </c>
      <c r="Q7719">
        <v>142.01200690879361</v>
      </c>
      <c r="R7719" s="36">
        <f t="shared" si="128"/>
        <v>-0.17137596045578996</v>
      </c>
    </row>
    <row r="7720" spans="16:18" x14ac:dyDescent="0.35">
      <c r="P7720">
        <v>7718</v>
      </c>
      <c r="Q7720">
        <v>146.0356941277617</v>
      </c>
      <c r="R7720" s="36">
        <f t="shared" si="128"/>
        <v>-0.14789819945643257</v>
      </c>
    </row>
    <row r="7721" spans="16:18" x14ac:dyDescent="0.35">
      <c r="P7721">
        <v>7719</v>
      </c>
      <c r="Q7721">
        <v>141.95050146802757</v>
      </c>
      <c r="R7721" s="36">
        <f t="shared" si="128"/>
        <v>-0.17173483776406029</v>
      </c>
    </row>
    <row r="7722" spans="16:18" x14ac:dyDescent="0.35">
      <c r="P7722">
        <v>7720</v>
      </c>
      <c r="Q7722">
        <v>144.45342270375102</v>
      </c>
      <c r="R7722" s="36">
        <f t="shared" si="128"/>
        <v>-0.1571305747151045</v>
      </c>
    </row>
    <row r="7723" spans="16:18" x14ac:dyDescent="0.35">
      <c r="P7723">
        <v>7721</v>
      </c>
      <c r="Q7723">
        <v>145.86157216564374</v>
      </c>
      <c r="R7723" s="36">
        <f t="shared" si="128"/>
        <v>-0.14891418146220914</v>
      </c>
    </row>
    <row r="7724" spans="16:18" x14ac:dyDescent="0.35">
      <c r="P7724">
        <v>7722</v>
      </c>
      <c r="Q7724">
        <v>144.34299065768985</v>
      </c>
      <c r="R7724" s="36">
        <f t="shared" si="128"/>
        <v>-0.15777493324572578</v>
      </c>
    </row>
    <row r="7725" spans="16:18" x14ac:dyDescent="0.35">
      <c r="P7725">
        <v>7723</v>
      </c>
      <c r="Q7725">
        <v>142.44149063564839</v>
      </c>
      <c r="R7725" s="36">
        <f t="shared" si="128"/>
        <v>-0.16886997136084336</v>
      </c>
    </row>
    <row r="7726" spans="16:18" x14ac:dyDescent="0.35">
      <c r="P7726">
        <v>7724</v>
      </c>
      <c r="Q7726">
        <v>144.25289847355461</v>
      </c>
      <c r="R7726" s="36">
        <f t="shared" si="128"/>
        <v>-0.15830061097660564</v>
      </c>
    </row>
    <row r="7727" spans="16:18" x14ac:dyDescent="0.35">
      <c r="P7727">
        <v>7725</v>
      </c>
      <c r="Q7727">
        <v>140.96963461425776</v>
      </c>
      <c r="R7727" s="36">
        <f t="shared" si="128"/>
        <v>-0.17745808520149531</v>
      </c>
    </row>
    <row r="7728" spans="16:18" x14ac:dyDescent="0.35">
      <c r="P7728">
        <v>7726</v>
      </c>
      <c r="Q7728">
        <v>144.57149457214283</v>
      </c>
      <c r="R7728" s="36">
        <f t="shared" si="128"/>
        <v>-0.1564416386830535</v>
      </c>
    </row>
    <row r="7729" spans="16:18" x14ac:dyDescent="0.35">
      <c r="P7729">
        <v>7727</v>
      </c>
      <c r="Q7729">
        <v>141.63329326871064</v>
      </c>
      <c r="R7729" s="36">
        <f t="shared" si="128"/>
        <v>-0.17358571182193727</v>
      </c>
    </row>
    <row r="7730" spans="16:18" x14ac:dyDescent="0.35">
      <c r="P7730">
        <v>7728</v>
      </c>
      <c r="Q7730">
        <v>141.77975356391079</v>
      </c>
      <c r="R7730" s="36">
        <f t="shared" si="128"/>
        <v>-0.17273113252203687</v>
      </c>
    </row>
    <row r="7731" spans="16:18" x14ac:dyDescent="0.35">
      <c r="P7731">
        <v>7729</v>
      </c>
      <c r="Q7731">
        <v>142.16692467829844</v>
      </c>
      <c r="R7731" s="36">
        <f t="shared" si="128"/>
        <v>-0.17047203274743272</v>
      </c>
    </row>
    <row r="7732" spans="16:18" x14ac:dyDescent="0.35">
      <c r="P7732">
        <v>7730</v>
      </c>
      <c r="Q7732">
        <v>142.35530898773368</v>
      </c>
      <c r="R7732" s="36">
        <f t="shared" si="128"/>
        <v>-0.16937283155403482</v>
      </c>
    </row>
    <row r="7733" spans="16:18" x14ac:dyDescent="0.35">
      <c r="P7733">
        <v>7731</v>
      </c>
      <c r="Q7733">
        <v>143.52823529632732</v>
      </c>
      <c r="R7733" s="36">
        <f t="shared" si="128"/>
        <v>-0.16252893886446285</v>
      </c>
    </row>
    <row r="7734" spans="16:18" x14ac:dyDescent="0.35">
      <c r="P7734">
        <v>7732</v>
      </c>
      <c r="Q7734">
        <v>142.66664413927836</v>
      </c>
      <c r="R7734" s="36">
        <f t="shared" si="128"/>
        <v>-0.1675562260673541</v>
      </c>
    </row>
    <row r="7735" spans="16:18" x14ac:dyDescent="0.35">
      <c r="P7735">
        <v>7733</v>
      </c>
      <c r="Q7735">
        <v>143.73276613382538</v>
      </c>
      <c r="R7735" s="36">
        <f t="shared" si="128"/>
        <v>-0.16133552450135302</v>
      </c>
    </row>
    <row r="7736" spans="16:18" x14ac:dyDescent="0.35">
      <c r="P7736">
        <v>7734</v>
      </c>
      <c r="Q7736">
        <v>144.33104668287308</v>
      </c>
      <c r="R7736" s="36">
        <f t="shared" si="128"/>
        <v>-0.15784462499134877</v>
      </c>
    </row>
    <row r="7737" spans="16:18" x14ac:dyDescent="0.35">
      <c r="P7737">
        <v>7735</v>
      </c>
      <c r="Q7737">
        <v>144.86028718927335</v>
      </c>
      <c r="R7737" s="36">
        <f t="shared" si="128"/>
        <v>-0.1547565663415934</v>
      </c>
    </row>
    <row r="7738" spans="16:18" x14ac:dyDescent="0.35">
      <c r="P7738">
        <v>7736</v>
      </c>
      <c r="Q7738">
        <v>142.43850317743733</v>
      </c>
      <c r="R7738" s="36">
        <f t="shared" si="128"/>
        <v>-0.16888740284248149</v>
      </c>
    </row>
    <row r="7739" spans="16:18" x14ac:dyDescent="0.35">
      <c r="P7739">
        <v>7737</v>
      </c>
      <c r="Q7739">
        <v>144.62695241797576</v>
      </c>
      <c r="R7739" s="36">
        <f t="shared" si="128"/>
        <v>-0.15611804840897181</v>
      </c>
    </row>
    <row r="7740" spans="16:18" x14ac:dyDescent="0.35">
      <c r="P7740">
        <v>7738</v>
      </c>
      <c r="Q7740">
        <v>143.64004611043524</v>
      </c>
      <c r="R7740" s="36">
        <f t="shared" si="128"/>
        <v>-0.16187653537783142</v>
      </c>
    </row>
    <row r="7741" spans="16:18" x14ac:dyDescent="0.35">
      <c r="P7741">
        <v>7739</v>
      </c>
      <c r="Q7741">
        <v>142.79398572429773</v>
      </c>
      <c r="R7741" s="36">
        <f t="shared" si="128"/>
        <v>-0.16681320228452368</v>
      </c>
    </row>
    <row r="7742" spans="16:18" x14ac:dyDescent="0.35">
      <c r="P7742">
        <v>7740</v>
      </c>
      <c r="Q7742">
        <v>141.73175044770616</v>
      </c>
      <c r="R7742" s="36">
        <f t="shared" si="128"/>
        <v>-0.17301122528972601</v>
      </c>
    </row>
    <row r="7743" spans="16:18" x14ac:dyDescent="0.35">
      <c r="P7743">
        <v>7741</v>
      </c>
      <c r="Q7743">
        <v>143.53865216792522</v>
      </c>
      <c r="R7743" s="36">
        <f t="shared" si="128"/>
        <v>-0.16246815759384525</v>
      </c>
    </row>
    <row r="7744" spans="16:18" x14ac:dyDescent="0.35">
      <c r="P7744">
        <v>7742</v>
      </c>
      <c r="Q7744">
        <v>142.14476780034664</v>
      </c>
      <c r="R7744" s="36">
        <f t="shared" si="128"/>
        <v>-0.17060131563070258</v>
      </c>
    </row>
    <row r="7745" spans="16:18" x14ac:dyDescent="0.35">
      <c r="P7745">
        <v>7743</v>
      </c>
      <c r="Q7745">
        <v>145.55775944244519</v>
      </c>
      <c r="R7745" s="36">
        <f t="shared" si="128"/>
        <v>-0.15068689442811622</v>
      </c>
    </row>
    <row r="7746" spans="16:18" x14ac:dyDescent="0.35">
      <c r="P7746">
        <v>7744</v>
      </c>
      <c r="Q7746">
        <v>144.23183514180408</v>
      </c>
      <c r="R7746" s="36">
        <f t="shared" si="128"/>
        <v>-0.1584235131411571</v>
      </c>
    </row>
    <row r="7747" spans="16:18" x14ac:dyDescent="0.35">
      <c r="P7747">
        <v>7745</v>
      </c>
      <c r="Q7747">
        <v>143.03167474907769</v>
      </c>
      <c r="R7747" s="36">
        <f t="shared" si="128"/>
        <v>-0.16542631363929106</v>
      </c>
    </row>
    <row r="7748" spans="16:18" x14ac:dyDescent="0.35">
      <c r="P7748">
        <v>7746</v>
      </c>
      <c r="Q7748">
        <v>146.14343133403079</v>
      </c>
      <c r="R7748" s="36">
        <f t="shared" ref="R7748:R7811" si="129">Q7748/$G$2-1</f>
        <v>-0.14726956501198563</v>
      </c>
    </row>
    <row r="7749" spans="16:18" x14ac:dyDescent="0.35">
      <c r="P7749">
        <v>7747</v>
      </c>
      <c r="Q7749">
        <v>140.29358496089057</v>
      </c>
      <c r="R7749" s="36">
        <f t="shared" si="129"/>
        <v>-0.1814027586618554</v>
      </c>
    </row>
    <row r="7750" spans="16:18" x14ac:dyDescent="0.35">
      <c r="P7750">
        <v>7748</v>
      </c>
      <c r="Q7750">
        <v>142.9253147361739</v>
      </c>
      <c r="R7750" s="36">
        <f t="shared" si="129"/>
        <v>-0.16604691231581648</v>
      </c>
    </row>
    <row r="7751" spans="16:18" x14ac:dyDescent="0.35">
      <c r="P7751">
        <v>7749</v>
      </c>
      <c r="Q7751">
        <v>142.92208931772012</v>
      </c>
      <c r="R7751" s="36">
        <f t="shared" si="129"/>
        <v>-0.16606573226862587</v>
      </c>
    </row>
    <row r="7752" spans="16:18" x14ac:dyDescent="0.35">
      <c r="P7752">
        <v>7750</v>
      </c>
      <c r="Q7752">
        <v>140.7352479163338</v>
      </c>
      <c r="R7752" s="36">
        <f t="shared" si="129"/>
        <v>-0.17882570514206775</v>
      </c>
    </row>
    <row r="7753" spans="16:18" x14ac:dyDescent="0.35">
      <c r="P7753">
        <v>7751</v>
      </c>
      <c r="Q7753">
        <v>146.7754268372874</v>
      </c>
      <c r="R7753" s="36">
        <f t="shared" si="129"/>
        <v>-0.14358194254764989</v>
      </c>
    </row>
    <row r="7754" spans="16:18" x14ac:dyDescent="0.35">
      <c r="P7754">
        <v>7752</v>
      </c>
      <c r="Q7754">
        <v>143.14603250068285</v>
      </c>
      <c r="R7754" s="36">
        <f t="shared" si="129"/>
        <v>-0.1647590490596903</v>
      </c>
    </row>
    <row r="7755" spans="16:18" x14ac:dyDescent="0.35">
      <c r="P7755">
        <v>7753</v>
      </c>
      <c r="Q7755">
        <v>140.42798213966549</v>
      </c>
      <c r="R7755" s="36">
        <f t="shared" si="129"/>
        <v>-0.18061856628542239</v>
      </c>
    </row>
    <row r="7756" spans="16:18" x14ac:dyDescent="0.35">
      <c r="P7756">
        <v>7754</v>
      </c>
      <c r="Q7756">
        <v>142.90907081489681</v>
      </c>
      <c r="R7756" s="36">
        <f t="shared" si="129"/>
        <v>-0.1661416937639465</v>
      </c>
    </row>
    <row r="7757" spans="16:18" x14ac:dyDescent="0.35">
      <c r="P7757">
        <v>7755</v>
      </c>
      <c r="Q7757">
        <v>142.86189949668392</v>
      </c>
      <c r="R7757" s="36">
        <f t="shared" si="129"/>
        <v>-0.16641693308419137</v>
      </c>
    </row>
    <row r="7758" spans="16:18" x14ac:dyDescent="0.35">
      <c r="P7758">
        <v>7756</v>
      </c>
      <c r="Q7758">
        <v>145.26248516522887</v>
      </c>
      <c r="R7758" s="36">
        <f t="shared" si="129"/>
        <v>-0.15240978652496273</v>
      </c>
    </row>
    <row r="7759" spans="16:18" x14ac:dyDescent="0.35">
      <c r="P7759">
        <v>7757</v>
      </c>
      <c r="Q7759">
        <v>142.94252688265013</v>
      </c>
      <c r="R7759" s="36">
        <f t="shared" si="129"/>
        <v>-0.16594648138287771</v>
      </c>
    </row>
    <row r="7760" spans="16:18" x14ac:dyDescent="0.35">
      <c r="P7760">
        <v>7758</v>
      </c>
      <c r="Q7760">
        <v>140.64157850799685</v>
      </c>
      <c r="R7760" s="36">
        <f t="shared" si="129"/>
        <v>-0.17937225557260794</v>
      </c>
    </row>
    <row r="7761" spans="16:18" x14ac:dyDescent="0.35">
      <c r="P7761">
        <v>7759</v>
      </c>
      <c r="Q7761">
        <v>142.0035858628155</v>
      </c>
      <c r="R7761" s="36">
        <f t="shared" si="129"/>
        <v>-0.17142509630907066</v>
      </c>
    </row>
    <row r="7762" spans="16:18" x14ac:dyDescent="0.35">
      <c r="P7762">
        <v>7760</v>
      </c>
      <c r="Q7762">
        <v>142.55356653037441</v>
      </c>
      <c r="R7762" s="36">
        <f t="shared" si="129"/>
        <v>-0.16821602115870971</v>
      </c>
    </row>
    <row r="7763" spans="16:18" x14ac:dyDescent="0.35">
      <c r="P7763">
        <v>7761</v>
      </c>
      <c r="Q7763">
        <v>140.46265374655877</v>
      </c>
      <c r="R7763" s="36">
        <f t="shared" si="129"/>
        <v>-0.18041626137060029</v>
      </c>
    </row>
    <row r="7764" spans="16:18" x14ac:dyDescent="0.35">
      <c r="P7764">
        <v>7762</v>
      </c>
      <c r="Q7764">
        <v>140.87236108560225</v>
      </c>
      <c r="R7764" s="36">
        <f t="shared" si="129"/>
        <v>-0.17802566526750352</v>
      </c>
    </row>
    <row r="7765" spans="16:18" x14ac:dyDescent="0.35">
      <c r="P7765">
        <v>7763</v>
      </c>
      <c r="Q7765">
        <v>142.69185240702095</v>
      </c>
      <c r="R7765" s="36">
        <f t="shared" si="129"/>
        <v>-0.16740913866889073</v>
      </c>
    </row>
    <row r="7766" spans="16:18" x14ac:dyDescent="0.35">
      <c r="P7766">
        <v>7764</v>
      </c>
      <c r="Q7766">
        <v>146.11130417237845</v>
      </c>
      <c r="R7766" s="36">
        <f t="shared" si="129"/>
        <v>-0.14745702337587274</v>
      </c>
    </row>
    <row r="7767" spans="16:18" x14ac:dyDescent="0.35">
      <c r="P7767">
        <v>7765</v>
      </c>
      <c r="Q7767">
        <v>141.94834776514449</v>
      </c>
      <c r="R7767" s="36">
        <f t="shared" si="129"/>
        <v>-0.17174740437741787</v>
      </c>
    </row>
    <row r="7768" spans="16:18" x14ac:dyDescent="0.35">
      <c r="P7768">
        <v>7766</v>
      </c>
      <c r="Q7768">
        <v>143.54640407754897</v>
      </c>
      <c r="R7768" s="36">
        <f t="shared" si="129"/>
        <v>-0.16242292607570519</v>
      </c>
    </row>
    <row r="7769" spans="16:18" x14ac:dyDescent="0.35">
      <c r="P7769">
        <v>7767</v>
      </c>
      <c r="Q7769">
        <v>145.27381834717428</v>
      </c>
      <c r="R7769" s="36">
        <f t="shared" si="129"/>
        <v>-0.15234365868683897</v>
      </c>
    </row>
    <row r="7770" spans="16:18" x14ac:dyDescent="0.35">
      <c r="P7770">
        <v>7768</v>
      </c>
      <c r="Q7770">
        <v>142.39339447463726</v>
      </c>
      <c r="R7770" s="36">
        <f t="shared" si="129"/>
        <v>-0.16915060703448193</v>
      </c>
    </row>
    <row r="7771" spans="16:18" x14ac:dyDescent="0.35">
      <c r="P7771">
        <v>7769</v>
      </c>
      <c r="Q7771">
        <v>142.9224177970062</v>
      </c>
      <c r="R7771" s="36">
        <f t="shared" si="129"/>
        <v>-0.16606381562904826</v>
      </c>
    </row>
    <row r="7772" spans="16:18" x14ac:dyDescent="0.35">
      <c r="P7772">
        <v>7770</v>
      </c>
      <c r="Q7772">
        <v>139.8021150362438</v>
      </c>
      <c r="R7772" s="36">
        <f t="shared" si="129"/>
        <v>-0.1842704302280832</v>
      </c>
    </row>
    <row r="7773" spans="16:18" x14ac:dyDescent="0.35">
      <c r="P7773">
        <v>7771</v>
      </c>
      <c r="Q7773">
        <v>145.03310838722777</v>
      </c>
      <c r="R7773" s="36">
        <f t="shared" si="129"/>
        <v>-0.15374817414796826</v>
      </c>
    </row>
    <row r="7774" spans="16:18" x14ac:dyDescent="0.35">
      <c r="P7774">
        <v>7772</v>
      </c>
      <c r="Q7774">
        <v>142.45141357508857</v>
      </c>
      <c r="R7774" s="36">
        <f t="shared" si="129"/>
        <v>-0.16881207212864424</v>
      </c>
    </row>
    <row r="7775" spans="16:18" x14ac:dyDescent="0.35">
      <c r="P7775">
        <v>7773</v>
      </c>
      <c r="Q7775">
        <v>142.78318261551746</v>
      </c>
      <c r="R7775" s="36">
        <f t="shared" si="129"/>
        <v>-0.1668762372055278</v>
      </c>
    </row>
    <row r="7776" spans="16:18" x14ac:dyDescent="0.35">
      <c r="P7776">
        <v>7774</v>
      </c>
      <c r="Q7776">
        <v>142.44116581340239</v>
      </c>
      <c r="R7776" s="36">
        <f t="shared" si="129"/>
        <v>-0.16887186666200471</v>
      </c>
    </row>
    <row r="7777" spans="16:18" x14ac:dyDescent="0.35">
      <c r="P7777">
        <v>7775</v>
      </c>
      <c r="Q7777">
        <v>144.89212399784631</v>
      </c>
      <c r="R7777" s="36">
        <f t="shared" si="129"/>
        <v>-0.15457080215516894</v>
      </c>
    </row>
    <row r="7778" spans="16:18" x14ac:dyDescent="0.35">
      <c r="P7778">
        <v>7776</v>
      </c>
      <c r="Q7778">
        <v>143.96290757413041</v>
      </c>
      <c r="R7778" s="36">
        <f t="shared" si="129"/>
        <v>-0.15999267516006777</v>
      </c>
    </row>
    <row r="7779" spans="16:18" x14ac:dyDescent="0.35">
      <c r="P7779">
        <v>7777</v>
      </c>
      <c r="Q7779">
        <v>145.43590297198969</v>
      </c>
      <c r="R7779" s="36">
        <f t="shared" si="129"/>
        <v>-0.15139791318625739</v>
      </c>
    </row>
    <row r="7780" spans="16:18" x14ac:dyDescent="0.35">
      <c r="P7780">
        <v>7778</v>
      </c>
      <c r="Q7780">
        <v>143.7679404575899</v>
      </c>
      <c r="R7780" s="36">
        <f t="shared" si="129"/>
        <v>-0.16113028629030013</v>
      </c>
    </row>
    <row r="7781" spans="16:18" x14ac:dyDescent="0.35">
      <c r="P7781">
        <v>7779</v>
      </c>
      <c r="Q7781">
        <v>143.76830845942297</v>
      </c>
      <c r="R7781" s="36">
        <f t="shared" si="129"/>
        <v>-0.16112813904111944</v>
      </c>
    </row>
    <row r="7782" spans="16:18" x14ac:dyDescent="0.35">
      <c r="P7782">
        <v>7780</v>
      </c>
      <c r="Q7782">
        <v>142.39443202048636</v>
      </c>
      <c r="R7782" s="36">
        <f t="shared" si="129"/>
        <v>-0.16914455307150078</v>
      </c>
    </row>
    <row r="7783" spans="16:18" x14ac:dyDescent="0.35">
      <c r="P7783">
        <v>7781</v>
      </c>
      <c r="Q7783">
        <v>141.2926516017686</v>
      </c>
      <c r="R7783" s="36">
        <f t="shared" si="129"/>
        <v>-0.17557331751981242</v>
      </c>
    </row>
    <row r="7784" spans="16:18" x14ac:dyDescent="0.35">
      <c r="P7784">
        <v>7782</v>
      </c>
      <c r="Q7784">
        <v>144.75000666786337</v>
      </c>
      <c r="R7784" s="36">
        <f t="shared" si="129"/>
        <v>-0.15540004074296898</v>
      </c>
    </row>
    <row r="7785" spans="16:18" x14ac:dyDescent="0.35">
      <c r="P7785">
        <v>7783</v>
      </c>
      <c r="Q7785">
        <v>143.37782993646829</v>
      </c>
      <c r="R7785" s="36">
        <f t="shared" si="129"/>
        <v>-0.16340653717159426</v>
      </c>
    </row>
    <row r="7786" spans="16:18" x14ac:dyDescent="0.35">
      <c r="P7786">
        <v>7784</v>
      </c>
      <c r="Q7786">
        <v>143.38089069675473</v>
      </c>
      <c r="R7786" s="36">
        <f t="shared" si="129"/>
        <v>-0.16338867798061574</v>
      </c>
    </row>
    <row r="7787" spans="16:18" x14ac:dyDescent="0.35">
      <c r="P7787">
        <v>7785</v>
      </c>
      <c r="Q7787">
        <v>143.41623166791811</v>
      </c>
      <c r="R7787" s="36">
        <f t="shared" si="129"/>
        <v>-0.16318246740079045</v>
      </c>
    </row>
    <row r="7788" spans="16:18" x14ac:dyDescent="0.35">
      <c r="P7788">
        <v>7786</v>
      </c>
      <c r="Q7788">
        <v>141.74733388002554</v>
      </c>
      <c r="R7788" s="36">
        <f t="shared" si="129"/>
        <v>-0.17292029772015272</v>
      </c>
    </row>
    <row r="7789" spans="16:18" x14ac:dyDescent="0.35">
      <c r="P7789">
        <v>7787</v>
      </c>
      <c r="Q7789">
        <v>143.72732499413542</v>
      </c>
      <c r="R7789" s="36">
        <f t="shared" si="129"/>
        <v>-0.16136727293761388</v>
      </c>
    </row>
    <row r="7790" spans="16:18" x14ac:dyDescent="0.35">
      <c r="P7790">
        <v>7788</v>
      </c>
      <c r="Q7790">
        <v>143.14540019889535</v>
      </c>
      <c r="R7790" s="36">
        <f t="shared" si="129"/>
        <v>-0.16476273846928868</v>
      </c>
    </row>
    <row r="7791" spans="16:18" x14ac:dyDescent="0.35">
      <c r="P7791">
        <v>7789</v>
      </c>
      <c r="Q7791">
        <v>144.48649563621802</v>
      </c>
      <c r="R7791" s="36">
        <f t="shared" si="129"/>
        <v>-0.15693759788520878</v>
      </c>
    </row>
    <row r="7792" spans="16:18" x14ac:dyDescent="0.35">
      <c r="P7792">
        <v>7790</v>
      </c>
      <c r="Q7792">
        <v>144.56988458801735</v>
      </c>
      <c r="R7792" s="36">
        <f t="shared" si="129"/>
        <v>-0.15645103275879879</v>
      </c>
    </row>
    <row r="7793" spans="16:18" x14ac:dyDescent="0.35">
      <c r="P7793">
        <v>7791</v>
      </c>
      <c r="Q7793">
        <v>142.65287687110828</v>
      </c>
      <c r="R7793" s="36">
        <f t="shared" si="129"/>
        <v>-0.16763655652400278</v>
      </c>
    </row>
    <row r="7794" spans="16:18" x14ac:dyDescent="0.35">
      <c r="P7794">
        <v>7792</v>
      </c>
      <c r="Q7794">
        <v>142.30782173510221</v>
      </c>
      <c r="R7794" s="36">
        <f t="shared" si="129"/>
        <v>-0.16964991431597076</v>
      </c>
    </row>
    <row r="7795" spans="16:18" x14ac:dyDescent="0.35">
      <c r="P7795">
        <v>7793</v>
      </c>
      <c r="Q7795">
        <v>145.33350243698939</v>
      </c>
      <c r="R7795" s="36">
        <f t="shared" si="129"/>
        <v>-0.15199540875589568</v>
      </c>
    </row>
    <row r="7796" spans="16:18" x14ac:dyDescent="0.35">
      <c r="P7796">
        <v>7794</v>
      </c>
      <c r="Q7796">
        <v>144.74088132404509</v>
      </c>
      <c r="R7796" s="36">
        <f t="shared" si="129"/>
        <v>-0.15545328609469333</v>
      </c>
    </row>
    <row r="7797" spans="16:18" x14ac:dyDescent="0.35">
      <c r="P7797">
        <v>7795</v>
      </c>
      <c r="Q7797">
        <v>142.45020004322942</v>
      </c>
      <c r="R7797" s="36">
        <f t="shared" si="129"/>
        <v>-0.16881915295014049</v>
      </c>
    </row>
    <row r="7798" spans="16:18" x14ac:dyDescent="0.35">
      <c r="P7798">
        <v>7796</v>
      </c>
      <c r="Q7798">
        <v>142.76366813130755</v>
      </c>
      <c r="R7798" s="36">
        <f t="shared" si="129"/>
        <v>-0.16699010201940956</v>
      </c>
    </row>
    <row r="7799" spans="16:18" x14ac:dyDescent="0.35">
      <c r="P7799">
        <v>7797</v>
      </c>
      <c r="Q7799">
        <v>141.45641677897871</v>
      </c>
      <c r="R7799" s="36">
        <f t="shared" si="129"/>
        <v>-0.17461776618559555</v>
      </c>
    </row>
    <row r="7800" spans="16:18" x14ac:dyDescent="0.35">
      <c r="P7800">
        <v>7798</v>
      </c>
      <c r="Q7800">
        <v>145.37431277895317</v>
      </c>
      <c r="R7800" s="36">
        <f t="shared" si="129"/>
        <v>-0.15175728501446495</v>
      </c>
    </row>
    <row r="7801" spans="16:18" x14ac:dyDescent="0.35">
      <c r="P7801">
        <v>7799</v>
      </c>
      <c r="Q7801">
        <v>145.14120142102936</v>
      </c>
      <c r="R7801" s="36">
        <f t="shared" si="129"/>
        <v>-0.1531174634900111</v>
      </c>
    </row>
    <row r="7802" spans="16:18" x14ac:dyDescent="0.35">
      <c r="P7802">
        <v>7800</v>
      </c>
      <c r="Q7802">
        <v>141.16797812062055</v>
      </c>
      <c r="R7802" s="36">
        <f t="shared" si="129"/>
        <v>-0.17630077321754989</v>
      </c>
    </row>
    <row r="7803" spans="16:18" x14ac:dyDescent="0.35">
      <c r="P7803">
        <v>7801</v>
      </c>
      <c r="Q7803">
        <v>145.11159721483173</v>
      </c>
      <c r="R7803" s="36">
        <f t="shared" si="129"/>
        <v>-0.15329020069344168</v>
      </c>
    </row>
    <row r="7804" spans="16:18" x14ac:dyDescent="0.35">
      <c r="P7804">
        <v>7802</v>
      </c>
      <c r="Q7804">
        <v>140.02641534502723</v>
      </c>
      <c r="R7804" s="36">
        <f t="shared" si="129"/>
        <v>-0.18296166323027219</v>
      </c>
    </row>
    <row r="7805" spans="16:18" x14ac:dyDescent="0.35">
      <c r="P7805">
        <v>7803</v>
      </c>
      <c r="Q7805">
        <v>146.60089299513703</v>
      </c>
      <c r="R7805" s="36">
        <f t="shared" si="129"/>
        <v>-0.1446003278269502</v>
      </c>
    </row>
    <row r="7806" spans="16:18" x14ac:dyDescent="0.35">
      <c r="P7806">
        <v>7804</v>
      </c>
      <c r="Q7806">
        <v>144.2542601226732</v>
      </c>
      <c r="R7806" s="36">
        <f t="shared" si="129"/>
        <v>-0.15829266590761004</v>
      </c>
    </row>
    <row r="7807" spans="16:18" x14ac:dyDescent="0.35">
      <c r="P7807">
        <v>7805</v>
      </c>
      <c r="Q7807">
        <v>142.71518573332054</v>
      </c>
      <c r="R7807" s="36">
        <f t="shared" si="129"/>
        <v>-0.16727299134222984</v>
      </c>
    </row>
    <row r="7808" spans="16:18" x14ac:dyDescent="0.35">
      <c r="P7808">
        <v>7806</v>
      </c>
      <c r="Q7808">
        <v>144.67601699692801</v>
      </c>
      <c r="R7808" s="36">
        <f t="shared" si="129"/>
        <v>-0.15583176212589667</v>
      </c>
    </row>
    <row r="7809" spans="16:18" x14ac:dyDescent="0.35">
      <c r="P7809">
        <v>7807</v>
      </c>
      <c r="Q7809">
        <v>140.89838997528835</v>
      </c>
      <c r="R7809" s="36">
        <f t="shared" si="129"/>
        <v>-0.17787378963257638</v>
      </c>
    </row>
    <row r="7810" spans="16:18" x14ac:dyDescent="0.35">
      <c r="P7810">
        <v>7808</v>
      </c>
      <c r="Q7810">
        <v>141.46607391930095</v>
      </c>
      <c r="R7810" s="36">
        <f t="shared" si="129"/>
        <v>-0.174561417861264</v>
      </c>
    </row>
    <row r="7811" spans="16:18" x14ac:dyDescent="0.35">
      <c r="P7811">
        <v>7809</v>
      </c>
      <c r="Q7811">
        <v>144.85021581827374</v>
      </c>
      <c r="R7811" s="36">
        <f t="shared" si="129"/>
        <v>-0.15481533165519679</v>
      </c>
    </row>
    <row r="7812" spans="16:18" x14ac:dyDescent="0.35">
      <c r="P7812">
        <v>7810</v>
      </c>
      <c r="Q7812">
        <v>141.18408704950392</v>
      </c>
      <c r="R7812" s="36">
        <f t="shared" ref="R7812:R7875" si="130">Q7812/$G$2-1</f>
        <v>-0.17620677943480834</v>
      </c>
    </row>
    <row r="7813" spans="16:18" x14ac:dyDescent="0.35">
      <c r="P7813">
        <v>7811</v>
      </c>
      <c r="Q7813">
        <v>144.52937554691943</v>
      </c>
      <c r="R7813" s="36">
        <f t="shared" si="130"/>
        <v>-0.15668739844366786</v>
      </c>
    </row>
    <row r="7814" spans="16:18" x14ac:dyDescent="0.35">
      <c r="P7814">
        <v>7812</v>
      </c>
      <c r="Q7814">
        <v>145.77395934517671</v>
      </c>
      <c r="R7814" s="36">
        <f t="shared" si="130"/>
        <v>-0.14942539238578878</v>
      </c>
    </row>
    <row r="7815" spans="16:18" x14ac:dyDescent="0.35">
      <c r="P7815">
        <v>7813</v>
      </c>
      <c r="Q7815">
        <v>139.87306003457735</v>
      </c>
      <c r="R7815" s="36">
        <f t="shared" si="130"/>
        <v>-0.18385647416630901</v>
      </c>
    </row>
    <row r="7816" spans="16:18" x14ac:dyDescent="0.35">
      <c r="P7816">
        <v>7814</v>
      </c>
      <c r="Q7816">
        <v>141.86544609479111</v>
      </c>
      <c r="R7816" s="36">
        <f t="shared" si="130"/>
        <v>-0.17223112627156234</v>
      </c>
    </row>
    <row r="7817" spans="16:18" x14ac:dyDescent="0.35">
      <c r="P7817">
        <v>7815</v>
      </c>
      <c r="Q7817">
        <v>142.72280740894405</v>
      </c>
      <c r="R7817" s="36">
        <f t="shared" si="130"/>
        <v>-0.16722851972478903</v>
      </c>
    </row>
    <row r="7818" spans="16:18" x14ac:dyDescent="0.35">
      <c r="P7818">
        <v>7816</v>
      </c>
      <c r="Q7818">
        <v>144.77990659511232</v>
      </c>
      <c r="R7818" s="36">
        <f t="shared" si="130"/>
        <v>-0.15522557804056514</v>
      </c>
    </row>
    <row r="7819" spans="16:18" x14ac:dyDescent="0.35">
      <c r="P7819">
        <v>7817</v>
      </c>
      <c r="Q7819">
        <v>143.25613102503459</v>
      </c>
      <c r="R7819" s="36">
        <f t="shared" si="130"/>
        <v>-0.16411663659061793</v>
      </c>
    </row>
    <row r="7820" spans="16:18" x14ac:dyDescent="0.35">
      <c r="P7820">
        <v>7818</v>
      </c>
      <c r="Q7820">
        <v>142.86867310070761</v>
      </c>
      <c r="R7820" s="36">
        <f t="shared" si="130"/>
        <v>-0.16637740986886218</v>
      </c>
    </row>
    <row r="7821" spans="16:18" x14ac:dyDescent="0.35">
      <c r="P7821">
        <v>7819</v>
      </c>
      <c r="Q7821">
        <v>142.64174584042752</v>
      </c>
      <c r="R7821" s="36">
        <f t="shared" si="130"/>
        <v>-0.16770150483230251</v>
      </c>
    </row>
    <row r="7822" spans="16:18" x14ac:dyDescent="0.35">
      <c r="P7822">
        <v>7820</v>
      </c>
      <c r="Q7822">
        <v>140.18517932285994</v>
      </c>
      <c r="R7822" s="36">
        <f t="shared" si="130"/>
        <v>-0.18203529333022328</v>
      </c>
    </row>
    <row r="7823" spans="16:18" x14ac:dyDescent="0.35">
      <c r="P7823">
        <v>7821</v>
      </c>
      <c r="Q7823">
        <v>144.47704153694988</v>
      </c>
      <c r="R7823" s="36">
        <f t="shared" si="130"/>
        <v>-0.1569927614878952</v>
      </c>
    </row>
    <row r="7824" spans="16:18" x14ac:dyDescent="0.35">
      <c r="P7824">
        <v>7822</v>
      </c>
      <c r="Q7824">
        <v>145.01328162153729</v>
      </c>
      <c r="R7824" s="36">
        <f t="shared" si="130"/>
        <v>-0.15386386108905981</v>
      </c>
    </row>
    <row r="7825" spans="16:18" x14ac:dyDescent="0.35">
      <c r="P7825">
        <v>7823</v>
      </c>
      <c r="Q7825">
        <v>144.03279634711876</v>
      </c>
      <c r="R7825" s="36">
        <f t="shared" si="130"/>
        <v>-0.1595848820540271</v>
      </c>
    </row>
    <row r="7826" spans="16:18" x14ac:dyDescent="0.35">
      <c r="P7826">
        <v>7824</v>
      </c>
      <c r="Q7826">
        <v>142.39376192972043</v>
      </c>
      <c r="R7826" s="36">
        <f t="shared" si="130"/>
        <v>-0.16914846297552522</v>
      </c>
    </row>
    <row r="7827" spans="16:18" x14ac:dyDescent="0.35">
      <c r="P7827">
        <v>7825</v>
      </c>
      <c r="Q7827">
        <v>144.19045241719661</v>
      </c>
      <c r="R7827" s="36">
        <f t="shared" si="130"/>
        <v>-0.15866497667074164</v>
      </c>
    </row>
    <row r="7828" spans="16:18" x14ac:dyDescent="0.35">
      <c r="P7828">
        <v>7826</v>
      </c>
      <c r="Q7828">
        <v>142.64035397365924</v>
      </c>
      <c r="R7828" s="36">
        <f t="shared" si="130"/>
        <v>-0.16770962621787511</v>
      </c>
    </row>
    <row r="7829" spans="16:18" x14ac:dyDescent="0.35">
      <c r="P7829">
        <v>7827</v>
      </c>
      <c r="Q7829">
        <v>142.24184631029496</v>
      </c>
      <c r="R7829" s="36">
        <f t="shared" si="130"/>
        <v>-0.1700348734768502</v>
      </c>
    </row>
    <row r="7830" spans="16:18" x14ac:dyDescent="0.35">
      <c r="P7830">
        <v>7828</v>
      </c>
      <c r="Q7830">
        <v>145.72511985514623</v>
      </c>
      <c r="R7830" s="36">
        <f t="shared" si="130"/>
        <v>-0.14971036530039816</v>
      </c>
    </row>
    <row r="7831" spans="16:18" x14ac:dyDescent="0.35">
      <c r="P7831">
        <v>7829</v>
      </c>
      <c r="Q7831">
        <v>142.16095607163919</v>
      </c>
      <c r="R7831" s="36">
        <f t="shared" si="130"/>
        <v>-0.17050685889395434</v>
      </c>
    </row>
    <row r="7832" spans="16:18" x14ac:dyDescent="0.35">
      <c r="P7832">
        <v>7830</v>
      </c>
      <c r="Q7832">
        <v>140.56263353002214</v>
      </c>
      <c r="R7832" s="36">
        <f t="shared" si="130"/>
        <v>-0.17983289061308838</v>
      </c>
    </row>
    <row r="7833" spans="16:18" x14ac:dyDescent="0.35">
      <c r="P7833">
        <v>7831</v>
      </c>
      <c r="Q7833">
        <v>141.91719514610691</v>
      </c>
      <c r="R7833" s="36">
        <f t="shared" si="130"/>
        <v>-0.17192917639508876</v>
      </c>
    </row>
    <row r="7834" spans="16:18" x14ac:dyDescent="0.35">
      <c r="P7834">
        <v>7832</v>
      </c>
      <c r="Q7834">
        <v>143.17212423132116</v>
      </c>
      <c r="R7834" s="36">
        <f t="shared" si="130"/>
        <v>-0.16460680675489625</v>
      </c>
    </row>
    <row r="7835" spans="16:18" x14ac:dyDescent="0.35">
      <c r="P7835">
        <v>7833</v>
      </c>
      <c r="Q7835">
        <v>142.49942092400013</v>
      </c>
      <c r="R7835" s="36">
        <f t="shared" si="130"/>
        <v>-0.1685319546635875</v>
      </c>
    </row>
    <row r="7836" spans="16:18" x14ac:dyDescent="0.35">
      <c r="P7836">
        <v>7834</v>
      </c>
      <c r="Q7836">
        <v>141.91918826350172</v>
      </c>
      <c r="R7836" s="36">
        <f t="shared" si="130"/>
        <v>-0.17191754677993909</v>
      </c>
    </row>
    <row r="7837" spans="16:18" x14ac:dyDescent="0.35">
      <c r="P7837">
        <v>7835</v>
      </c>
      <c r="Q7837">
        <v>141.08339572959719</v>
      </c>
      <c r="R7837" s="36">
        <f t="shared" si="130"/>
        <v>-0.17679430192719692</v>
      </c>
    </row>
    <row r="7838" spans="16:18" x14ac:dyDescent="0.35">
      <c r="P7838">
        <v>7836</v>
      </c>
      <c r="Q7838">
        <v>141.11720937847815</v>
      </c>
      <c r="R7838" s="36">
        <f t="shared" si="130"/>
        <v>-0.17659700310058801</v>
      </c>
    </row>
    <row r="7839" spans="16:18" x14ac:dyDescent="0.35">
      <c r="P7839">
        <v>7837</v>
      </c>
      <c r="Q7839">
        <v>142.79615509120819</v>
      </c>
      <c r="R7839" s="36">
        <f t="shared" si="130"/>
        <v>-0.16680054427333335</v>
      </c>
    </row>
    <row r="7840" spans="16:18" x14ac:dyDescent="0.35">
      <c r="P7840">
        <v>7838</v>
      </c>
      <c r="Q7840">
        <v>143.38125332292233</v>
      </c>
      <c r="R7840" s="36">
        <f t="shared" si="130"/>
        <v>-0.16338656209783664</v>
      </c>
    </row>
    <row r="7841" spans="16:18" x14ac:dyDescent="0.35">
      <c r="P7841">
        <v>7839</v>
      </c>
      <c r="Q7841">
        <v>143.90970337036484</v>
      </c>
      <c r="R7841" s="36">
        <f t="shared" si="130"/>
        <v>-0.16030311568692601</v>
      </c>
    </row>
    <row r="7842" spans="16:18" x14ac:dyDescent="0.35">
      <c r="P7842">
        <v>7840</v>
      </c>
      <c r="Q7842">
        <v>143.23567706046558</v>
      </c>
      <c r="R7842" s="36">
        <f t="shared" si="130"/>
        <v>-0.16423598316640964</v>
      </c>
    </row>
    <row r="7843" spans="16:18" x14ac:dyDescent="0.35">
      <c r="P7843">
        <v>7841</v>
      </c>
      <c r="Q7843">
        <v>145.3716727770672</v>
      </c>
      <c r="R7843" s="36">
        <f t="shared" si="130"/>
        <v>-0.15177268912764363</v>
      </c>
    </row>
    <row r="7844" spans="16:18" x14ac:dyDescent="0.35">
      <c r="P7844">
        <v>7842</v>
      </c>
      <c r="Q7844">
        <v>141.53585394586696</v>
      </c>
      <c r="R7844" s="36">
        <f t="shared" si="130"/>
        <v>-0.17415425927832973</v>
      </c>
    </row>
    <row r="7845" spans="16:18" x14ac:dyDescent="0.35">
      <c r="P7845">
        <v>7843</v>
      </c>
      <c r="Q7845">
        <v>142.32310420681148</v>
      </c>
      <c r="R7845" s="36">
        <f t="shared" si="130"/>
        <v>-0.16956074281760514</v>
      </c>
    </row>
    <row r="7846" spans="16:18" x14ac:dyDescent="0.35">
      <c r="P7846">
        <v>7844</v>
      </c>
      <c r="Q7846">
        <v>144.79350110399093</v>
      </c>
      <c r="R7846" s="36">
        <f t="shared" si="130"/>
        <v>-0.1551462556148927</v>
      </c>
    </row>
    <row r="7847" spans="16:18" x14ac:dyDescent="0.35">
      <c r="P7847">
        <v>7845</v>
      </c>
      <c r="Q7847">
        <v>145.40837926331838</v>
      </c>
      <c r="R7847" s="36">
        <f t="shared" si="130"/>
        <v>-0.15155851092132855</v>
      </c>
    </row>
    <row r="7848" spans="16:18" x14ac:dyDescent="0.35">
      <c r="P7848">
        <v>7846</v>
      </c>
      <c r="Q7848">
        <v>143.8898058292344</v>
      </c>
      <c r="R7848" s="36">
        <f t="shared" si="130"/>
        <v>-0.16041921559472527</v>
      </c>
    </row>
    <row r="7849" spans="16:18" x14ac:dyDescent="0.35">
      <c r="P7849">
        <v>7847</v>
      </c>
      <c r="Q7849">
        <v>139.07072276962288</v>
      </c>
      <c r="R7849" s="36">
        <f t="shared" si="130"/>
        <v>-0.18853802159342492</v>
      </c>
    </row>
    <row r="7850" spans="16:18" x14ac:dyDescent="0.35">
      <c r="P7850">
        <v>7848</v>
      </c>
      <c r="Q7850">
        <v>143.79519871819275</v>
      </c>
      <c r="R7850" s="36">
        <f t="shared" si="130"/>
        <v>-0.16097123741476249</v>
      </c>
    </row>
    <row r="7851" spans="16:18" x14ac:dyDescent="0.35">
      <c r="P7851">
        <v>7849</v>
      </c>
      <c r="Q7851">
        <v>144.00737414134818</v>
      </c>
      <c r="R7851" s="36">
        <f t="shared" si="130"/>
        <v>-0.15973321775674887</v>
      </c>
    </row>
    <row r="7852" spans="16:18" x14ac:dyDescent="0.35">
      <c r="P7852">
        <v>7850</v>
      </c>
      <c r="Q7852">
        <v>142.54278752559901</v>
      </c>
      <c r="R7852" s="36">
        <f t="shared" si="130"/>
        <v>-0.16827891543556472</v>
      </c>
    </row>
    <row r="7853" spans="16:18" x14ac:dyDescent="0.35">
      <c r="P7853">
        <v>7851</v>
      </c>
      <c r="Q7853">
        <v>143.2584367374966</v>
      </c>
      <c r="R7853" s="36">
        <f t="shared" si="130"/>
        <v>-0.16410318301851601</v>
      </c>
    </row>
    <row r="7854" spans="16:18" x14ac:dyDescent="0.35">
      <c r="P7854">
        <v>7852</v>
      </c>
      <c r="Q7854">
        <v>141.12327010243357</v>
      </c>
      <c r="R7854" s="36">
        <f t="shared" si="130"/>
        <v>-0.17656163946003534</v>
      </c>
    </row>
    <row r="7855" spans="16:18" x14ac:dyDescent="0.35">
      <c r="P7855">
        <v>7853</v>
      </c>
      <c r="Q7855">
        <v>142.94023328632181</v>
      </c>
      <c r="R7855" s="36">
        <f t="shared" si="130"/>
        <v>-0.16595986425870646</v>
      </c>
    </row>
    <row r="7856" spans="16:18" x14ac:dyDescent="0.35">
      <c r="P7856">
        <v>7854</v>
      </c>
      <c r="Q7856">
        <v>142.13853996392871</v>
      </c>
      <c r="R7856" s="36">
        <f t="shared" si="130"/>
        <v>-0.17063765435362177</v>
      </c>
    </row>
    <row r="7857" spans="16:18" x14ac:dyDescent="0.35">
      <c r="P7857">
        <v>7855</v>
      </c>
      <c r="Q7857">
        <v>144.70332251182015</v>
      </c>
      <c r="R7857" s="36">
        <f t="shared" si="130"/>
        <v>-0.15567243752691196</v>
      </c>
    </row>
    <row r="7858" spans="16:18" x14ac:dyDescent="0.35">
      <c r="P7858">
        <v>7856</v>
      </c>
      <c r="Q7858">
        <v>145.00052011330456</v>
      </c>
      <c r="R7858" s="36">
        <f t="shared" si="130"/>
        <v>-0.1539383230499366</v>
      </c>
    </row>
    <row r="7859" spans="16:18" x14ac:dyDescent="0.35">
      <c r="P7859">
        <v>7857</v>
      </c>
      <c r="Q7859">
        <v>145.4053735510567</v>
      </c>
      <c r="R7859" s="36">
        <f t="shared" si="130"/>
        <v>-0.15157604891329268</v>
      </c>
    </row>
    <row r="7860" spans="16:18" x14ac:dyDescent="0.35">
      <c r="P7860">
        <v>7858</v>
      </c>
      <c r="Q7860">
        <v>141.79342400122448</v>
      </c>
      <c r="R7860" s="36">
        <f t="shared" si="130"/>
        <v>-0.17265136706251138</v>
      </c>
    </row>
    <row r="7861" spans="16:18" x14ac:dyDescent="0.35">
      <c r="P7861">
        <v>7859</v>
      </c>
      <c r="Q7861">
        <v>139.78531939997842</v>
      </c>
      <c r="R7861" s="36">
        <f t="shared" si="130"/>
        <v>-0.18436843087092936</v>
      </c>
    </row>
    <row r="7862" spans="16:18" x14ac:dyDescent="0.35">
      <c r="P7862">
        <v>7860</v>
      </c>
      <c r="Q7862">
        <v>141.33327445306367</v>
      </c>
      <c r="R7862" s="36">
        <f t="shared" si="130"/>
        <v>-0.17533628776528221</v>
      </c>
    </row>
    <row r="7863" spans="16:18" x14ac:dyDescent="0.35">
      <c r="P7863">
        <v>7861</v>
      </c>
      <c r="Q7863">
        <v>142.32460051798975</v>
      </c>
      <c r="R7863" s="36">
        <f t="shared" si="130"/>
        <v>-0.16955201201068293</v>
      </c>
    </row>
    <row r="7864" spans="16:18" x14ac:dyDescent="0.35">
      <c r="P7864">
        <v>7862</v>
      </c>
      <c r="Q7864">
        <v>142.50881880977164</v>
      </c>
      <c r="R7864" s="36">
        <f t="shared" si="130"/>
        <v>-0.16847711906031237</v>
      </c>
    </row>
    <row r="7865" spans="16:18" x14ac:dyDescent="0.35">
      <c r="P7865">
        <v>7863</v>
      </c>
      <c r="Q7865">
        <v>144.61595231650628</v>
      </c>
      <c r="R7865" s="36">
        <f t="shared" si="130"/>
        <v>-0.15618223276009424</v>
      </c>
    </row>
    <row r="7866" spans="16:18" x14ac:dyDescent="0.35">
      <c r="P7866">
        <v>7864</v>
      </c>
      <c r="Q7866">
        <v>142.2123492286353</v>
      </c>
      <c r="R7866" s="36">
        <f t="shared" si="130"/>
        <v>-0.1702069856206867</v>
      </c>
    </row>
    <row r="7867" spans="16:18" x14ac:dyDescent="0.35">
      <c r="P7867">
        <v>7865</v>
      </c>
      <c r="Q7867">
        <v>142.4410902639672</v>
      </c>
      <c r="R7867" s="36">
        <f t="shared" si="130"/>
        <v>-0.16887230748443605</v>
      </c>
    </row>
    <row r="7868" spans="16:18" x14ac:dyDescent="0.35">
      <c r="P7868">
        <v>7866</v>
      </c>
      <c r="Q7868">
        <v>142.82286360380454</v>
      </c>
      <c r="R7868" s="36">
        <f t="shared" si="130"/>
        <v>-0.16664470311539514</v>
      </c>
    </row>
    <row r="7869" spans="16:18" x14ac:dyDescent="0.35">
      <c r="P7869">
        <v>7867</v>
      </c>
      <c r="Q7869">
        <v>142.67189555156352</v>
      </c>
      <c r="R7869" s="36">
        <f t="shared" si="130"/>
        <v>-0.16752558466909651</v>
      </c>
    </row>
    <row r="7870" spans="16:18" x14ac:dyDescent="0.35">
      <c r="P7870">
        <v>7868</v>
      </c>
      <c r="Q7870">
        <v>142.45183922826567</v>
      </c>
      <c r="R7870" s="36">
        <f t="shared" si="130"/>
        <v>-0.16880958849037497</v>
      </c>
    </row>
    <row r="7871" spans="16:18" x14ac:dyDescent="0.35">
      <c r="P7871">
        <v>7869</v>
      </c>
      <c r="Q7871">
        <v>141.03602974148342</v>
      </c>
      <c r="R7871" s="36">
        <f t="shared" si="130"/>
        <v>-0.1770706771243522</v>
      </c>
    </row>
    <row r="7872" spans="16:18" x14ac:dyDescent="0.35">
      <c r="P7872">
        <v>7870</v>
      </c>
      <c r="Q7872">
        <v>144.23124477047602</v>
      </c>
      <c r="R7872" s="36">
        <f t="shared" si="130"/>
        <v>-0.15842695789125483</v>
      </c>
    </row>
    <row r="7873" spans="16:18" x14ac:dyDescent="0.35">
      <c r="P7873">
        <v>7871</v>
      </c>
      <c r="Q7873">
        <v>142.94297518723235</v>
      </c>
      <c r="R7873" s="36">
        <f t="shared" si="130"/>
        <v>-0.16594386557621488</v>
      </c>
    </row>
    <row r="7874" spans="16:18" x14ac:dyDescent="0.35">
      <c r="P7874">
        <v>7872</v>
      </c>
      <c r="Q7874">
        <v>144.7847238859222</v>
      </c>
      <c r="R7874" s="36">
        <f t="shared" si="130"/>
        <v>-0.15519746969214143</v>
      </c>
    </row>
    <row r="7875" spans="16:18" x14ac:dyDescent="0.35">
      <c r="P7875">
        <v>7873</v>
      </c>
      <c r="Q7875">
        <v>144.76444770497267</v>
      </c>
      <c r="R7875" s="36">
        <f t="shared" si="130"/>
        <v>-0.15531577892056969</v>
      </c>
    </row>
    <row r="7876" spans="16:18" x14ac:dyDescent="0.35">
      <c r="P7876">
        <v>7874</v>
      </c>
      <c r="Q7876">
        <v>140.90425382747264</v>
      </c>
      <c r="R7876" s="36">
        <f t="shared" ref="R7876:R7939" si="131">Q7876/$G$2-1</f>
        <v>-0.1778395747165985</v>
      </c>
    </row>
    <row r="7877" spans="16:18" x14ac:dyDescent="0.35">
      <c r="P7877">
        <v>7875</v>
      </c>
      <c r="Q7877">
        <v>144.975428637926</v>
      </c>
      <c r="R7877" s="36">
        <f t="shared" si="131"/>
        <v>-0.15408472897813152</v>
      </c>
    </row>
    <row r="7878" spans="16:18" x14ac:dyDescent="0.35">
      <c r="P7878">
        <v>7876</v>
      </c>
      <c r="Q7878">
        <v>141.42925904482803</v>
      </c>
      <c r="R7878" s="36">
        <f t="shared" si="131"/>
        <v>-0.17477622850062535</v>
      </c>
    </row>
    <row r="7879" spans="16:18" x14ac:dyDescent="0.35">
      <c r="P7879">
        <v>7877</v>
      </c>
      <c r="Q7879">
        <v>142.06494080933012</v>
      </c>
      <c r="R7879" s="36">
        <f t="shared" si="131"/>
        <v>-0.17106709711777957</v>
      </c>
    </row>
    <row r="7880" spans="16:18" x14ac:dyDescent="0.35">
      <c r="P7880">
        <v>7878</v>
      </c>
      <c r="Q7880">
        <v>144.19275985404363</v>
      </c>
      <c r="R7880" s="36">
        <f t="shared" si="131"/>
        <v>-0.15865151303704772</v>
      </c>
    </row>
    <row r="7881" spans="16:18" x14ac:dyDescent="0.35">
      <c r="P7881">
        <v>7879</v>
      </c>
      <c r="Q7881">
        <v>140.61075347240592</v>
      </c>
      <c r="R7881" s="36">
        <f t="shared" si="131"/>
        <v>-0.1795521161778233</v>
      </c>
    </row>
    <row r="7882" spans="16:18" x14ac:dyDescent="0.35">
      <c r="P7882">
        <v>7880</v>
      </c>
      <c r="Q7882">
        <v>145.40098396455539</v>
      </c>
      <c r="R7882" s="36">
        <f t="shared" si="131"/>
        <v>-0.1516016616553264</v>
      </c>
    </row>
    <row r="7883" spans="16:18" x14ac:dyDescent="0.35">
      <c r="P7883">
        <v>7881</v>
      </c>
      <c r="Q7883">
        <v>142.71131962371095</v>
      </c>
      <c r="R7883" s="36">
        <f t="shared" si="131"/>
        <v>-0.1672955496556553</v>
      </c>
    </row>
    <row r="7884" spans="16:18" x14ac:dyDescent="0.35">
      <c r="P7884">
        <v>7882</v>
      </c>
      <c r="Q7884">
        <v>144.24069097072166</v>
      </c>
      <c r="R7884" s="36">
        <f t="shared" si="131"/>
        <v>-0.15837184037847363</v>
      </c>
    </row>
    <row r="7885" spans="16:18" x14ac:dyDescent="0.35">
      <c r="P7885">
        <v>7883</v>
      </c>
      <c r="Q7885">
        <v>144.9199621695895</v>
      </c>
      <c r="R7885" s="36">
        <f t="shared" si="131"/>
        <v>-0.15440836956354886</v>
      </c>
    </row>
    <row r="7886" spans="16:18" x14ac:dyDescent="0.35">
      <c r="P7886">
        <v>7884</v>
      </c>
      <c r="Q7886">
        <v>141.18705485724013</v>
      </c>
      <c r="R7886" s="36">
        <f t="shared" si="131"/>
        <v>-0.17618946261147417</v>
      </c>
    </row>
    <row r="7887" spans="16:18" x14ac:dyDescent="0.35">
      <c r="P7887">
        <v>7885</v>
      </c>
      <c r="Q7887">
        <v>142.85623967859323</v>
      </c>
      <c r="R7887" s="36">
        <f t="shared" si="131"/>
        <v>-0.16644995748425073</v>
      </c>
    </row>
    <row r="7888" spans="16:18" x14ac:dyDescent="0.35">
      <c r="P7888">
        <v>7886</v>
      </c>
      <c r="Q7888">
        <v>143.33530843643007</v>
      </c>
      <c r="R7888" s="36">
        <f t="shared" si="131"/>
        <v>-0.16365464532734886</v>
      </c>
    </row>
    <row r="7889" spans="16:18" x14ac:dyDescent="0.35">
      <c r="P7889">
        <v>7887</v>
      </c>
      <c r="Q7889">
        <v>143.5440694375572</v>
      </c>
      <c r="R7889" s="36">
        <f t="shared" si="131"/>
        <v>-0.16243654843667987</v>
      </c>
    </row>
    <row r="7890" spans="16:18" x14ac:dyDescent="0.35">
      <c r="P7890">
        <v>7888</v>
      </c>
      <c r="Q7890">
        <v>142.67990166596655</v>
      </c>
      <c r="R7890" s="36">
        <f t="shared" si="131"/>
        <v>-0.16747886989474681</v>
      </c>
    </row>
    <row r="7891" spans="16:18" x14ac:dyDescent="0.35">
      <c r="P7891">
        <v>7889</v>
      </c>
      <c r="Q7891">
        <v>140.63057393601122</v>
      </c>
      <c r="R7891" s="36">
        <f t="shared" si="131"/>
        <v>-0.1794364660086879</v>
      </c>
    </row>
    <row r="7892" spans="16:18" x14ac:dyDescent="0.35">
      <c r="P7892">
        <v>7890</v>
      </c>
      <c r="Q7892">
        <v>141.12669222122736</v>
      </c>
      <c r="R7892" s="36">
        <f t="shared" si="131"/>
        <v>-0.17654167178293223</v>
      </c>
    </row>
    <row r="7893" spans="16:18" x14ac:dyDescent="0.35">
      <c r="P7893">
        <v>7891</v>
      </c>
      <c r="Q7893">
        <v>144.5190080280851</v>
      </c>
      <c r="R7893" s="36">
        <f t="shared" si="131"/>
        <v>-0.15674789174647763</v>
      </c>
    </row>
    <row r="7894" spans="16:18" x14ac:dyDescent="0.35">
      <c r="P7894">
        <v>7892</v>
      </c>
      <c r="Q7894">
        <v>141.44008224868034</v>
      </c>
      <c r="R7894" s="36">
        <f t="shared" si="131"/>
        <v>-0.17471307632714272</v>
      </c>
    </row>
    <row r="7895" spans="16:18" x14ac:dyDescent="0.35">
      <c r="P7895">
        <v>7893</v>
      </c>
      <c r="Q7895">
        <v>143.50126297947097</v>
      </c>
      <c r="R7895" s="36">
        <f t="shared" si="131"/>
        <v>-0.16268631929049771</v>
      </c>
    </row>
    <row r="7896" spans="16:18" x14ac:dyDescent="0.35">
      <c r="P7896">
        <v>7894</v>
      </c>
      <c r="Q7896">
        <v>139.02448867469897</v>
      </c>
      <c r="R7896" s="36">
        <f t="shared" si="131"/>
        <v>-0.18880779232150935</v>
      </c>
    </row>
    <row r="7897" spans="16:18" x14ac:dyDescent="0.35">
      <c r="P7897">
        <v>7895</v>
      </c>
      <c r="Q7897">
        <v>143.44745651818238</v>
      </c>
      <c r="R7897" s="36">
        <f t="shared" si="131"/>
        <v>-0.1630002739220604</v>
      </c>
    </row>
    <row r="7898" spans="16:18" x14ac:dyDescent="0.35">
      <c r="P7898">
        <v>7896</v>
      </c>
      <c r="Q7898">
        <v>140.83116331034978</v>
      </c>
      <c r="R7898" s="36">
        <f t="shared" si="131"/>
        <v>-0.17826604963846637</v>
      </c>
    </row>
    <row r="7899" spans="16:18" x14ac:dyDescent="0.35">
      <c r="P7899">
        <v>7897</v>
      </c>
      <c r="Q7899">
        <v>145.25611249868078</v>
      </c>
      <c r="R7899" s="36">
        <f t="shared" si="131"/>
        <v>-0.1524469703153527</v>
      </c>
    </row>
    <row r="7900" spans="16:18" x14ac:dyDescent="0.35">
      <c r="P7900">
        <v>7898</v>
      </c>
      <c r="Q7900">
        <v>143.94786149209284</v>
      </c>
      <c r="R7900" s="36">
        <f t="shared" si="131"/>
        <v>-0.16008046735136672</v>
      </c>
    </row>
    <row r="7901" spans="16:18" x14ac:dyDescent="0.35">
      <c r="P7901">
        <v>7899</v>
      </c>
      <c r="Q7901">
        <v>142.92182134048221</v>
      </c>
      <c r="R7901" s="36">
        <f t="shared" si="131"/>
        <v>-0.16606729588557778</v>
      </c>
    </row>
    <row r="7902" spans="16:18" x14ac:dyDescent="0.35">
      <c r="P7902">
        <v>7900</v>
      </c>
      <c r="Q7902">
        <v>142.63211049710574</v>
      </c>
      <c r="R7902" s="36">
        <f t="shared" si="131"/>
        <v>-0.16775772597359528</v>
      </c>
    </row>
    <row r="7903" spans="16:18" x14ac:dyDescent="0.35">
      <c r="P7903">
        <v>7901</v>
      </c>
      <c r="Q7903">
        <v>142.4710818369679</v>
      </c>
      <c r="R7903" s="36">
        <f t="shared" si="131"/>
        <v>-0.16869731003940958</v>
      </c>
    </row>
    <row r="7904" spans="16:18" x14ac:dyDescent="0.35">
      <c r="P7904">
        <v>7902</v>
      </c>
      <c r="Q7904">
        <v>141.76161908477016</v>
      </c>
      <c r="R7904" s="36">
        <f t="shared" si="131"/>
        <v>-0.17283694516202142</v>
      </c>
    </row>
    <row r="7905" spans="16:18" x14ac:dyDescent="0.35">
      <c r="P7905">
        <v>7903</v>
      </c>
      <c r="Q7905">
        <v>142.00698482021465</v>
      </c>
      <c r="R7905" s="36">
        <f t="shared" si="131"/>
        <v>-0.17140526377609233</v>
      </c>
    </row>
    <row r="7906" spans="16:18" x14ac:dyDescent="0.35">
      <c r="P7906">
        <v>7904</v>
      </c>
      <c r="Q7906">
        <v>141.94794204864618</v>
      </c>
      <c r="R7906" s="36">
        <f t="shared" si="131"/>
        <v>-0.17174977168741545</v>
      </c>
    </row>
    <row r="7907" spans="16:18" x14ac:dyDescent="0.35">
      <c r="P7907">
        <v>7905</v>
      </c>
      <c r="Q7907">
        <v>143.28211648986229</v>
      </c>
      <c r="R7907" s="36">
        <f t="shared" si="131"/>
        <v>-0.16396501433484068</v>
      </c>
    </row>
    <row r="7908" spans="16:18" x14ac:dyDescent="0.35">
      <c r="P7908">
        <v>7906</v>
      </c>
      <c r="Q7908">
        <v>143.88259162641887</v>
      </c>
      <c r="R7908" s="36">
        <f t="shared" si="131"/>
        <v>-0.16046130965429961</v>
      </c>
    </row>
    <row r="7909" spans="16:18" x14ac:dyDescent="0.35">
      <c r="P7909">
        <v>7907</v>
      </c>
      <c r="Q7909">
        <v>144.09599649309681</v>
      </c>
      <c r="R7909" s="36">
        <f t="shared" si="131"/>
        <v>-0.15921611633202915</v>
      </c>
    </row>
    <row r="7910" spans="16:18" x14ac:dyDescent="0.35">
      <c r="P7910">
        <v>7908</v>
      </c>
      <c r="Q7910">
        <v>142.71928025811792</v>
      </c>
      <c r="R7910" s="36">
        <f t="shared" si="131"/>
        <v>-0.16724910025195183</v>
      </c>
    </row>
    <row r="7911" spans="16:18" x14ac:dyDescent="0.35">
      <c r="P7911">
        <v>7909</v>
      </c>
      <c r="Q7911">
        <v>140.18302729420759</v>
      </c>
      <c r="R7911" s="36">
        <f t="shared" si="131"/>
        <v>-0.18204785017463332</v>
      </c>
    </row>
    <row r="7912" spans="16:18" x14ac:dyDescent="0.35">
      <c r="P7912">
        <v>7910</v>
      </c>
      <c r="Q7912">
        <v>144.28292165966482</v>
      </c>
      <c r="R7912" s="36">
        <f t="shared" si="131"/>
        <v>-0.15812542907265148</v>
      </c>
    </row>
    <row r="7913" spans="16:18" x14ac:dyDescent="0.35">
      <c r="P7913">
        <v>7911</v>
      </c>
      <c r="Q7913">
        <v>144.10572581966318</v>
      </c>
      <c r="R7913" s="36">
        <f t="shared" si="131"/>
        <v>-0.15915934680910671</v>
      </c>
    </row>
    <row r="7914" spans="16:18" x14ac:dyDescent="0.35">
      <c r="P7914">
        <v>7912</v>
      </c>
      <c r="Q7914">
        <v>143.27422156866552</v>
      </c>
      <c r="R7914" s="36">
        <f t="shared" si="131"/>
        <v>-0.16401108030937583</v>
      </c>
    </row>
    <row r="7915" spans="16:18" x14ac:dyDescent="0.35">
      <c r="P7915">
        <v>7913</v>
      </c>
      <c r="Q7915">
        <v>142.78322521293447</v>
      </c>
      <c r="R7915" s="36">
        <f t="shared" si="131"/>
        <v>-0.16687598865440512</v>
      </c>
    </row>
    <row r="7916" spans="16:18" x14ac:dyDescent="0.35">
      <c r="P7916">
        <v>7914</v>
      </c>
      <c r="Q7916">
        <v>145.34520726664223</v>
      </c>
      <c r="R7916" s="36">
        <f t="shared" si="131"/>
        <v>-0.15192711239532564</v>
      </c>
    </row>
    <row r="7917" spans="16:18" x14ac:dyDescent="0.35">
      <c r="P7917">
        <v>7915</v>
      </c>
      <c r="Q7917">
        <v>142.27204343243679</v>
      </c>
      <c r="R7917" s="36">
        <f t="shared" si="131"/>
        <v>-0.16985867667577381</v>
      </c>
    </row>
    <row r="7918" spans="16:18" x14ac:dyDescent="0.35">
      <c r="P7918">
        <v>7916</v>
      </c>
      <c r="Q7918">
        <v>142.09457866840691</v>
      </c>
      <c r="R7918" s="36">
        <f t="shared" si="131"/>
        <v>-0.17089416355359566</v>
      </c>
    </row>
    <row r="7919" spans="16:18" x14ac:dyDescent="0.35">
      <c r="P7919">
        <v>7917</v>
      </c>
      <c r="Q7919">
        <v>145.64636075210151</v>
      </c>
      <c r="R7919" s="36">
        <f t="shared" si="131"/>
        <v>-0.15016991578163119</v>
      </c>
    </row>
    <row r="7920" spans="16:18" x14ac:dyDescent="0.35">
      <c r="P7920">
        <v>7918</v>
      </c>
      <c r="Q7920">
        <v>146.07541147514738</v>
      </c>
      <c r="R7920" s="36">
        <f t="shared" si="131"/>
        <v>-0.14766645321506133</v>
      </c>
    </row>
    <row r="7921" spans="16:18" x14ac:dyDescent="0.35">
      <c r="P7921">
        <v>7919</v>
      </c>
      <c r="Q7921">
        <v>141.82355927700732</v>
      </c>
      <c r="R7921" s="36">
        <f t="shared" si="131"/>
        <v>-0.17247553112796266</v>
      </c>
    </row>
    <row r="7922" spans="16:18" x14ac:dyDescent="0.35">
      <c r="P7922">
        <v>7920</v>
      </c>
      <c r="Q7922">
        <v>144.9243309818894</v>
      </c>
      <c r="R7922" s="36">
        <f t="shared" si="131"/>
        <v>-0.15438287803663675</v>
      </c>
    </row>
    <row r="7923" spans="16:18" x14ac:dyDescent="0.35">
      <c r="P7923">
        <v>7921</v>
      </c>
      <c r="Q7923">
        <v>145.71787722607147</v>
      </c>
      <c r="R7923" s="36">
        <f t="shared" si="131"/>
        <v>-0.14975262522398836</v>
      </c>
    </row>
    <row r="7924" spans="16:18" x14ac:dyDescent="0.35">
      <c r="P7924">
        <v>7922</v>
      </c>
      <c r="Q7924">
        <v>144.47957493557615</v>
      </c>
      <c r="R7924" s="36">
        <f t="shared" si="131"/>
        <v>-0.15697797939271074</v>
      </c>
    </row>
    <row r="7925" spans="16:18" x14ac:dyDescent="0.35">
      <c r="P7925">
        <v>7923</v>
      </c>
      <c r="Q7925">
        <v>144.86033783082249</v>
      </c>
      <c r="R7925" s="36">
        <f t="shared" si="131"/>
        <v>-0.15475627085386723</v>
      </c>
    </row>
    <row r="7926" spans="16:18" x14ac:dyDescent="0.35">
      <c r="P7926">
        <v>7924</v>
      </c>
      <c r="Q7926">
        <v>144.29314451417576</v>
      </c>
      <c r="R7926" s="36">
        <f t="shared" si="131"/>
        <v>-0.15806577986984871</v>
      </c>
    </row>
    <row r="7927" spans="16:18" x14ac:dyDescent="0.35">
      <c r="P7927">
        <v>7925</v>
      </c>
      <c r="Q7927">
        <v>144.40711797106204</v>
      </c>
      <c r="R7927" s="36">
        <f t="shared" si="131"/>
        <v>-0.15740075760657934</v>
      </c>
    </row>
    <row r="7928" spans="16:18" x14ac:dyDescent="0.35">
      <c r="P7928">
        <v>7926</v>
      </c>
      <c r="Q7928">
        <v>140.9043617850605</v>
      </c>
      <c r="R7928" s="36">
        <f t="shared" si="131"/>
        <v>-0.17783894479625229</v>
      </c>
    </row>
    <row r="7929" spans="16:18" x14ac:dyDescent="0.35">
      <c r="P7929">
        <v>7927</v>
      </c>
      <c r="Q7929">
        <v>144.60416124254243</v>
      </c>
      <c r="R7929" s="36">
        <f t="shared" si="131"/>
        <v>-0.15625103234648952</v>
      </c>
    </row>
    <row r="7930" spans="16:18" x14ac:dyDescent="0.35">
      <c r="P7930">
        <v>7928</v>
      </c>
      <c r="Q7930">
        <v>146.46119882338928</v>
      </c>
      <c r="R7930" s="36">
        <f t="shared" si="131"/>
        <v>-0.14541542755981107</v>
      </c>
    </row>
    <row r="7931" spans="16:18" x14ac:dyDescent="0.35">
      <c r="P7931">
        <v>7929</v>
      </c>
      <c r="Q7931">
        <v>142.82808711150236</v>
      </c>
      <c r="R7931" s="36">
        <f t="shared" si="131"/>
        <v>-0.16661422453725683</v>
      </c>
    </row>
    <row r="7932" spans="16:18" x14ac:dyDescent="0.35">
      <c r="P7932">
        <v>7930</v>
      </c>
      <c r="Q7932">
        <v>143.71129799293547</v>
      </c>
      <c r="R7932" s="36">
        <f t="shared" si="131"/>
        <v>-0.1614607886815651</v>
      </c>
    </row>
    <row r="7933" spans="16:18" x14ac:dyDescent="0.35">
      <c r="P7933">
        <v>7931</v>
      </c>
      <c r="Q7933">
        <v>143.69594204279255</v>
      </c>
      <c r="R7933" s="36">
        <f t="shared" si="131"/>
        <v>-0.16155038891830165</v>
      </c>
    </row>
    <row r="7934" spans="16:18" x14ac:dyDescent="0.35">
      <c r="P7934">
        <v>7932</v>
      </c>
      <c r="Q7934">
        <v>141.04696096019214</v>
      </c>
      <c r="R7934" s="36">
        <f t="shared" si="131"/>
        <v>-0.17700689469636788</v>
      </c>
    </row>
    <row r="7935" spans="16:18" x14ac:dyDescent="0.35">
      <c r="P7935">
        <v>7933</v>
      </c>
      <c r="Q7935">
        <v>142.20980333314859</v>
      </c>
      <c r="R7935" s="36">
        <f t="shared" si="131"/>
        <v>-0.17022184063364221</v>
      </c>
    </row>
    <row r="7936" spans="16:18" x14ac:dyDescent="0.35">
      <c r="P7936">
        <v>7934</v>
      </c>
      <c r="Q7936">
        <v>144.68156228397552</v>
      </c>
      <c r="R7936" s="36">
        <f t="shared" si="131"/>
        <v>-0.15579940600155373</v>
      </c>
    </row>
    <row r="7937" spans="16:18" x14ac:dyDescent="0.35">
      <c r="P7937">
        <v>7935</v>
      </c>
      <c r="Q7937">
        <v>143.97698478558851</v>
      </c>
      <c r="R7937" s="36">
        <f t="shared" si="131"/>
        <v>-0.15991053621929896</v>
      </c>
    </row>
    <row r="7938" spans="16:18" x14ac:dyDescent="0.35">
      <c r="P7938">
        <v>7936</v>
      </c>
      <c r="Q7938">
        <v>142.70216111479849</v>
      </c>
      <c r="R7938" s="36">
        <f t="shared" si="131"/>
        <v>-0.16734898852196267</v>
      </c>
    </row>
    <row r="7939" spans="16:18" x14ac:dyDescent="0.35">
      <c r="P7939">
        <v>7937</v>
      </c>
      <c r="Q7939">
        <v>142.52427731037488</v>
      </c>
      <c r="R7939" s="36">
        <f t="shared" si="131"/>
        <v>-0.1683869204532088</v>
      </c>
    </row>
    <row r="7940" spans="16:18" x14ac:dyDescent="0.35">
      <c r="P7940">
        <v>7938</v>
      </c>
      <c r="Q7940">
        <v>140.36939143740869</v>
      </c>
      <c r="R7940" s="36">
        <f t="shared" ref="R7940:R8003" si="132">Q7940/$G$2-1</f>
        <v>-0.18096043642331106</v>
      </c>
    </row>
    <row r="7941" spans="16:18" x14ac:dyDescent="0.35">
      <c r="P7941">
        <v>7939</v>
      </c>
      <c r="Q7941">
        <v>142.31992658183597</v>
      </c>
      <c r="R7941" s="36">
        <f t="shared" si="132"/>
        <v>-0.16957928390086052</v>
      </c>
    </row>
    <row r="7942" spans="16:18" x14ac:dyDescent="0.35">
      <c r="P7942">
        <v>7940</v>
      </c>
      <c r="Q7942">
        <v>143.78089700356139</v>
      </c>
      <c r="R7942" s="36">
        <f t="shared" si="132"/>
        <v>-0.16105468630622044</v>
      </c>
    </row>
    <row r="7943" spans="16:18" x14ac:dyDescent="0.35">
      <c r="P7943">
        <v>7941</v>
      </c>
      <c r="Q7943">
        <v>145.13603377782397</v>
      </c>
      <c r="R7943" s="36">
        <f t="shared" si="132"/>
        <v>-0.15314761610513838</v>
      </c>
    </row>
    <row r="7944" spans="16:18" x14ac:dyDescent="0.35">
      <c r="P7944">
        <v>7942</v>
      </c>
      <c r="Q7944">
        <v>141.29496332655194</v>
      </c>
      <c r="R7944" s="36">
        <f t="shared" si="132"/>
        <v>-0.17555982886649368</v>
      </c>
    </row>
    <row r="7945" spans="16:18" x14ac:dyDescent="0.35">
      <c r="P7945">
        <v>7943</v>
      </c>
      <c r="Q7945">
        <v>143.04475162113559</v>
      </c>
      <c r="R7945" s="36">
        <f t="shared" si="132"/>
        <v>-0.16535001156607143</v>
      </c>
    </row>
    <row r="7946" spans="16:18" x14ac:dyDescent="0.35">
      <c r="P7946">
        <v>7944</v>
      </c>
      <c r="Q7946">
        <v>143.01608691779253</v>
      </c>
      <c r="R7946" s="36">
        <f t="shared" si="132"/>
        <v>-0.1655172668763335</v>
      </c>
    </row>
    <row r="7947" spans="16:18" x14ac:dyDescent="0.35">
      <c r="P7947">
        <v>7945</v>
      </c>
      <c r="Q7947">
        <v>141.63156296628171</v>
      </c>
      <c r="R7947" s="36">
        <f t="shared" si="132"/>
        <v>-0.17359580794140994</v>
      </c>
    </row>
    <row r="7948" spans="16:18" x14ac:dyDescent="0.35">
      <c r="P7948">
        <v>7946</v>
      </c>
      <c r="Q7948">
        <v>144.02294498562875</v>
      </c>
      <c r="R7948" s="36">
        <f t="shared" si="132"/>
        <v>-0.15964236363696194</v>
      </c>
    </row>
    <row r="7949" spans="16:18" x14ac:dyDescent="0.35">
      <c r="P7949">
        <v>7947</v>
      </c>
      <c r="Q7949">
        <v>142.88339372051706</v>
      </c>
      <c r="R7949" s="36">
        <f t="shared" si="132"/>
        <v>-0.16629151671294795</v>
      </c>
    </row>
    <row r="7950" spans="16:18" x14ac:dyDescent="0.35">
      <c r="P7950">
        <v>7948</v>
      </c>
      <c r="Q7950">
        <v>139.71199730178589</v>
      </c>
      <c r="R7950" s="36">
        <f t="shared" si="132"/>
        <v>-0.18479625704221336</v>
      </c>
    </row>
    <row r="7951" spans="16:18" x14ac:dyDescent="0.35">
      <c r="P7951">
        <v>7949</v>
      </c>
      <c r="Q7951">
        <v>143.0715419858094</v>
      </c>
      <c r="R7951" s="36">
        <f t="shared" si="132"/>
        <v>-0.16519369281049512</v>
      </c>
    </row>
    <row r="7952" spans="16:18" x14ac:dyDescent="0.35">
      <c r="P7952">
        <v>7950</v>
      </c>
      <c r="Q7952">
        <v>143.37785634153747</v>
      </c>
      <c r="R7952" s="36">
        <f t="shared" si="132"/>
        <v>-0.16340638310099442</v>
      </c>
    </row>
    <row r="7953" spans="16:18" x14ac:dyDescent="0.35">
      <c r="P7953">
        <v>7951</v>
      </c>
      <c r="Q7953">
        <v>139.57538008716912</v>
      </c>
      <c r="R7953" s="36">
        <f t="shared" si="132"/>
        <v>-0.18559340307733507</v>
      </c>
    </row>
    <row r="7954" spans="16:18" x14ac:dyDescent="0.35">
      <c r="P7954">
        <v>7952</v>
      </c>
      <c r="Q7954">
        <v>143.43487787367263</v>
      </c>
      <c r="R7954" s="36">
        <f t="shared" si="132"/>
        <v>-0.16307366889374297</v>
      </c>
    </row>
    <row r="7955" spans="16:18" x14ac:dyDescent="0.35">
      <c r="P7955">
        <v>7953</v>
      </c>
      <c r="Q7955">
        <v>141.95612776541179</v>
      </c>
      <c r="R7955" s="36">
        <f t="shared" si="132"/>
        <v>-0.1717020089535416</v>
      </c>
    </row>
    <row r="7956" spans="16:18" x14ac:dyDescent="0.35">
      <c r="P7956">
        <v>7954</v>
      </c>
      <c r="Q7956">
        <v>143.7296139042999</v>
      </c>
      <c r="R7956" s="36">
        <f t="shared" si="132"/>
        <v>-0.16135391740502247</v>
      </c>
    </row>
    <row r="7957" spans="16:18" x14ac:dyDescent="0.35">
      <c r="P7957">
        <v>7955</v>
      </c>
      <c r="Q7957">
        <v>145.02998501438765</v>
      </c>
      <c r="R7957" s="36">
        <f t="shared" si="132"/>
        <v>-0.15376639867613406</v>
      </c>
    </row>
    <row r="7958" spans="16:18" x14ac:dyDescent="0.35">
      <c r="P7958">
        <v>7956</v>
      </c>
      <c r="Q7958">
        <v>144.17442636470912</v>
      </c>
      <c r="R7958" s="36">
        <f t="shared" si="132"/>
        <v>-0.15875848687906269</v>
      </c>
    </row>
    <row r="7959" spans="16:18" x14ac:dyDescent="0.35">
      <c r="P7959">
        <v>7957</v>
      </c>
      <c r="Q7959">
        <v>142.02662657920047</v>
      </c>
      <c r="R7959" s="36">
        <f t="shared" si="132"/>
        <v>-0.17129065632825147</v>
      </c>
    </row>
    <row r="7960" spans="16:18" x14ac:dyDescent="0.35">
      <c r="P7960">
        <v>7958</v>
      </c>
      <c r="Q7960">
        <v>141.00432491415987</v>
      </c>
      <c r="R7960" s="36">
        <f t="shared" si="132"/>
        <v>-0.17725567121507557</v>
      </c>
    </row>
    <row r="7961" spans="16:18" x14ac:dyDescent="0.35">
      <c r="P7961">
        <v>7959</v>
      </c>
      <c r="Q7961">
        <v>143.43429966589954</v>
      </c>
      <c r="R7961" s="36">
        <f t="shared" si="132"/>
        <v>-0.16307704267086975</v>
      </c>
    </row>
    <row r="7962" spans="16:18" x14ac:dyDescent="0.35">
      <c r="P7962">
        <v>7960</v>
      </c>
      <c r="Q7962">
        <v>144.33954043122074</v>
      </c>
      <c r="R7962" s="36">
        <f t="shared" si="132"/>
        <v>-0.15779506492794348</v>
      </c>
    </row>
    <row r="7963" spans="16:18" x14ac:dyDescent="0.35">
      <c r="P7963">
        <v>7961</v>
      </c>
      <c r="Q7963">
        <v>141.88445411525788</v>
      </c>
      <c r="R7963" s="36">
        <f t="shared" si="132"/>
        <v>-0.17212021661648624</v>
      </c>
    </row>
    <row r="7964" spans="16:18" x14ac:dyDescent="0.35">
      <c r="P7964">
        <v>7962</v>
      </c>
      <c r="Q7964">
        <v>143.12700281311263</v>
      </c>
      <c r="R7964" s="36">
        <f t="shared" si="132"/>
        <v>-0.16487008513987067</v>
      </c>
    </row>
    <row r="7965" spans="16:18" x14ac:dyDescent="0.35">
      <c r="P7965">
        <v>7963</v>
      </c>
      <c r="Q7965">
        <v>142.78467848623873</v>
      </c>
      <c r="R7965" s="36">
        <f t="shared" si="132"/>
        <v>-0.16686750896862257</v>
      </c>
    </row>
    <row r="7966" spans="16:18" x14ac:dyDescent="0.35">
      <c r="P7966">
        <v>7964</v>
      </c>
      <c r="Q7966">
        <v>139.62052190679509</v>
      </c>
      <c r="R7966" s="36">
        <f t="shared" si="132"/>
        <v>-0.18533000565239155</v>
      </c>
    </row>
    <row r="7967" spans="16:18" x14ac:dyDescent="0.35">
      <c r="P7967">
        <v>7965</v>
      </c>
      <c r="Q7967">
        <v>140.88821584945291</v>
      </c>
      <c r="R7967" s="36">
        <f t="shared" si="132"/>
        <v>-0.17793315450905489</v>
      </c>
    </row>
    <row r="7968" spans="16:18" x14ac:dyDescent="0.35">
      <c r="P7968">
        <v>7966</v>
      </c>
      <c r="Q7968">
        <v>142.63174166441425</v>
      </c>
      <c r="R7968" s="36">
        <f t="shared" si="132"/>
        <v>-0.16775987807074111</v>
      </c>
    </row>
    <row r="7969" spans="16:18" x14ac:dyDescent="0.35">
      <c r="P7969">
        <v>7967</v>
      </c>
      <c r="Q7969">
        <v>143.0433489591972</v>
      </c>
      <c r="R7969" s="36">
        <f t="shared" si="132"/>
        <v>-0.1653581959402437</v>
      </c>
    </row>
    <row r="7970" spans="16:18" x14ac:dyDescent="0.35">
      <c r="P7970">
        <v>7968</v>
      </c>
      <c r="Q7970">
        <v>143.66848758004724</v>
      </c>
      <c r="R7970" s="36">
        <f t="shared" si="132"/>
        <v>-0.16171058261120641</v>
      </c>
    </row>
    <row r="7971" spans="16:18" x14ac:dyDescent="0.35">
      <c r="P7971">
        <v>7969</v>
      </c>
      <c r="Q7971">
        <v>143.33259147296874</v>
      </c>
      <c r="R7971" s="36">
        <f t="shared" si="132"/>
        <v>-0.16367049850263748</v>
      </c>
    </row>
    <row r="7972" spans="16:18" x14ac:dyDescent="0.35">
      <c r="P7972">
        <v>7970</v>
      </c>
      <c r="Q7972">
        <v>143.18482652838713</v>
      </c>
      <c r="R7972" s="36">
        <f t="shared" si="132"/>
        <v>-0.16453269028449768</v>
      </c>
    </row>
    <row r="7973" spans="16:18" x14ac:dyDescent="0.35">
      <c r="P7973">
        <v>7971</v>
      </c>
      <c r="Q7973">
        <v>146.05453405786747</v>
      </c>
      <c r="R7973" s="36">
        <f t="shared" si="132"/>
        <v>-0.14778827058965016</v>
      </c>
    </row>
    <row r="7974" spans="16:18" x14ac:dyDescent="0.35">
      <c r="P7974">
        <v>7972</v>
      </c>
      <c r="Q7974">
        <v>142.96599983054205</v>
      </c>
      <c r="R7974" s="36">
        <f t="shared" si="132"/>
        <v>-0.16580951937997679</v>
      </c>
    </row>
    <row r="7975" spans="16:18" x14ac:dyDescent="0.35">
      <c r="P7975">
        <v>7973</v>
      </c>
      <c r="Q7975">
        <v>141.75394777028325</v>
      </c>
      <c r="R7975" s="36">
        <f t="shared" si="132"/>
        <v>-0.17288170641663037</v>
      </c>
    </row>
    <row r="7976" spans="16:18" x14ac:dyDescent="0.35">
      <c r="P7976">
        <v>7974</v>
      </c>
      <c r="Q7976">
        <v>142.50404803191697</v>
      </c>
      <c r="R7976" s="36">
        <f t="shared" si="132"/>
        <v>-0.16850495601088966</v>
      </c>
    </row>
    <row r="7977" spans="16:18" x14ac:dyDescent="0.35">
      <c r="P7977">
        <v>7975</v>
      </c>
      <c r="Q7977">
        <v>142.64721006176936</v>
      </c>
      <c r="R7977" s="36">
        <f t="shared" si="132"/>
        <v>-0.1676696217172069</v>
      </c>
    </row>
    <row r="7978" spans="16:18" x14ac:dyDescent="0.35">
      <c r="P7978">
        <v>7976</v>
      </c>
      <c r="Q7978">
        <v>142.00293758183915</v>
      </c>
      <c r="R7978" s="36">
        <f t="shared" si="132"/>
        <v>-0.17142887895543324</v>
      </c>
    </row>
    <row r="7979" spans="16:18" x14ac:dyDescent="0.35">
      <c r="P7979">
        <v>7977</v>
      </c>
      <c r="Q7979">
        <v>140.1584967339864</v>
      </c>
      <c r="R7979" s="36">
        <f t="shared" si="132"/>
        <v>-0.18219098322616345</v>
      </c>
    </row>
    <row r="7980" spans="16:18" x14ac:dyDescent="0.35">
      <c r="P7980">
        <v>7978</v>
      </c>
      <c r="Q7980">
        <v>142.42212614097204</v>
      </c>
      <c r="R7980" s="36">
        <f t="shared" si="132"/>
        <v>-0.16898296100271748</v>
      </c>
    </row>
    <row r="7981" spans="16:18" x14ac:dyDescent="0.35">
      <c r="P7981">
        <v>7979</v>
      </c>
      <c r="Q7981">
        <v>144.52164001955654</v>
      </c>
      <c r="R7981" s="36">
        <f t="shared" si="132"/>
        <v>-0.15673253437316392</v>
      </c>
    </row>
    <row r="7982" spans="16:18" x14ac:dyDescent="0.35">
      <c r="P7982">
        <v>7980</v>
      </c>
      <c r="Q7982">
        <v>145.19519350907268</v>
      </c>
      <c r="R7982" s="36">
        <f t="shared" si="132"/>
        <v>-0.15280242574727565</v>
      </c>
    </row>
    <row r="7983" spans="16:18" x14ac:dyDescent="0.35">
      <c r="P7983">
        <v>7981</v>
      </c>
      <c r="Q7983">
        <v>144.23802136111144</v>
      </c>
      <c r="R7983" s="36">
        <f t="shared" si="132"/>
        <v>-0.15838741724938321</v>
      </c>
    </row>
    <row r="7984" spans="16:18" x14ac:dyDescent="0.35">
      <c r="P7984">
        <v>7982</v>
      </c>
      <c r="Q7984">
        <v>144.49416775923774</v>
      </c>
      <c r="R7984" s="36">
        <f t="shared" si="132"/>
        <v>-0.15689283191290226</v>
      </c>
    </row>
    <row r="7985" spans="16:18" x14ac:dyDescent="0.35">
      <c r="P7985">
        <v>7983</v>
      </c>
      <c r="Q7985">
        <v>143.18553613749148</v>
      </c>
      <c r="R7985" s="36">
        <f t="shared" si="132"/>
        <v>-0.16452854979542686</v>
      </c>
    </row>
    <row r="7986" spans="16:18" x14ac:dyDescent="0.35">
      <c r="P7986">
        <v>7984</v>
      </c>
      <c r="Q7986">
        <v>143.78447357200187</v>
      </c>
      <c r="R7986" s="36">
        <f t="shared" si="132"/>
        <v>-0.16103381743285283</v>
      </c>
    </row>
    <row r="7987" spans="16:18" x14ac:dyDescent="0.35">
      <c r="P7987">
        <v>7985</v>
      </c>
      <c r="Q7987">
        <v>144.91573962466262</v>
      </c>
      <c r="R7987" s="36">
        <f t="shared" si="132"/>
        <v>-0.15443300763684009</v>
      </c>
    </row>
    <row r="7988" spans="16:18" x14ac:dyDescent="0.35">
      <c r="P7988">
        <v>7986</v>
      </c>
      <c r="Q7988">
        <v>143.48720761827681</v>
      </c>
      <c r="R7988" s="36">
        <f t="shared" si="132"/>
        <v>-0.16276833073744135</v>
      </c>
    </row>
    <row r="7989" spans="16:18" x14ac:dyDescent="0.35">
      <c r="P7989">
        <v>7987</v>
      </c>
      <c r="Q7989">
        <v>146.07650666002789</v>
      </c>
      <c r="R7989" s="36">
        <f t="shared" si="132"/>
        <v>-0.14766006293483436</v>
      </c>
    </row>
    <row r="7990" spans="16:18" x14ac:dyDescent="0.35">
      <c r="P7990">
        <v>7988</v>
      </c>
      <c r="Q7990">
        <v>145.16726471884914</v>
      </c>
      <c r="R7990" s="36">
        <f t="shared" si="132"/>
        <v>-0.15296538708750573</v>
      </c>
    </row>
    <row r="7991" spans="16:18" x14ac:dyDescent="0.35">
      <c r="P7991">
        <v>7989</v>
      </c>
      <c r="Q7991">
        <v>143.39140557889726</v>
      </c>
      <c r="R7991" s="36">
        <f t="shared" si="132"/>
        <v>-0.16332732482952705</v>
      </c>
    </row>
    <row r="7992" spans="16:18" x14ac:dyDescent="0.35">
      <c r="P7992">
        <v>7990</v>
      </c>
      <c r="Q7992">
        <v>141.19743210842771</v>
      </c>
      <c r="R7992" s="36">
        <f t="shared" si="132"/>
        <v>-0.17612891252148122</v>
      </c>
    </row>
    <row r="7993" spans="16:18" x14ac:dyDescent="0.35">
      <c r="P7993">
        <v>7991</v>
      </c>
      <c r="Q7993">
        <v>142.83358118024756</v>
      </c>
      <c r="R7993" s="36">
        <f t="shared" si="132"/>
        <v>-0.16658216726592967</v>
      </c>
    </row>
    <row r="7994" spans="16:18" x14ac:dyDescent="0.35">
      <c r="P7994">
        <v>7992</v>
      </c>
      <c r="Q7994">
        <v>142.26056420976957</v>
      </c>
      <c r="R7994" s="36">
        <f t="shared" si="132"/>
        <v>-0.16992565664503412</v>
      </c>
    </row>
    <row r="7995" spans="16:18" x14ac:dyDescent="0.35">
      <c r="P7995">
        <v>7993</v>
      </c>
      <c r="Q7995">
        <v>142.41981195542402</v>
      </c>
      <c r="R7995" s="36">
        <f t="shared" si="132"/>
        <v>-0.16899646401432045</v>
      </c>
    </row>
    <row r="7996" spans="16:18" x14ac:dyDescent="0.35">
      <c r="P7996">
        <v>7994</v>
      </c>
      <c r="Q7996">
        <v>144.23425270284952</v>
      </c>
      <c r="R7996" s="36">
        <f t="shared" si="132"/>
        <v>-0.15840940694518879</v>
      </c>
    </row>
    <row r="7997" spans="16:18" x14ac:dyDescent="0.35">
      <c r="P7997">
        <v>7995</v>
      </c>
      <c r="Q7997">
        <v>144.27364696157508</v>
      </c>
      <c r="R7997" s="36">
        <f t="shared" si="132"/>
        <v>-0.15817954588970073</v>
      </c>
    </row>
    <row r="7998" spans="16:18" x14ac:dyDescent="0.35">
      <c r="P7998">
        <v>7996</v>
      </c>
      <c r="Q7998">
        <v>143.63915379840265</v>
      </c>
      <c r="R7998" s="36">
        <f t="shared" si="132"/>
        <v>-0.1618817419178773</v>
      </c>
    </row>
    <row r="7999" spans="16:18" x14ac:dyDescent="0.35">
      <c r="P7999">
        <v>7997</v>
      </c>
      <c r="Q7999">
        <v>145.18567613096491</v>
      </c>
      <c r="R7999" s="36">
        <f t="shared" si="132"/>
        <v>-0.15285795857485263</v>
      </c>
    </row>
    <row r="8000" spans="16:18" x14ac:dyDescent="0.35">
      <c r="P8000">
        <v>7998</v>
      </c>
      <c r="Q8000">
        <v>143.40663078990403</v>
      </c>
      <c r="R8000" s="36">
        <f t="shared" si="132"/>
        <v>-0.16323848744090086</v>
      </c>
    </row>
    <row r="8001" spans="16:18" x14ac:dyDescent="0.35">
      <c r="P8001">
        <v>7999</v>
      </c>
      <c r="Q8001">
        <v>142.59502690130429</v>
      </c>
      <c r="R8001" s="36">
        <f t="shared" si="132"/>
        <v>-0.16797410457159334</v>
      </c>
    </row>
    <row r="8002" spans="16:18" x14ac:dyDescent="0.35">
      <c r="P8002">
        <v>8000</v>
      </c>
      <c r="Q8002">
        <v>143.24535274583613</v>
      </c>
      <c r="R8002" s="36">
        <f t="shared" si="132"/>
        <v>-0.16417952663381341</v>
      </c>
    </row>
    <row r="8003" spans="16:18" x14ac:dyDescent="0.35">
      <c r="P8003">
        <v>8001</v>
      </c>
      <c r="Q8003">
        <v>143.20455196561292</v>
      </c>
      <c r="R8003" s="36">
        <f t="shared" si="132"/>
        <v>-0.16441759458356653</v>
      </c>
    </row>
    <row r="8004" spans="16:18" x14ac:dyDescent="0.35">
      <c r="P8004">
        <v>8002</v>
      </c>
      <c r="Q8004">
        <v>144.63702076951699</v>
      </c>
      <c r="R8004" s="36">
        <f t="shared" ref="R8004:R8067" si="133">Q8004/$G$2-1</f>
        <v>-0.15605930071356733</v>
      </c>
    </row>
    <row r="8005" spans="16:18" x14ac:dyDescent="0.35">
      <c r="P8005">
        <v>8003</v>
      </c>
      <c r="Q8005">
        <v>143.83306593412783</v>
      </c>
      <c r="R8005" s="36">
        <f t="shared" si="133"/>
        <v>-0.1607502864816871</v>
      </c>
    </row>
    <row r="8006" spans="16:18" x14ac:dyDescent="0.35">
      <c r="P8006">
        <v>8004</v>
      </c>
      <c r="Q8006">
        <v>148.0264954080132</v>
      </c>
      <c r="R8006" s="36">
        <f t="shared" si="133"/>
        <v>-0.1362820985739821</v>
      </c>
    </row>
    <row r="8007" spans="16:18" x14ac:dyDescent="0.35">
      <c r="P8007">
        <v>8005</v>
      </c>
      <c r="Q8007">
        <v>143.23750150657258</v>
      </c>
      <c r="R8007" s="36">
        <f t="shared" si="133"/>
        <v>-0.16422533772919612</v>
      </c>
    </row>
    <row r="8008" spans="16:18" x14ac:dyDescent="0.35">
      <c r="P8008">
        <v>8006</v>
      </c>
      <c r="Q8008">
        <v>143.10658883974963</v>
      </c>
      <c r="R8008" s="36">
        <f t="shared" si="133"/>
        <v>-0.16498919837148673</v>
      </c>
    </row>
    <row r="8009" spans="16:18" x14ac:dyDescent="0.35">
      <c r="P8009">
        <v>8007</v>
      </c>
      <c r="Q8009">
        <v>142.69921805202327</v>
      </c>
      <c r="R8009" s="36">
        <f t="shared" si="133"/>
        <v>-0.16736616096124102</v>
      </c>
    </row>
    <row r="8010" spans="16:18" x14ac:dyDescent="0.35">
      <c r="P8010">
        <v>8008</v>
      </c>
      <c r="Q8010">
        <v>141.34710451855494</v>
      </c>
      <c r="R8010" s="36">
        <f t="shared" si="133"/>
        <v>-0.17525559089334874</v>
      </c>
    </row>
    <row r="8011" spans="16:18" x14ac:dyDescent="0.35">
      <c r="P8011">
        <v>8009</v>
      </c>
      <c r="Q8011">
        <v>141.53377417081839</v>
      </c>
      <c r="R8011" s="36">
        <f t="shared" si="133"/>
        <v>-0.17416639453111304</v>
      </c>
    </row>
    <row r="8012" spans="16:18" x14ac:dyDescent="0.35">
      <c r="P8012">
        <v>8010</v>
      </c>
      <c r="Q8012">
        <v>142.88451187210791</v>
      </c>
      <c r="R8012" s="36">
        <f t="shared" si="133"/>
        <v>-0.16628499242455719</v>
      </c>
    </row>
    <row r="8013" spans="16:18" x14ac:dyDescent="0.35">
      <c r="P8013">
        <v>8011</v>
      </c>
      <c r="Q8013">
        <v>143.57999275529406</v>
      </c>
      <c r="R8013" s="36">
        <f t="shared" si="133"/>
        <v>-0.16222693993029447</v>
      </c>
    </row>
    <row r="8014" spans="16:18" x14ac:dyDescent="0.35">
      <c r="P8014">
        <v>8012</v>
      </c>
      <c r="Q8014">
        <v>145.33501102495552</v>
      </c>
      <c r="R8014" s="36">
        <f t="shared" si="133"/>
        <v>-0.15198660631530125</v>
      </c>
    </row>
    <row r="8015" spans="16:18" x14ac:dyDescent="0.35">
      <c r="P8015">
        <v>8013</v>
      </c>
      <c r="Q8015">
        <v>141.39852219031044</v>
      </c>
      <c r="R8015" s="36">
        <f t="shared" si="133"/>
        <v>-0.17495557457922561</v>
      </c>
    </row>
    <row r="8016" spans="16:18" x14ac:dyDescent="0.35">
      <c r="P8016">
        <v>8014</v>
      </c>
      <c r="Q8016">
        <v>144.14191805175861</v>
      </c>
      <c r="R8016" s="36">
        <f t="shared" si="133"/>
        <v>-0.15894816921777599</v>
      </c>
    </row>
    <row r="8017" spans="16:18" x14ac:dyDescent="0.35">
      <c r="P8017">
        <v>8015</v>
      </c>
      <c r="Q8017">
        <v>144.79004637862477</v>
      </c>
      <c r="R8017" s="36">
        <f t="shared" si="133"/>
        <v>-0.15516641354766714</v>
      </c>
    </row>
    <row r="8018" spans="16:18" x14ac:dyDescent="0.35">
      <c r="P8018">
        <v>8016</v>
      </c>
      <c r="Q8018">
        <v>146.00004928981301</v>
      </c>
      <c r="R8018" s="36">
        <f t="shared" si="133"/>
        <v>-0.14810618306467005</v>
      </c>
    </row>
    <row r="8019" spans="16:18" x14ac:dyDescent="0.35">
      <c r="P8019">
        <v>8017</v>
      </c>
      <c r="Q8019">
        <v>144.16864426580594</v>
      </c>
      <c r="R8019" s="36">
        <f t="shared" si="133"/>
        <v>-0.15879222477386812</v>
      </c>
    </row>
    <row r="8020" spans="16:18" x14ac:dyDescent="0.35">
      <c r="P8020">
        <v>8018</v>
      </c>
      <c r="Q8020">
        <v>143.49772660137447</v>
      </c>
      <c r="R8020" s="36">
        <f t="shared" si="133"/>
        <v>-0.16270695365774224</v>
      </c>
    </row>
    <row r="8021" spans="16:18" x14ac:dyDescent="0.35">
      <c r="P8021">
        <v>8019</v>
      </c>
      <c r="Q8021">
        <v>144.00122675919522</v>
      </c>
      <c r="R8021" s="36">
        <f t="shared" si="133"/>
        <v>-0.15976908703810822</v>
      </c>
    </row>
    <row r="8022" spans="16:18" x14ac:dyDescent="0.35">
      <c r="P8022">
        <v>8020</v>
      </c>
      <c r="Q8022">
        <v>143.35110459177812</v>
      </c>
      <c r="R8022" s="36">
        <f t="shared" si="133"/>
        <v>-0.16356247654290101</v>
      </c>
    </row>
    <row r="8023" spans="16:18" x14ac:dyDescent="0.35">
      <c r="P8023">
        <v>8021</v>
      </c>
      <c r="Q8023">
        <v>142.61514207788161</v>
      </c>
      <c r="R8023" s="36">
        <f t="shared" si="133"/>
        <v>-0.16785673478551366</v>
      </c>
    </row>
    <row r="8024" spans="16:18" x14ac:dyDescent="0.35">
      <c r="P8024">
        <v>8022</v>
      </c>
      <c r="Q8024">
        <v>143.596461626723</v>
      </c>
      <c r="R8024" s="36">
        <f t="shared" si="133"/>
        <v>-0.16213084592340576</v>
      </c>
    </row>
    <row r="8025" spans="16:18" x14ac:dyDescent="0.35">
      <c r="P8025">
        <v>8023</v>
      </c>
      <c r="Q8025">
        <v>143.50299925742499</v>
      </c>
      <c r="R8025" s="36">
        <f t="shared" si="133"/>
        <v>-0.16267618830451036</v>
      </c>
    </row>
    <row r="8026" spans="16:18" x14ac:dyDescent="0.35">
      <c r="P8026">
        <v>8024</v>
      </c>
      <c r="Q8026">
        <v>142.75672497721624</v>
      </c>
      <c r="R8026" s="36">
        <f t="shared" si="133"/>
        <v>-0.16703061454025592</v>
      </c>
    </row>
    <row r="8027" spans="16:18" x14ac:dyDescent="0.35">
      <c r="P8027">
        <v>8025</v>
      </c>
      <c r="Q8027">
        <v>142.53487618769859</v>
      </c>
      <c r="R8027" s="36">
        <f t="shared" si="133"/>
        <v>-0.16832507719971379</v>
      </c>
    </row>
    <row r="8028" spans="16:18" x14ac:dyDescent="0.35">
      <c r="P8028">
        <v>8026</v>
      </c>
      <c r="Q8028">
        <v>145.54548031204104</v>
      </c>
      <c r="R8028" s="36">
        <f t="shared" si="133"/>
        <v>-0.15075854176878167</v>
      </c>
    </row>
    <row r="8029" spans="16:18" x14ac:dyDescent="0.35">
      <c r="P8029">
        <v>8027</v>
      </c>
      <c r="Q8029">
        <v>140.73686845124348</v>
      </c>
      <c r="R8029" s="36">
        <f t="shared" si="133"/>
        <v>-0.1788162495036868</v>
      </c>
    </row>
    <row r="8030" spans="16:18" x14ac:dyDescent="0.35">
      <c r="P8030">
        <v>8028</v>
      </c>
      <c r="Q8030">
        <v>140.75265096330423</v>
      </c>
      <c r="R8030" s="36">
        <f t="shared" si="133"/>
        <v>-0.17872416032628136</v>
      </c>
    </row>
    <row r="8031" spans="16:18" x14ac:dyDescent="0.35">
      <c r="P8031">
        <v>8029</v>
      </c>
      <c r="Q8031">
        <v>142.87721599451191</v>
      </c>
      <c r="R8031" s="36">
        <f t="shared" si="133"/>
        <v>-0.1663275630472616</v>
      </c>
    </row>
    <row r="8032" spans="16:18" x14ac:dyDescent="0.35">
      <c r="P8032">
        <v>8030</v>
      </c>
      <c r="Q8032">
        <v>144.92811118402702</v>
      </c>
      <c r="R8032" s="36">
        <f t="shared" si="133"/>
        <v>-0.15436082098361881</v>
      </c>
    </row>
    <row r="8033" spans="16:18" x14ac:dyDescent="0.35">
      <c r="P8033">
        <v>8031</v>
      </c>
      <c r="Q8033">
        <v>142.86497287417291</v>
      </c>
      <c r="R8033" s="36">
        <f t="shared" si="133"/>
        <v>-0.16639900027325938</v>
      </c>
    </row>
    <row r="8034" spans="16:18" x14ac:dyDescent="0.35">
      <c r="P8034">
        <v>8032</v>
      </c>
      <c r="Q8034">
        <v>143.35240362325789</v>
      </c>
      <c r="R8034" s="36">
        <f t="shared" si="133"/>
        <v>-0.16355489684076396</v>
      </c>
    </row>
    <row r="8035" spans="16:18" x14ac:dyDescent="0.35">
      <c r="P8035">
        <v>8033</v>
      </c>
      <c r="Q8035">
        <v>141.82436456758666</v>
      </c>
      <c r="R8035" s="36">
        <f t="shared" si="133"/>
        <v>-0.1724708323482792</v>
      </c>
    </row>
    <row r="8036" spans="16:18" x14ac:dyDescent="0.35">
      <c r="P8036">
        <v>8034</v>
      </c>
      <c r="Q8036">
        <v>142.85456301524147</v>
      </c>
      <c r="R8036" s="36">
        <f t="shared" si="133"/>
        <v>-0.16645974062575919</v>
      </c>
    </row>
    <row r="8037" spans="16:18" x14ac:dyDescent="0.35">
      <c r="P8037">
        <v>8035</v>
      </c>
      <c r="Q8037">
        <v>141.75599238176102</v>
      </c>
      <c r="R8037" s="36">
        <f t="shared" si="133"/>
        <v>-0.17286977633931577</v>
      </c>
    </row>
    <row r="8038" spans="16:18" x14ac:dyDescent="0.35">
      <c r="P8038">
        <v>8036</v>
      </c>
      <c r="Q8038">
        <v>142.41497721575629</v>
      </c>
      <c r="R8038" s="36">
        <f t="shared" si="133"/>
        <v>-0.16902467417486122</v>
      </c>
    </row>
    <row r="8039" spans="16:18" x14ac:dyDescent="0.35">
      <c r="P8039">
        <v>8037</v>
      </c>
      <c r="Q8039">
        <v>142.80710702601007</v>
      </c>
      <c r="R8039" s="36">
        <f t="shared" si="133"/>
        <v>-0.16673664096928253</v>
      </c>
    </row>
    <row r="8040" spans="16:18" x14ac:dyDescent="0.35">
      <c r="P8040">
        <v>8038</v>
      </c>
      <c r="Q8040">
        <v>142.58207305004103</v>
      </c>
      <c r="R8040" s="36">
        <f t="shared" si="133"/>
        <v>-0.1680496888323546</v>
      </c>
    </row>
    <row r="8041" spans="16:18" x14ac:dyDescent="0.35">
      <c r="P8041">
        <v>8039</v>
      </c>
      <c r="Q8041">
        <v>145.06295420727983</v>
      </c>
      <c r="R8041" s="36">
        <f t="shared" si="133"/>
        <v>-0.15357402715495427</v>
      </c>
    </row>
    <row r="8042" spans="16:18" x14ac:dyDescent="0.35">
      <c r="P8042">
        <v>8040</v>
      </c>
      <c r="Q8042">
        <v>140.29284478635935</v>
      </c>
      <c r="R8042" s="36">
        <f t="shared" si="133"/>
        <v>-0.1814070774967439</v>
      </c>
    </row>
    <row r="8043" spans="16:18" x14ac:dyDescent="0.35">
      <c r="P8043">
        <v>8041</v>
      </c>
      <c r="Q8043">
        <v>147.30592851331158</v>
      </c>
      <c r="R8043" s="36">
        <f t="shared" si="133"/>
        <v>-0.14048652511541504</v>
      </c>
    </row>
    <row r="8044" spans="16:18" x14ac:dyDescent="0.35">
      <c r="P8044">
        <v>8042</v>
      </c>
      <c r="Q8044">
        <v>143.79531371646604</v>
      </c>
      <c r="R8044" s="36">
        <f t="shared" si="133"/>
        <v>-0.16097056641281116</v>
      </c>
    </row>
    <row r="8045" spans="16:18" x14ac:dyDescent="0.35">
      <c r="P8045">
        <v>8043</v>
      </c>
      <c r="Q8045">
        <v>139.40200582939798</v>
      </c>
      <c r="R8045" s="36">
        <f t="shared" si="133"/>
        <v>-0.18660502231259857</v>
      </c>
    </row>
    <row r="8046" spans="16:18" x14ac:dyDescent="0.35">
      <c r="P8046">
        <v>8044</v>
      </c>
      <c r="Q8046">
        <v>143.28875142809127</v>
      </c>
      <c r="R8046" s="36">
        <f t="shared" si="133"/>
        <v>-0.16392630021878041</v>
      </c>
    </row>
    <row r="8047" spans="16:18" x14ac:dyDescent="0.35">
      <c r="P8047">
        <v>8045</v>
      </c>
      <c r="Q8047">
        <v>142.62201435907875</v>
      </c>
      <c r="R8047" s="36">
        <f t="shared" si="133"/>
        <v>-0.16781663580000949</v>
      </c>
    </row>
    <row r="8048" spans="16:18" x14ac:dyDescent="0.35">
      <c r="P8048">
        <v>8046</v>
      </c>
      <c r="Q8048">
        <v>143.08315487360517</v>
      </c>
      <c r="R8048" s="36">
        <f t="shared" si="133"/>
        <v>-0.16512593292028899</v>
      </c>
    </row>
    <row r="8049" spans="16:18" x14ac:dyDescent="0.35">
      <c r="P8049">
        <v>8047</v>
      </c>
      <c r="Q8049">
        <v>144.10673727681615</v>
      </c>
      <c r="R8049" s="36">
        <f t="shared" si="133"/>
        <v>-0.15915344507072438</v>
      </c>
    </row>
    <row r="8050" spans="16:18" x14ac:dyDescent="0.35">
      <c r="P8050">
        <v>8048</v>
      </c>
      <c r="Q8050">
        <v>143.24157468921604</v>
      </c>
      <c r="R8050" s="36">
        <f t="shared" si="133"/>
        <v>-0.16420157116797862</v>
      </c>
    </row>
    <row r="8051" spans="16:18" x14ac:dyDescent="0.35">
      <c r="P8051">
        <v>8049</v>
      </c>
      <c r="Q8051">
        <v>145.41064408595048</v>
      </c>
      <c r="R8051" s="36">
        <f t="shared" si="133"/>
        <v>-0.15154529593677113</v>
      </c>
    </row>
    <row r="8052" spans="16:18" x14ac:dyDescent="0.35">
      <c r="P8052">
        <v>8050</v>
      </c>
      <c r="Q8052">
        <v>143.22327553565637</v>
      </c>
      <c r="R8052" s="36">
        <f t="shared" si="133"/>
        <v>-0.16430834466462096</v>
      </c>
    </row>
    <row r="8053" spans="16:18" x14ac:dyDescent="0.35">
      <c r="P8053">
        <v>8051</v>
      </c>
      <c r="Q8053">
        <v>143.6478801948121</v>
      </c>
      <c r="R8053" s="36">
        <f t="shared" si="133"/>
        <v>-0.1618308243792772</v>
      </c>
    </row>
    <row r="8054" spans="16:18" x14ac:dyDescent="0.35">
      <c r="P8054">
        <v>8052</v>
      </c>
      <c r="Q8054">
        <v>145.09041656775426</v>
      </c>
      <c r="R8054" s="36">
        <f t="shared" si="133"/>
        <v>-0.15341378737969114</v>
      </c>
    </row>
    <row r="8055" spans="16:18" x14ac:dyDescent="0.35">
      <c r="P8055">
        <v>8053</v>
      </c>
      <c r="Q8055">
        <v>142.53930568192851</v>
      </c>
      <c r="R8055" s="36">
        <f t="shared" si="133"/>
        <v>-0.16829923160058569</v>
      </c>
    </row>
    <row r="8056" spans="16:18" x14ac:dyDescent="0.35">
      <c r="P8056">
        <v>8054</v>
      </c>
      <c r="Q8056">
        <v>143.57319820082597</v>
      </c>
      <c r="R8056" s="36">
        <f t="shared" si="133"/>
        <v>-0.16226658538910321</v>
      </c>
    </row>
    <row r="8057" spans="16:18" x14ac:dyDescent="0.35">
      <c r="P8057">
        <v>8055</v>
      </c>
      <c r="Q8057">
        <v>142.90163247223671</v>
      </c>
      <c r="R8057" s="36">
        <f t="shared" si="133"/>
        <v>-0.16618509565422801</v>
      </c>
    </row>
    <row r="8058" spans="16:18" x14ac:dyDescent="0.35">
      <c r="P8058">
        <v>8056</v>
      </c>
      <c r="Q8058">
        <v>140.91093733831684</v>
      </c>
      <c r="R8058" s="36">
        <f t="shared" si="133"/>
        <v>-0.17780057718480802</v>
      </c>
    </row>
    <row r="8059" spans="16:18" x14ac:dyDescent="0.35">
      <c r="P8059">
        <v>8057</v>
      </c>
      <c r="Q8059">
        <v>143.99689282364491</v>
      </c>
      <c r="R8059" s="36">
        <f t="shared" si="133"/>
        <v>-0.15979437506312089</v>
      </c>
    </row>
    <row r="8060" spans="16:18" x14ac:dyDescent="0.35">
      <c r="P8060">
        <v>8058</v>
      </c>
      <c r="Q8060">
        <v>145.14068908769397</v>
      </c>
      <c r="R8060" s="36">
        <f t="shared" si="133"/>
        <v>-0.15312045289722542</v>
      </c>
    </row>
    <row r="8061" spans="16:18" x14ac:dyDescent="0.35">
      <c r="P8061">
        <v>8059</v>
      </c>
      <c r="Q8061">
        <v>140.98641958314457</v>
      </c>
      <c r="R8061" s="36">
        <f t="shared" si="133"/>
        <v>-0.17736014680159973</v>
      </c>
    </row>
    <row r="8062" spans="16:18" x14ac:dyDescent="0.35">
      <c r="P8062">
        <v>8060</v>
      </c>
      <c r="Q8062">
        <v>142.84406155456094</v>
      </c>
      <c r="R8062" s="36">
        <f t="shared" si="133"/>
        <v>-0.16652101546413123</v>
      </c>
    </row>
    <row r="8063" spans="16:18" x14ac:dyDescent="0.35">
      <c r="P8063">
        <v>8061</v>
      </c>
      <c r="Q8063">
        <v>143.30092635525324</v>
      </c>
      <c r="R8063" s="36">
        <f t="shared" si="133"/>
        <v>-0.16385526089227764</v>
      </c>
    </row>
    <row r="8064" spans="16:18" x14ac:dyDescent="0.35">
      <c r="P8064">
        <v>8062</v>
      </c>
      <c r="Q8064">
        <v>144.98895119729983</v>
      </c>
      <c r="R8064" s="36">
        <f t="shared" si="133"/>
        <v>-0.15400582636970273</v>
      </c>
    </row>
    <row r="8065" spans="16:18" x14ac:dyDescent="0.35">
      <c r="P8065">
        <v>8063</v>
      </c>
      <c r="Q8065">
        <v>143.64027493200291</v>
      </c>
      <c r="R8065" s="36">
        <f t="shared" si="133"/>
        <v>-0.16187520022979796</v>
      </c>
    </row>
    <row r="8066" spans="16:18" x14ac:dyDescent="0.35">
      <c r="P8066">
        <v>8064</v>
      </c>
      <c r="Q8066">
        <v>140.45099714337761</v>
      </c>
      <c r="R8066" s="36">
        <f t="shared" si="133"/>
        <v>-0.18048427633514863</v>
      </c>
    </row>
    <row r="8067" spans="16:18" x14ac:dyDescent="0.35">
      <c r="P8067">
        <v>8065</v>
      </c>
      <c r="Q8067">
        <v>145.07249677404639</v>
      </c>
      <c r="R8067" s="36">
        <f t="shared" si="133"/>
        <v>-0.15351834735439496</v>
      </c>
    </row>
    <row r="8068" spans="16:18" x14ac:dyDescent="0.35">
      <c r="P8068">
        <v>8066</v>
      </c>
      <c r="Q8068">
        <v>146.03655081285027</v>
      </c>
      <c r="R8068" s="36">
        <f t="shared" ref="R8068:R8131" si="134">Q8068/$G$2-1</f>
        <v>-0.14789320079558577</v>
      </c>
    </row>
    <row r="8069" spans="16:18" x14ac:dyDescent="0.35">
      <c r="P8069">
        <v>8067</v>
      </c>
      <c r="Q8069">
        <v>145.52841267046446</v>
      </c>
      <c r="R8069" s="36">
        <f t="shared" si="134"/>
        <v>-0.15085812953193289</v>
      </c>
    </row>
    <row r="8070" spans="16:18" x14ac:dyDescent="0.35">
      <c r="P8070">
        <v>8068</v>
      </c>
      <c r="Q8070">
        <v>144.34406281942142</v>
      </c>
      <c r="R8070" s="36">
        <f t="shared" si="134"/>
        <v>-0.15776867730297561</v>
      </c>
    </row>
    <row r="8071" spans="16:18" x14ac:dyDescent="0.35">
      <c r="P8071">
        <v>8069</v>
      </c>
      <c r="Q8071">
        <v>141.9073370773057</v>
      </c>
      <c r="R8071" s="36">
        <f t="shared" si="134"/>
        <v>-0.17198669711442771</v>
      </c>
    </row>
    <row r="8072" spans="16:18" x14ac:dyDescent="0.35">
      <c r="P8072">
        <v>8070</v>
      </c>
      <c r="Q8072">
        <v>144.68206816340714</v>
      </c>
      <c r="R8072" s="36">
        <f t="shared" si="134"/>
        <v>-0.15579645425213984</v>
      </c>
    </row>
    <row r="8073" spans="16:18" x14ac:dyDescent="0.35">
      <c r="P8073">
        <v>8071</v>
      </c>
      <c r="Q8073">
        <v>141.41245358897103</v>
      </c>
      <c r="R8073" s="36">
        <f t="shared" si="134"/>
        <v>-0.17487428643968084</v>
      </c>
    </row>
    <row r="8074" spans="16:18" x14ac:dyDescent="0.35">
      <c r="P8074">
        <v>8072</v>
      </c>
      <c r="Q8074">
        <v>145.50207842879877</v>
      </c>
      <c r="R8074" s="36">
        <f t="shared" si="134"/>
        <v>-0.15101178686121342</v>
      </c>
    </row>
    <row r="8075" spans="16:18" x14ac:dyDescent="0.35">
      <c r="P8075">
        <v>8073</v>
      </c>
      <c r="Q8075">
        <v>140.11252223468864</v>
      </c>
      <c r="R8075" s="36">
        <f t="shared" si="134"/>
        <v>-0.18245923924305507</v>
      </c>
    </row>
    <row r="8076" spans="16:18" x14ac:dyDescent="0.35">
      <c r="P8076">
        <v>8074</v>
      </c>
      <c r="Q8076">
        <v>141.70552339964593</v>
      </c>
      <c r="R8076" s="36">
        <f t="shared" si="134"/>
        <v>-0.17316425715641148</v>
      </c>
    </row>
    <row r="8077" spans="16:18" x14ac:dyDescent="0.35">
      <c r="P8077">
        <v>8075</v>
      </c>
      <c r="Q8077">
        <v>145.02242219245682</v>
      </c>
      <c r="R8077" s="36">
        <f t="shared" si="134"/>
        <v>-0.1538105268889175</v>
      </c>
    </row>
    <row r="8078" spans="16:18" x14ac:dyDescent="0.35">
      <c r="P8078">
        <v>8076</v>
      </c>
      <c r="Q8078">
        <v>142.63371205912657</v>
      </c>
      <c r="R8078" s="36">
        <f t="shared" si="134"/>
        <v>-0.16774838103988043</v>
      </c>
    </row>
    <row r="8079" spans="16:18" x14ac:dyDescent="0.35">
      <c r="P8079">
        <v>8077</v>
      </c>
      <c r="Q8079">
        <v>144.35069066124569</v>
      </c>
      <c r="R8079" s="36">
        <f t="shared" si="134"/>
        <v>-0.15773000459363629</v>
      </c>
    </row>
    <row r="8080" spans="16:18" x14ac:dyDescent="0.35">
      <c r="P8080">
        <v>8078</v>
      </c>
      <c r="Q8080">
        <v>140.63880236029885</v>
      </c>
      <c r="R8080" s="36">
        <f t="shared" si="134"/>
        <v>-0.17938845408124093</v>
      </c>
    </row>
    <row r="8081" spans="16:18" x14ac:dyDescent="0.35">
      <c r="P8081">
        <v>8079</v>
      </c>
      <c r="Q8081">
        <v>143.40156693844148</v>
      </c>
      <c r="R8081" s="36">
        <f t="shared" si="134"/>
        <v>-0.16326803444291771</v>
      </c>
    </row>
    <row r="8082" spans="16:18" x14ac:dyDescent="0.35">
      <c r="P8082">
        <v>8080</v>
      </c>
      <c r="Q8082">
        <v>144.08107764349396</v>
      </c>
      <c r="R8082" s="36">
        <f t="shared" si="134"/>
        <v>-0.15930316613642492</v>
      </c>
    </row>
    <row r="8083" spans="16:18" x14ac:dyDescent="0.35">
      <c r="P8083">
        <v>8081</v>
      </c>
      <c r="Q8083">
        <v>144.68254127167708</v>
      </c>
      <c r="R8083" s="36">
        <f t="shared" si="134"/>
        <v>-0.1557936937187574</v>
      </c>
    </row>
    <row r="8084" spans="16:18" x14ac:dyDescent="0.35">
      <c r="P8084">
        <v>8082</v>
      </c>
      <c r="Q8084">
        <v>143.16635466585879</v>
      </c>
      <c r="R8084" s="36">
        <f t="shared" si="134"/>
        <v>-0.16464047151848848</v>
      </c>
    </row>
    <row r="8085" spans="16:18" x14ac:dyDescent="0.35">
      <c r="P8085">
        <v>8083</v>
      </c>
      <c r="Q8085">
        <v>146.54157381426981</v>
      </c>
      <c r="R8085" s="36">
        <f t="shared" si="134"/>
        <v>-0.14494644855534899</v>
      </c>
    </row>
    <row r="8086" spans="16:18" x14ac:dyDescent="0.35">
      <c r="P8086">
        <v>8084</v>
      </c>
      <c r="Q8086">
        <v>142.01628110708612</v>
      </c>
      <c r="R8086" s="36">
        <f t="shared" si="134"/>
        <v>-0.17135102099093735</v>
      </c>
    </row>
    <row r="8087" spans="16:18" x14ac:dyDescent="0.35">
      <c r="P8087">
        <v>8085</v>
      </c>
      <c r="Q8087">
        <v>139.88330929509428</v>
      </c>
      <c r="R8087" s="36">
        <f t="shared" si="134"/>
        <v>-0.18379667088744034</v>
      </c>
    </row>
    <row r="8088" spans="16:18" x14ac:dyDescent="0.35">
      <c r="P8088">
        <v>8086</v>
      </c>
      <c r="Q8088">
        <v>139.70498561315299</v>
      </c>
      <c r="R8088" s="36">
        <f t="shared" si="134"/>
        <v>-0.18483716945437834</v>
      </c>
    </row>
    <row r="8089" spans="16:18" x14ac:dyDescent="0.35">
      <c r="P8089">
        <v>8087</v>
      </c>
      <c r="Q8089">
        <v>143.65628860088145</v>
      </c>
      <c r="R8089" s="36">
        <f t="shared" si="134"/>
        <v>-0.1617817622784381</v>
      </c>
    </row>
    <row r="8090" spans="16:18" x14ac:dyDescent="0.35">
      <c r="P8090">
        <v>8088</v>
      </c>
      <c r="Q8090">
        <v>145.12836642731256</v>
      </c>
      <c r="R8090" s="36">
        <f t="shared" si="134"/>
        <v>-0.15319235423039745</v>
      </c>
    </row>
    <row r="8091" spans="16:18" x14ac:dyDescent="0.35">
      <c r="P8091">
        <v>8089</v>
      </c>
      <c r="Q8091">
        <v>139.63128287885721</v>
      </c>
      <c r="R8091" s="36">
        <f t="shared" si="134"/>
        <v>-0.18526721659438417</v>
      </c>
    </row>
    <row r="8092" spans="16:18" x14ac:dyDescent="0.35">
      <c r="P8092">
        <v>8090</v>
      </c>
      <c r="Q8092">
        <v>144.61100517800242</v>
      </c>
      <c r="R8092" s="36">
        <f t="shared" si="134"/>
        <v>-0.15621109875516381</v>
      </c>
    </row>
    <row r="8093" spans="16:18" x14ac:dyDescent="0.35">
      <c r="P8093">
        <v>8091</v>
      </c>
      <c r="Q8093">
        <v>140.99730146134601</v>
      </c>
      <c r="R8093" s="36">
        <f t="shared" si="134"/>
        <v>-0.17729665226990921</v>
      </c>
    </row>
    <row r="8094" spans="16:18" x14ac:dyDescent="0.35">
      <c r="P8094">
        <v>8092</v>
      </c>
      <c r="Q8094">
        <v>144.95350413194981</v>
      </c>
      <c r="R8094" s="36">
        <f t="shared" si="134"/>
        <v>-0.15421265599713829</v>
      </c>
    </row>
    <row r="8095" spans="16:18" x14ac:dyDescent="0.35">
      <c r="P8095">
        <v>8093</v>
      </c>
      <c r="Q8095">
        <v>143.17891250907306</v>
      </c>
      <c r="R8095" s="36">
        <f t="shared" si="134"/>
        <v>-0.16456719792001839</v>
      </c>
    </row>
    <row r="8096" spans="16:18" x14ac:dyDescent="0.35">
      <c r="P8096">
        <v>8094</v>
      </c>
      <c r="Q8096">
        <v>141.84530939002951</v>
      </c>
      <c r="R8096" s="36">
        <f t="shared" si="134"/>
        <v>-0.17234862167216869</v>
      </c>
    </row>
    <row r="8097" spans="16:18" x14ac:dyDescent="0.35">
      <c r="P8097">
        <v>8095</v>
      </c>
      <c r="Q8097">
        <v>142.52317802746154</v>
      </c>
      <c r="R8097" s="36">
        <f t="shared" si="134"/>
        <v>-0.16839333464499495</v>
      </c>
    </row>
    <row r="8098" spans="16:18" x14ac:dyDescent="0.35">
      <c r="P8098">
        <v>8096</v>
      </c>
      <c r="Q8098">
        <v>141.49303376009308</v>
      </c>
      <c r="R8098" s="36">
        <f t="shared" si="134"/>
        <v>-0.17440411023165636</v>
      </c>
    </row>
    <row r="8099" spans="16:18" x14ac:dyDescent="0.35">
      <c r="P8099">
        <v>8097</v>
      </c>
      <c r="Q8099">
        <v>142.99330166862231</v>
      </c>
      <c r="R8099" s="36">
        <f t="shared" si="134"/>
        <v>-0.16565021623477449</v>
      </c>
    </row>
    <row r="8100" spans="16:18" x14ac:dyDescent="0.35">
      <c r="P8100">
        <v>8098</v>
      </c>
      <c r="Q8100">
        <v>142.92360235343563</v>
      </c>
      <c r="R8100" s="36">
        <f t="shared" si="134"/>
        <v>-0.16605690387591565</v>
      </c>
    </row>
    <row r="8101" spans="16:18" x14ac:dyDescent="0.35">
      <c r="P8101">
        <v>8099</v>
      </c>
      <c r="Q8101">
        <v>139.46923839503415</v>
      </c>
      <c r="R8101" s="36">
        <f t="shared" si="134"/>
        <v>-0.18621272787680376</v>
      </c>
    </row>
    <row r="8102" spans="16:18" x14ac:dyDescent="0.35">
      <c r="P8102">
        <v>8100</v>
      </c>
      <c r="Q8102">
        <v>145.29745080561204</v>
      </c>
      <c r="R8102" s="36">
        <f t="shared" si="134"/>
        <v>-0.15220576595789792</v>
      </c>
    </row>
    <row r="8103" spans="16:18" x14ac:dyDescent="0.35">
      <c r="P8103">
        <v>8101</v>
      </c>
      <c r="Q8103">
        <v>141.99194803720687</v>
      </c>
      <c r="R8103" s="36">
        <f t="shared" si="134"/>
        <v>-0.1714930017086016</v>
      </c>
    </row>
    <row r="8104" spans="16:18" x14ac:dyDescent="0.35">
      <c r="P8104">
        <v>8102</v>
      </c>
      <c r="Q8104">
        <v>143.07459839424618</v>
      </c>
      <c r="R8104" s="36">
        <f t="shared" si="134"/>
        <v>-0.16517585901206844</v>
      </c>
    </row>
    <row r="8105" spans="16:18" x14ac:dyDescent="0.35">
      <c r="P8105">
        <v>8103</v>
      </c>
      <c r="Q8105">
        <v>145.02454256536691</v>
      </c>
      <c r="R8105" s="36">
        <f t="shared" si="134"/>
        <v>-0.15379815475219227</v>
      </c>
    </row>
    <row r="8106" spans="16:18" x14ac:dyDescent="0.35">
      <c r="P8106">
        <v>8104</v>
      </c>
      <c r="Q8106">
        <v>143.56807848724287</v>
      </c>
      <c r="R8106" s="36">
        <f t="shared" si="134"/>
        <v>-0.16229645834029149</v>
      </c>
    </row>
    <row r="8107" spans="16:18" x14ac:dyDescent="0.35">
      <c r="P8107">
        <v>8105</v>
      </c>
      <c r="Q8107">
        <v>142.6918552685261</v>
      </c>
      <c r="R8107" s="36">
        <f t="shared" si="134"/>
        <v>-0.16740912197233093</v>
      </c>
    </row>
    <row r="8108" spans="16:18" x14ac:dyDescent="0.35">
      <c r="P8108">
        <v>8106</v>
      </c>
      <c r="Q8108">
        <v>141.48651749890311</v>
      </c>
      <c r="R8108" s="36">
        <f t="shared" si="134"/>
        <v>-0.17444213188058233</v>
      </c>
    </row>
    <row r="8109" spans="16:18" x14ac:dyDescent="0.35">
      <c r="P8109">
        <v>8107</v>
      </c>
      <c r="Q8109">
        <v>145.00551054211135</v>
      </c>
      <c r="R8109" s="36">
        <f t="shared" si="134"/>
        <v>-0.15390920446083312</v>
      </c>
    </row>
    <row r="8110" spans="16:18" x14ac:dyDescent="0.35">
      <c r="P8110">
        <v>8108</v>
      </c>
      <c r="Q8110">
        <v>142.812597043702</v>
      </c>
      <c r="R8110" s="36">
        <f t="shared" si="134"/>
        <v>-0.16670460733539427</v>
      </c>
    </row>
    <row r="8111" spans="16:18" x14ac:dyDescent="0.35">
      <c r="P8111">
        <v>8109</v>
      </c>
      <c r="Q8111">
        <v>142.24841437093752</v>
      </c>
      <c r="R8111" s="36">
        <f t="shared" si="134"/>
        <v>-0.16999654958396204</v>
      </c>
    </row>
    <row r="8112" spans="16:18" x14ac:dyDescent="0.35">
      <c r="P8112">
        <v>8110</v>
      </c>
      <c r="Q8112">
        <v>143.37558679698188</v>
      </c>
      <c r="R8112" s="36">
        <f t="shared" si="134"/>
        <v>-0.16341962563744261</v>
      </c>
    </row>
    <row r="8113" spans="16:18" x14ac:dyDescent="0.35">
      <c r="P8113">
        <v>8111</v>
      </c>
      <c r="Q8113">
        <v>142.06281660262866</v>
      </c>
      <c r="R8113" s="36">
        <f t="shared" si="134"/>
        <v>-0.17107949162424496</v>
      </c>
    </row>
    <row r="8114" spans="16:18" x14ac:dyDescent="0.35">
      <c r="P8114">
        <v>8112</v>
      </c>
      <c r="Q8114">
        <v>144.78554933568867</v>
      </c>
      <c r="R8114" s="36">
        <f t="shared" si="134"/>
        <v>-0.15519265328587539</v>
      </c>
    </row>
    <row r="8115" spans="16:18" x14ac:dyDescent="0.35">
      <c r="P8115">
        <v>8113</v>
      </c>
      <c r="Q8115">
        <v>142.40488157294902</v>
      </c>
      <c r="R8115" s="36">
        <f t="shared" si="134"/>
        <v>-0.16908358111172417</v>
      </c>
    </row>
    <row r="8116" spans="16:18" x14ac:dyDescent="0.35">
      <c r="P8116">
        <v>8114</v>
      </c>
      <c r="Q8116">
        <v>143.33055523151501</v>
      </c>
      <c r="R8116" s="36">
        <f t="shared" si="134"/>
        <v>-0.16368237974180599</v>
      </c>
    </row>
    <row r="8117" spans="16:18" x14ac:dyDescent="0.35">
      <c r="P8117">
        <v>8115</v>
      </c>
      <c r="Q8117">
        <v>141.06997564289262</v>
      </c>
      <c r="R8117" s="36">
        <f t="shared" si="134"/>
        <v>-0.17687260661916082</v>
      </c>
    </row>
    <row r="8118" spans="16:18" x14ac:dyDescent="0.35">
      <c r="P8118">
        <v>8116</v>
      </c>
      <c r="Q8118">
        <v>141.39244185474629</v>
      </c>
      <c r="R8118" s="36">
        <f t="shared" si="134"/>
        <v>-0.17499105265130288</v>
      </c>
    </row>
    <row r="8119" spans="16:18" x14ac:dyDescent="0.35">
      <c r="P8119">
        <v>8117</v>
      </c>
      <c r="Q8119">
        <v>143.57368937587236</v>
      </c>
      <c r="R8119" s="36">
        <f t="shared" si="134"/>
        <v>-0.16226371943811835</v>
      </c>
    </row>
    <row r="8120" spans="16:18" x14ac:dyDescent="0.35">
      <c r="P8120">
        <v>8118</v>
      </c>
      <c r="Q8120">
        <v>142.36501534017006</v>
      </c>
      <c r="R8120" s="36">
        <f t="shared" si="134"/>
        <v>-0.16931619608256909</v>
      </c>
    </row>
    <row r="8121" spans="16:18" x14ac:dyDescent="0.35">
      <c r="P8121">
        <v>8119</v>
      </c>
      <c r="Q8121">
        <v>143.03469358137323</v>
      </c>
      <c r="R8121" s="36">
        <f t="shared" si="134"/>
        <v>-0.16540869909340938</v>
      </c>
    </row>
    <row r="8122" spans="16:18" x14ac:dyDescent="0.35">
      <c r="P8122">
        <v>8120</v>
      </c>
      <c r="Q8122">
        <v>142.08794683099308</v>
      </c>
      <c r="R8122" s="36">
        <f t="shared" si="134"/>
        <v>-0.17093285957674942</v>
      </c>
    </row>
    <row r="8123" spans="16:18" x14ac:dyDescent="0.35">
      <c r="P8123">
        <v>8121</v>
      </c>
      <c r="Q8123">
        <v>141.95812982128533</v>
      </c>
      <c r="R8123" s="36">
        <f t="shared" si="134"/>
        <v>-0.17169032718337696</v>
      </c>
    </row>
    <row r="8124" spans="16:18" x14ac:dyDescent="0.35">
      <c r="P8124">
        <v>8122</v>
      </c>
      <c r="Q8124">
        <v>143.29960375434874</v>
      </c>
      <c r="R8124" s="36">
        <f t="shared" si="134"/>
        <v>-0.16386297811934913</v>
      </c>
    </row>
    <row r="8125" spans="16:18" x14ac:dyDescent="0.35">
      <c r="P8125">
        <v>8123</v>
      </c>
      <c r="Q8125">
        <v>144.25843896591252</v>
      </c>
      <c r="R8125" s="36">
        <f t="shared" si="134"/>
        <v>-0.15826828282873562</v>
      </c>
    </row>
    <row r="8126" spans="16:18" x14ac:dyDescent="0.35">
      <c r="P8126">
        <v>8124</v>
      </c>
      <c r="Q8126">
        <v>144.65801535882758</v>
      </c>
      <c r="R8126" s="36">
        <f t="shared" si="134"/>
        <v>-0.15593679965339791</v>
      </c>
    </row>
    <row r="8127" spans="16:18" x14ac:dyDescent="0.35">
      <c r="P8127">
        <v>8125</v>
      </c>
      <c r="Q8127">
        <v>144.05308107327971</v>
      </c>
      <c r="R8127" s="36">
        <f t="shared" si="134"/>
        <v>-0.15946652296525421</v>
      </c>
    </row>
    <row r="8128" spans="16:18" x14ac:dyDescent="0.35">
      <c r="P8128">
        <v>8126</v>
      </c>
      <c r="Q8128">
        <v>141.51056819774325</v>
      </c>
      <c r="R8128" s="36">
        <f t="shared" si="134"/>
        <v>-0.17430179876607621</v>
      </c>
    </row>
    <row r="8129" spans="16:18" x14ac:dyDescent="0.35">
      <c r="P8129">
        <v>8127</v>
      </c>
      <c r="Q8129">
        <v>146.62114103325231</v>
      </c>
      <c r="R8129" s="36">
        <f t="shared" si="134"/>
        <v>-0.14448218280878489</v>
      </c>
    </row>
    <row r="8130" spans="16:18" x14ac:dyDescent="0.35">
      <c r="P8130">
        <v>8128</v>
      </c>
      <c r="Q8130">
        <v>145.99578233746129</v>
      </c>
      <c r="R8130" s="36">
        <f t="shared" si="134"/>
        <v>-0.14813108025027555</v>
      </c>
    </row>
    <row r="8131" spans="16:18" x14ac:dyDescent="0.35">
      <c r="P8131">
        <v>8129</v>
      </c>
      <c r="Q8131">
        <v>141.50194026430367</v>
      </c>
      <c r="R8131" s="36">
        <f t="shared" si="134"/>
        <v>-0.1743521417843551</v>
      </c>
    </row>
    <row r="8132" spans="16:18" x14ac:dyDescent="0.35">
      <c r="P8132">
        <v>8130</v>
      </c>
      <c r="Q8132">
        <v>143.30233896079099</v>
      </c>
      <c r="R8132" s="36">
        <f t="shared" ref="R8132:R8195" si="135">Q8132/$G$2-1</f>
        <v>-0.16384701849832484</v>
      </c>
    </row>
    <row r="8133" spans="16:18" x14ac:dyDescent="0.35">
      <c r="P8133">
        <v>8131</v>
      </c>
      <c r="Q8133">
        <v>145.07128487250102</v>
      </c>
      <c r="R8133" s="36">
        <f t="shared" si="135"/>
        <v>-0.15352541866319414</v>
      </c>
    </row>
    <row r="8134" spans="16:18" x14ac:dyDescent="0.35">
      <c r="P8134">
        <v>8132</v>
      </c>
      <c r="Q8134">
        <v>144.89389913698577</v>
      </c>
      <c r="R8134" s="36">
        <f t="shared" si="135"/>
        <v>-0.15456044441854855</v>
      </c>
    </row>
    <row r="8135" spans="16:18" x14ac:dyDescent="0.35">
      <c r="P8135">
        <v>8133</v>
      </c>
      <c r="Q8135">
        <v>143.79387227409541</v>
      </c>
      <c r="R8135" s="36">
        <f t="shared" si="135"/>
        <v>-0.16097897706643072</v>
      </c>
    </row>
    <row r="8136" spans="16:18" x14ac:dyDescent="0.35">
      <c r="P8136">
        <v>8134</v>
      </c>
      <c r="Q8136">
        <v>143.74484228695826</v>
      </c>
      <c r="R8136" s="36">
        <f t="shared" si="135"/>
        <v>-0.16126506151016706</v>
      </c>
    </row>
    <row r="8137" spans="16:18" x14ac:dyDescent="0.35">
      <c r="P8137">
        <v>8135</v>
      </c>
      <c r="Q8137">
        <v>144.88981024970442</v>
      </c>
      <c r="R8137" s="36">
        <f t="shared" si="135"/>
        <v>-0.15458430261455647</v>
      </c>
    </row>
    <row r="8138" spans="16:18" x14ac:dyDescent="0.35">
      <c r="P8138">
        <v>8136</v>
      </c>
      <c r="Q8138">
        <v>143.48666186912678</v>
      </c>
      <c r="R8138" s="36">
        <f t="shared" si="135"/>
        <v>-0.16277151512216426</v>
      </c>
    </row>
    <row r="8139" spans="16:18" x14ac:dyDescent="0.35">
      <c r="P8139">
        <v>8137</v>
      </c>
      <c r="Q8139">
        <v>142.82636404830959</v>
      </c>
      <c r="R8139" s="36">
        <f t="shared" si="135"/>
        <v>-0.1666242784166031</v>
      </c>
    </row>
    <row r="8140" spans="16:18" x14ac:dyDescent="0.35">
      <c r="P8140">
        <v>8138</v>
      </c>
      <c r="Q8140">
        <v>142.81822437340068</v>
      </c>
      <c r="R8140" s="36">
        <f t="shared" si="135"/>
        <v>-0.16667177250143717</v>
      </c>
    </row>
    <row r="8141" spans="16:18" x14ac:dyDescent="0.35">
      <c r="P8141">
        <v>8139</v>
      </c>
      <c r="Q8141">
        <v>143.50568236026595</v>
      </c>
      <c r="R8141" s="36">
        <f t="shared" si="135"/>
        <v>-0.16266053270212166</v>
      </c>
    </row>
    <row r="8142" spans="16:18" x14ac:dyDescent="0.35">
      <c r="P8142">
        <v>8140</v>
      </c>
      <c r="Q8142">
        <v>142.58276044232699</v>
      </c>
      <c r="R8142" s="36">
        <f t="shared" si="135"/>
        <v>-0.16804567797591274</v>
      </c>
    </row>
    <row r="8143" spans="16:18" x14ac:dyDescent="0.35">
      <c r="P8143">
        <v>8141</v>
      </c>
      <c r="Q8143">
        <v>143.64671311064919</v>
      </c>
      <c r="R8143" s="36">
        <f t="shared" si="135"/>
        <v>-0.16183763418370578</v>
      </c>
    </row>
    <row r="8144" spans="16:18" x14ac:dyDescent="0.35">
      <c r="P8144">
        <v>8142</v>
      </c>
      <c r="Q8144">
        <v>141.96881865085672</v>
      </c>
      <c r="R8144" s="36">
        <f t="shared" si="135"/>
        <v>-0.17162795906866446</v>
      </c>
    </row>
    <row r="8145" spans="16:18" x14ac:dyDescent="0.35">
      <c r="P8145">
        <v>8143</v>
      </c>
      <c r="Q8145">
        <v>144.78439553881626</v>
      </c>
      <c r="R8145" s="36">
        <f t="shared" si="135"/>
        <v>-0.15519938556046287</v>
      </c>
    </row>
    <row r="8146" spans="16:18" x14ac:dyDescent="0.35">
      <c r="P8146">
        <v>8144</v>
      </c>
      <c r="Q8146">
        <v>143.54731439505429</v>
      </c>
      <c r="R8146" s="36">
        <f t="shared" si="135"/>
        <v>-0.16241761447575709</v>
      </c>
    </row>
    <row r="8147" spans="16:18" x14ac:dyDescent="0.35">
      <c r="P8147">
        <v>8145</v>
      </c>
      <c r="Q8147">
        <v>145.70140253566277</v>
      </c>
      <c r="R8147" s="36">
        <f t="shared" si="135"/>
        <v>-0.14984875318396762</v>
      </c>
    </row>
    <row r="8148" spans="16:18" x14ac:dyDescent="0.35">
      <c r="P8148">
        <v>8146</v>
      </c>
      <c r="Q8148">
        <v>141.60576609233257</v>
      </c>
      <c r="R8148" s="36">
        <f t="shared" si="135"/>
        <v>-0.17374632979068616</v>
      </c>
    </row>
    <row r="8149" spans="16:18" x14ac:dyDescent="0.35">
      <c r="P8149">
        <v>8147</v>
      </c>
      <c r="Q8149">
        <v>142.98151417845696</v>
      </c>
      <c r="R8149" s="36">
        <f t="shared" si="135"/>
        <v>-0.16571899491010988</v>
      </c>
    </row>
    <row r="8150" spans="16:18" x14ac:dyDescent="0.35">
      <c r="P8150">
        <v>8148</v>
      </c>
      <c r="Q8150">
        <v>141.02450198565768</v>
      </c>
      <c r="R8150" s="36">
        <f t="shared" si="135"/>
        <v>-0.17713794027911722</v>
      </c>
    </row>
    <row r="8151" spans="16:18" x14ac:dyDescent="0.35">
      <c r="P8151">
        <v>8149</v>
      </c>
      <c r="Q8151">
        <v>144.69301994866476</v>
      </c>
      <c r="R8151" s="36">
        <f t="shared" si="135"/>
        <v>-0.15573255182066292</v>
      </c>
    </row>
    <row r="8152" spans="16:18" x14ac:dyDescent="0.35">
      <c r="P8152">
        <v>8150</v>
      </c>
      <c r="Q8152">
        <v>143.6295109425225</v>
      </c>
      <c r="R8152" s="36">
        <f t="shared" si="135"/>
        <v>-0.16193800689410065</v>
      </c>
    </row>
    <row r="8153" spans="16:18" x14ac:dyDescent="0.35">
      <c r="P8153">
        <v>8151</v>
      </c>
      <c r="Q8153">
        <v>145.64750427524092</v>
      </c>
      <c r="R8153" s="36">
        <f t="shared" si="135"/>
        <v>-0.15016324345311671</v>
      </c>
    </row>
    <row r="8154" spans="16:18" x14ac:dyDescent="0.35">
      <c r="P8154">
        <v>8152</v>
      </c>
      <c r="Q8154">
        <v>142.73606743409232</v>
      </c>
      <c r="R8154" s="36">
        <f t="shared" si="135"/>
        <v>-0.16715114897394912</v>
      </c>
    </row>
    <row r="8155" spans="16:18" x14ac:dyDescent="0.35">
      <c r="P8155">
        <v>8153</v>
      </c>
      <c r="Q8155">
        <v>142.24936006143736</v>
      </c>
      <c r="R8155" s="36">
        <f t="shared" si="135"/>
        <v>-0.16999103158658146</v>
      </c>
    </row>
    <row r="8156" spans="16:18" x14ac:dyDescent="0.35">
      <c r="P8156">
        <v>8154</v>
      </c>
      <c r="Q8156">
        <v>144.43507138810398</v>
      </c>
      <c r="R8156" s="36">
        <f t="shared" si="135"/>
        <v>-0.15723765257164213</v>
      </c>
    </row>
    <row r="8157" spans="16:18" x14ac:dyDescent="0.35">
      <c r="P8157">
        <v>8155</v>
      </c>
      <c r="Q8157">
        <v>141.68634865607842</v>
      </c>
      <c r="R8157" s="36">
        <f t="shared" si="135"/>
        <v>-0.17327613962197175</v>
      </c>
    </row>
    <row r="8158" spans="16:18" x14ac:dyDescent="0.35">
      <c r="P8158">
        <v>8156</v>
      </c>
      <c r="Q8158">
        <v>145.99593287344283</v>
      </c>
      <c r="R8158" s="36">
        <f t="shared" si="135"/>
        <v>-0.14813020188980575</v>
      </c>
    </row>
    <row r="8159" spans="16:18" x14ac:dyDescent="0.35">
      <c r="P8159">
        <v>8157</v>
      </c>
      <c r="Q8159">
        <v>143.71824310679534</v>
      </c>
      <c r="R8159" s="36">
        <f t="shared" si="135"/>
        <v>-0.16142026472569038</v>
      </c>
    </row>
    <row r="8160" spans="16:18" x14ac:dyDescent="0.35">
      <c r="P8160">
        <v>8158</v>
      </c>
      <c r="Q8160">
        <v>145.43828003271074</v>
      </c>
      <c r="R8160" s="36">
        <f t="shared" si="135"/>
        <v>-0.1513840433051129</v>
      </c>
    </row>
    <row r="8161" spans="16:18" x14ac:dyDescent="0.35">
      <c r="P8161">
        <v>8159</v>
      </c>
      <c r="Q8161">
        <v>142.22893551524524</v>
      </c>
      <c r="R8161" s="36">
        <f t="shared" si="135"/>
        <v>-0.17011020650946274</v>
      </c>
    </row>
    <row r="8162" spans="16:18" x14ac:dyDescent="0.35">
      <c r="P8162">
        <v>8160</v>
      </c>
      <c r="Q8162">
        <v>144.07380652715818</v>
      </c>
      <c r="R8162" s="36">
        <f t="shared" si="135"/>
        <v>-0.15934559227996936</v>
      </c>
    </row>
    <row r="8163" spans="16:18" x14ac:dyDescent="0.35">
      <c r="P8163">
        <v>8161</v>
      </c>
      <c r="Q8163">
        <v>144.42813802304207</v>
      </c>
      <c r="R8163" s="36">
        <f t="shared" si="135"/>
        <v>-0.15727810797460628</v>
      </c>
    </row>
    <row r="8164" spans="16:18" x14ac:dyDescent="0.35">
      <c r="P8164">
        <v>8162</v>
      </c>
      <c r="Q8164">
        <v>146.35333956511039</v>
      </c>
      <c r="R8164" s="36">
        <f t="shared" si="135"/>
        <v>-0.14604477416396622</v>
      </c>
    </row>
    <row r="8165" spans="16:18" x14ac:dyDescent="0.35">
      <c r="P8165">
        <v>8163</v>
      </c>
      <c r="Q8165">
        <v>144.51252750190136</v>
      </c>
      <c r="R8165" s="36">
        <f t="shared" si="135"/>
        <v>-0.15678570488567356</v>
      </c>
    </row>
    <row r="8166" spans="16:18" x14ac:dyDescent="0.35">
      <c r="P8166">
        <v>8164</v>
      </c>
      <c r="Q8166">
        <v>144.73691419001307</v>
      </c>
      <c r="R8166" s="36">
        <f t="shared" si="135"/>
        <v>-0.15547643387422672</v>
      </c>
    </row>
    <row r="8167" spans="16:18" x14ac:dyDescent="0.35">
      <c r="P8167">
        <v>8165</v>
      </c>
      <c r="Q8167">
        <v>142.11101892207409</v>
      </c>
      <c r="R8167" s="36">
        <f t="shared" si="135"/>
        <v>-0.17079823652811832</v>
      </c>
    </row>
    <row r="8168" spans="16:18" x14ac:dyDescent="0.35">
      <c r="P8168">
        <v>8166</v>
      </c>
      <c r="Q8168">
        <v>140.17441683870646</v>
      </c>
      <c r="R8168" s="36">
        <f t="shared" si="135"/>
        <v>-0.18209809121111309</v>
      </c>
    </row>
    <row r="8169" spans="16:18" x14ac:dyDescent="0.35">
      <c r="P8169">
        <v>8167</v>
      </c>
      <c r="Q8169">
        <v>142.65286576276566</v>
      </c>
      <c r="R8169" s="36">
        <f t="shared" si="135"/>
        <v>-0.16763662133992885</v>
      </c>
    </row>
    <row r="8170" spans="16:18" x14ac:dyDescent="0.35">
      <c r="P8170">
        <v>8168</v>
      </c>
      <c r="Q8170">
        <v>141.14893754599396</v>
      </c>
      <c r="R8170" s="36">
        <f t="shared" si="135"/>
        <v>-0.17641187282247595</v>
      </c>
    </row>
    <row r="8171" spans="16:18" x14ac:dyDescent="0.35">
      <c r="P8171">
        <v>8169</v>
      </c>
      <c r="Q8171">
        <v>143.10059149794947</v>
      </c>
      <c r="R8171" s="36">
        <f t="shared" si="135"/>
        <v>-0.16502419218431397</v>
      </c>
    </row>
    <row r="8172" spans="16:18" x14ac:dyDescent="0.35">
      <c r="P8172">
        <v>8170</v>
      </c>
      <c r="Q8172">
        <v>140.80202033561633</v>
      </c>
      <c r="R8172" s="36">
        <f t="shared" si="135"/>
        <v>-0.17843609560833618</v>
      </c>
    </row>
    <row r="8173" spans="16:18" x14ac:dyDescent="0.35">
      <c r="P8173">
        <v>8171</v>
      </c>
      <c r="Q8173">
        <v>142.41237461600144</v>
      </c>
      <c r="R8173" s="36">
        <f t="shared" si="135"/>
        <v>-0.16903986005082428</v>
      </c>
    </row>
    <row r="8174" spans="16:18" x14ac:dyDescent="0.35">
      <c r="P8174">
        <v>8172</v>
      </c>
      <c r="Q8174">
        <v>142.38698378283675</v>
      </c>
      <c r="R8174" s="36">
        <f t="shared" si="135"/>
        <v>-0.16918801269792993</v>
      </c>
    </row>
    <row r="8175" spans="16:18" x14ac:dyDescent="0.35">
      <c r="P8175">
        <v>8173</v>
      </c>
      <c r="Q8175">
        <v>144.9664066338093</v>
      </c>
      <c r="R8175" s="36">
        <f t="shared" si="135"/>
        <v>-0.15413737135435512</v>
      </c>
    </row>
    <row r="8176" spans="16:18" x14ac:dyDescent="0.35">
      <c r="P8176">
        <v>8174</v>
      </c>
      <c r="Q8176">
        <v>142.80533907295188</v>
      </c>
      <c r="R8176" s="36">
        <f t="shared" si="135"/>
        <v>-0.16674695677592943</v>
      </c>
    </row>
    <row r="8177" spans="16:18" x14ac:dyDescent="0.35">
      <c r="P8177">
        <v>8175</v>
      </c>
      <c r="Q8177">
        <v>141.19553009751525</v>
      </c>
      <c r="R8177" s="36">
        <f t="shared" si="135"/>
        <v>-0.17614001054058426</v>
      </c>
    </row>
    <row r="8178" spans="16:18" x14ac:dyDescent="0.35">
      <c r="P8178">
        <v>8176</v>
      </c>
      <c r="Q8178">
        <v>142.91872549478325</v>
      </c>
      <c r="R8178" s="36">
        <f t="shared" si="135"/>
        <v>-0.16608535979598038</v>
      </c>
    </row>
    <row r="8179" spans="16:18" x14ac:dyDescent="0.35">
      <c r="P8179">
        <v>8177</v>
      </c>
      <c r="Q8179">
        <v>141.5071120221547</v>
      </c>
      <c r="R8179" s="36">
        <f t="shared" si="135"/>
        <v>-0.17432196516073462</v>
      </c>
    </row>
    <row r="8180" spans="16:18" x14ac:dyDescent="0.35">
      <c r="P8180">
        <v>8178</v>
      </c>
      <c r="Q8180">
        <v>141.36617526533996</v>
      </c>
      <c r="R8180" s="36">
        <f t="shared" si="135"/>
        <v>-0.17514431523728202</v>
      </c>
    </row>
    <row r="8181" spans="16:18" x14ac:dyDescent="0.35">
      <c r="P8181">
        <v>8179</v>
      </c>
      <c r="Q8181">
        <v>144.53411392649878</v>
      </c>
      <c r="R8181" s="36">
        <f t="shared" si="135"/>
        <v>-0.15665975053337211</v>
      </c>
    </row>
    <row r="8182" spans="16:18" x14ac:dyDescent="0.35">
      <c r="P8182">
        <v>8180</v>
      </c>
      <c r="Q8182">
        <v>144.363905130463</v>
      </c>
      <c r="R8182" s="36">
        <f t="shared" si="135"/>
        <v>-0.1576528996565143</v>
      </c>
    </row>
    <row r="8183" spans="16:18" x14ac:dyDescent="0.35">
      <c r="P8183">
        <v>8181</v>
      </c>
      <c r="Q8183">
        <v>144.77803437337138</v>
      </c>
      <c r="R8183" s="36">
        <f t="shared" si="135"/>
        <v>-0.15523650224321295</v>
      </c>
    </row>
    <row r="8184" spans="16:18" x14ac:dyDescent="0.35">
      <c r="P8184">
        <v>8182</v>
      </c>
      <c r="Q8184">
        <v>143.3267279083224</v>
      </c>
      <c r="R8184" s="36">
        <f t="shared" si="135"/>
        <v>-0.16370471174086387</v>
      </c>
    </row>
    <row r="8185" spans="16:18" x14ac:dyDescent="0.35">
      <c r="P8185">
        <v>8183</v>
      </c>
      <c r="Q8185">
        <v>142.13572674902682</v>
      </c>
      <c r="R8185" s="36">
        <f t="shared" si="135"/>
        <v>-0.17065406914520764</v>
      </c>
    </row>
    <row r="8186" spans="16:18" x14ac:dyDescent="0.35">
      <c r="P8186">
        <v>8184</v>
      </c>
      <c r="Q8186">
        <v>143.69371763574347</v>
      </c>
      <c r="R8186" s="36">
        <f t="shared" si="135"/>
        <v>-0.16156336808249161</v>
      </c>
    </row>
    <row r="8187" spans="16:18" x14ac:dyDescent="0.35">
      <c r="P8187">
        <v>8185</v>
      </c>
      <c r="Q8187">
        <v>145.35185575368729</v>
      </c>
      <c r="R8187" s="36">
        <f t="shared" si="135"/>
        <v>-0.15188831922345203</v>
      </c>
    </row>
    <row r="8188" spans="16:18" x14ac:dyDescent="0.35">
      <c r="P8188">
        <v>8186</v>
      </c>
      <c r="Q8188">
        <v>141.7743797263206</v>
      </c>
      <c r="R8188" s="36">
        <f t="shared" si="135"/>
        <v>-0.172762488258138</v>
      </c>
    </row>
    <row r="8189" spans="16:18" x14ac:dyDescent="0.35">
      <c r="P8189">
        <v>8187</v>
      </c>
      <c r="Q8189">
        <v>145.33111722468362</v>
      </c>
      <c r="R8189" s="36">
        <f t="shared" si="135"/>
        <v>-0.15200932620061736</v>
      </c>
    </row>
    <row r="8190" spans="16:18" x14ac:dyDescent="0.35">
      <c r="P8190">
        <v>8188</v>
      </c>
      <c r="Q8190">
        <v>144.88375619146231</v>
      </c>
      <c r="R8190" s="36">
        <f t="shared" si="135"/>
        <v>-0.15461962736142409</v>
      </c>
    </row>
    <row r="8191" spans="16:18" x14ac:dyDescent="0.35">
      <c r="P8191">
        <v>8189</v>
      </c>
      <c r="Q8191">
        <v>142.05841926999801</v>
      </c>
      <c r="R8191" s="36">
        <f t="shared" si="135"/>
        <v>-0.17110514956406953</v>
      </c>
    </row>
    <row r="8192" spans="16:18" x14ac:dyDescent="0.35">
      <c r="P8192">
        <v>8190</v>
      </c>
      <c r="Q8192">
        <v>142.73825550866619</v>
      </c>
      <c r="R8192" s="36">
        <f t="shared" si="135"/>
        <v>-0.16713838180565344</v>
      </c>
    </row>
    <row r="8193" spans="16:18" x14ac:dyDescent="0.35">
      <c r="P8193">
        <v>8191</v>
      </c>
      <c r="Q8193">
        <v>141.14170776638699</v>
      </c>
      <c r="R8193" s="36">
        <f t="shared" si="135"/>
        <v>-0.17645405777087109</v>
      </c>
    </row>
    <row r="8194" spans="16:18" x14ac:dyDescent="0.35">
      <c r="P8194">
        <v>8192</v>
      </c>
      <c r="Q8194">
        <v>142.152174036936</v>
      </c>
      <c r="R8194" s="36">
        <f t="shared" si="135"/>
        <v>-0.17055810107572178</v>
      </c>
    </row>
    <row r="8195" spans="16:18" x14ac:dyDescent="0.35">
      <c r="P8195">
        <v>8193</v>
      </c>
      <c r="Q8195">
        <v>144.54657757951924</v>
      </c>
      <c r="R8195" s="36">
        <f t="shared" si="135"/>
        <v>-0.15658702652405698</v>
      </c>
    </row>
    <row r="8196" spans="16:18" x14ac:dyDescent="0.35">
      <c r="P8196">
        <v>8194</v>
      </c>
      <c r="Q8196">
        <v>144.15995177963467</v>
      </c>
      <c r="R8196" s="36">
        <f t="shared" ref="R8196:R8259" si="136">Q8196/$G$2-1</f>
        <v>-0.15884294445005409</v>
      </c>
    </row>
    <row r="8197" spans="16:18" x14ac:dyDescent="0.35">
      <c r="P8197">
        <v>8195</v>
      </c>
      <c r="Q8197">
        <v>144.77513283459018</v>
      </c>
      <c r="R8197" s="36">
        <f t="shared" si="136"/>
        <v>-0.1552534323946706</v>
      </c>
    </row>
    <row r="8198" spans="16:18" x14ac:dyDescent="0.35">
      <c r="P8198">
        <v>8196</v>
      </c>
      <c r="Q8198">
        <v>142.30845307169525</v>
      </c>
      <c r="R8198" s="36">
        <f t="shared" si="136"/>
        <v>-0.16964623053817318</v>
      </c>
    </row>
    <row r="8199" spans="16:18" x14ac:dyDescent="0.35">
      <c r="P8199">
        <v>8197</v>
      </c>
      <c r="Q8199">
        <v>142.66410212274394</v>
      </c>
      <c r="R8199" s="36">
        <f t="shared" si="136"/>
        <v>-0.16757105844706044</v>
      </c>
    </row>
    <row r="8200" spans="16:18" x14ac:dyDescent="0.35">
      <c r="P8200">
        <v>8198</v>
      </c>
      <c r="Q8200">
        <v>147.05905211867756</v>
      </c>
      <c r="R8200" s="36">
        <f t="shared" si="136"/>
        <v>-0.14192702102729338</v>
      </c>
    </row>
    <row r="8201" spans="16:18" x14ac:dyDescent="0.35">
      <c r="P8201">
        <v>8199</v>
      </c>
      <c r="Q8201">
        <v>144.30314083091537</v>
      </c>
      <c r="R8201" s="36">
        <f t="shared" si="136"/>
        <v>-0.15800745248938541</v>
      </c>
    </row>
    <row r="8202" spans="16:18" x14ac:dyDescent="0.35">
      <c r="P8202">
        <v>8200</v>
      </c>
      <c r="Q8202">
        <v>141.9295690161355</v>
      </c>
      <c r="R8202" s="36">
        <f t="shared" si="136"/>
        <v>-0.17185697625940255</v>
      </c>
    </row>
    <row r="8203" spans="16:18" x14ac:dyDescent="0.35">
      <c r="P8203">
        <v>8201</v>
      </c>
      <c r="Q8203">
        <v>141.58462851348023</v>
      </c>
      <c r="R8203" s="36">
        <f t="shared" si="136"/>
        <v>-0.17386966517870073</v>
      </c>
    </row>
    <row r="8204" spans="16:18" x14ac:dyDescent="0.35">
      <c r="P8204">
        <v>8202</v>
      </c>
      <c r="Q8204">
        <v>144.37792899627115</v>
      </c>
      <c r="R8204" s="36">
        <f t="shared" si="136"/>
        <v>-0.15757107198159492</v>
      </c>
    </row>
    <row r="8205" spans="16:18" x14ac:dyDescent="0.35">
      <c r="P8205">
        <v>8203</v>
      </c>
      <c r="Q8205">
        <v>143.46353598294635</v>
      </c>
      <c r="R8205" s="36">
        <f t="shared" si="136"/>
        <v>-0.16290645205913168</v>
      </c>
    </row>
    <row r="8206" spans="16:18" x14ac:dyDescent="0.35">
      <c r="P8206">
        <v>8204</v>
      </c>
      <c r="Q8206">
        <v>141.85049797661992</v>
      </c>
      <c r="R8206" s="36">
        <f t="shared" si="136"/>
        <v>-0.17231834685475256</v>
      </c>
    </row>
    <row r="8207" spans="16:18" x14ac:dyDescent="0.35">
      <c r="P8207">
        <v>8205</v>
      </c>
      <c r="Q8207">
        <v>144.90113707989161</v>
      </c>
      <c r="R8207" s="36">
        <f t="shared" si="136"/>
        <v>-0.15451821183822534</v>
      </c>
    </row>
    <row r="8208" spans="16:18" x14ac:dyDescent="0.35">
      <c r="P8208">
        <v>8206</v>
      </c>
      <c r="Q8208">
        <v>144.35192229769038</v>
      </c>
      <c r="R8208" s="36">
        <f t="shared" si="136"/>
        <v>-0.15772281813392586</v>
      </c>
    </row>
    <row r="8209" spans="16:18" x14ac:dyDescent="0.35">
      <c r="P8209">
        <v>8207</v>
      </c>
      <c r="Q8209">
        <v>142.09668385589364</v>
      </c>
      <c r="R8209" s="36">
        <f t="shared" si="136"/>
        <v>-0.17088188002210258</v>
      </c>
    </row>
    <row r="8210" spans="16:18" x14ac:dyDescent="0.35">
      <c r="P8210">
        <v>8208</v>
      </c>
      <c r="Q8210">
        <v>143.12692201451696</v>
      </c>
      <c r="R8210" s="36">
        <f t="shared" si="136"/>
        <v>-0.16487055659056127</v>
      </c>
    </row>
    <row r="8211" spans="16:18" x14ac:dyDescent="0.35">
      <c r="P8211">
        <v>8209</v>
      </c>
      <c r="Q8211">
        <v>145.06560614783757</v>
      </c>
      <c r="R8211" s="36">
        <f t="shared" si="136"/>
        <v>-0.15355855338097268</v>
      </c>
    </row>
    <row r="8212" spans="16:18" x14ac:dyDescent="0.35">
      <c r="P8212">
        <v>8210</v>
      </c>
      <c r="Q8212">
        <v>140.37433178683207</v>
      </c>
      <c r="R8212" s="36">
        <f t="shared" si="136"/>
        <v>-0.18093161004176017</v>
      </c>
    </row>
    <row r="8213" spans="16:18" x14ac:dyDescent="0.35">
      <c r="P8213">
        <v>8211</v>
      </c>
      <c r="Q8213">
        <v>144.35373724381364</v>
      </c>
      <c r="R8213" s="36">
        <f t="shared" si="136"/>
        <v>-0.15771222812804575</v>
      </c>
    </row>
    <row r="8214" spans="16:18" x14ac:dyDescent="0.35">
      <c r="P8214">
        <v>8212</v>
      </c>
      <c r="Q8214">
        <v>142.96705271005766</v>
      </c>
      <c r="R8214" s="36">
        <f t="shared" si="136"/>
        <v>-0.16580337594678141</v>
      </c>
    </row>
    <row r="8215" spans="16:18" x14ac:dyDescent="0.35">
      <c r="P8215">
        <v>8213</v>
      </c>
      <c r="Q8215">
        <v>144.7407204831274</v>
      </c>
      <c r="R8215" s="36">
        <f t="shared" si="136"/>
        <v>-0.15545422458330305</v>
      </c>
    </row>
    <row r="8216" spans="16:18" x14ac:dyDescent="0.35">
      <c r="P8216">
        <v>8214</v>
      </c>
      <c r="Q8216">
        <v>142.83200535124919</v>
      </c>
      <c r="R8216" s="36">
        <f t="shared" si="136"/>
        <v>-0.16659136205036151</v>
      </c>
    </row>
    <row r="8217" spans="16:18" x14ac:dyDescent="0.35">
      <c r="P8217">
        <v>8215</v>
      </c>
      <c r="Q8217">
        <v>141.29030427328854</v>
      </c>
      <c r="R8217" s="36">
        <f t="shared" si="136"/>
        <v>-0.17558701391668485</v>
      </c>
    </row>
    <row r="8218" spans="16:18" x14ac:dyDescent="0.35">
      <c r="P8218">
        <v>8216</v>
      </c>
      <c r="Q8218">
        <v>144.60416293121503</v>
      </c>
      <c r="R8218" s="36">
        <f t="shared" si="136"/>
        <v>-0.15625102249327538</v>
      </c>
    </row>
    <row r="8219" spans="16:18" x14ac:dyDescent="0.35">
      <c r="P8219">
        <v>8217</v>
      </c>
      <c r="Q8219">
        <v>142.88195707695522</v>
      </c>
      <c r="R8219" s="36">
        <f t="shared" si="136"/>
        <v>-0.1662998993660596</v>
      </c>
    </row>
    <row r="8220" spans="16:18" x14ac:dyDescent="0.35">
      <c r="P8220">
        <v>8218</v>
      </c>
      <c r="Q8220">
        <v>142.90211997540356</v>
      </c>
      <c r="R8220" s="36">
        <f t="shared" si="136"/>
        <v>-0.16618225112824603</v>
      </c>
    </row>
    <row r="8221" spans="16:18" x14ac:dyDescent="0.35">
      <c r="P8221">
        <v>8219</v>
      </c>
      <c r="Q8221">
        <v>141.35862341575296</v>
      </c>
      <c r="R8221" s="36">
        <f t="shared" si="136"/>
        <v>-0.17518837942767707</v>
      </c>
    </row>
    <row r="8222" spans="16:18" x14ac:dyDescent="0.35">
      <c r="P8222">
        <v>8220</v>
      </c>
      <c r="Q8222">
        <v>144.36467753606536</v>
      </c>
      <c r="R8222" s="36">
        <f t="shared" si="136"/>
        <v>-0.15764839275696174</v>
      </c>
    </row>
    <row r="8223" spans="16:18" x14ac:dyDescent="0.35">
      <c r="P8223">
        <v>8221</v>
      </c>
      <c r="Q8223">
        <v>142.62555326880963</v>
      </c>
      <c r="R8223" s="36">
        <f t="shared" si="136"/>
        <v>-0.16779598666096396</v>
      </c>
    </row>
    <row r="8224" spans="16:18" x14ac:dyDescent="0.35">
      <c r="P8224">
        <v>8222</v>
      </c>
      <c r="Q8224">
        <v>140.89232023143734</v>
      </c>
      <c r="R8224" s="36">
        <f t="shared" si="136"/>
        <v>-0.17790920590320236</v>
      </c>
    </row>
    <row r="8225" spans="16:18" x14ac:dyDescent="0.35">
      <c r="P8225">
        <v>8223</v>
      </c>
      <c r="Q8225">
        <v>144.37260907334539</v>
      </c>
      <c r="R8225" s="36">
        <f t="shared" si="136"/>
        <v>-0.15760211313171146</v>
      </c>
    </row>
    <row r="8226" spans="16:18" x14ac:dyDescent="0.35">
      <c r="P8226">
        <v>8224</v>
      </c>
      <c r="Q8226">
        <v>144.1911224703895</v>
      </c>
      <c r="R8226" s="36">
        <f t="shared" si="136"/>
        <v>-0.15866106698595173</v>
      </c>
    </row>
    <row r="8227" spans="16:18" x14ac:dyDescent="0.35">
      <c r="P8227">
        <v>8225</v>
      </c>
      <c r="Q8227">
        <v>143.37894248701082</v>
      </c>
      <c r="R8227" s="36">
        <f t="shared" si="136"/>
        <v>-0.16340004556468846</v>
      </c>
    </row>
    <row r="8228" spans="16:18" x14ac:dyDescent="0.35">
      <c r="P8228">
        <v>8226</v>
      </c>
      <c r="Q8228">
        <v>142.57480131108346</v>
      </c>
      <c r="R8228" s="36">
        <f t="shared" si="136"/>
        <v>-0.168092118608827</v>
      </c>
    </row>
    <row r="8229" spans="16:18" x14ac:dyDescent="0.35">
      <c r="P8229">
        <v>8227</v>
      </c>
      <c r="Q8229">
        <v>143.3051997648931</v>
      </c>
      <c r="R8229" s="36">
        <f t="shared" si="136"/>
        <v>-0.16383032602912428</v>
      </c>
    </row>
    <row r="8230" spans="16:18" x14ac:dyDescent="0.35">
      <c r="P8230">
        <v>8228</v>
      </c>
      <c r="Q8230">
        <v>143.44592404877292</v>
      </c>
      <c r="R8230" s="36">
        <f t="shared" si="136"/>
        <v>-0.1630092157081825</v>
      </c>
    </row>
    <row r="8231" spans="16:18" x14ac:dyDescent="0.35">
      <c r="P8231">
        <v>8229</v>
      </c>
      <c r="Q8231">
        <v>145.34366923715217</v>
      </c>
      <c r="R8231" s="36">
        <f t="shared" si="136"/>
        <v>-0.1519360866238908</v>
      </c>
    </row>
    <row r="8232" spans="16:18" x14ac:dyDescent="0.35">
      <c r="P8232">
        <v>8230</v>
      </c>
      <c r="Q8232">
        <v>141.96567106488069</v>
      </c>
      <c r="R8232" s="36">
        <f t="shared" si="136"/>
        <v>-0.17164632487774667</v>
      </c>
    </row>
    <row r="8233" spans="16:18" x14ac:dyDescent="0.35">
      <c r="P8233">
        <v>8231</v>
      </c>
      <c r="Q8233">
        <v>143.90600019277625</v>
      </c>
      <c r="R8233" s="36">
        <f t="shared" si="136"/>
        <v>-0.16032472331038972</v>
      </c>
    </row>
    <row r="8234" spans="16:18" x14ac:dyDescent="0.35">
      <c r="P8234">
        <v>8232</v>
      </c>
      <c r="Q8234">
        <v>141.91890106022595</v>
      </c>
      <c r="R8234" s="36">
        <f t="shared" si="136"/>
        <v>-0.17191922257865311</v>
      </c>
    </row>
    <row r="8235" spans="16:18" x14ac:dyDescent="0.35">
      <c r="P8235">
        <v>8233</v>
      </c>
      <c r="Q8235">
        <v>144.94638212849262</v>
      </c>
      <c r="R8235" s="36">
        <f t="shared" si="136"/>
        <v>-0.15425421208385803</v>
      </c>
    </row>
    <row r="8236" spans="16:18" x14ac:dyDescent="0.35">
      <c r="P8236">
        <v>8234</v>
      </c>
      <c r="Q8236">
        <v>141.93112555156387</v>
      </c>
      <c r="R8236" s="36">
        <f t="shared" si="136"/>
        <v>-0.17184789405077505</v>
      </c>
    </row>
    <row r="8237" spans="16:18" x14ac:dyDescent="0.35">
      <c r="P8237">
        <v>8235</v>
      </c>
      <c r="Q8237">
        <v>143.42981641436606</v>
      </c>
      <c r="R8237" s="36">
        <f t="shared" si="136"/>
        <v>-0.16310320193779959</v>
      </c>
    </row>
    <row r="8238" spans="16:18" x14ac:dyDescent="0.35">
      <c r="P8238">
        <v>8236</v>
      </c>
      <c r="Q8238">
        <v>142.07832569425892</v>
      </c>
      <c r="R8238" s="36">
        <f t="shared" si="136"/>
        <v>-0.17098899782420607</v>
      </c>
    </row>
    <row r="8239" spans="16:18" x14ac:dyDescent="0.35">
      <c r="P8239">
        <v>8237</v>
      </c>
      <c r="Q8239">
        <v>143.14004427154919</v>
      </c>
      <c r="R8239" s="36">
        <f t="shared" si="136"/>
        <v>-0.16479398970113646</v>
      </c>
    </row>
    <row r="8240" spans="16:18" x14ac:dyDescent="0.35">
      <c r="P8240">
        <v>8238</v>
      </c>
      <c r="Q8240">
        <v>145.63322800345165</v>
      </c>
      <c r="R8240" s="36">
        <f t="shared" si="136"/>
        <v>-0.15024654388846126</v>
      </c>
    </row>
    <row r="8241" spans="16:18" x14ac:dyDescent="0.35">
      <c r="P8241">
        <v>8239</v>
      </c>
      <c r="Q8241">
        <v>141.6730877978535</v>
      </c>
      <c r="R8241" s="36">
        <f t="shared" si="136"/>
        <v>-0.17335351523372</v>
      </c>
    </row>
    <row r="8242" spans="16:18" x14ac:dyDescent="0.35">
      <c r="P8242">
        <v>8240</v>
      </c>
      <c r="Q8242">
        <v>143.45841861716485</v>
      </c>
      <c r="R8242" s="36">
        <f t="shared" si="136"/>
        <v>-0.16293631131116249</v>
      </c>
    </row>
    <row r="8243" spans="16:18" x14ac:dyDescent="0.35">
      <c r="P8243">
        <v>8241</v>
      </c>
      <c r="Q8243">
        <v>145.16775361734491</v>
      </c>
      <c r="R8243" s="36">
        <f t="shared" si="136"/>
        <v>-0.15296253441993679</v>
      </c>
    </row>
    <row r="8244" spans="16:18" x14ac:dyDescent="0.35">
      <c r="P8244">
        <v>8242</v>
      </c>
      <c r="Q8244">
        <v>143.76967057042683</v>
      </c>
      <c r="R8244" s="36">
        <f t="shared" si="136"/>
        <v>-0.16112019127707555</v>
      </c>
    </row>
    <row r="8245" spans="16:18" x14ac:dyDescent="0.35">
      <c r="P8245">
        <v>8243</v>
      </c>
      <c r="Q8245">
        <v>142.4168290866703</v>
      </c>
      <c r="R8245" s="36">
        <f t="shared" si="136"/>
        <v>-0.16901386871699275</v>
      </c>
    </row>
    <row r="8246" spans="16:18" x14ac:dyDescent="0.35">
      <c r="P8246">
        <v>8244</v>
      </c>
      <c r="Q8246">
        <v>147.2317667486362</v>
      </c>
      <c r="R8246" s="36">
        <f t="shared" si="136"/>
        <v>-0.14091925064590138</v>
      </c>
    </row>
    <row r="8247" spans="16:18" x14ac:dyDescent="0.35">
      <c r="P8247">
        <v>8245</v>
      </c>
      <c r="Q8247">
        <v>144.19572352471079</v>
      </c>
      <c r="R8247" s="36">
        <f t="shared" si="136"/>
        <v>-0.15863422035304475</v>
      </c>
    </row>
    <row r="8248" spans="16:18" x14ac:dyDescent="0.35">
      <c r="P8248">
        <v>8246</v>
      </c>
      <c r="Q8248">
        <v>141.92365366708154</v>
      </c>
      <c r="R8248" s="36">
        <f t="shared" si="136"/>
        <v>-0.17189149165380546</v>
      </c>
    </row>
    <row r="8249" spans="16:18" x14ac:dyDescent="0.35">
      <c r="P8249">
        <v>8247</v>
      </c>
      <c r="Q8249">
        <v>142.34366635713189</v>
      </c>
      <c r="R8249" s="36">
        <f t="shared" si="136"/>
        <v>-0.16944076499015881</v>
      </c>
    </row>
    <row r="8250" spans="16:18" x14ac:dyDescent="0.35">
      <c r="P8250">
        <v>8248</v>
      </c>
      <c r="Q8250">
        <v>144.63477473622905</v>
      </c>
      <c r="R8250" s="36">
        <f t="shared" si="136"/>
        <v>-0.1560724060644213</v>
      </c>
    </row>
    <row r="8251" spans="16:18" x14ac:dyDescent="0.35">
      <c r="P8251">
        <v>8249</v>
      </c>
      <c r="Q8251">
        <v>143.84142406858666</v>
      </c>
      <c r="R8251" s="36">
        <f t="shared" si="136"/>
        <v>-0.16070151771002417</v>
      </c>
    </row>
    <row r="8252" spans="16:18" x14ac:dyDescent="0.35">
      <c r="P8252">
        <v>8250</v>
      </c>
      <c r="Q8252">
        <v>144.38506296985159</v>
      </c>
      <c r="R8252" s="36">
        <f t="shared" si="136"/>
        <v>-0.15752944605055641</v>
      </c>
    </row>
    <row r="8253" spans="16:18" x14ac:dyDescent="0.35">
      <c r="P8253">
        <v>8251</v>
      </c>
      <c r="Q8253">
        <v>141.02487429509154</v>
      </c>
      <c r="R8253" s="36">
        <f t="shared" si="136"/>
        <v>-0.17713576789557195</v>
      </c>
    </row>
    <row r="8254" spans="16:18" x14ac:dyDescent="0.35">
      <c r="P8254">
        <v>8252</v>
      </c>
      <c r="Q8254">
        <v>143.65432235435867</v>
      </c>
      <c r="R8254" s="36">
        <f t="shared" si="136"/>
        <v>-0.16179323510508081</v>
      </c>
    </row>
    <row r="8255" spans="16:18" x14ac:dyDescent="0.35">
      <c r="P8255">
        <v>8253</v>
      </c>
      <c r="Q8255">
        <v>144.04671458905656</v>
      </c>
      <c r="R8255" s="36">
        <f t="shared" si="136"/>
        <v>-0.15950367068247562</v>
      </c>
    </row>
    <row r="8256" spans="16:18" x14ac:dyDescent="0.35">
      <c r="P8256">
        <v>8254</v>
      </c>
      <c r="Q8256">
        <v>143.50674382307253</v>
      </c>
      <c r="R8256" s="36">
        <f t="shared" si="136"/>
        <v>-0.16265433918639183</v>
      </c>
    </row>
    <row r="8257" spans="16:18" x14ac:dyDescent="0.35">
      <c r="P8257">
        <v>8255</v>
      </c>
      <c r="Q8257">
        <v>145.95186713322428</v>
      </c>
      <c r="R8257" s="36">
        <f t="shared" si="136"/>
        <v>-0.14838732051280246</v>
      </c>
    </row>
    <row r="8258" spans="16:18" x14ac:dyDescent="0.35">
      <c r="P8258">
        <v>8256</v>
      </c>
      <c r="Q8258">
        <v>144.526907717776</v>
      </c>
      <c r="R8258" s="36">
        <f t="shared" si="136"/>
        <v>-0.15670179794831707</v>
      </c>
    </row>
    <row r="8259" spans="16:18" x14ac:dyDescent="0.35">
      <c r="P8259">
        <v>8257</v>
      </c>
      <c r="Q8259">
        <v>144.12168471282632</v>
      </c>
      <c r="R8259" s="36">
        <f t="shared" si="136"/>
        <v>-0.15906622846786678</v>
      </c>
    </row>
    <row r="8260" spans="16:18" x14ac:dyDescent="0.35">
      <c r="P8260">
        <v>8258</v>
      </c>
      <c r="Q8260">
        <v>142.85955677928493</v>
      </c>
      <c r="R8260" s="36">
        <f t="shared" ref="R8260:R8323" si="137">Q8260/$G$2-1</f>
        <v>-0.16643060257592601</v>
      </c>
    </row>
    <row r="8261" spans="16:18" x14ac:dyDescent="0.35">
      <c r="P8261">
        <v>8259</v>
      </c>
      <c r="Q8261">
        <v>145.66545594858815</v>
      </c>
      <c r="R8261" s="36">
        <f t="shared" si="137"/>
        <v>-0.15005849746431377</v>
      </c>
    </row>
    <row r="8262" spans="16:18" x14ac:dyDescent="0.35">
      <c r="P8262">
        <v>8260</v>
      </c>
      <c r="Q8262">
        <v>142.40021790064739</v>
      </c>
      <c r="R8262" s="36">
        <f t="shared" si="137"/>
        <v>-0.16911079311348243</v>
      </c>
    </row>
    <row r="8263" spans="16:18" x14ac:dyDescent="0.35">
      <c r="P8263">
        <v>8261</v>
      </c>
      <c r="Q8263">
        <v>140.25971058118375</v>
      </c>
      <c r="R8263" s="36">
        <f t="shared" si="137"/>
        <v>-0.18160041184598186</v>
      </c>
    </row>
    <row r="8264" spans="16:18" x14ac:dyDescent="0.35">
      <c r="P8264">
        <v>8262</v>
      </c>
      <c r="Q8264">
        <v>142.62405519724371</v>
      </c>
      <c r="R8264" s="36">
        <f t="shared" si="137"/>
        <v>-0.16780472773954958</v>
      </c>
    </row>
    <row r="8265" spans="16:18" x14ac:dyDescent="0.35">
      <c r="P8265">
        <v>8263</v>
      </c>
      <c r="Q8265">
        <v>142.50580865493686</v>
      </c>
      <c r="R8265" s="36">
        <f t="shared" si="137"/>
        <v>-0.16849468297418946</v>
      </c>
    </row>
    <row r="8266" spans="16:18" x14ac:dyDescent="0.35">
      <c r="P8266">
        <v>8264</v>
      </c>
      <c r="Q8266">
        <v>142.93926453466815</v>
      </c>
      <c r="R8266" s="36">
        <f t="shared" si="137"/>
        <v>-0.16596551681531801</v>
      </c>
    </row>
    <row r="8267" spans="16:18" x14ac:dyDescent="0.35">
      <c r="P8267">
        <v>8265</v>
      </c>
      <c r="Q8267">
        <v>144.31062656639838</v>
      </c>
      <c r="R8267" s="36">
        <f t="shared" si="137"/>
        <v>-0.15796377406732864</v>
      </c>
    </row>
    <row r="8268" spans="16:18" x14ac:dyDescent="0.35">
      <c r="P8268">
        <v>8266</v>
      </c>
      <c r="Q8268">
        <v>144.8017598724918</v>
      </c>
      <c r="R8268" s="36">
        <f t="shared" si="137"/>
        <v>-0.15509806663238468</v>
      </c>
    </row>
    <row r="8269" spans="16:18" x14ac:dyDescent="0.35">
      <c r="P8269">
        <v>8267</v>
      </c>
      <c r="Q8269">
        <v>142.43967285380822</v>
      </c>
      <c r="R8269" s="36">
        <f t="shared" si="137"/>
        <v>-0.16888057791281175</v>
      </c>
    </row>
    <row r="8270" spans="16:18" x14ac:dyDescent="0.35">
      <c r="P8270">
        <v>8268</v>
      </c>
      <c r="Q8270">
        <v>139.74930841517144</v>
      </c>
      <c r="R8270" s="36">
        <f t="shared" si="137"/>
        <v>-0.18457855090477893</v>
      </c>
    </row>
    <row r="8271" spans="16:18" x14ac:dyDescent="0.35">
      <c r="P8271">
        <v>8269</v>
      </c>
      <c r="Q8271">
        <v>142.10944681850023</v>
      </c>
      <c r="R8271" s="36">
        <f t="shared" si="137"/>
        <v>-0.17080740957511842</v>
      </c>
    </row>
    <row r="8272" spans="16:18" x14ac:dyDescent="0.35">
      <c r="P8272">
        <v>8270</v>
      </c>
      <c r="Q8272">
        <v>144.52743356471876</v>
      </c>
      <c r="R8272" s="36">
        <f t="shared" si="137"/>
        <v>-0.15669872969072829</v>
      </c>
    </row>
    <row r="8273" spans="16:18" x14ac:dyDescent="0.35">
      <c r="P8273">
        <v>8271</v>
      </c>
      <c r="Q8273">
        <v>143.73474376325348</v>
      </c>
      <c r="R8273" s="36">
        <f t="shared" si="137"/>
        <v>-0.16132398525674196</v>
      </c>
    </row>
    <row r="8274" spans="16:18" x14ac:dyDescent="0.35">
      <c r="P8274">
        <v>8272</v>
      </c>
      <c r="Q8274">
        <v>141.96435277698998</v>
      </c>
      <c r="R8274" s="36">
        <f t="shared" si="137"/>
        <v>-0.17165401693886917</v>
      </c>
    </row>
    <row r="8275" spans="16:18" x14ac:dyDescent="0.35">
      <c r="P8275">
        <v>8273</v>
      </c>
      <c r="Q8275">
        <v>145.51009107673949</v>
      </c>
      <c r="R8275" s="36">
        <f t="shared" si="137"/>
        <v>-0.1509650339644083</v>
      </c>
    </row>
    <row r="8276" spans="16:18" x14ac:dyDescent="0.35">
      <c r="P8276">
        <v>8274</v>
      </c>
      <c r="Q8276">
        <v>139.72501931984868</v>
      </c>
      <c r="R8276" s="36">
        <f t="shared" si="137"/>
        <v>-0.18472027503586697</v>
      </c>
    </row>
    <row r="8277" spans="16:18" x14ac:dyDescent="0.35">
      <c r="P8277">
        <v>8275</v>
      </c>
      <c r="Q8277">
        <v>142.71787778740858</v>
      </c>
      <c r="R8277" s="36">
        <f t="shared" si="137"/>
        <v>-0.16725728351032421</v>
      </c>
    </row>
    <row r="8278" spans="16:18" x14ac:dyDescent="0.35">
      <c r="P8278">
        <v>8276</v>
      </c>
      <c r="Q8278">
        <v>142.22456058502235</v>
      </c>
      <c r="R8278" s="36">
        <f t="shared" si="137"/>
        <v>-0.17013573373376534</v>
      </c>
    </row>
    <row r="8279" spans="16:18" x14ac:dyDescent="0.35">
      <c r="P8279">
        <v>8277</v>
      </c>
      <c r="Q8279">
        <v>144.62757258374887</v>
      </c>
      <c r="R8279" s="36">
        <f t="shared" si="137"/>
        <v>-0.15611442981164825</v>
      </c>
    </row>
    <row r="8280" spans="16:18" x14ac:dyDescent="0.35">
      <c r="P8280">
        <v>8278</v>
      </c>
      <c r="Q8280">
        <v>143.25637552736103</v>
      </c>
      <c r="R8280" s="36">
        <f t="shared" si="137"/>
        <v>-0.16411520994712614</v>
      </c>
    </row>
    <row r="8281" spans="16:18" x14ac:dyDescent="0.35">
      <c r="P8281">
        <v>8279</v>
      </c>
      <c r="Q8281">
        <v>141.54870168334082</v>
      </c>
      <c r="R8281" s="36">
        <f t="shared" si="137"/>
        <v>-0.1740792941795587</v>
      </c>
    </row>
    <row r="8282" spans="16:18" x14ac:dyDescent="0.35">
      <c r="P8282">
        <v>8280</v>
      </c>
      <c r="Q8282">
        <v>144.04434416383612</v>
      </c>
      <c r="R8282" s="36">
        <f t="shared" si="137"/>
        <v>-0.1595175018462226</v>
      </c>
    </row>
    <row r="8283" spans="16:18" x14ac:dyDescent="0.35">
      <c r="P8283">
        <v>8281</v>
      </c>
      <c r="Q8283">
        <v>144.2365664731069</v>
      </c>
      <c r="R8283" s="36">
        <f t="shared" si="137"/>
        <v>-0.15839590635675971</v>
      </c>
    </row>
    <row r="8284" spans="16:18" x14ac:dyDescent="0.35">
      <c r="P8284">
        <v>8282</v>
      </c>
      <c r="Q8284">
        <v>142.22433062092679</v>
      </c>
      <c r="R8284" s="36">
        <f t="shared" si="137"/>
        <v>-0.17013707554832003</v>
      </c>
    </row>
    <row r="8285" spans="16:18" x14ac:dyDescent="0.35">
      <c r="P8285">
        <v>8283</v>
      </c>
      <c r="Q8285">
        <v>142.03265450856352</v>
      </c>
      <c r="R8285" s="36">
        <f t="shared" si="137"/>
        <v>-0.17125548404044544</v>
      </c>
    </row>
    <row r="8286" spans="16:18" x14ac:dyDescent="0.35">
      <c r="P8286">
        <v>8284</v>
      </c>
      <c r="Q8286">
        <v>143.28959547483976</v>
      </c>
      <c r="R8286" s="36">
        <f t="shared" si="137"/>
        <v>-0.16392137530122231</v>
      </c>
    </row>
    <row r="8287" spans="16:18" x14ac:dyDescent="0.35">
      <c r="P8287">
        <v>8285</v>
      </c>
      <c r="Q8287">
        <v>144.45223088766633</v>
      </c>
      <c r="R8287" s="36">
        <f t="shared" si="137"/>
        <v>-0.15713752882750653</v>
      </c>
    </row>
    <row r="8288" spans="16:18" x14ac:dyDescent="0.35">
      <c r="P8288">
        <v>8286</v>
      </c>
      <c r="Q8288">
        <v>144.57381880847359</v>
      </c>
      <c r="R8288" s="36">
        <f t="shared" si="137"/>
        <v>-0.15642807702626704</v>
      </c>
    </row>
    <row r="8289" spans="16:18" x14ac:dyDescent="0.35">
      <c r="P8289">
        <v>8287</v>
      </c>
      <c r="Q8289">
        <v>140.99035531631205</v>
      </c>
      <c r="R8289" s="36">
        <f t="shared" si="137"/>
        <v>-0.17733718224256845</v>
      </c>
    </row>
    <row r="8290" spans="16:18" x14ac:dyDescent="0.35">
      <c r="P8290">
        <v>8288</v>
      </c>
      <c r="Q8290">
        <v>144.39080539942469</v>
      </c>
      <c r="R8290" s="36">
        <f t="shared" si="137"/>
        <v>-0.15749593962181674</v>
      </c>
    </row>
    <row r="8291" spans="16:18" x14ac:dyDescent="0.35">
      <c r="P8291">
        <v>8289</v>
      </c>
      <c r="Q8291">
        <v>141.48385036901979</v>
      </c>
      <c r="R8291" s="36">
        <f t="shared" si="137"/>
        <v>-0.17445769428256519</v>
      </c>
    </row>
    <row r="8292" spans="16:18" x14ac:dyDescent="0.35">
      <c r="P8292">
        <v>8290</v>
      </c>
      <c r="Q8292">
        <v>141.60149057405954</v>
      </c>
      <c r="R8292" s="36">
        <f t="shared" si="137"/>
        <v>-0.17377127695747629</v>
      </c>
    </row>
    <row r="8293" spans="16:18" x14ac:dyDescent="0.35">
      <c r="P8293">
        <v>8291</v>
      </c>
      <c r="Q8293">
        <v>144.48137147037107</v>
      </c>
      <c r="R8293" s="36">
        <f t="shared" si="137"/>
        <v>-0.15696749681485445</v>
      </c>
    </row>
    <row r="8294" spans="16:18" x14ac:dyDescent="0.35">
      <c r="P8294">
        <v>8292</v>
      </c>
      <c r="Q8294">
        <v>143.64980173455385</v>
      </c>
      <c r="R8294" s="36">
        <f t="shared" si="137"/>
        <v>-0.16181961241165832</v>
      </c>
    </row>
    <row r="8295" spans="16:18" x14ac:dyDescent="0.35">
      <c r="P8295">
        <v>8293</v>
      </c>
      <c r="Q8295">
        <v>142.1753921995263</v>
      </c>
      <c r="R8295" s="36">
        <f t="shared" si="137"/>
        <v>-0.17042262571631273</v>
      </c>
    </row>
    <row r="8296" spans="16:18" x14ac:dyDescent="0.35">
      <c r="P8296">
        <v>8294</v>
      </c>
      <c r="Q8296">
        <v>143.98348596019596</v>
      </c>
      <c r="R8296" s="36">
        <f t="shared" si="137"/>
        <v>-0.15987260259888003</v>
      </c>
    </row>
    <row r="8297" spans="16:18" x14ac:dyDescent="0.35">
      <c r="P8297">
        <v>8295</v>
      </c>
      <c r="Q8297">
        <v>142.20674711604326</v>
      </c>
      <c r="R8297" s="36">
        <f t="shared" si="137"/>
        <v>-0.17023967331567136</v>
      </c>
    </row>
    <row r="8298" spans="16:18" x14ac:dyDescent="0.35">
      <c r="P8298">
        <v>8296</v>
      </c>
      <c r="Q8298">
        <v>143.62025283331261</v>
      </c>
      <c r="R8298" s="36">
        <f t="shared" si="137"/>
        <v>-0.16199202691690739</v>
      </c>
    </row>
    <row r="8299" spans="16:18" x14ac:dyDescent="0.35">
      <c r="P8299">
        <v>8297</v>
      </c>
      <c r="Q8299">
        <v>144.46909307753592</v>
      </c>
      <c r="R8299" s="36">
        <f t="shared" si="137"/>
        <v>-0.157039139851888</v>
      </c>
    </row>
    <row r="8300" spans="16:18" x14ac:dyDescent="0.35">
      <c r="P8300">
        <v>8298</v>
      </c>
      <c r="Q8300">
        <v>140.018622498952</v>
      </c>
      <c r="R8300" s="36">
        <f t="shared" si="137"/>
        <v>-0.18300713360798859</v>
      </c>
    </row>
    <row r="8301" spans="16:18" x14ac:dyDescent="0.35">
      <c r="P8301">
        <v>8299</v>
      </c>
      <c r="Q8301">
        <v>144.48574122928699</v>
      </c>
      <c r="R8301" s="36">
        <f t="shared" si="137"/>
        <v>-0.1569419997645447</v>
      </c>
    </row>
    <row r="8302" spans="16:18" x14ac:dyDescent="0.35">
      <c r="P8302">
        <v>8300</v>
      </c>
      <c r="Q8302">
        <v>142.92081539381829</v>
      </c>
      <c r="R8302" s="36">
        <f t="shared" si="137"/>
        <v>-0.16607316547087814</v>
      </c>
    </row>
    <row r="8303" spans="16:18" x14ac:dyDescent="0.35">
      <c r="P8303">
        <v>8301</v>
      </c>
      <c r="Q8303">
        <v>143.70073888532121</v>
      </c>
      <c r="R8303" s="36">
        <f t="shared" si="137"/>
        <v>-0.16152239988329209</v>
      </c>
    </row>
    <row r="8304" spans="16:18" x14ac:dyDescent="0.35">
      <c r="P8304">
        <v>8302</v>
      </c>
      <c r="Q8304">
        <v>144.98384081303215</v>
      </c>
      <c r="R8304" s="36">
        <f t="shared" si="137"/>
        <v>-0.15403564488538801</v>
      </c>
    </row>
    <row r="8305" spans="16:18" x14ac:dyDescent="0.35">
      <c r="P8305">
        <v>8303</v>
      </c>
      <c r="Q8305">
        <v>143.01484829051867</v>
      </c>
      <c r="R8305" s="36">
        <f t="shared" si="137"/>
        <v>-0.16552449412674342</v>
      </c>
    </row>
    <row r="8306" spans="16:18" x14ac:dyDescent="0.35">
      <c r="P8306">
        <v>8304</v>
      </c>
      <c r="Q8306">
        <v>145.90869067126459</v>
      </c>
      <c r="R8306" s="36">
        <f t="shared" si="137"/>
        <v>-0.14863925029748071</v>
      </c>
    </row>
    <row r="8307" spans="16:18" x14ac:dyDescent="0.35">
      <c r="P8307">
        <v>8305</v>
      </c>
      <c r="Q8307">
        <v>140.84244729071432</v>
      </c>
      <c r="R8307" s="36">
        <f t="shared" si="137"/>
        <v>-0.1782002088860164</v>
      </c>
    </row>
    <row r="8308" spans="16:18" x14ac:dyDescent="0.35">
      <c r="P8308">
        <v>8306</v>
      </c>
      <c r="Q8308">
        <v>142.10329479359092</v>
      </c>
      <c r="R8308" s="36">
        <f t="shared" si="137"/>
        <v>-0.17084330594643726</v>
      </c>
    </row>
    <row r="8309" spans="16:18" x14ac:dyDescent="0.35">
      <c r="P8309">
        <v>8307</v>
      </c>
      <c r="Q8309">
        <v>141.87308561772301</v>
      </c>
      <c r="R8309" s="36">
        <f t="shared" si="137"/>
        <v>-0.17218655051709053</v>
      </c>
    </row>
    <row r="8310" spans="16:18" x14ac:dyDescent="0.35">
      <c r="P8310">
        <v>8308</v>
      </c>
      <c r="Q8310">
        <v>144.0673614216785</v>
      </c>
      <c r="R8310" s="36">
        <f t="shared" si="137"/>
        <v>-0.15938319874335305</v>
      </c>
    </row>
    <row r="8311" spans="16:18" x14ac:dyDescent="0.35">
      <c r="P8311">
        <v>8309</v>
      </c>
      <c r="Q8311">
        <v>142.4912413132736</v>
      </c>
      <c r="R8311" s="36">
        <f t="shared" si="137"/>
        <v>-0.16857968176941229</v>
      </c>
    </row>
    <row r="8312" spans="16:18" x14ac:dyDescent="0.35">
      <c r="P8312">
        <v>8310</v>
      </c>
      <c r="Q8312">
        <v>141.2126938037664</v>
      </c>
      <c r="R8312" s="36">
        <f t="shared" si="137"/>
        <v>-0.17603986225089407</v>
      </c>
    </row>
    <row r="8313" spans="16:18" x14ac:dyDescent="0.35">
      <c r="P8313">
        <v>8311</v>
      </c>
      <c r="Q8313">
        <v>143.73602611924113</v>
      </c>
      <c r="R8313" s="36">
        <f t="shared" si="137"/>
        <v>-0.16131650285422017</v>
      </c>
    </row>
    <row r="8314" spans="16:18" x14ac:dyDescent="0.35">
      <c r="P8314">
        <v>8312</v>
      </c>
      <c r="Q8314">
        <v>142.74624713076528</v>
      </c>
      <c r="R8314" s="36">
        <f t="shared" si="137"/>
        <v>-0.16709175159226231</v>
      </c>
    </row>
    <row r="8315" spans="16:18" x14ac:dyDescent="0.35">
      <c r="P8315">
        <v>8313</v>
      </c>
      <c r="Q8315">
        <v>145.85373147579978</v>
      </c>
      <c r="R8315" s="36">
        <f t="shared" si="137"/>
        <v>-0.1489599310029186</v>
      </c>
    </row>
    <row r="8316" spans="16:18" x14ac:dyDescent="0.35">
      <c r="P8316">
        <v>8314</v>
      </c>
      <c r="Q8316">
        <v>144.95445624438017</v>
      </c>
      <c r="R8316" s="36">
        <f t="shared" si="137"/>
        <v>-0.1542071005285176</v>
      </c>
    </row>
    <row r="8317" spans="16:18" x14ac:dyDescent="0.35">
      <c r="P8317">
        <v>8315</v>
      </c>
      <c r="Q8317">
        <v>143.82467378952259</v>
      </c>
      <c r="R8317" s="36">
        <f t="shared" si="137"/>
        <v>-0.1607992536987175</v>
      </c>
    </row>
    <row r="8318" spans="16:18" x14ac:dyDescent="0.35">
      <c r="P8318">
        <v>8316</v>
      </c>
      <c r="Q8318">
        <v>143.26171341410637</v>
      </c>
      <c r="R8318" s="36">
        <f t="shared" si="137"/>
        <v>-0.16408406398014896</v>
      </c>
    </row>
    <row r="8319" spans="16:18" x14ac:dyDescent="0.35">
      <c r="P8319">
        <v>8317</v>
      </c>
      <c r="Q8319">
        <v>145.37317634614891</v>
      </c>
      <c r="R8319" s="36">
        <f t="shared" si="137"/>
        <v>-0.1517639159716736</v>
      </c>
    </row>
    <row r="8320" spans="16:18" x14ac:dyDescent="0.35">
      <c r="P8320">
        <v>8318</v>
      </c>
      <c r="Q8320">
        <v>144.94656902760852</v>
      </c>
      <c r="R8320" s="36">
        <f t="shared" si="137"/>
        <v>-0.15425312154860138</v>
      </c>
    </row>
    <row r="8321" spans="16:18" x14ac:dyDescent="0.35">
      <c r="P8321">
        <v>8319</v>
      </c>
      <c r="Q8321">
        <v>144.26943215599192</v>
      </c>
      <c r="R8321" s="36">
        <f t="shared" si="137"/>
        <v>-0.15820413880479456</v>
      </c>
    </row>
    <row r="8322" spans="16:18" x14ac:dyDescent="0.35">
      <c r="P8322">
        <v>8320</v>
      </c>
      <c r="Q8322">
        <v>142.68421947827812</v>
      </c>
      <c r="R8322" s="36">
        <f t="shared" si="137"/>
        <v>-0.16745367594701321</v>
      </c>
    </row>
    <row r="8323" spans="16:18" x14ac:dyDescent="0.35">
      <c r="P8323">
        <v>8321</v>
      </c>
      <c r="Q8323">
        <v>142.9385503469577</v>
      </c>
      <c r="R8323" s="36">
        <f t="shared" si="137"/>
        <v>-0.16596968402003898</v>
      </c>
    </row>
    <row r="8324" spans="16:18" x14ac:dyDescent="0.35">
      <c r="P8324">
        <v>8322</v>
      </c>
      <c r="Q8324">
        <v>142.09117904691666</v>
      </c>
      <c r="R8324" s="36">
        <f t="shared" ref="R8324:R8387" si="138">Q8324/$G$2-1</f>
        <v>-0.1709139999614705</v>
      </c>
    </row>
    <row r="8325" spans="16:18" x14ac:dyDescent="0.35">
      <c r="P8325">
        <v>8323</v>
      </c>
      <c r="Q8325">
        <v>142.59457309803037</v>
      </c>
      <c r="R8325" s="36">
        <f t="shared" si="138"/>
        <v>-0.16797675246250199</v>
      </c>
    </row>
    <row r="8326" spans="16:18" x14ac:dyDescent="0.35">
      <c r="P8326">
        <v>8324</v>
      </c>
      <c r="Q8326">
        <v>142.93193611520357</v>
      </c>
      <c r="R8326" s="36">
        <f t="shared" si="138"/>
        <v>-0.16600827731615453</v>
      </c>
    </row>
    <row r="8327" spans="16:18" x14ac:dyDescent="0.35">
      <c r="P8327">
        <v>8325</v>
      </c>
      <c r="Q8327">
        <v>143.97031867006226</v>
      </c>
      <c r="R8327" s="36">
        <f t="shared" si="138"/>
        <v>-0.1599494322513717</v>
      </c>
    </row>
    <row r="8328" spans="16:18" x14ac:dyDescent="0.35">
      <c r="P8328">
        <v>8326</v>
      </c>
      <c r="Q8328">
        <v>146.17233795775331</v>
      </c>
      <c r="R8328" s="36">
        <f t="shared" si="138"/>
        <v>-0.14710089812360116</v>
      </c>
    </row>
    <row r="8329" spans="16:18" x14ac:dyDescent="0.35">
      <c r="P8329">
        <v>8327</v>
      </c>
      <c r="Q8329">
        <v>144.80540528699302</v>
      </c>
      <c r="R8329" s="36">
        <f t="shared" si="138"/>
        <v>-0.15507679605001945</v>
      </c>
    </row>
    <row r="8330" spans="16:18" x14ac:dyDescent="0.35">
      <c r="P8330">
        <v>8328</v>
      </c>
      <c r="Q8330">
        <v>142.27379144850113</v>
      </c>
      <c r="R8330" s="36">
        <f t="shared" si="138"/>
        <v>-0.1698484771992369</v>
      </c>
    </row>
    <row r="8331" spans="16:18" x14ac:dyDescent="0.35">
      <c r="P8331">
        <v>8329</v>
      </c>
      <c r="Q8331">
        <v>142.73937870670733</v>
      </c>
      <c r="R8331" s="36">
        <f t="shared" si="138"/>
        <v>-0.1671318280717945</v>
      </c>
    </row>
    <row r="8332" spans="16:18" x14ac:dyDescent="0.35">
      <c r="P8332">
        <v>8330</v>
      </c>
      <c r="Q8332">
        <v>142.563146017902</v>
      </c>
      <c r="R8332" s="36">
        <f t="shared" si="138"/>
        <v>-0.16816012592967489</v>
      </c>
    </row>
    <row r="8333" spans="16:18" x14ac:dyDescent="0.35">
      <c r="P8333">
        <v>8331</v>
      </c>
      <c r="Q8333">
        <v>144.63555138143545</v>
      </c>
      <c r="R8333" s="36">
        <f t="shared" si="138"/>
        <v>-0.15606787442725745</v>
      </c>
    </row>
    <row r="8334" spans="16:18" x14ac:dyDescent="0.35">
      <c r="P8334">
        <v>8332</v>
      </c>
      <c r="Q8334">
        <v>144.60008628322444</v>
      </c>
      <c r="R8334" s="36">
        <f t="shared" si="138"/>
        <v>-0.15627480927440252</v>
      </c>
    </row>
    <row r="8335" spans="16:18" x14ac:dyDescent="0.35">
      <c r="P8335">
        <v>8333</v>
      </c>
      <c r="Q8335">
        <v>141.17521684670217</v>
      </c>
      <c r="R8335" s="36">
        <f t="shared" si="138"/>
        <v>-0.17625853606748432</v>
      </c>
    </row>
    <row r="8336" spans="16:18" x14ac:dyDescent="0.35">
      <c r="P8336">
        <v>8334</v>
      </c>
      <c r="Q8336">
        <v>144.92325571050532</v>
      </c>
      <c r="R8336" s="36">
        <f t="shared" si="138"/>
        <v>-0.15438915212385851</v>
      </c>
    </row>
    <row r="8337" spans="16:18" x14ac:dyDescent="0.35">
      <c r="P8337">
        <v>8335</v>
      </c>
      <c r="Q8337">
        <v>143.24723811968491</v>
      </c>
      <c r="R8337" s="36">
        <f t="shared" si="138"/>
        <v>-0.16416852569009999</v>
      </c>
    </row>
    <row r="8338" spans="16:18" x14ac:dyDescent="0.35">
      <c r="P8338">
        <v>8336</v>
      </c>
      <c r="Q8338">
        <v>140.78927577476074</v>
      </c>
      <c r="R8338" s="36">
        <f t="shared" si="138"/>
        <v>-0.17851045868317927</v>
      </c>
    </row>
    <row r="8339" spans="16:18" x14ac:dyDescent="0.35">
      <c r="P8339">
        <v>8337</v>
      </c>
      <c r="Q8339">
        <v>142.89742599342131</v>
      </c>
      <c r="R8339" s="36">
        <f t="shared" si="138"/>
        <v>-0.16620963998357141</v>
      </c>
    </row>
    <row r="8340" spans="16:18" x14ac:dyDescent="0.35">
      <c r="P8340">
        <v>8338</v>
      </c>
      <c r="Q8340">
        <v>144.51072137689064</v>
      </c>
      <c r="R8340" s="36">
        <f t="shared" si="138"/>
        <v>-0.15679624342135712</v>
      </c>
    </row>
    <row r="8341" spans="16:18" x14ac:dyDescent="0.35">
      <c r="P8341">
        <v>8339</v>
      </c>
      <c r="Q8341">
        <v>143.1708567916028</v>
      </c>
      <c r="R8341" s="36">
        <f t="shared" si="138"/>
        <v>-0.16461420212266953</v>
      </c>
    </row>
    <row r="8342" spans="16:18" x14ac:dyDescent="0.35">
      <c r="P8342">
        <v>8340</v>
      </c>
      <c r="Q8342">
        <v>139.21523076654577</v>
      </c>
      <c r="R8342" s="36">
        <f t="shared" si="138"/>
        <v>-0.18769483373372808</v>
      </c>
    </row>
    <row r="8343" spans="16:18" x14ac:dyDescent="0.35">
      <c r="P8343">
        <v>8341</v>
      </c>
      <c r="Q8343">
        <v>140.54746740432194</v>
      </c>
      <c r="R8343" s="36">
        <f t="shared" si="138"/>
        <v>-0.17992138324561635</v>
      </c>
    </row>
    <row r="8344" spans="16:18" x14ac:dyDescent="0.35">
      <c r="P8344">
        <v>8342</v>
      </c>
      <c r="Q8344">
        <v>142.94693681763414</v>
      </c>
      <c r="R8344" s="36">
        <f t="shared" si="138"/>
        <v>-0.16592074990974304</v>
      </c>
    </row>
    <row r="8345" spans="16:18" x14ac:dyDescent="0.35">
      <c r="P8345">
        <v>8343</v>
      </c>
      <c r="Q8345">
        <v>141.2474075719359</v>
      </c>
      <c r="R8345" s="36">
        <f t="shared" si="138"/>
        <v>-0.17583731132978164</v>
      </c>
    </row>
    <row r="8346" spans="16:18" x14ac:dyDescent="0.35">
      <c r="P8346">
        <v>8344</v>
      </c>
      <c r="Q8346">
        <v>143.60385063659811</v>
      </c>
      <c r="R8346" s="36">
        <f t="shared" si="138"/>
        <v>-0.1620877318843591</v>
      </c>
    </row>
    <row r="8347" spans="16:18" x14ac:dyDescent="0.35">
      <c r="P8347">
        <v>8345</v>
      </c>
      <c r="Q8347">
        <v>141.1508395453094</v>
      </c>
      <c r="R8347" s="36">
        <f t="shared" si="138"/>
        <v>-0.17640077487104022</v>
      </c>
    </row>
    <row r="8348" spans="16:18" x14ac:dyDescent="0.35">
      <c r="P8348">
        <v>8346</v>
      </c>
      <c r="Q8348">
        <v>144.08352532331068</v>
      </c>
      <c r="R8348" s="36">
        <f t="shared" si="138"/>
        <v>-0.15928888420082388</v>
      </c>
    </row>
    <row r="8349" spans="16:18" x14ac:dyDescent="0.35">
      <c r="P8349">
        <v>8347</v>
      </c>
      <c r="Q8349">
        <v>142.40120040109929</v>
      </c>
      <c r="R8349" s="36">
        <f t="shared" si="138"/>
        <v>-0.16910506033418427</v>
      </c>
    </row>
    <row r="8350" spans="16:18" x14ac:dyDescent="0.35">
      <c r="P8350">
        <v>8348</v>
      </c>
      <c r="Q8350">
        <v>141.87220253441666</v>
      </c>
      <c r="R8350" s="36">
        <f t="shared" si="138"/>
        <v>-0.17219170320856003</v>
      </c>
    </row>
    <row r="8351" spans="16:18" x14ac:dyDescent="0.35">
      <c r="P8351">
        <v>8349</v>
      </c>
      <c r="Q8351">
        <v>143.49311002042819</v>
      </c>
      <c r="R8351" s="36">
        <f t="shared" si="138"/>
        <v>-0.16273389088675438</v>
      </c>
    </row>
    <row r="8352" spans="16:18" x14ac:dyDescent="0.35">
      <c r="P8352">
        <v>8350</v>
      </c>
      <c r="Q8352">
        <v>145.67690114495954</v>
      </c>
      <c r="R8352" s="36">
        <f t="shared" si="138"/>
        <v>-0.149991716034651</v>
      </c>
    </row>
    <row r="8353" spans="16:18" x14ac:dyDescent="0.35">
      <c r="P8353">
        <v>8351</v>
      </c>
      <c r="Q8353">
        <v>142.61421386465369</v>
      </c>
      <c r="R8353" s="36">
        <f t="shared" si="138"/>
        <v>-0.16786215080498423</v>
      </c>
    </row>
    <row r="8354" spans="16:18" x14ac:dyDescent="0.35">
      <c r="P8354">
        <v>8352</v>
      </c>
      <c r="Q8354">
        <v>145.52216102209792</v>
      </c>
      <c r="R8354" s="36">
        <f t="shared" si="138"/>
        <v>-0.1508946071948859</v>
      </c>
    </row>
    <row r="8355" spans="16:18" x14ac:dyDescent="0.35">
      <c r="P8355">
        <v>8353</v>
      </c>
      <c r="Q8355">
        <v>144.81330358756645</v>
      </c>
      <c r="R8355" s="36">
        <f t="shared" si="138"/>
        <v>-0.15503071035720262</v>
      </c>
    </row>
    <row r="8356" spans="16:18" x14ac:dyDescent="0.35">
      <c r="P8356">
        <v>8354</v>
      </c>
      <c r="Q8356">
        <v>143.23739709618971</v>
      </c>
      <c r="R8356" s="36">
        <f t="shared" si="138"/>
        <v>-0.16422594695200132</v>
      </c>
    </row>
    <row r="8357" spans="16:18" x14ac:dyDescent="0.35">
      <c r="P8357">
        <v>8355</v>
      </c>
      <c r="Q8357">
        <v>145.05052245106822</v>
      </c>
      <c r="R8357" s="36">
        <f t="shared" si="138"/>
        <v>-0.15364656504998819</v>
      </c>
    </row>
    <row r="8358" spans="16:18" x14ac:dyDescent="0.35">
      <c r="P8358">
        <v>8356</v>
      </c>
      <c r="Q8358">
        <v>141.70434822169059</v>
      </c>
      <c r="R8358" s="36">
        <f t="shared" si="138"/>
        <v>-0.17317111418720577</v>
      </c>
    </row>
    <row r="8359" spans="16:18" x14ac:dyDescent="0.35">
      <c r="P8359">
        <v>8357</v>
      </c>
      <c r="Q8359">
        <v>142.39396750871597</v>
      </c>
      <c r="R8359" s="36">
        <f t="shared" si="138"/>
        <v>-0.1691472634452782</v>
      </c>
    </row>
    <row r="8360" spans="16:18" x14ac:dyDescent="0.35">
      <c r="P8360">
        <v>8358</v>
      </c>
      <c r="Q8360">
        <v>143.85526340635735</v>
      </c>
      <c r="R8360" s="36">
        <f t="shared" si="138"/>
        <v>-0.16062076673538628</v>
      </c>
    </row>
    <row r="8361" spans="16:18" x14ac:dyDescent="0.35">
      <c r="P8361">
        <v>8359</v>
      </c>
      <c r="Q8361">
        <v>146.14899007537559</v>
      </c>
      <c r="R8361" s="36">
        <f t="shared" si="138"/>
        <v>-0.14723713038333575</v>
      </c>
    </row>
    <row r="8362" spans="16:18" x14ac:dyDescent="0.35">
      <c r="P8362">
        <v>8360</v>
      </c>
      <c r="Q8362">
        <v>142.5354455563409</v>
      </c>
      <c r="R8362" s="36">
        <f t="shared" si="138"/>
        <v>-0.16832175499791791</v>
      </c>
    </row>
    <row r="8363" spans="16:18" x14ac:dyDescent="0.35">
      <c r="P8363">
        <v>8361</v>
      </c>
      <c r="Q8363">
        <v>143.79387558042839</v>
      </c>
      <c r="R8363" s="36">
        <f t="shared" si="138"/>
        <v>-0.16097895777435067</v>
      </c>
    </row>
    <row r="8364" spans="16:18" x14ac:dyDescent="0.35">
      <c r="P8364">
        <v>8362</v>
      </c>
      <c r="Q8364">
        <v>142.22202300614671</v>
      </c>
      <c r="R8364" s="36">
        <f t="shared" si="138"/>
        <v>-0.17015054022023335</v>
      </c>
    </row>
    <row r="8365" spans="16:18" x14ac:dyDescent="0.35">
      <c r="P8365">
        <v>8363</v>
      </c>
      <c r="Q8365">
        <v>141.63985066755865</v>
      </c>
      <c r="R8365" s="36">
        <f t="shared" si="138"/>
        <v>-0.17354745013941753</v>
      </c>
    </row>
    <row r="8366" spans="16:18" x14ac:dyDescent="0.35">
      <c r="P8366">
        <v>8364</v>
      </c>
      <c r="Q8366">
        <v>142.19108944865363</v>
      </c>
      <c r="R8366" s="36">
        <f t="shared" si="138"/>
        <v>-0.17033103403850502</v>
      </c>
    </row>
    <row r="8367" spans="16:18" x14ac:dyDescent="0.35">
      <c r="P8367">
        <v>8365</v>
      </c>
      <c r="Q8367">
        <v>143.50077019169834</v>
      </c>
      <c r="R8367" s="36">
        <f t="shared" si="138"/>
        <v>-0.16268919465155829</v>
      </c>
    </row>
    <row r="8368" spans="16:18" x14ac:dyDescent="0.35">
      <c r="P8368">
        <v>8366</v>
      </c>
      <c r="Q8368">
        <v>140.90807936252511</v>
      </c>
      <c r="R8368" s="36">
        <f t="shared" si="138"/>
        <v>-0.1778172531511365</v>
      </c>
    </row>
    <row r="8369" spans="16:18" x14ac:dyDescent="0.35">
      <c r="P8369">
        <v>8367</v>
      </c>
      <c r="Q8369">
        <v>143.73384761871861</v>
      </c>
      <c r="R8369" s="36">
        <f t="shared" si="138"/>
        <v>-0.16132921415900636</v>
      </c>
    </row>
    <row r="8370" spans="16:18" x14ac:dyDescent="0.35">
      <c r="P8370">
        <v>8368</v>
      </c>
      <c r="Q8370">
        <v>143.77966100974302</v>
      </c>
      <c r="R8370" s="36">
        <f t="shared" si="138"/>
        <v>-0.1610618981907147</v>
      </c>
    </row>
    <row r="8371" spans="16:18" x14ac:dyDescent="0.35">
      <c r="P8371">
        <v>8369</v>
      </c>
      <c r="Q8371">
        <v>146.36517784454691</v>
      </c>
      <c r="R8371" s="36">
        <f t="shared" si="138"/>
        <v>-0.14597569913896324</v>
      </c>
    </row>
    <row r="8372" spans="16:18" x14ac:dyDescent="0.35">
      <c r="P8372">
        <v>8370</v>
      </c>
      <c r="Q8372">
        <v>145.55301301883759</v>
      </c>
      <c r="R8372" s="36">
        <f t="shared" si="138"/>
        <v>-0.15071458927440928</v>
      </c>
    </row>
    <row r="8373" spans="16:18" x14ac:dyDescent="0.35">
      <c r="P8373">
        <v>8371</v>
      </c>
      <c r="Q8373">
        <v>144.56684959996625</v>
      </c>
      <c r="R8373" s="36">
        <f t="shared" si="138"/>
        <v>-0.15646874157169155</v>
      </c>
    </row>
    <row r="8374" spans="16:18" x14ac:dyDescent="0.35">
      <c r="P8374">
        <v>8372</v>
      </c>
      <c r="Q8374">
        <v>141.27268173038135</v>
      </c>
      <c r="R8374" s="36">
        <f t="shared" si="138"/>
        <v>-0.1756898394665003</v>
      </c>
    </row>
    <row r="8375" spans="16:18" x14ac:dyDescent="0.35">
      <c r="P8375">
        <v>8373</v>
      </c>
      <c r="Q8375">
        <v>143.07027210055082</v>
      </c>
      <c r="R8375" s="36">
        <f t="shared" si="138"/>
        <v>-0.16520110244771968</v>
      </c>
    </row>
    <row r="8376" spans="16:18" x14ac:dyDescent="0.35">
      <c r="P8376">
        <v>8374</v>
      </c>
      <c r="Q8376">
        <v>143.34950248286503</v>
      </c>
      <c r="R8376" s="36">
        <f t="shared" si="138"/>
        <v>-0.16357182466767062</v>
      </c>
    </row>
    <row r="8377" spans="16:18" x14ac:dyDescent="0.35">
      <c r="P8377">
        <v>8375</v>
      </c>
      <c r="Q8377">
        <v>141.68589980018922</v>
      </c>
      <c r="R8377" s="36">
        <f t="shared" si="138"/>
        <v>-0.17327875864544862</v>
      </c>
    </row>
    <row r="8378" spans="16:18" x14ac:dyDescent="0.35">
      <c r="P8378">
        <v>8376</v>
      </c>
      <c r="Q8378">
        <v>143.29645810104739</v>
      </c>
      <c r="R8378" s="36">
        <f t="shared" si="138"/>
        <v>-0.16388133265149263</v>
      </c>
    </row>
    <row r="8379" spans="16:18" x14ac:dyDescent="0.35">
      <c r="P8379">
        <v>8377</v>
      </c>
      <c r="Q8379">
        <v>143.94061774220921</v>
      </c>
      <c r="R8379" s="36">
        <f t="shared" si="138"/>
        <v>-0.16012273381475017</v>
      </c>
    </row>
    <row r="8380" spans="16:18" x14ac:dyDescent="0.35">
      <c r="P8380">
        <v>8378</v>
      </c>
      <c r="Q8380">
        <v>144.82350255386223</v>
      </c>
      <c r="R8380" s="36">
        <f t="shared" si="138"/>
        <v>-0.15497120053944047</v>
      </c>
    </row>
    <row r="8381" spans="16:18" x14ac:dyDescent="0.35">
      <c r="P8381">
        <v>8379</v>
      </c>
      <c r="Q8381">
        <v>143.43861332359845</v>
      </c>
      <c r="R8381" s="36">
        <f t="shared" si="138"/>
        <v>-0.16305187296483237</v>
      </c>
    </row>
    <row r="8382" spans="16:18" x14ac:dyDescent="0.35">
      <c r="P8382">
        <v>8380</v>
      </c>
      <c r="Q8382">
        <v>142.2297064781863</v>
      </c>
      <c r="R8382" s="36">
        <f t="shared" si="138"/>
        <v>-0.17010570802767611</v>
      </c>
    </row>
    <row r="8383" spans="16:18" x14ac:dyDescent="0.35">
      <c r="P8383">
        <v>8381</v>
      </c>
      <c r="Q8383">
        <v>141.67417162294024</v>
      </c>
      <c r="R8383" s="36">
        <f t="shared" si="138"/>
        <v>-0.17334719123660824</v>
      </c>
    </row>
    <row r="8384" spans="16:18" x14ac:dyDescent="0.35">
      <c r="P8384">
        <v>8382</v>
      </c>
      <c r="Q8384">
        <v>143.37637506622758</v>
      </c>
      <c r="R8384" s="36">
        <f t="shared" si="138"/>
        <v>-0.16341502617532078</v>
      </c>
    </row>
    <row r="8385" spans="16:18" x14ac:dyDescent="0.35">
      <c r="P8385">
        <v>8383</v>
      </c>
      <c r="Q8385">
        <v>142.91632552637657</v>
      </c>
      <c r="R8385" s="36">
        <f t="shared" si="138"/>
        <v>-0.16609936334088615</v>
      </c>
    </row>
    <row r="8386" spans="16:18" x14ac:dyDescent="0.35">
      <c r="P8386">
        <v>8384</v>
      </c>
      <c r="Q8386">
        <v>141.83461180605406</v>
      </c>
      <c r="R8386" s="36">
        <f t="shared" si="138"/>
        <v>-0.17241104086784143</v>
      </c>
    </row>
    <row r="8387" spans="16:18" x14ac:dyDescent="0.35">
      <c r="P8387">
        <v>8385</v>
      </c>
      <c r="Q8387">
        <v>139.19298270119489</v>
      </c>
      <c r="R8387" s="36">
        <f t="shared" si="138"/>
        <v>-0.18782464868518445</v>
      </c>
    </row>
    <row r="8388" spans="16:18" x14ac:dyDescent="0.35">
      <c r="P8388">
        <v>8386</v>
      </c>
      <c r="Q8388">
        <v>146.1224647153459</v>
      </c>
      <c r="R8388" s="36">
        <f t="shared" ref="R8388:R8451" si="139">Q8388/$G$2-1</f>
        <v>-0.14739190286670956</v>
      </c>
    </row>
    <row r="8389" spans="16:18" x14ac:dyDescent="0.35">
      <c r="P8389">
        <v>8387</v>
      </c>
      <c r="Q8389">
        <v>142.75591566396164</v>
      </c>
      <c r="R8389" s="36">
        <f t="shared" si="139"/>
        <v>-0.1670353367917955</v>
      </c>
    </row>
    <row r="8390" spans="16:18" x14ac:dyDescent="0.35">
      <c r="P8390">
        <v>8388</v>
      </c>
      <c r="Q8390">
        <v>143.5595239115533</v>
      </c>
      <c r="R8390" s="36">
        <f t="shared" si="139"/>
        <v>-0.16234637332437474</v>
      </c>
    </row>
    <row r="8391" spans="16:18" x14ac:dyDescent="0.35">
      <c r="P8391">
        <v>8389</v>
      </c>
      <c r="Q8391">
        <v>141.14736655042941</v>
      </c>
      <c r="R8391" s="36">
        <f t="shared" si="139"/>
        <v>-0.17642103940436671</v>
      </c>
    </row>
    <row r="8392" spans="16:18" x14ac:dyDescent="0.35">
      <c r="P8392">
        <v>8390</v>
      </c>
      <c r="Q8392">
        <v>141.20733543869443</v>
      </c>
      <c r="R8392" s="36">
        <f t="shared" si="139"/>
        <v>-0.17607112770659705</v>
      </c>
    </row>
    <row r="8393" spans="16:18" x14ac:dyDescent="0.35">
      <c r="P8393">
        <v>8391</v>
      </c>
      <c r="Q8393">
        <v>142.24544950063509</v>
      </c>
      <c r="R8393" s="36">
        <f t="shared" si="139"/>
        <v>-0.17001384926770147</v>
      </c>
    </row>
    <row r="8394" spans="16:18" x14ac:dyDescent="0.35">
      <c r="P8394">
        <v>8392</v>
      </c>
      <c r="Q8394">
        <v>142.36054229439628</v>
      </c>
      <c r="R8394" s="36">
        <f t="shared" si="139"/>
        <v>-0.16934229580004245</v>
      </c>
    </row>
    <row r="8395" spans="16:18" x14ac:dyDescent="0.35">
      <c r="P8395">
        <v>8393</v>
      </c>
      <c r="Q8395">
        <v>144.78920372988154</v>
      </c>
      <c r="R8395" s="36">
        <f t="shared" si="139"/>
        <v>-0.15517133030802233</v>
      </c>
    </row>
    <row r="8396" spans="16:18" x14ac:dyDescent="0.35">
      <c r="P8396">
        <v>8394</v>
      </c>
      <c r="Q8396">
        <v>142.51983244954769</v>
      </c>
      <c r="R8396" s="36">
        <f t="shared" si="139"/>
        <v>-0.16841285571469833</v>
      </c>
    </row>
    <row r="8397" spans="16:18" x14ac:dyDescent="0.35">
      <c r="P8397">
        <v>8395</v>
      </c>
      <c r="Q8397">
        <v>142.93210266703659</v>
      </c>
      <c r="R8397" s="36">
        <f t="shared" si="139"/>
        <v>-0.16600730550499798</v>
      </c>
    </row>
    <row r="8398" spans="16:18" x14ac:dyDescent="0.35">
      <c r="P8398">
        <v>8396</v>
      </c>
      <c r="Q8398">
        <v>141.87139365249081</v>
      </c>
      <c r="R8398" s="36">
        <f t="shared" si="139"/>
        <v>-0.17219642294334514</v>
      </c>
    </row>
    <row r="8399" spans="16:18" x14ac:dyDescent="0.35">
      <c r="P8399">
        <v>8397</v>
      </c>
      <c r="Q8399">
        <v>144.02785308391898</v>
      </c>
      <c r="R8399" s="36">
        <f t="shared" si="139"/>
        <v>-0.15961372543713459</v>
      </c>
    </row>
    <row r="8400" spans="16:18" x14ac:dyDescent="0.35">
      <c r="P8400">
        <v>8398</v>
      </c>
      <c r="Q8400">
        <v>144.09730655781757</v>
      </c>
      <c r="R8400" s="36">
        <f t="shared" si="139"/>
        <v>-0.15920847225217549</v>
      </c>
    </row>
    <row r="8401" spans="16:18" x14ac:dyDescent="0.35">
      <c r="P8401">
        <v>8399</v>
      </c>
      <c r="Q8401">
        <v>141.82995456894253</v>
      </c>
      <c r="R8401" s="36">
        <f t="shared" si="139"/>
        <v>-0.17243821532099135</v>
      </c>
    </row>
    <row r="8402" spans="16:18" x14ac:dyDescent="0.35">
      <c r="P8402">
        <v>8400</v>
      </c>
      <c r="Q8402">
        <v>139.36078025355653</v>
      </c>
      <c r="R8402" s="36">
        <f t="shared" si="139"/>
        <v>-0.18684556889686188</v>
      </c>
    </row>
    <row r="8403" spans="16:18" x14ac:dyDescent="0.35">
      <c r="P8403">
        <v>8401</v>
      </c>
      <c r="Q8403">
        <v>141.48495591012193</v>
      </c>
      <c r="R8403" s="36">
        <f t="shared" si="139"/>
        <v>-0.17445124357495345</v>
      </c>
    </row>
    <row r="8404" spans="16:18" x14ac:dyDescent="0.35">
      <c r="P8404">
        <v>8402</v>
      </c>
      <c r="Q8404">
        <v>145.97933441465102</v>
      </c>
      <c r="R8404" s="36">
        <f t="shared" si="139"/>
        <v>-0.14822705202433772</v>
      </c>
    </row>
    <row r="8405" spans="16:18" x14ac:dyDescent="0.35">
      <c r="P8405">
        <v>8403</v>
      </c>
      <c r="Q8405">
        <v>141.0666743384657</v>
      </c>
      <c r="R8405" s="36">
        <f t="shared" si="139"/>
        <v>-0.17689186935806256</v>
      </c>
    </row>
    <row r="8406" spans="16:18" x14ac:dyDescent="0.35">
      <c r="P8406">
        <v>8404</v>
      </c>
      <c r="Q8406">
        <v>140.31655779307303</v>
      </c>
      <c r="R8406" s="36">
        <f t="shared" si="139"/>
        <v>-0.18126871477769968</v>
      </c>
    </row>
    <row r="8407" spans="16:18" x14ac:dyDescent="0.35">
      <c r="P8407">
        <v>8405</v>
      </c>
      <c r="Q8407">
        <v>143.93323479332147</v>
      </c>
      <c r="R8407" s="36">
        <f t="shared" si="139"/>
        <v>-0.16016581248861916</v>
      </c>
    </row>
    <row r="8408" spans="16:18" x14ac:dyDescent="0.35">
      <c r="P8408">
        <v>8406</v>
      </c>
      <c r="Q8408">
        <v>144.87260166912526</v>
      </c>
      <c r="R8408" s="36">
        <f t="shared" si="139"/>
        <v>-0.15468471274088813</v>
      </c>
    </row>
    <row r="8409" spans="16:18" x14ac:dyDescent="0.35">
      <c r="P8409">
        <v>8407</v>
      </c>
      <c r="Q8409">
        <v>143.90141465454889</v>
      </c>
      <c r="R8409" s="36">
        <f t="shared" si="139"/>
        <v>-0.16035147940863903</v>
      </c>
    </row>
    <row r="8410" spans="16:18" x14ac:dyDescent="0.35">
      <c r="P8410">
        <v>8408</v>
      </c>
      <c r="Q8410">
        <v>143.74623036877355</v>
      </c>
      <c r="R8410" s="36">
        <f t="shared" si="139"/>
        <v>-0.16125696220936814</v>
      </c>
    </row>
    <row r="8411" spans="16:18" x14ac:dyDescent="0.35">
      <c r="P8411">
        <v>8409</v>
      </c>
      <c r="Q8411">
        <v>143.37664826670584</v>
      </c>
      <c r="R8411" s="36">
        <f t="shared" si="139"/>
        <v>-0.16341343208135073</v>
      </c>
    </row>
    <row r="8412" spans="16:18" x14ac:dyDescent="0.35">
      <c r="P8412">
        <v>8410</v>
      </c>
      <c r="Q8412">
        <v>143.88077399805792</v>
      </c>
      <c r="R8412" s="36">
        <f t="shared" si="139"/>
        <v>-0.16047191531073413</v>
      </c>
    </row>
    <row r="8413" spans="16:18" x14ac:dyDescent="0.35">
      <c r="P8413">
        <v>8411</v>
      </c>
      <c r="Q8413">
        <v>143.0154575325985</v>
      </c>
      <c r="R8413" s="36">
        <f t="shared" si="139"/>
        <v>-0.16552093926793798</v>
      </c>
    </row>
    <row r="8414" spans="16:18" x14ac:dyDescent="0.35">
      <c r="P8414">
        <v>8412</v>
      </c>
      <c r="Q8414">
        <v>144.87333855275952</v>
      </c>
      <c r="R8414" s="36">
        <f t="shared" si="139"/>
        <v>-0.15468041310801217</v>
      </c>
    </row>
    <row r="8415" spans="16:18" x14ac:dyDescent="0.35">
      <c r="P8415">
        <v>8413</v>
      </c>
      <c r="Q8415">
        <v>144.64301393127451</v>
      </c>
      <c r="R8415" s="36">
        <f t="shared" si="139"/>
        <v>-0.1560243312908175</v>
      </c>
    </row>
    <row r="8416" spans="16:18" x14ac:dyDescent="0.35">
      <c r="P8416">
        <v>8414</v>
      </c>
      <c r="Q8416">
        <v>145.31645751884759</v>
      </c>
      <c r="R8416" s="36">
        <f t="shared" si="139"/>
        <v>-0.15209486393036853</v>
      </c>
    </row>
    <row r="8417" spans="16:18" x14ac:dyDescent="0.35">
      <c r="P8417">
        <v>8415</v>
      </c>
      <c r="Q8417">
        <v>144.24797555808152</v>
      </c>
      <c r="R8417" s="36">
        <f t="shared" si="139"/>
        <v>-0.15832933563302343</v>
      </c>
    </row>
    <row r="8418" spans="16:18" x14ac:dyDescent="0.35">
      <c r="P8418">
        <v>8416</v>
      </c>
      <c r="Q8418">
        <v>144.71907920296852</v>
      </c>
      <c r="R8418" s="36">
        <f t="shared" si="139"/>
        <v>-0.1555804990116173</v>
      </c>
    </row>
    <row r="8419" spans="16:18" x14ac:dyDescent="0.35">
      <c r="P8419">
        <v>8417</v>
      </c>
      <c r="Q8419">
        <v>140.98108955613966</v>
      </c>
      <c r="R8419" s="36">
        <f t="shared" si="139"/>
        <v>-0.17739124690787822</v>
      </c>
    </row>
    <row r="8420" spans="16:18" x14ac:dyDescent="0.35">
      <c r="P8420">
        <v>8418</v>
      </c>
      <c r="Q8420">
        <v>142.91314804311804</v>
      </c>
      <c r="R8420" s="36">
        <f t="shared" si="139"/>
        <v>-0.16611790359723899</v>
      </c>
    </row>
    <row r="8421" spans="16:18" x14ac:dyDescent="0.35">
      <c r="P8421">
        <v>8419</v>
      </c>
      <c r="Q8421">
        <v>143.50028463856032</v>
      </c>
      <c r="R8421" s="36">
        <f t="shared" si="139"/>
        <v>-0.162692027799342</v>
      </c>
    </row>
    <row r="8422" spans="16:18" x14ac:dyDescent="0.35">
      <c r="P8422">
        <v>8420</v>
      </c>
      <c r="Q8422">
        <v>139.93369204443408</v>
      </c>
      <c r="R8422" s="36">
        <f t="shared" si="139"/>
        <v>-0.18350269322886037</v>
      </c>
    </row>
    <row r="8423" spans="16:18" x14ac:dyDescent="0.35">
      <c r="P8423">
        <v>8421</v>
      </c>
      <c r="Q8423">
        <v>142.27928828447313</v>
      </c>
      <c r="R8423" s="36">
        <f t="shared" si="139"/>
        <v>-0.16981640378145368</v>
      </c>
    </row>
    <row r="8424" spans="16:18" x14ac:dyDescent="0.35">
      <c r="P8424">
        <v>8422</v>
      </c>
      <c r="Q8424">
        <v>142.73378797948055</v>
      </c>
      <c r="R8424" s="36">
        <f t="shared" si="139"/>
        <v>-0.16716444933445718</v>
      </c>
    </row>
    <row r="8425" spans="16:18" x14ac:dyDescent="0.35">
      <c r="P8425">
        <v>8423</v>
      </c>
      <c r="Q8425">
        <v>143.07345912723687</v>
      </c>
      <c r="R8425" s="36">
        <f t="shared" si="139"/>
        <v>-0.16518250650654387</v>
      </c>
    </row>
    <row r="8426" spans="16:18" x14ac:dyDescent="0.35">
      <c r="P8426">
        <v>8424</v>
      </c>
      <c r="Q8426">
        <v>142.63087484493883</v>
      </c>
      <c r="R8426" s="36">
        <f t="shared" si="139"/>
        <v>-0.16776493586459185</v>
      </c>
    </row>
    <row r="8427" spans="16:18" x14ac:dyDescent="0.35">
      <c r="P8427">
        <v>8425</v>
      </c>
      <c r="Q8427">
        <v>141.33144243389734</v>
      </c>
      <c r="R8427" s="36">
        <f t="shared" si="139"/>
        <v>-0.17534697739044258</v>
      </c>
    </row>
    <row r="8428" spans="16:18" x14ac:dyDescent="0.35">
      <c r="P8428">
        <v>8426</v>
      </c>
      <c r="Q8428">
        <v>143.01436670928476</v>
      </c>
      <c r="R8428" s="36">
        <f t="shared" si="139"/>
        <v>-0.16552730409891481</v>
      </c>
    </row>
    <row r="8429" spans="16:18" x14ac:dyDescent="0.35">
      <c r="P8429">
        <v>8427</v>
      </c>
      <c r="Q8429">
        <v>144.64883578755453</v>
      </c>
      <c r="R8429" s="36">
        <f t="shared" si="139"/>
        <v>-0.15599036141620326</v>
      </c>
    </row>
    <row r="8430" spans="16:18" x14ac:dyDescent="0.35">
      <c r="P8430">
        <v>8428</v>
      </c>
      <c r="Q8430">
        <v>139.64789988548245</v>
      </c>
      <c r="R8430" s="36">
        <f t="shared" si="139"/>
        <v>-0.18517025823533662</v>
      </c>
    </row>
    <row r="8431" spans="16:18" x14ac:dyDescent="0.35">
      <c r="P8431">
        <v>8429</v>
      </c>
      <c r="Q8431">
        <v>139.80840209105688</v>
      </c>
      <c r="R8431" s="36">
        <f t="shared" si="139"/>
        <v>-0.18423374597250897</v>
      </c>
    </row>
    <row r="8432" spans="16:18" x14ac:dyDescent="0.35">
      <c r="P8432">
        <v>8430</v>
      </c>
      <c r="Q8432">
        <v>142.6438339654799</v>
      </c>
      <c r="R8432" s="36">
        <f t="shared" si="139"/>
        <v>-0.16768932085818911</v>
      </c>
    </row>
    <row r="8433" spans="16:18" x14ac:dyDescent="0.35">
      <c r="P8433">
        <v>8431</v>
      </c>
      <c r="Q8433">
        <v>141.4853580331353</v>
      </c>
      <c r="R8433" s="36">
        <f t="shared" si="139"/>
        <v>-0.17444889723253498</v>
      </c>
    </row>
    <row r="8434" spans="16:18" x14ac:dyDescent="0.35">
      <c r="P8434">
        <v>8432</v>
      </c>
      <c r="Q8434">
        <v>144.22785143815639</v>
      </c>
      <c r="R8434" s="36">
        <f t="shared" si="139"/>
        <v>-0.15844675760252869</v>
      </c>
    </row>
    <row r="8435" spans="16:18" x14ac:dyDescent="0.35">
      <c r="P8435">
        <v>8433</v>
      </c>
      <c r="Q8435">
        <v>142.92448317797388</v>
      </c>
      <c r="R8435" s="36">
        <f t="shared" si="139"/>
        <v>-0.16605176436410318</v>
      </c>
    </row>
    <row r="8436" spans="16:18" x14ac:dyDescent="0.35">
      <c r="P8436">
        <v>8434</v>
      </c>
      <c r="Q8436">
        <v>139.67878273112109</v>
      </c>
      <c r="R8436" s="36">
        <f t="shared" si="139"/>
        <v>-0.18499006031501464</v>
      </c>
    </row>
    <row r="8437" spans="16:18" x14ac:dyDescent="0.35">
      <c r="P8437">
        <v>8435</v>
      </c>
      <c r="Q8437">
        <v>143.81423187823077</v>
      </c>
      <c r="R8437" s="36">
        <f t="shared" si="139"/>
        <v>-0.16086018107312428</v>
      </c>
    </row>
    <row r="8438" spans="16:18" x14ac:dyDescent="0.35">
      <c r="P8438">
        <v>8436</v>
      </c>
      <c r="Q8438">
        <v>144.28713991823972</v>
      </c>
      <c r="R8438" s="36">
        <f t="shared" si="139"/>
        <v>-0.15810081600974046</v>
      </c>
    </row>
    <row r="8439" spans="16:18" x14ac:dyDescent="0.35">
      <c r="P8439">
        <v>8437</v>
      </c>
      <c r="Q8439">
        <v>139.1143117321941</v>
      </c>
      <c r="R8439" s="36">
        <f t="shared" si="139"/>
        <v>-0.18828368491421377</v>
      </c>
    </row>
    <row r="8440" spans="16:18" x14ac:dyDescent="0.35">
      <c r="P8440">
        <v>8438</v>
      </c>
      <c r="Q8440">
        <v>143.40849070366423</v>
      </c>
      <c r="R8440" s="36">
        <f t="shared" si="139"/>
        <v>-0.16322763505393223</v>
      </c>
    </row>
    <row r="8441" spans="16:18" x14ac:dyDescent="0.35">
      <c r="P8441">
        <v>8439</v>
      </c>
      <c r="Q8441">
        <v>141.6500213418652</v>
      </c>
      <c r="R8441" s="36">
        <f t="shared" si="139"/>
        <v>-0.17348810540222082</v>
      </c>
    </row>
    <row r="8442" spans="16:18" x14ac:dyDescent="0.35">
      <c r="P8442">
        <v>8440</v>
      </c>
      <c r="Q8442">
        <v>144.26623389635523</v>
      </c>
      <c r="R8442" s="36">
        <f t="shared" si="139"/>
        <v>-0.15822280028897007</v>
      </c>
    </row>
    <row r="8443" spans="16:18" x14ac:dyDescent="0.35">
      <c r="P8443">
        <v>8441</v>
      </c>
      <c r="Q8443">
        <v>140.94544683402128</v>
      </c>
      <c r="R8443" s="36">
        <f t="shared" si="139"/>
        <v>-0.17759921817048452</v>
      </c>
    </row>
    <row r="8444" spans="16:18" x14ac:dyDescent="0.35">
      <c r="P8444">
        <v>8442</v>
      </c>
      <c r="Q8444">
        <v>142.05614692185725</v>
      </c>
      <c r="R8444" s="36">
        <f t="shared" si="139"/>
        <v>-0.17111840845912096</v>
      </c>
    </row>
    <row r="8445" spans="16:18" x14ac:dyDescent="0.35">
      <c r="P8445">
        <v>8443</v>
      </c>
      <c r="Q8445">
        <v>143.18383267998718</v>
      </c>
      <c r="R8445" s="36">
        <f t="shared" si="139"/>
        <v>-0.16453848927779269</v>
      </c>
    </row>
    <row r="8446" spans="16:18" x14ac:dyDescent="0.35">
      <c r="P8446">
        <v>8444</v>
      </c>
      <c r="Q8446">
        <v>144.27908383905813</v>
      </c>
      <c r="R8446" s="36">
        <f t="shared" si="139"/>
        <v>-0.15814782232293634</v>
      </c>
    </row>
    <row r="8447" spans="16:18" x14ac:dyDescent="0.35">
      <c r="P8447">
        <v>8445</v>
      </c>
      <c r="Q8447">
        <v>144.54069273897625</v>
      </c>
      <c r="R8447" s="36">
        <f t="shared" si="139"/>
        <v>-0.15662136390474013</v>
      </c>
    </row>
    <row r="8448" spans="16:18" x14ac:dyDescent="0.35">
      <c r="P8448">
        <v>8446</v>
      </c>
      <c r="Q8448">
        <v>144.65896614340966</v>
      </c>
      <c r="R8448" s="36">
        <f t="shared" si="139"/>
        <v>-0.15593125193262214</v>
      </c>
    </row>
    <row r="8449" spans="16:18" x14ac:dyDescent="0.35">
      <c r="P8449">
        <v>8447</v>
      </c>
      <c r="Q8449">
        <v>144.40120030495626</v>
      </c>
      <c r="R8449" s="36">
        <f t="shared" si="139"/>
        <v>-0.15743528652071814</v>
      </c>
    </row>
    <row r="8450" spans="16:18" x14ac:dyDescent="0.35">
      <c r="P8450">
        <v>8448</v>
      </c>
      <c r="Q8450">
        <v>146.39999037939964</v>
      </c>
      <c r="R8450" s="36">
        <f t="shared" si="139"/>
        <v>-0.14577257192539628</v>
      </c>
    </row>
    <row r="8451" spans="16:18" x14ac:dyDescent="0.35">
      <c r="P8451">
        <v>8449</v>
      </c>
      <c r="Q8451">
        <v>143.87340921714153</v>
      </c>
      <c r="R8451" s="36">
        <f t="shared" si="139"/>
        <v>-0.16051488797653979</v>
      </c>
    </row>
    <row r="8452" spans="16:18" x14ac:dyDescent="0.35">
      <c r="P8452">
        <v>8450</v>
      </c>
      <c r="Q8452">
        <v>142.91408607735269</v>
      </c>
      <c r="R8452" s="36">
        <f t="shared" ref="R8452:R8515" si="140">Q8452/$G$2-1</f>
        <v>-0.16611243027330203</v>
      </c>
    </row>
    <row r="8453" spans="16:18" x14ac:dyDescent="0.35">
      <c r="P8453">
        <v>8451</v>
      </c>
      <c r="Q8453">
        <v>141.43869404889523</v>
      </c>
      <c r="R8453" s="36">
        <f t="shared" si="140"/>
        <v>-0.17472117631628226</v>
      </c>
    </row>
    <row r="8454" spans="16:18" x14ac:dyDescent="0.35">
      <c r="P8454">
        <v>8452</v>
      </c>
      <c r="Q8454">
        <v>143.51466942543649</v>
      </c>
      <c r="R8454" s="36">
        <f t="shared" si="140"/>
        <v>-0.16260809419070721</v>
      </c>
    </row>
    <row r="8455" spans="16:18" x14ac:dyDescent="0.35">
      <c r="P8455">
        <v>8453</v>
      </c>
      <c r="Q8455">
        <v>143.41993659246603</v>
      </c>
      <c r="R8455" s="36">
        <f t="shared" si="140"/>
        <v>-0.16316084958401611</v>
      </c>
    </row>
    <row r="8456" spans="16:18" x14ac:dyDescent="0.35">
      <c r="P8456">
        <v>8454</v>
      </c>
      <c r="Q8456">
        <v>143.93776093509157</v>
      </c>
      <c r="R8456" s="36">
        <f t="shared" si="140"/>
        <v>-0.16013940296199725</v>
      </c>
    </row>
    <row r="8457" spans="16:18" x14ac:dyDescent="0.35">
      <c r="P8457">
        <v>8455</v>
      </c>
      <c r="Q8457">
        <v>143.16273173464512</v>
      </c>
      <c r="R8457" s="36">
        <f t="shared" si="140"/>
        <v>-0.16466161091340736</v>
      </c>
    </row>
    <row r="8458" spans="16:18" x14ac:dyDescent="0.35">
      <c r="P8458">
        <v>8456</v>
      </c>
      <c r="Q8458">
        <v>142.98369116936294</v>
      </c>
      <c r="R8458" s="36">
        <f t="shared" si="140"/>
        <v>-0.16570629241376589</v>
      </c>
    </row>
    <row r="8459" spans="16:18" x14ac:dyDescent="0.35">
      <c r="P8459">
        <v>8457</v>
      </c>
      <c r="Q8459">
        <v>142.07592507389029</v>
      </c>
      <c r="R8459" s="36">
        <f t="shared" si="140"/>
        <v>-0.17100300517323641</v>
      </c>
    </row>
    <row r="8460" spans="16:18" x14ac:dyDescent="0.35">
      <c r="P8460">
        <v>8458</v>
      </c>
      <c r="Q8460">
        <v>142.28028319891726</v>
      </c>
      <c r="R8460" s="36">
        <f t="shared" si="140"/>
        <v>-0.16981059856791125</v>
      </c>
    </row>
    <row r="8461" spans="16:18" x14ac:dyDescent="0.35">
      <c r="P8461">
        <v>8459</v>
      </c>
      <c r="Q8461">
        <v>143.18338705905364</v>
      </c>
      <c r="R8461" s="36">
        <f t="shared" si="140"/>
        <v>-0.16454108942566814</v>
      </c>
    </row>
    <row r="8462" spans="16:18" x14ac:dyDescent="0.35">
      <c r="P8462">
        <v>8460</v>
      </c>
      <c r="Q8462">
        <v>143.00920430009862</v>
      </c>
      <c r="R8462" s="36">
        <f t="shared" si="140"/>
        <v>-0.16555742617413027</v>
      </c>
    </row>
    <row r="8463" spans="16:18" x14ac:dyDescent="0.35">
      <c r="P8463">
        <v>8461</v>
      </c>
      <c r="Q8463">
        <v>145.25607871368271</v>
      </c>
      <c r="R8463" s="36">
        <f t="shared" si="140"/>
        <v>-0.15244716744700504</v>
      </c>
    </row>
    <row r="8464" spans="16:18" x14ac:dyDescent="0.35">
      <c r="P8464">
        <v>8462</v>
      </c>
      <c r="Q8464">
        <v>142.26062153010147</v>
      </c>
      <c r="R8464" s="36">
        <f t="shared" si="140"/>
        <v>-0.16992532218736389</v>
      </c>
    </row>
    <row r="8465" spans="16:18" x14ac:dyDescent="0.35">
      <c r="P8465">
        <v>8463</v>
      </c>
      <c r="Q8465">
        <v>142.95688736580107</v>
      </c>
      <c r="R8465" s="36">
        <f t="shared" si="140"/>
        <v>-0.16586268958373795</v>
      </c>
    </row>
    <row r="8466" spans="16:18" x14ac:dyDescent="0.35">
      <c r="P8466">
        <v>8464</v>
      </c>
      <c r="Q8466">
        <v>144.28322250036996</v>
      </c>
      <c r="R8466" s="36">
        <f t="shared" si="140"/>
        <v>-0.15812367370107572</v>
      </c>
    </row>
    <row r="8467" spans="16:18" x14ac:dyDescent="0.35">
      <c r="P8467">
        <v>8465</v>
      </c>
      <c r="Q8467">
        <v>142.61490155168858</v>
      </c>
      <c r="R8467" s="36">
        <f t="shared" si="140"/>
        <v>-0.16785813822871554</v>
      </c>
    </row>
    <row r="8468" spans="16:18" x14ac:dyDescent="0.35">
      <c r="P8468">
        <v>8466</v>
      </c>
      <c r="Q8468">
        <v>143.60622986290815</v>
      </c>
      <c r="R8468" s="36">
        <f t="shared" si="140"/>
        <v>-0.16207384936724722</v>
      </c>
    </row>
    <row r="8469" spans="16:18" x14ac:dyDescent="0.35">
      <c r="P8469">
        <v>8467</v>
      </c>
      <c r="Q8469">
        <v>142.56439852428883</v>
      </c>
      <c r="R8469" s="36">
        <f t="shared" si="140"/>
        <v>-0.16815281769620638</v>
      </c>
    </row>
    <row r="8470" spans="16:18" x14ac:dyDescent="0.35">
      <c r="P8470">
        <v>8468</v>
      </c>
      <c r="Q8470">
        <v>144.2506031759614</v>
      </c>
      <c r="R8470" s="36">
        <f t="shared" si="140"/>
        <v>-0.15831400377912308</v>
      </c>
    </row>
    <row r="8471" spans="16:18" x14ac:dyDescent="0.35">
      <c r="P8471">
        <v>8469</v>
      </c>
      <c r="Q8471">
        <v>145.76814121914461</v>
      </c>
      <c r="R8471" s="36">
        <f t="shared" si="140"/>
        <v>-0.14945934049482712</v>
      </c>
    </row>
    <row r="8472" spans="16:18" x14ac:dyDescent="0.35">
      <c r="P8472">
        <v>8470</v>
      </c>
      <c r="Q8472">
        <v>141.64487004459605</v>
      </c>
      <c r="R8472" s="36">
        <f t="shared" si="140"/>
        <v>-0.17351816264065423</v>
      </c>
    </row>
    <row r="8473" spans="16:18" x14ac:dyDescent="0.35">
      <c r="P8473">
        <v>8471</v>
      </c>
      <c r="Q8473">
        <v>141.31934284160482</v>
      </c>
      <c r="R8473" s="36">
        <f t="shared" si="140"/>
        <v>-0.17541757714648087</v>
      </c>
    </row>
    <row r="8474" spans="16:18" x14ac:dyDescent="0.35">
      <c r="P8474">
        <v>8472</v>
      </c>
      <c r="Q8474">
        <v>142.55441657757601</v>
      </c>
      <c r="R8474" s="36">
        <f t="shared" si="140"/>
        <v>-0.16821106122918461</v>
      </c>
    </row>
    <row r="8475" spans="16:18" x14ac:dyDescent="0.35">
      <c r="P8475">
        <v>8473</v>
      </c>
      <c r="Q8475">
        <v>142.49331194527741</v>
      </c>
      <c r="R8475" s="36">
        <f t="shared" si="140"/>
        <v>-0.16856759986526382</v>
      </c>
    </row>
    <row r="8476" spans="16:18" x14ac:dyDescent="0.35">
      <c r="P8476">
        <v>8474</v>
      </c>
      <c r="Q8476">
        <v>145.04758766595293</v>
      </c>
      <c r="R8476" s="36">
        <f t="shared" si="140"/>
        <v>-0.15366368919005458</v>
      </c>
    </row>
    <row r="8477" spans="16:18" x14ac:dyDescent="0.35">
      <c r="P8477">
        <v>8475</v>
      </c>
      <c r="Q8477">
        <v>142.96263862663838</v>
      </c>
      <c r="R8477" s="36">
        <f t="shared" si="140"/>
        <v>-0.16582913162556789</v>
      </c>
    </row>
    <row r="8478" spans="16:18" x14ac:dyDescent="0.35">
      <c r="P8478">
        <v>8476</v>
      </c>
      <c r="Q8478">
        <v>141.45290040034155</v>
      </c>
      <c r="R8478" s="36">
        <f t="shared" si="140"/>
        <v>-0.17463828385825086</v>
      </c>
    </row>
    <row r="8479" spans="16:18" x14ac:dyDescent="0.35">
      <c r="P8479">
        <v>8477</v>
      </c>
      <c r="Q8479">
        <v>142.38891737372452</v>
      </c>
      <c r="R8479" s="36">
        <f t="shared" si="140"/>
        <v>-0.16917673041323356</v>
      </c>
    </row>
    <row r="8480" spans="16:18" x14ac:dyDescent="0.35">
      <c r="P8480">
        <v>8478</v>
      </c>
      <c r="Q8480">
        <v>144.63184772425726</v>
      </c>
      <c r="R8480" s="36">
        <f t="shared" si="140"/>
        <v>-0.15608948484907237</v>
      </c>
    </row>
    <row r="8481" spans="16:18" x14ac:dyDescent="0.35">
      <c r="P8481">
        <v>8479</v>
      </c>
      <c r="Q8481">
        <v>141.65385878944628</v>
      </c>
      <c r="R8481" s="36">
        <f t="shared" si="140"/>
        <v>-0.17346571432849833</v>
      </c>
    </row>
    <row r="8482" spans="16:18" x14ac:dyDescent="0.35">
      <c r="P8482">
        <v>8480</v>
      </c>
      <c r="Q8482">
        <v>141.91840928677976</v>
      </c>
      <c r="R8482" s="36">
        <f t="shared" si="140"/>
        <v>-0.17192209202123321</v>
      </c>
    </row>
    <row r="8483" spans="16:18" x14ac:dyDescent="0.35">
      <c r="P8483">
        <v>8481</v>
      </c>
      <c r="Q8483">
        <v>144.83022994450471</v>
      </c>
      <c r="R8483" s="36">
        <f t="shared" si="140"/>
        <v>-0.15493194697397727</v>
      </c>
    </row>
    <row r="8484" spans="16:18" x14ac:dyDescent="0.35">
      <c r="P8484">
        <v>8482</v>
      </c>
      <c r="Q8484">
        <v>142.08431423052093</v>
      </c>
      <c r="R8484" s="36">
        <f t="shared" si="140"/>
        <v>-0.17095405539070063</v>
      </c>
    </row>
    <row r="8485" spans="16:18" x14ac:dyDescent="0.35">
      <c r="P8485">
        <v>8483</v>
      </c>
      <c r="Q8485">
        <v>142.01573175652553</v>
      </c>
      <c r="R8485" s="36">
        <f t="shared" si="140"/>
        <v>-0.17135422638948461</v>
      </c>
    </row>
    <row r="8486" spans="16:18" x14ac:dyDescent="0.35">
      <c r="P8486">
        <v>8484</v>
      </c>
      <c r="Q8486">
        <v>145.9938744299283</v>
      </c>
      <c r="R8486" s="36">
        <f t="shared" si="140"/>
        <v>-0.14814221267549421</v>
      </c>
    </row>
    <row r="8487" spans="16:18" x14ac:dyDescent="0.35">
      <c r="P8487">
        <v>8485</v>
      </c>
      <c r="Q8487">
        <v>140.94889430552371</v>
      </c>
      <c r="R8487" s="36">
        <f t="shared" si="140"/>
        <v>-0.17757910256318676</v>
      </c>
    </row>
    <row r="8488" spans="16:18" x14ac:dyDescent="0.35">
      <c r="P8488">
        <v>8486</v>
      </c>
      <c r="Q8488">
        <v>144.0084691053257</v>
      </c>
      <c r="R8488" s="36">
        <f t="shared" si="140"/>
        <v>-0.15972682876546596</v>
      </c>
    </row>
    <row r="8489" spans="16:18" x14ac:dyDescent="0.35">
      <c r="P8489">
        <v>8487</v>
      </c>
      <c r="Q8489">
        <v>143.0712114814003</v>
      </c>
      <c r="R8489" s="36">
        <f t="shared" si="140"/>
        <v>-0.16519562126643716</v>
      </c>
    </row>
    <row r="8490" spans="16:18" x14ac:dyDescent="0.35">
      <c r="P8490">
        <v>8488</v>
      </c>
      <c r="Q8490">
        <v>142.28702569497335</v>
      </c>
      <c r="R8490" s="36">
        <f t="shared" si="140"/>
        <v>-0.16977125686406358</v>
      </c>
    </row>
    <row r="8491" spans="16:18" x14ac:dyDescent="0.35">
      <c r="P8491">
        <v>8489</v>
      </c>
      <c r="Q8491">
        <v>142.70875023931046</v>
      </c>
      <c r="R8491" s="36">
        <f t="shared" si="140"/>
        <v>-0.1673105417237728</v>
      </c>
    </row>
    <row r="8492" spans="16:18" x14ac:dyDescent="0.35">
      <c r="P8492">
        <v>8490</v>
      </c>
      <c r="Q8492">
        <v>142.19213030259357</v>
      </c>
      <c r="R8492" s="36">
        <f t="shared" si="140"/>
        <v>-0.17032496077318704</v>
      </c>
    </row>
    <row r="8493" spans="16:18" x14ac:dyDescent="0.35">
      <c r="P8493">
        <v>8491</v>
      </c>
      <c r="Q8493">
        <v>142.53095447021687</v>
      </c>
      <c r="R8493" s="36">
        <f t="shared" si="140"/>
        <v>-0.1683479599787997</v>
      </c>
    </row>
    <row r="8494" spans="16:18" x14ac:dyDescent="0.35">
      <c r="P8494">
        <v>8492</v>
      </c>
      <c r="Q8494">
        <v>144.01924530672954</v>
      </c>
      <c r="R8494" s="36">
        <f t="shared" si="140"/>
        <v>-0.15966395084596774</v>
      </c>
    </row>
    <row r="8495" spans="16:18" x14ac:dyDescent="0.35">
      <c r="P8495">
        <v>8493</v>
      </c>
      <c r="Q8495">
        <v>142.59707017718307</v>
      </c>
      <c r="R8495" s="36">
        <f t="shared" si="140"/>
        <v>-0.16796218228734838</v>
      </c>
    </row>
    <row r="8496" spans="16:18" x14ac:dyDescent="0.35">
      <c r="P8496">
        <v>8494</v>
      </c>
      <c r="Q8496">
        <v>143.33178279819236</v>
      </c>
      <c r="R8496" s="36">
        <f t="shared" si="140"/>
        <v>-0.16367521702872878</v>
      </c>
    </row>
    <row r="8497" spans="16:18" x14ac:dyDescent="0.35">
      <c r="P8497">
        <v>8495</v>
      </c>
      <c r="Q8497">
        <v>144.45135757455398</v>
      </c>
      <c r="R8497" s="36">
        <f t="shared" si="140"/>
        <v>-0.15714262451099625</v>
      </c>
    </row>
    <row r="8498" spans="16:18" x14ac:dyDescent="0.35">
      <c r="P8498">
        <v>8496</v>
      </c>
      <c r="Q8498">
        <v>142.66159094076284</v>
      </c>
      <c r="R8498" s="36">
        <f t="shared" si="140"/>
        <v>-0.1675857109106268</v>
      </c>
    </row>
    <row r="8499" spans="16:18" x14ac:dyDescent="0.35">
      <c r="P8499">
        <v>8497</v>
      </c>
      <c r="Q8499">
        <v>143.53964542225313</v>
      </c>
      <c r="R8499" s="36">
        <f t="shared" si="140"/>
        <v>-0.16246236206689368</v>
      </c>
    </row>
    <row r="8500" spans="16:18" x14ac:dyDescent="0.35">
      <c r="P8500">
        <v>8498</v>
      </c>
      <c r="Q8500">
        <v>145.41298723684042</v>
      </c>
      <c r="R8500" s="36">
        <f t="shared" si="140"/>
        <v>-0.15153162391566577</v>
      </c>
    </row>
    <row r="8501" spans="16:18" x14ac:dyDescent="0.35">
      <c r="P8501">
        <v>8499</v>
      </c>
      <c r="Q8501">
        <v>142.42214202651508</v>
      </c>
      <c r="R8501" s="36">
        <f t="shared" si="140"/>
        <v>-0.16898286831236597</v>
      </c>
    </row>
    <row r="8502" spans="16:18" x14ac:dyDescent="0.35">
      <c r="P8502">
        <v>8500</v>
      </c>
      <c r="Q8502">
        <v>142.36801903283165</v>
      </c>
      <c r="R8502" s="36">
        <f t="shared" si="140"/>
        <v>-0.16929866987474362</v>
      </c>
    </row>
    <row r="8503" spans="16:18" x14ac:dyDescent="0.35">
      <c r="P8503">
        <v>8501</v>
      </c>
      <c r="Q8503">
        <v>140.26896275313064</v>
      </c>
      <c r="R8503" s="36">
        <f t="shared" si="140"/>
        <v>-0.18154642646643504</v>
      </c>
    </row>
    <row r="8504" spans="16:18" x14ac:dyDescent="0.35">
      <c r="P8504">
        <v>8502</v>
      </c>
      <c r="Q8504">
        <v>143.70840558757686</v>
      </c>
      <c r="R8504" s="36">
        <f t="shared" si="140"/>
        <v>-0.16147766554053233</v>
      </c>
    </row>
    <row r="8505" spans="16:18" x14ac:dyDescent="0.35">
      <c r="P8505">
        <v>8503</v>
      </c>
      <c r="Q8505">
        <v>141.49400346866952</v>
      </c>
      <c r="R8505" s="36">
        <f t="shared" si="140"/>
        <v>-0.17439845209150839</v>
      </c>
    </row>
    <row r="8506" spans="16:18" x14ac:dyDescent="0.35">
      <c r="P8506">
        <v>8504</v>
      </c>
      <c r="Q8506">
        <v>143.46844039871715</v>
      </c>
      <c r="R8506" s="36">
        <f t="shared" si="140"/>
        <v>-0.16287783534638989</v>
      </c>
    </row>
    <row r="8507" spans="16:18" x14ac:dyDescent="0.35">
      <c r="P8507">
        <v>8505</v>
      </c>
      <c r="Q8507">
        <v>142.6102628553646</v>
      </c>
      <c r="R8507" s="36">
        <f t="shared" si="140"/>
        <v>-0.16788520449846178</v>
      </c>
    </row>
    <row r="8508" spans="16:18" x14ac:dyDescent="0.35">
      <c r="P8508">
        <v>8506</v>
      </c>
      <c r="Q8508">
        <v>144.209454498084</v>
      </c>
      <c r="R8508" s="36">
        <f t="shared" si="140"/>
        <v>-0.15855410167244122</v>
      </c>
    </row>
    <row r="8509" spans="16:18" x14ac:dyDescent="0.35">
      <c r="P8509">
        <v>8507</v>
      </c>
      <c r="Q8509">
        <v>144.46124820097603</v>
      </c>
      <c r="R8509" s="36">
        <f t="shared" si="140"/>
        <v>-0.1570849138216126</v>
      </c>
    </row>
    <row r="8510" spans="16:18" x14ac:dyDescent="0.35">
      <c r="P8510">
        <v>8508</v>
      </c>
      <c r="Q8510">
        <v>144.45553126494579</v>
      </c>
      <c r="R8510" s="36">
        <f t="shared" si="140"/>
        <v>-0.15711827149840563</v>
      </c>
    </row>
    <row r="8511" spans="16:18" x14ac:dyDescent="0.35">
      <c r="P8511">
        <v>8509</v>
      </c>
      <c r="Q8511">
        <v>144.74955819205721</v>
      </c>
      <c r="R8511" s="36">
        <f t="shared" si="140"/>
        <v>-0.15540265754870408</v>
      </c>
    </row>
    <row r="8512" spans="16:18" x14ac:dyDescent="0.35">
      <c r="P8512">
        <v>8510</v>
      </c>
      <c r="Q8512">
        <v>145.91558361141392</v>
      </c>
      <c r="R8512" s="36">
        <f t="shared" si="140"/>
        <v>-0.14859903076932113</v>
      </c>
    </row>
    <row r="8513" spans="16:18" x14ac:dyDescent="0.35">
      <c r="P8513">
        <v>8511</v>
      </c>
      <c r="Q8513">
        <v>142.40708160057918</v>
      </c>
      <c r="R8513" s="36">
        <f t="shared" si="140"/>
        <v>-0.1690707441986935</v>
      </c>
    </row>
    <row r="8514" spans="16:18" x14ac:dyDescent="0.35">
      <c r="P8514">
        <v>8512</v>
      </c>
      <c r="Q8514">
        <v>143.26232230728877</v>
      </c>
      <c r="R8514" s="36">
        <f t="shared" si="140"/>
        <v>-0.16408051115712052</v>
      </c>
    </row>
    <row r="8515" spans="16:18" x14ac:dyDescent="0.35">
      <c r="P8515">
        <v>8513</v>
      </c>
      <c r="Q8515">
        <v>144.46946690128271</v>
      </c>
      <c r="R8515" s="36">
        <f t="shared" si="140"/>
        <v>-0.15703695863249745</v>
      </c>
    </row>
    <row r="8516" spans="16:18" x14ac:dyDescent="0.35">
      <c r="P8516">
        <v>8514</v>
      </c>
      <c r="Q8516">
        <v>142.20352864117675</v>
      </c>
      <c r="R8516" s="36">
        <f t="shared" ref="R8516:R8579" si="141">Q8516/$G$2-1</f>
        <v>-0.17025845275343243</v>
      </c>
    </row>
    <row r="8517" spans="16:18" x14ac:dyDescent="0.35">
      <c r="P8517">
        <v>8515</v>
      </c>
      <c r="Q8517">
        <v>142.20834739300543</v>
      </c>
      <c r="R8517" s="36">
        <f t="shared" si="141"/>
        <v>-0.17023033588012881</v>
      </c>
    </row>
    <row r="8518" spans="16:18" x14ac:dyDescent="0.35">
      <c r="P8518">
        <v>8516</v>
      </c>
      <c r="Q8518">
        <v>145.83127254448223</v>
      </c>
      <c r="R8518" s="36">
        <f t="shared" si="141"/>
        <v>-0.1490909763335021</v>
      </c>
    </row>
    <row r="8519" spans="16:18" x14ac:dyDescent="0.35">
      <c r="P8519">
        <v>8517</v>
      </c>
      <c r="Q8519">
        <v>140.60568517489457</v>
      </c>
      <c r="R8519" s="36">
        <f t="shared" si="141"/>
        <v>-0.17958168912203332</v>
      </c>
    </row>
    <row r="8520" spans="16:18" x14ac:dyDescent="0.35">
      <c r="P8520">
        <v>8518</v>
      </c>
      <c r="Q8520">
        <v>144.75975293502287</v>
      </c>
      <c r="R8520" s="36">
        <f t="shared" si="141"/>
        <v>-0.15534317237359674</v>
      </c>
    </row>
    <row r="8521" spans="16:18" x14ac:dyDescent="0.35">
      <c r="P8521">
        <v>8519</v>
      </c>
      <c r="Q8521">
        <v>141.33659098095166</v>
      </c>
      <c r="R8521" s="36">
        <f t="shared" si="141"/>
        <v>-0.17531693619920252</v>
      </c>
    </row>
    <row r="8522" spans="16:18" x14ac:dyDescent="0.35">
      <c r="P8522">
        <v>8520</v>
      </c>
      <c r="Q8522">
        <v>141.91675822419907</v>
      </c>
      <c r="R8522" s="36">
        <f t="shared" si="141"/>
        <v>-0.17193172578513061</v>
      </c>
    </row>
    <row r="8523" spans="16:18" x14ac:dyDescent="0.35">
      <c r="P8523">
        <v>8521</v>
      </c>
      <c r="Q8523">
        <v>142.97273978639763</v>
      </c>
      <c r="R8523" s="36">
        <f t="shared" si="141"/>
        <v>-0.16577019249791258</v>
      </c>
    </row>
    <row r="8524" spans="16:18" x14ac:dyDescent="0.35">
      <c r="P8524">
        <v>8522</v>
      </c>
      <c r="Q8524">
        <v>143.59768562829584</v>
      </c>
      <c r="R8524" s="36">
        <f t="shared" si="141"/>
        <v>-0.16212370401231124</v>
      </c>
    </row>
    <row r="8525" spans="16:18" x14ac:dyDescent="0.35">
      <c r="P8525">
        <v>8523</v>
      </c>
      <c r="Q8525">
        <v>143.29989686545372</v>
      </c>
      <c r="R8525" s="36">
        <f t="shared" si="141"/>
        <v>-0.16386126784911825</v>
      </c>
    </row>
    <row r="8526" spans="16:18" x14ac:dyDescent="0.35">
      <c r="P8526">
        <v>8524</v>
      </c>
      <c r="Q8526">
        <v>146.35935020407535</v>
      </c>
      <c r="R8526" s="36">
        <f t="shared" si="141"/>
        <v>-0.14600970276368253</v>
      </c>
    </row>
    <row r="8527" spans="16:18" x14ac:dyDescent="0.35">
      <c r="P8527">
        <v>8525</v>
      </c>
      <c r="Q8527">
        <v>142.53898839112279</v>
      </c>
      <c r="R8527" s="36">
        <f t="shared" si="141"/>
        <v>-0.16830108295664259</v>
      </c>
    </row>
    <row r="8528" spans="16:18" x14ac:dyDescent="0.35">
      <c r="P8528">
        <v>8526</v>
      </c>
      <c r="Q8528">
        <v>142.12838961139443</v>
      </c>
      <c r="R8528" s="36">
        <f t="shared" si="141"/>
        <v>-0.17069688051556986</v>
      </c>
    </row>
    <row r="8529" spans="16:18" x14ac:dyDescent="0.35">
      <c r="P8529">
        <v>8527</v>
      </c>
      <c r="Q8529">
        <v>142.12326693779639</v>
      </c>
      <c r="R8529" s="36">
        <f t="shared" si="141"/>
        <v>-0.17072677073811138</v>
      </c>
    </row>
    <row r="8530" spans="16:18" x14ac:dyDescent="0.35">
      <c r="P8530">
        <v>8528</v>
      </c>
      <c r="Q8530">
        <v>144.46284650331393</v>
      </c>
      <c r="R8530" s="36">
        <f t="shared" si="141"/>
        <v>-0.15707558790777987</v>
      </c>
    </row>
    <row r="8531" spans="16:18" x14ac:dyDescent="0.35">
      <c r="P8531">
        <v>8529</v>
      </c>
      <c r="Q8531">
        <v>142.99708411747832</v>
      </c>
      <c r="R8531" s="36">
        <f t="shared" si="141"/>
        <v>-0.16562814607240828</v>
      </c>
    </row>
    <row r="8532" spans="16:18" x14ac:dyDescent="0.35">
      <c r="P8532">
        <v>8530</v>
      </c>
      <c r="Q8532">
        <v>140.44477012294763</v>
      </c>
      <c r="R8532" s="36">
        <f t="shared" si="141"/>
        <v>-0.18052061029687017</v>
      </c>
    </row>
    <row r="8533" spans="16:18" x14ac:dyDescent="0.35">
      <c r="P8533">
        <v>8531</v>
      </c>
      <c r="Q8533">
        <v>143.18416758787851</v>
      </c>
      <c r="R8533" s="36">
        <f t="shared" si="141"/>
        <v>-0.16453653512802868</v>
      </c>
    </row>
    <row r="8534" spans="16:18" x14ac:dyDescent="0.35">
      <c r="P8534">
        <v>8532</v>
      </c>
      <c r="Q8534">
        <v>143.98937389739186</v>
      </c>
      <c r="R8534" s="36">
        <f t="shared" si="141"/>
        <v>-0.15983824714957662</v>
      </c>
    </row>
    <row r="8535" spans="16:18" x14ac:dyDescent="0.35">
      <c r="P8535">
        <v>8533</v>
      </c>
      <c r="Q8535">
        <v>142.57565347070906</v>
      </c>
      <c r="R8535" s="36">
        <f t="shared" si="141"/>
        <v>-0.16808714635354616</v>
      </c>
    </row>
    <row r="8536" spans="16:18" x14ac:dyDescent="0.35">
      <c r="P8536">
        <v>8534</v>
      </c>
      <c r="Q8536">
        <v>143.57948854032512</v>
      </c>
      <c r="R8536" s="36">
        <f t="shared" si="141"/>
        <v>-0.16222988196775634</v>
      </c>
    </row>
    <row r="8537" spans="16:18" x14ac:dyDescent="0.35">
      <c r="P8537">
        <v>8535</v>
      </c>
      <c r="Q8537">
        <v>143.17600389696815</v>
      </c>
      <c r="R8537" s="36">
        <f t="shared" si="141"/>
        <v>-0.16458416934352194</v>
      </c>
    </row>
    <row r="8538" spans="16:18" x14ac:dyDescent="0.35">
      <c r="P8538">
        <v>8536</v>
      </c>
      <c r="Q8538">
        <v>146.28902008640529</v>
      </c>
      <c r="R8538" s="36">
        <f t="shared" si="141"/>
        <v>-0.14642007106615162</v>
      </c>
    </row>
    <row r="8539" spans="16:18" x14ac:dyDescent="0.35">
      <c r="P8539">
        <v>8537</v>
      </c>
      <c r="Q8539">
        <v>143.22830546178557</v>
      </c>
      <c r="R8539" s="36">
        <f t="shared" si="141"/>
        <v>-0.164278995613097</v>
      </c>
    </row>
    <row r="8540" spans="16:18" x14ac:dyDescent="0.35">
      <c r="P8540">
        <v>8538</v>
      </c>
      <c r="Q8540">
        <v>144.75841327266778</v>
      </c>
      <c r="R8540" s="36">
        <f t="shared" si="141"/>
        <v>-0.15535098915230761</v>
      </c>
    </row>
    <row r="8541" spans="16:18" x14ac:dyDescent="0.35">
      <c r="P8541">
        <v>8539</v>
      </c>
      <c r="Q8541">
        <v>144.00528940447845</v>
      </c>
      <c r="R8541" s="36">
        <f t="shared" si="141"/>
        <v>-0.15974538196119881</v>
      </c>
    </row>
    <row r="8542" spans="16:18" x14ac:dyDescent="0.35">
      <c r="P8542">
        <v>8540</v>
      </c>
      <c r="Q8542">
        <v>143.86466768713768</v>
      </c>
      <c r="R8542" s="36">
        <f t="shared" si="141"/>
        <v>-0.16056589381795605</v>
      </c>
    </row>
    <row r="8543" spans="16:18" x14ac:dyDescent="0.35">
      <c r="P8543">
        <v>8541</v>
      </c>
      <c r="Q8543">
        <v>148.16800365260116</v>
      </c>
      <c r="R8543" s="36">
        <f t="shared" si="141"/>
        <v>-0.13545641393074925</v>
      </c>
    </row>
    <row r="8544" spans="16:18" x14ac:dyDescent="0.35">
      <c r="P8544">
        <v>8542</v>
      </c>
      <c r="Q8544">
        <v>144.30912107676983</v>
      </c>
      <c r="R8544" s="36">
        <f t="shared" si="141"/>
        <v>-0.15797255842947278</v>
      </c>
    </row>
    <row r="8545" spans="16:18" x14ac:dyDescent="0.35">
      <c r="P8545">
        <v>8543</v>
      </c>
      <c r="Q8545">
        <v>142.43748979026813</v>
      </c>
      <c r="R8545" s="36">
        <f t="shared" si="141"/>
        <v>-0.16889331584229073</v>
      </c>
    </row>
    <row r="8546" spans="16:18" x14ac:dyDescent="0.35">
      <c r="P8546">
        <v>8544</v>
      </c>
      <c r="Q8546">
        <v>142.4217893111589</v>
      </c>
      <c r="R8546" s="36">
        <f t="shared" si="141"/>
        <v>-0.16898492636667839</v>
      </c>
    </row>
    <row r="8547" spans="16:18" x14ac:dyDescent="0.35">
      <c r="P8547">
        <v>8545</v>
      </c>
      <c r="Q8547">
        <v>145.07274085907503</v>
      </c>
      <c r="R8547" s="36">
        <f t="shared" si="141"/>
        <v>-0.15351692314578869</v>
      </c>
    </row>
    <row r="8548" spans="16:18" x14ac:dyDescent="0.35">
      <c r="P8548">
        <v>8546</v>
      </c>
      <c r="Q8548">
        <v>144.4391649733391</v>
      </c>
      <c r="R8548" s="36">
        <f t="shared" si="141"/>
        <v>-0.1572137669636039</v>
      </c>
    </row>
    <row r="8549" spans="16:18" x14ac:dyDescent="0.35">
      <c r="P8549">
        <v>8547</v>
      </c>
      <c r="Q8549">
        <v>143.31058896723684</v>
      </c>
      <c r="R8549" s="36">
        <f t="shared" si="141"/>
        <v>-0.16379888064141945</v>
      </c>
    </row>
    <row r="8550" spans="16:18" x14ac:dyDescent="0.35">
      <c r="P8550">
        <v>8548</v>
      </c>
      <c r="Q8550">
        <v>144.59296400329688</v>
      </c>
      <c r="R8550" s="36">
        <f t="shared" si="141"/>
        <v>-0.15631636697429563</v>
      </c>
    </row>
    <row r="8551" spans="16:18" x14ac:dyDescent="0.35">
      <c r="P8551">
        <v>8549</v>
      </c>
      <c r="Q8551">
        <v>140.90254631374577</v>
      </c>
      <c r="R8551" s="36">
        <f t="shared" si="141"/>
        <v>-0.17784953786656543</v>
      </c>
    </row>
    <row r="8552" spans="16:18" x14ac:dyDescent="0.35">
      <c r="P8552">
        <v>8550</v>
      </c>
      <c r="Q8552">
        <v>145.11644234232074</v>
      </c>
      <c r="R8552" s="36">
        <f t="shared" si="141"/>
        <v>-0.15326192992113563</v>
      </c>
    </row>
    <row r="8553" spans="16:18" x14ac:dyDescent="0.35">
      <c r="P8553">
        <v>8551</v>
      </c>
      <c r="Q8553">
        <v>140.71024282898719</v>
      </c>
      <c r="R8553" s="36">
        <f t="shared" si="141"/>
        <v>-0.17897160700584192</v>
      </c>
    </row>
    <row r="8554" spans="16:18" x14ac:dyDescent="0.35">
      <c r="P8554">
        <v>8552</v>
      </c>
      <c r="Q8554">
        <v>144.67163390790307</v>
      </c>
      <c r="R8554" s="36">
        <f t="shared" si="141"/>
        <v>-0.15585733695588877</v>
      </c>
    </row>
    <row r="8555" spans="16:18" x14ac:dyDescent="0.35">
      <c r="P8555">
        <v>8553</v>
      </c>
      <c r="Q8555">
        <v>141.71070814382699</v>
      </c>
      <c r="R8555" s="36">
        <f t="shared" si="141"/>
        <v>-0.1731340047590203</v>
      </c>
    </row>
    <row r="8556" spans="16:18" x14ac:dyDescent="0.35">
      <c r="P8556">
        <v>8554</v>
      </c>
      <c r="Q8556">
        <v>142.47980320705196</v>
      </c>
      <c r="R8556" s="36">
        <f t="shared" si="141"/>
        <v>-0.16864642182885103</v>
      </c>
    </row>
    <row r="8557" spans="16:18" x14ac:dyDescent="0.35">
      <c r="P8557">
        <v>8555</v>
      </c>
      <c r="Q8557">
        <v>142.39160489401627</v>
      </c>
      <c r="R8557" s="36">
        <f t="shared" si="141"/>
        <v>-0.16916104903551787</v>
      </c>
    </row>
    <row r="8558" spans="16:18" x14ac:dyDescent="0.35">
      <c r="P8558">
        <v>8556</v>
      </c>
      <c r="Q8558">
        <v>145.33120596878732</v>
      </c>
      <c r="R8558" s="36">
        <f t="shared" si="141"/>
        <v>-0.15200880838878383</v>
      </c>
    </row>
    <row r="8559" spans="16:18" x14ac:dyDescent="0.35">
      <c r="P8559">
        <v>8557</v>
      </c>
      <c r="Q8559">
        <v>145.05873455702746</v>
      </c>
      <c r="R8559" s="36">
        <f t="shared" si="141"/>
        <v>-0.1535986483381464</v>
      </c>
    </row>
    <row r="8560" spans="16:18" x14ac:dyDescent="0.35">
      <c r="P8560">
        <v>8558</v>
      </c>
      <c r="Q8560">
        <v>141.57143895987812</v>
      </c>
      <c r="R8560" s="36">
        <f t="shared" si="141"/>
        <v>-0.17394662473601885</v>
      </c>
    </row>
    <row r="8561" spans="16:18" x14ac:dyDescent="0.35">
      <c r="P8561">
        <v>8559</v>
      </c>
      <c r="Q8561">
        <v>143.01415187227914</v>
      </c>
      <c r="R8561" s="36">
        <f t="shared" si="141"/>
        <v>-0.16552855764860619</v>
      </c>
    </row>
    <row r="8562" spans="16:18" x14ac:dyDescent="0.35">
      <c r="P8562">
        <v>8560</v>
      </c>
      <c r="Q8562">
        <v>141.42787200859917</v>
      </c>
      <c r="R8562" s="36">
        <f t="shared" si="141"/>
        <v>-0.17478432170054536</v>
      </c>
    </row>
    <row r="8563" spans="16:18" x14ac:dyDescent="0.35">
      <c r="P8563">
        <v>8561</v>
      </c>
      <c r="Q8563">
        <v>144.72132147002873</v>
      </c>
      <c r="R8563" s="36">
        <f t="shared" si="141"/>
        <v>-0.15556741563627741</v>
      </c>
    </row>
    <row r="8564" spans="16:18" x14ac:dyDescent="0.35">
      <c r="P8564">
        <v>8562</v>
      </c>
      <c r="Q8564">
        <v>142.48888831309847</v>
      </c>
      <c r="R8564" s="36">
        <f t="shared" si="141"/>
        <v>-0.16859341125998573</v>
      </c>
    </row>
    <row r="8565" spans="16:18" x14ac:dyDescent="0.35">
      <c r="P8565">
        <v>8563</v>
      </c>
      <c r="Q8565">
        <v>141.05303380885195</v>
      </c>
      <c r="R8565" s="36">
        <f t="shared" si="141"/>
        <v>-0.17697146030953281</v>
      </c>
    </row>
    <row r="8566" spans="16:18" x14ac:dyDescent="0.35">
      <c r="P8566">
        <v>8564</v>
      </c>
      <c r="Q8566">
        <v>143.22895485598815</v>
      </c>
      <c r="R8566" s="36">
        <f t="shared" si="141"/>
        <v>-0.16427520647118488</v>
      </c>
    </row>
    <row r="8567" spans="16:18" x14ac:dyDescent="0.35">
      <c r="P8567">
        <v>8565</v>
      </c>
      <c r="Q8567">
        <v>143.875954255908</v>
      </c>
      <c r="R8567" s="36">
        <f t="shared" si="141"/>
        <v>-0.16050003796245038</v>
      </c>
    </row>
    <row r="8568" spans="16:18" x14ac:dyDescent="0.35">
      <c r="P8568">
        <v>8566</v>
      </c>
      <c r="Q8568">
        <v>145.04060465803531</v>
      </c>
      <c r="R8568" s="36">
        <f t="shared" si="141"/>
        <v>-0.15370443425348146</v>
      </c>
    </row>
    <row r="8569" spans="16:18" x14ac:dyDescent="0.35">
      <c r="P8569">
        <v>8567</v>
      </c>
      <c r="Q8569">
        <v>142.00298980141372</v>
      </c>
      <c r="R8569" s="36">
        <f t="shared" si="141"/>
        <v>-0.17142857426010671</v>
      </c>
    </row>
    <row r="8570" spans="16:18" x14ac:dyDescent="0.35">
      <c r="P8570">
        <v>8568</v>
      </c>
      <c r="Q8570">
        <v>145.85796080332634</v>
      </c>
      <c r="R8570" s="36">
        <f t="shared" si="141"/>
        <v>-0.14893525335392332</v>
      </c>
    </row>
    <row r="8571" spans="16:18" x14ac:dyDescent="0.35">
      <c r="P8571">
        <v>8569</v>
      </c>
      <c r="Q8571">
        <v>142.28373975464541</v>
      </c>
      <c r="R8571" s="36">
        <f t="shared" si="141"/>
        <v>-0.16979042995518112</v>
      </c>
    </row>
    <row r="8572" spans="16:18" x14ac:dyDescent="0.35">
      <c r="P8572">
        <v>8570</v>
      </c>
      <c r="Q8572">
        <v>143.51386065809112</v>
      </c>
      <c r="R8572" s="36">
        <f t="shared" si="141"/>
        <v>-0.16261281325692822</v>
      </c>
    </row>
    <row r="8573" spans="16:18" x14ac:dyDescent="0.35">
      <c r="P8573">
        <v>8571</v>
      </c>
      <c r="Q8573">
        <v>142.55004913831897</v>
      </c>
      <c r="R8573" s="36">
        <f t="shared" si="141"/>
        <v>-0.16823654474454652</v>
      </c>
    </row>
    <row r="8574" spans="16:18" x14ac:dyDescent="0.35">
      <c r="P8574">
        <v>8572</v>
      </c>
      <c r="Q8574">
        <v>143.65389503266937</v>
      </c>
      <c r="R8574" s="36">
        <f t="shared" si="141"/>
        <v>-0.16179572847893053</v>
      </c>
    </row>
    <row r="8575" spans="16:18" x14ac:dyDescent="0.35">
      <c r="P8575">
        <v>8573</v>
      </c>
      <c r="Q8575">
        <v>142.8430769754429</v>
      </c>
      <c r="R8575" s="36">
        <f t="shared" si="141"/>
        <v>-0.16652676037221181</v>
      </c>
    </row>
    <row r="8576" spans="16:18" x14ac:dyDescent="0.35">
      <c r="P8576">
        <v>8574</v>
      </c>
      <c r="Q8576">
        <v>143.78449842230421</v>
      </c>
      <c r="R8576" s="36">
        <f t="shared" si="141"/>
        <v>-0.16103367243414213</v>
      </c>
    </row>
    <row r="8577" spans="16:18" x14ac:dyDescent="0.35">
      <c r="P8577">
        <v>8575</v>
      </c>
      <c r="Q8577">
        <v>145.97548361909884</v>
      </c>
      <c r="R8577" s="36">
        <f t="shared" si="141"/>
        <v>-0.14824952098196575</v>
      </c>
    </row>
    <row r="8578" spans="16:18" x14ac:dyDescent="0.35">
      <c r="P8578">
        <v>8576</v>
      </c>
      <c r="Q8578">
        <v>139.36900275776676</v>
      </c>
      <c r="R8578" s="36">
        <f t="shared" si="141"/>
        <v>-0.18679759151239861</v>
      </c>
    </row>
    <row r="8579" spans="16:18" x14ac:dyDescent="0.35">
      <c r="P8579">
        <v>8577</v>
      </c>
      <c r="Q8579">
        <v>144.08960083138717</v>
      </c>
      <c r="R8579" s="36">
        <f t="shared" si="141"/>
        <v>-0.15925343429659244</v>
      </c>
    </row>
    <row r="8580" spans="16:18" x14ac:dyDescent="0.35">
      <c r="P8580">
        <v>8578</v>
      </c>
      <c r="Q8580">
        <v>144.21987440284076</v>
      </c>
      <c r="R8580" s="36">
        <f t="shared" ref="R8580:R8643" si="142">Q8580/$G$2-1</f>
        <v>-0.15849330270368389</v>
      </c>
    </row>
    <row r="8581" spans="16:18" x14ac:dyDescent="0.35">
      <c r="P8581">
        <v>8579</v>
      </c>
      <c r="Q8581">
        <v>140.55760065377279</v>
      </c>
      <c r="R8581" s="36">
        <f t="shared" si="142"/>
        <v>-0.17986225687823054</v>
      </c>
    </row>
    <row r="8582" spans="16:18" x14ac:dyDescent="0.35">
      <c r="P8582">
        <v>8580</v>
      </c>
      <c r="Q8582">
        <v>144.63966484731657</v>
      </c>
      <c r="R8582" s="36">
        <f t="shared" si="142"/>
        <v>-0.15604387281789256</v>
      </c>
    </row>
    <row r="8583" spans="16:18" x14ac:dyDescent="0.35">
      <c r="P8583">
        <v>8581</v>
      </c>
      <c r="Q8583">
        <v>140.95716871360025</v>
      </c>
      <c r="R8583" s="36">
        <f t="shared" si="142"/>
        <v>-0.17753082232551909</v>
      </c>
    </row>
    <row r="8584" spans="16:18" x14ac:dyDescent="0.35">
      <c r="P8584">
        <v>8582</v>
      </c>
      <c r="Q8584">
        <v>143.78202863197049</v>
      </c>
      <c r="R8584" s="36">
        <f t="shared" si="142"/>
        <v>-0.1610480833821154</v>
      </c>
    </row>
    <row r="8585" spans="16:18" x14ac:dyDescent="0.35">
      <c r="P8585">
        <v>8583</v>
      </c>
      <c r="Q8585">
        <v>143.50520876260993</v>
      </c>
      <c r="R8585" s="36">
        <f t="shared" si="142"/>
        <v>-0.16266329609101671</v>
      </c>
    </row>
    <row r="8586" spans="16:18" x14ac:dyDescent="0.35">
      <c r="P8586">
        <v>8584</v>
      </c>
      <c r="Q8586">
        <v>142.74892966660235</v>
      </c>
      <c r="R8586" s="36">
        <f t="shared" si="142"/>
        <v>-0.16707609929827727</v>
      </c>
    </row>
    <row r="8587" spans="16:18" x14ac:dyDescent="0.35">
      <c r="P8587">
        <v>8585</v>
      </c>
      <c r="Q8587">
        <v>143.46716098955176</v>
      </c>
      <c r="R8587" s="36">
        <f t="shared" si="142"/>
        <v>-0.16288530055453621</v>
      </c>
    </row>
    <row r="8588" spans="16:18" x14ac:dyDescent="0.35">
      <c r="P8588">
        <v>8586</v>
      </c>
      <c r="Q8588">
        <v>142.59025554473354</v>
      </c>
      <c r="R8588" s="36">
        <f t="shared" si="142"/>
        <v>-0.16800194489891374</v>
      </c>
    </row>
    <row r="8589" spans="16:18" x14ac:dyDescent="0.35">
      <c r="P8589">
        <v>8587</v>
      </c>
      <c r="Q8589">
        <v>141.84031207349508</v>
      </c>
      <c r="R8589" s="36">
        <f t="shared" si="142"/>
        <v>-0.17237778045038599</v>
      </c>
    </row>
    <row r="8590" spans="16:18" x14ac:dyDescent="0.35">
      <c r="P8590">
        <v>8588</v>
      </c>
      <c r="Q8590">
        <v>142.46286755168094</v>
      </c>
      <c r="R8590" s="36">
        <f t="shared" si="142"/>
        <v>-0.16874523946738262</v>
      </c>
    </row>
    <row r="8591" spans="16:18" x14ac:dyDescent="0.35">
      <c r="P8591">
        <v>8589</v>
      </c>
      <c r="Q8591">
        <v>143.09607148652879</v>
      </c>
      <c r="R8591" s="36">
        <f t="shared" si="142"/>
        <v>-0.16505056594103862</v>
      </c>
    </row>
    <row r="8592" spans="16:18" x14ac:dyDescent="0.35">
      <c r="P8592">
        <v>8590</v>
      </c>
      <c r="Q8592">
        <v>143.40491427859754</v>
      </c>
      <c r="R8592" s="36">
        <f t="shared" si="142"/>
        <v>-0.1632485030907298</v>
      </c>
    </row>
    <row r="8593" spans="16:18" x14ac:dyDescent="0.35">
      <c r="P8593">
        <v>8591</v>
      </c>
      <c r="Q8593">
        <v>141.80043148817313</v>
      </c>
      <c r="R8593" s="36">
        <f t="shared" si="142"/>
        <v>-0.17261047916670003</v>
      </c>
    </row>
    <row r="8594" spans="16:18" x14ac:dyDescent="0.35">
      <c r="P8594">
        <v>8592</v>
      </c>
      <c r="Q8594">
        <v>144.79009918497434</v>
      </c>
      <c r="R8594" s="36">
        <f t="shared" si="142"/>
        <v>-0.15516610542857456</v>
      </c>
    </row>
    <row r="8595" spans="16:18" x14ac:dyDescent="0.35">
      <c r="P8595">
        <v>8593</v>
      </c>
      <c r="Q8595">
        <v>141.46631637095925</v>
      </c>
      <c r="R8595" s="36">
        <f t="shared" si="142"/>
        <v>-0.17456000318318943</v>
      </c>
    </row>
    <row r="8596" spans="16:18" x14ac:dyDescent="0.35">
      <c r="P8596">
        <v>8594</v>
      </c>
      <c r="Q8596">
        <v>140.32254683700683</v>
      </c>
      <c r="R8596" s="36">
        <f t="shared" si="142"/>
        <v>-0.18123376938198665</v>
      </c>
    </row>
    <row r="8597" spans="16:18" x14ac:dyDescent="0.35">
      <c r="P8597">
        <v>8595</v>
      </c>
      <c r="Q8597">
        <v>146.18565647780255</v>
      </c>
      <c r="R8597" s="36">
        <f t="shared" si="142"/>
        <v>-0.14702318606161302</v>
      </c>
    </row>
    <row r="8598" spans="16:18" x14ac:dyDescent="0.35">
      <c r="P8598">
        <v>8596</v>
      </c>
      <c r="Q8598">
        <v>145.00881766785832</v>
      </c>
      <c r="R8598" s="36">
        <f t="shared" si="142"/>
        <v>-0.15388990775518552</v>
      </c>
    </row>
    <row r="8599" spans="16:18" x14ac:dyDescent="0.35">
      <c r="P8599">
        <v>8597</v>
      </c>
      <c r="Q8599">
        <v>141.68283564379473</v>
      </c>
      <c r="R8599" s="36">
        <f t="shared" si="142"/>
        <v>-0.1732966376523345</v>
      </c>
    </row>
    <row r="8600" spans="16:18" x14ac:dyDescent="0.35">
      <c r="P8600">
        <v>8598</v>
      </c>
      <c r="Q8600">
        <v>142.46761379397859</v>
      </c>
      <c r="R8600" s="36">
        <f t="shared" si="142"/>
        <v>-0.16871754567901265</v>
      </c>
    </row>
    <row r="8601" spans="16:18" x14ac:dyDescent="0.35">
      <c r="P8601">
        <v>8599</v>
      </c>
      <c r="Q8601">
        <v>144.36172211644919</v>
      </c>
      <c r="R8601" s="36">
        <f t="shared" si="142"/>
        <v>-0.15766563729701299</v>
      </c>
    </row>
    <row r="8602" spans="16:18" x14ac:dyDescent="0.35">
      <c r="P8602">
        <v>8600</v>
      </c>
      <c r="Q8602">
        <v>142.07354446439322</v>
      </c>
      <c r="R8602" s="36">
        <f t="shared" si="142"/>
        <v>-0.17101689576108858</v>
      </c>
    </row>
    <row r="8603" spans="16:18" x14ac:dyDescent="0.35">
      <c r="P8603">
        <v>8601</v>
      </c>
      <c r="Q8603">
        <v>142.54627386268777</v>
      </c>
      <c r="R8603" s="36">
        <f t="shared" si="142"/>
        <v>-0.16825857305195524</v>
      </c>
    </row>
    <row r="8604" spans="16:18" x14ac:dyDescent="0.35">
      <c r="P8604">
        <v>8602</v>
      </c>
      <c r="Q8604">
        <v>141.15298573012407</v>
      </c>
      <c r="R8604" s="36">
        <f t="shared" si="142"/>
        <v>-0.17638825212476361</v>
      </c>
    </row>
    <row r="8605" spans="16:18" x14ac:dyDescent="0.35">
      <c r="P8605">
        <v>8603</v>
      </c>
      <c r="Q8605">
        <v>142.34728978691317</v>
      </c>
      <c r="R8605" s="36">
        <f t="shared" si="142"/>
        <v>-0.16941962268615429</v>
      </c>
    </row>
    <row r="8606" spans="16:18" x14ac:dyDescent="0.35">
      <c r="P8606">
        <v>8604</v>
      </c>
      <c r="Q8606">
        <v>142.76955718479272</v>
      </c>
      <c r="R8606" s="36">
        <f t="shared" si="142"/>
        <v>-0.16695574005668401</v>
      </c>
    </row>
    <row r="8607" spans="16:18" x14ac:dyDescent="0.35">
      <c r="P8607">
        <v>8605</v>
      </c>
      <c r="Q8607">
        <v>143.18756013889353</v>
      </c>
      <c r="R8607" s="36">
        <f t="shared" si="142"/>
        <v>-0.16451673997557903</v>
      </c>
    </row>
    <row r="8608" spans="16:18" x14ac:dyDescent="0.35">
      <c r="P8608">
        <v>8606</v>
      </c>
      <c r="Q8608">
        <v>144.01035142438727</v>
      </c>
      <c r="R8608" s="36">
        <f t="shared" si="142"/>
        <v>-0.15971584564609143</v>
      </c>
    </row>
    <row r="8609" spans="16:18" x14ac:dyDescent="0.35">
      <c r="P8609">
        <v>8607</v>
      </c>
      <c r="Q8609">
        <v>143.94200699687184</v>
      </c>
      <c r="R8609" s="36">
        <f t="shared" si="142"/>
        <v>-0.16011462767051943</v>
      </c>
    </row>
    <row r="8610" spans="16:18" x14ac:dyDescent="0.35">
      <c r="P8610">
        <v>8608</v>
      </c>
      <c r="Q8610">
        <v>140.55574059690838</v>
      </c>
      <c r="R8610" s="36">
        <f t="shared" si="142"/>
        <v>-0.17987311010019624</v>
      </c>
    </row>
    <row r="8611" spans="16:18" x14ac:dyDescent="0.35">
      <c r="P8611">
        <v>8609</v>
      </c>
      <c r="Q8611">
        <v>142.62161475606996</v>
      </c>
      <c r="R8611" s="36">
        <f t="shared" si="142"/>
        <v>-0.16781896743848546</v>
      </c>
    </row>
    <row r="8612" spans="16:18" x14ac:dyDescent="0.35">
      <c r="P8612">
        <v>8610</v>
      </c>
      <c r="Q8612">
        <v>141.37658702113291</v>
      </c>
      <c r="R8612" s="36">
        <f t="shared" si="142"/>
        <v>-0.17508356381680923</v>
      </c>
    </row>
    <row r="8613" spans="16:18" x14ac:dyDescent="0.35">
      <c r="P8613">
        <v>8611</v>
      </c>
      <c r="Q8613">
        <v>143.95660941854993</v>
      </c>
      <c r="R8613" s="36">
        <f t="shared" si="142"/>
        <v>-0.16002942418736743</v>
      </c>
    </row>
    <row r="8614" spans="16:18" x14ac:dyDescent="0.35">
      <c r="P8614">
        <v>8612</v>
      </c>
      <c r="Q8614">
        <v>143.58347539138123</v>
      </c>
      <c r="R8614" s="36">
        <f t="shared" si="142"/>
        <v>-0.16220661914161172</v>
      </c>
    </row>
    <row r="8615" spans="16:18" x14ac:dyDescent="0.35">
      <c r="P8615">
        <v>8613</v>
      </c>
      <c r="Q8615">
        <v>144.12713239094572</v>
      </c>
      <c r="R8615" s="36">
        <f t="shared" si="142"/>
        <v>-0.15903444188060778</v>
      </c>
    </row>
    <row r="8616" spans="16:18" x14ac:dyDescent="0.35">
      <c r="P8616">
        <v>8614</v>
      </c>
      <c r="Q8616">
        <v>142.97732091917376</v>
      </c>
      <c r="R8616" s="36">
        <f t="shared" si="142"/>
        <v>-0.16574346210497415</v>
      </c>
    </row>
    <row r="8617" spans="16:18" x14ac:dyDescent="0.35">
      <c r="P8617">
        <v>8615</v>
      </c>
      <c r="Q8617">
        <v>143.71835640914841</v>
      </c>
      <c r="R8617" s="36">
        <f t="shared" si="142"/>
        <v>-0.16141960361924212</v>
      </c>
    </row>
    <row r="8618" spans="16:18" x14ac:dyDescent="0.35">
      <c r="P8618">
        <v>8616</v>
      </c>
      <c r="Q8618">
        <v>142.54946295365028</v>
      </c>
      <c r="R8618" s="36">
        <f t="shared" si="142"/>
        <v>-0.16823996506595917</v>
      </c>
    </row>
    <row r="8619" spans="16:18" x14ac:dyDescent="0.35">
      <c r="P8619">
        <v>8617</v>
      </c>
      <c r="Q8619">
        <v>144.95902515957223</v>
      </c>
      <c r="R8619" s="36">
        <f t="shared" si="142"/>
        <v>-0.15418044142380383</v>
      </c>
    </row>
    <row r="8620" spans="16:18" x14ac:dyDescent="0.35">
      <c r="P8620">
        <v>8618</v>
      </c>
      <c r="Q8620">
        <v>142.34045596275962</v>
      </c>
      <c r="R8620" s="36">
        <f t="shared" si="142"/>
        <v>-0.16945949727914755</v>
      </c>
    </row>
    <row r="8621" spans="16:18" x14ac:dyDescent="0.35">
      <c r="P8621">
        <v>8619</v>
      </c>
      <c r="Q8621">
        <v>142.8276786157962</v>
      </c>
      <c r="R8621" s="36">
        <f t="shared" si="142"/>
        <v>-0.16661660806361867</v>
      </c>
    </row>
    <row r="8622" spans="16:18" x14ac:dyDescent="0.35">
      <c r="P8622">
        <v>8620</v>
      </c>
      <c r="Q8622">
        <v>141.57522277281365</v>
      </c>
      <c r="R8622" s="36">
        <f t="shared" si="142"/>
        <v>-0.17392454661440249</v>
      </c>
    </row>
    <row r="8623" spans="16:18" x14ac:dyDescent="0.35">
      <c r="P8623">
        <v>8621</v>
      </c>
      <c r="Q8623">
        <v>143.20345870900746</v>
      </c>
      <c r="R8623" s="36">
        <f t="shared" si="142"/>
        <v>-0.16442397361252614</v>
      </c>
    </row>
    <row r="8624" spans="16:18" x14ac:dyDescent="0.35">
      <c r="P8624">
        <v>8622</v>
      </c>
      <c r="Q8624">
        <v>145.71451119984528</v>
      </c>
      <c r="R8624" s="36">
        <f t="shared" si="142"/>
        <v>-0.1497722656072874</v>
      </c>
    </row>
    <row r="8625" spans="16:18" x14ac:dyDescent="0.35">
      <c r="P8625">
        <v>8623</v>
      </c>
      <c r="Q8625">
        <v>143.43678902915144</v>
      </c>
      <c r="R8625" s="36">
        <f t="shared" si="142"/>
        <v>-0.16306251751712697</v>
      </c>
    </row>
    <row r="8626" spans="16:18" x14ac:dyDescent="0.35">
      <c r="P8626">
        <v>8624</v>
      </c>
      <c r="Q8626">
        <v>141.42346602000586</v>
      </c>
      <c r="R8626" s="36">
        <f t="shared" si="142"/>
        <v>-0.17481003014693552</v>
      </c>
    </row>
    <row r="8627" spans="16:18" x14ac:dyDescent="0.35">
      <c r="P8627">
        <v>8625</v>
      </c>
      <c r="Q8627">
        <v>146.70953128000508</v>
      </c>
      <c r="R8627" s="36">
        <f t="shared" si="142"/>
        <v>-0.14396643569053147</v>
      </c>
    </row>
    <row r="8628" spans="16:18" x14ac:dyDescent="0.35">
      <c r="P8628">
        <v>8626</v>
      </c>
      <c r="Q8628">
        <v>141.46514423021708</v>
      </c>
      <c r="R8628" s="36">
        <f t="shared" si="142"/>
        <v>-0.17456684249218757</v>
      </c>
    </row>
    <row r="8629" spans="16:18" x14ac:dyDescent="0.35">
      <c r="P8629">
        <v>8627</v>
      </c>
      <c r="Q8629">
        <v>142.88856574224369</v>
      </c>
      <c r="R8629" s="36">
        <f t="shared" si="142"/>
        <v>-0.16626133854964331</v>
      </c>
    </row>
    <row r="8630" spans="16:18" x14ac:dyDescent="0.35">
      <c r="P8630">
        <v>8628</v>
      </c>
      <c r="Q8630">
        <v>144.204869937273</v>
      </c>
      <c r="R8630" s="36">
        <f t="shared" si="142"/>
        <v>-0.15858085206757633</v>
      </c>
    </row>
    <row r="8631" spans="16:18" x14ac:dyDescent="0.35">
      <c r="P8631">
        <v>8629</v>
      </c>
      <c r="Q8631">
        <v>142.19466597263761</v>
      </c>
      <c r="R8631" s="36">
        <f t="shared" si="142"/>
        <v>-0.17031016542453603</v>
      </c>
    </row>
    <row r="8632" spans="16:18" x14ac:dyDescent="0.35">
      <c r="P8632">
        <v>8630</v>
      </c>
      <c r="Q8632">
        <v>145.28172244248685</v>
      </c>
      <c r="R8632" s="36">
        <f t="shared" si="142"/>
        <v>-0.1522975391823731</v>
      </c>
    </row>
    <row r="8633" spans="16:18" x14ac:dyDescent="0.35">
      <c r="P8633">
        <v>8631</v>
      </c>
      <c r="Q8633">
        <v>145.15315697555252</v>
      </c>
      <c r="R8633" s="36">
        <f t="shared" si="142"/>
        <v>-0.15304770417810776</v>
      </c>
    </row>
    <row r="8634" spans="16:18" x14ac:dyDescent="0.35">
      <c r="P8634">
        <v>8632</v>
      </c>
      <c r="Q8634">
        <v>142.31527856478985</v>
      </c>
      <c r="R8634" s="36">
        <f t="shared" si="142"/>
        <v>-0.16960640455596898</v>
      </c>
    </row>
    <row r="8635" spans="16:18" x14ac:dyDescent="0.35">
      <c r="P8635">
        <v>8633</v>
      </c>
      <c r="Q8635">
        <v>144.21338282043158</v>
      </c>
      <c r="R8635" s="36">
        <f t="shared" si="142"/>
        <v>-0.15853118035470803</v>
      </c>
    </row>
    <row r="8636" spans="16:18" x14ac:dyDescent="0.35">
      <c r="P8636">
        <v>8634</v>
      </c>
      <c r="Q8636">
        <v>142.42784054462388</v>
      </c>
      <c r="R8636" s="36">
        <f t="shared" si="142"/>
        <v>-0.16894961810206677</v>
      </c>
    </row>
    <row r="8637" spans="16:18" x14ac:dyDescent="0.35">
      <c r="P8637">
        <v>8635</v>
      </c>
      <c r="Q8637">
        <v>143.73571585620826</v>
      </c>
      <c r="R8637" s="36">
        <f t="shared" si="142"/>
        <v>-0.16131831320401535</v>
      </c>
    </row>
    <row r="8638" spans="16:18" x14ac:dyDescent="0.35">
      <c r="P8638">
        <v>8636</v>
      </c>
      <c r="Q8638">
        <v>140.84267046801014</v>
      </c>
      <c r="R8638" s="36">
        <f t="shared" si="142"/>
        <v>-0.17819890667167249</v>
      </c>
    </row>
    <row r="8639" spans="16:18" x14ac:dyDescent="0.35">
      <c r="P8639">
        <v>8637</v>
      </c>
      <c r="Q8639">
        <v>146.11261301146774</v>
      </c>
      <c r="R8639" s="36">
        <f t="shared" si="142"/>
        <v>-0.14744938644744043</v>
      </c>
    </row>
    <row r="8640" spans="16:18" x14ac:dyDescent="0.35">
      <c r="P8640">
        <v>8638</v>
      </c>
      <c r="Q8640">
        <v>143.16906454711921</v>
      </c>
      <c r="R8640" s="36">
        <f t="shared" si="142"/>
        <v>-0.1646246596670432</v>
      </c>
    </row>
    <row r="8641" spans="16:18" x14ac:dyDescent="0.35">
      <c r="P8641">
        <v>8639</v>
      </c>
      <c r="Q8641">
        <v>144.13678095119823</v>
      </c>
      <c r="R8641" s="36">
        <f t="shared" si="142"/>
        <v>-0.15897814362001517</v>
      </c>
    </row>
    <row r="8642" spans="16:18" x14ac:dyDescent="0.35">
      <c r="P8642">
        <v>8640</v>
      </c>
      <c r="Q8642">
        <v>139.69363998662547</v>
      </c>
      <c r="R8642" s="36">
        <f t="shared" si="142"/>
        <v>-0.1849033699052347</v>
      </c>
    </row>
    <row r="8643" spans="16:18" x14ac:dyDescent="0.35">
      <c r="P8643">
        <v>8641</v>
      </c>
      <c r="Q8643">
        <v>144.19613359287743</v>
      </c>
      <c r="R8643" s="36">
        <f t="shared" si="142"/>
        <v>-0.15863182765155326</v>
      </c>
    </row>
    <row r="8644" spans="16:18" x14ac:dyDescent="0.35">
      <c r="P8644">
        <v>8642</v>
      </c>
      <c r="Q8644">
        <v>146.04283646178664</v>
      </c>
      <c r="R8644" s="36">
        <f t="shared" ref="R8644:R8707" si="143">Q8644/$G$2-1</f>
        <v>-0.14785652474314359</v>
      </c>
    </row>
    <row r="8645" spans="16:18" x14ac:dyDescent="0.35">
      <c r="P8645">
        <v>8643</v>
      </c>
      <c r="Q8645">
        <v>141.00745275141676</v>
      </c>
      <c r="R8645" s="36">
        <f t="shared" si="143"/>
        <v>-0.17723742063754155</v>
      </c>
    </row>
    <row r="8646" spans="16:18" x14ac:dyDescent="0.35">
      <c r="P8646">
        <v>8644</v>
      </c>
      <c r="Q8646">
        <v>143.38866437835864</v>
      </c>
      <c r="R8646" s="36">
        <f t="shared" si="143"/>
        <v>-0.16334331942542746</v>
      </c>
    </row>
    <row r="8647" spans="16:18" x14ac:dyDescent="0.35">
      <c r="P8647">
        <v>8645</v>
      </c>
      <c r="Q8647">
        <v>142.5879988483648</v>
      </c>
      <c r="R8647" s="36">
        <f t="shared" si="143"/>
        <v>-0.16801511246764111</v>
      </c>
    </row>
    <row r="8648" spans="16:18" x14ac:dyDescent="0.35">
      <c r="P8648">
        <v>8646</v>
      </c>
      <c r="Q8648">
        <v>143.18827159779778</v>
      </c>
      <c r="R8648" s="36">
        <f t="shared" si="143"/>
        <v>-0.16451258869313445</v>
      </c>
    </row>
    <row r="8649" spans="16:18" x14ac:dyDescent="0.35">
      <c r="P8649">
        <v>8647</v>
      </c>
      <c r="Q8649">
        <v>141.56660447007607</v>
      </c>
      <c r="R8649" s="36">
        <f t="shared" si="143"/>
        <v>-0.17397483343862163</v>
      </c>
    </row>
    <row r="8650" spans="16:18" x14ac:dyDescent="0.35">
      <c r="P8650">
        <v>8648</v>
      </c>
      <c r="Q8650">
        <v>140.12151642907321</v>
      </c>
      <c r="R8650" s="36">
        <f t="shared" si="143"/>
        <v>-0.18240675913348103</v>
      </c>
    </row>
    <row r="8651" spans="16:18" x14ac:dyDescent="0.35">
      <c r="P8651">
        <v>8649</v>
      </c>
      <c r="Q8651">
        <v>143.84653847910909</v>
      </c>
      <c r="R8651" s="36">
        <f t="shared" si="143"/>
        <v>-0.16067167570159657</v>
      </c>
    </row>
    <row r="8652" spans="16:18" x14ac:dyDescent="0.35">
      <c r="P8652">
        <v>8650</v>
      </c>
      <c r="Q8652">
        <v>142.90572364048887</v>
      </c>
      <c r="R8652" s="36">
        <f t="shared" si="143"/>
        <v>-0.16616122414901269</v>
      </c>
    </row>
    <row r="8653" spans="16:18" x14ac:dyDescent="0.35">
      <c r="P8653">
        <v>8651</v>
      </c>
      <c r="Q8653">
        <v>145.71562137975121</v>
      </c>
      <c r="R8653" s="36">
        <f t="shared" si="143"/>
        <v>-0.14976578783277872</v>
      </c>
    </row>
    <row r="8654" spans="16:18" x14ac:dyDescent="0.35">
      <c r="P8654">
        <v>8652</v>
      </c>
      <c r="Q8654">
        <v>142.52870915662268</v>
      </c>
      <c r="R8654" s="36">
        <f t="shared" si="143"/>
        <v>-0.16836106113032179</v>
      </c>
    </row>
    <row r="8655" spans="16:18" x14ac:dyDescent="0.35">
      <c r="P8655">
        <v>8653</v>
      </c>
      <c r="Q8655">
        <v>143.41204844738311</v>
      </c>
      <c r="R8655" s="36">
        <f t="shared" si="143"/>
        <v>-0.16320687602069139</v>
      </c>
    </row>
    <row r="8656" spans="16:18" x14ac:dyDescent="0.35">
      <c r="P8656">
        <v>8654</v>
      </c>
      <c r="Q8656">
        <v>141.32291014728759</v>
      </c>
      <c r="R8656" s="36">
        <f t="shared" si="143"/>
        <v>-0.17539676232025958</v>
      </c>
    </row>
    <row r="8657" spans="16:18" x14ac:dyDescent="0.35">
      <c r="P8657">
        <v>8655</v>
      </c>
      <c r="Q8657">
        <v>142.78552778048171</v>
      </c>
      <c r="R8657" s="36">
        <f t="shared" si="143"/>
        <v>-0.16686255343252598</v>
      </c>
    </row>
    <row r="8658" spans="16:18" x14ac:dyDescent="0.35">
      <c r="P8658">
        <v>8656</v>
      </c>
      <c r="Q8658">
        <v>145.24579912516913</v>
      </c>
      <c r="R8658" s="36">
        <f t="shared" si="143"/>
        <v>-0.1525071476863129</v>
      </c>
    </row>
    <row r="8659" spans="16:18" x14ac:dyDescent="0.35">
      <c r="P8659">
        <v>8657</v>
      </c>
      <c r="Q8659">
        <v>142.23051545150523</v>
      </c>
      <c r="R8659" s="36">
        <f t="shared" si="143"/>
        <v>-0.17010098775962268</v>
      </c>
    </row>
    <row r="8660" spans="16:18" x14ac:dyDescent="0.35">
      <c r="P8660">
        <v>8658</v>
      </c>
      <c r="Q8660">
        <v>145.23044177611612</v>
      </c>
      <c r="R8660" s="36">
        <f t="shared" si="143"/>
        <v>-0.15259675608553203</v>
      </c>
    </row>
    <row r="8661" spans="16:18" x14ac:dyDescent="0.35">
      <c r="P8661">
        <v>8659</v>
      </c>
      <c r="Q8661">
        <v>143.22067919721911</v>
      </c>
      <c r="R8661" s="36">
        <f t="shared" si="143"/>
        <v>-0.16432349400650215</v>
      </c>
    </row>
    <row r="8662" spans="16:18" x14ac:dyDescent="0.35">
      <c r="P8662">
        <v>8660</v>
      </c>
      <c r="Q8662">
        <v>142.12716627377486</v>
      </c>
      <c r="R8662" s="36">
        <f t="shared" si="143"/>
        <v>-0.17070401855257189</v>
      </c>
    </row>
    <row r="8663" spans="16:18" x14ac:dyDescent="0.35">
      <c r="P8663">
        <v>8661</v>
      </c>
      <c r="Q8663">
        <v>142.84275255797283</v>
      </c>
      <c r="R8663" s="36">
        <f t="shared" si="143"/>
        <v>-0.16652865331155131</v>
      </c>
    </row>
    <row r="8664" spans="16:18" x14ac:dyDescent="0.35">
      <c r="P8664">
        <v>8662</v>
      </c>
      <c r="Q8664">
        <v>142.02047850814969</v>
      </c>
      <c r="R8664" s="36">
        <f t="shared" si="143"/>
        <v>-0.17132652962925177</v>
      </c>
    </row>
    <row r="8665" spans="16:18" x14ac:dyDescent="0.35">
      <c r="P8665">
        <v>8663</v>
      </c>
      <c r="Q8665">
        <v>141.46410096317351</v>
      </c>
      <c r="R8665" s="36">
        <f t="shared" si="143"/>
        <v>-0.17457292983769301</v>
      </c>
    </row>
    <row r="8666" spans="16:18" x14ac:dyDescent="0.35">
      <c r="P8666">
        <v>8664</v>
      </c>
      <c r="Q8666">
        <v>142.62500666599746</v>
      </c>
      <c r="R8666" s="36">
        <f t="shared" si="143"/>
        <v>-0.16779917602670924</v>
      </c>
    </row>
    <row r="8667" spans="16:18" x14ac:dyDescent="0.35">
      <c r="P8667">
        <v>8665</v>
      </c>
      <c r="Q8667">
        <v>141.29812928224462</v>
      </c>
      <c r="R8667" s="36">
        <f t="shared" si="143"/>
        <v>-0.17554135587218711</v>
      </c>
    </row>
    <row r="8668" spans="16:18" x14ac:dyDescent="0.35">
      <c r="P8668">
        <v>8666</v>
      </c>
      <c r="Q8668">
        <v>142.14931677186459</v>
      </c>
      <c r="R8668" s="36">
        <f t="shared" si="143"/>
        <v>-0.1705747728950775</v>
      </c>
    </row>
    <row r="8669" spans="16:18" x14ac:dyDescent="0.35">
      <c r="P8669">
        <v>8667</v>
      </c>
      <c r="Q8669">
        <v>142.6185267706455</v>
      </c>
      <c r="R8669" s="36">
        <f t="shared" si="143"/>
        <v>-0.16783698548507286</v>
      </c>
    </row>
    <row r="8670" spans="16:18" x14ac:dyDescent="0.35">
      <c r="P8670">
        <v>8668</v>
      </c>
      <c r="Q8670">
        <v>143.51411443168186</v>
      </c>
      <c r="R8670" s="36">
        <f t="shared" si="143"/>
        <v>-0.16261133251665516</v>
      </c>
    </row>
    <row r="8671" spans="16:18" x14ac:dyDescent="0.35">
      <c r="P8671">
        <v>8669</v>
      </c>
      <c r="Q8671">
        <v>144.55056863129295</v>
      </c>
      <c r="R8671" s="36">
        <f t="shared" si="143"/>
        <v>-0.15656373918719901</v>
      </c>
    </row>
    <row r="8672" spans="16:18" x14ac:dyDescent="0.35">
      <c r="P8672">
        <v>8670</v>
      </c>
      <c r="Q8672">
        <v>140.89241903803082</v>
      </c>
      <c r="R8672" s="36">
        <f t="shared" si="143"/>
        <v>-0.1779086293778761</v>
      </c>
    </row>
    <row r="8673" spans="16:18" x14ac:dyDescent="0.35">
      <c r="P8673">
        <v>8671</v>
      </c>
      <c r="Q8673">
        <v>141.80510078123069</v>
      </c>
      <c r="R8673" s="36">
        <f t="shared" si="143"/>
        <v>-0.17258323436846512</v>
      </c>
    </row>
    <row r="8674" spans="16:18" x14ac:dyDescent="0.35">
      <c r="P8674">
        <v>8672</v>
      </c>
      <c r="Q8674">
        <v>143.1654981300633</v>
      </c>
      <c r="R8674" s="36">
        <f t="shared" si="143"/>
        <v>-0.16464546930822699</v>
      </c>
    </row>
    <row r="8675" spans="16:18" x14ac:dyDescent="0.35">
      <c r="P8675">
        <v>8673</v>
      </c>
      <c r="Q8675">
        <v>145.2402644832261</v>
      </c>
      <c r="R8675" s="36">
        <f t="shared" si="143"/>
        <v>-0.15253944169767208</v>
      </c>
    </row>
    <row r="8676" spans="16:18" x14ac:dyDescent="0.35">
      <c r="P8676">
        <v>8674</v>
      </c>
      <c r="Q8676">
        <v>144.60532625931486</v>
      </c>
      <c r="R8676" s="36">
        <f t="shared" si="143"/>
        <v>-0.1562442346050511</v>
      </c>
    </row>
    <row r="8677" spans="16:18" x14ac:dyDescent="0.35">
      <c r="P8677">
        <v>8675</v>
      </c>
      <c r="Q8677">
        <v>142.69569775994634</v>
      </c>
      <c r="R8677" s="36">
        <f t="shared" si="143"/>
        <v>-0.16738670146837598</v>
      </c>
    </row>
    <row r="8678" spans="16:18" x14ac:dyDescent="0.35">
      <c r="P8678">
        <v>8676</v>
      </c>
      <c r="Q8678">
        <v>144.74967859831349</v>
      </c>
      <c r="R8678" s="36">
        <f t="shared" si="143"/>
        <v>-0.15540195499178211</v>
      </c>
    </row>
    <row r="8679" spans="16:18" x14ac:dyDescent="0.35">
      <c r="P8679">
        <v>8677</v>
      </c>
      <c r="Q8679">
        <v>142.4512759416661</v>
      </c>
      <c r="R8679" s="36">
        <f t="shared" si="143"/>
        <v>-0.16881287520413757</v>
      </c>
    </row>
    <row r="8680" spans="16:18" x14ac:dyDescent="0.35">
      <c r="P8680">
        <v>8678</v>
      </c>
      <c r="Q8680">
        <v>142.11386285477272</v>
      </c>
      <c r="R8680" s="36">
        <f t="shared" si="143"/>
        <v>-0.17078164250165373</v>
      </c>
    </row>
    <row r="8681" spans="16:18" x14ac:dyDescent="0.35">
      <c r="P8681">
        <v>8679</v>
      </c>
      <c r="Q8681">
        <v>145.20830770785119</v>
      </c>
      <c r="R8681" s="36">
        <f t="shared" si="143"/>
        <v>-0.1527259058768522</v>
      </c>
    </row>
    <row r="8682" spans="16:18" x14ac:dyDescent="0.35">
      <c r="P8682">
        <v>8680</v>
      </c>
      <c r="Q8682">
        <v>142.69403025309623</v>
      </c>
      <c r="R8682" s="36">
        <f t="shared" si="143"/>
        <v>-0.16739643118273029</v>
      </c>
    </row>
    <row r="8683" spans="16:18" x14ac:dyDescent="0.35">
      <c r="P8683">
        <v>8681</v>
      </c>
      <c r="Q8683">
        <v>142.55151070567203</v>
      </c>
      <c r="R8683" s="36">
        <f t="shared" si="143"/>
        <v>-0.16822801666392484</v>
      </c>
    </row>
    <row r="8684" spans="16:18" x14ac:dyDescent="0.35">
      <c r="P8684">
        <v>8682</v>
      </c>
      <c r="Q8684">
        <v>141.92512209086402</v>
      </c>
      <c r="R8684" s="36">
        <f t="shared" si="143"/>
        <v>-0.17188292356669166</v>
      </c>
    </row>
    <row r="8685" spans="16:18" x14ac:dyDescent="0.35">
      <c r="P8685">
        <v>8683</v>
      </c>
      <c r="Q8685">
        <v>143.89902885559397</v>
      </c>
      <c r="R8685" s="36">
        <f t="shared" si="143"/>
        <v>-0.16036540027639234</v>
      </c>
    </row>
    <row r="8686" spans="16:18" x14ac:dyDescent="0.35">
      <c r="P8686">
        <v>8684</v>
      </c>
      <c r="Q8686">
        <v>142.59263421842732</v>
      </c>
      <c r="R8686" s="36">
        <f t="shared" si="143"/>
        <v>-0.16798806560625534</v>
      </c>
    </row>
    <row r="8687" spans="16:18" x14ac:dyDescent="0.35">
      <c r="P8687">
        <v>8685</v>
      </c>
      <c r="Q8687">
        <v>140.41363858442509</v>
      </c>
      <c r="R8687" s="36">
        <f t="shared" si="143"/>
        <v>-0.18070225931211392</v>
      </c>
    </row>
    <row r="8688" spans="16:18" x14ac:dyDescent="0.35">
      <c r="P8688">
        <v>8686</v>
      </c>
      <c r="Q8688">
        <v>140.92068110941236</v>
      </c>
      <c r="R8688" s="36">
        <f t="shared" si="143"/>
        <v>-0.17774372337968758</v>
      </c>
    </row>
    <row r="8689" spans="16:18" x14ac:dyDescent="0.35">
      <c r="P8689">
        <v>8687</v>
      </c>
      <c r="Q8689">
        <v>144.92288140338781</v>
      </c>
      <c r="R8689" s="36">
        <f t="shared" si="143"/>
        <v>-0.15439133616366252</v>
      </c>
    </row>
    <row r="8690" spans="16:18" x14ac:dyDescent="0.35">
      <c r="P8690">
        <v>8688</v>
      </c>
      <c r="Q8690">
        <v>143.77317885613988</v>
      </c>
      <c r="R8690" s="36">
        <f t="shared" si="143"/>
        <v>-0.16109972082571933</v>
      </c>
    </row>
    <row r="8691" spans="16:18" x14ac:dyDescent="0.35">
      <c r="P8691">
        <v>8689</v>
      </c>
      <c r="Q8691">
        <v>143.08266489106231</v>
      </c>
      <c r="R8691" s="36">
        <f t="shared" si="143"/>
        <v>-0.16512879191315022</v>
      </c>
    </row>
    <row r="8692" spans="16:18" x14ac:dyDescent="0.35">
      <c r="P8692">
        <v>8690</v>
      </c>
      <c r="Q8692">
        <v>142.02562444145789</v>
      </c>
      <c r="R8692" s="36">
        <f t="shared" si="143"/>
        <v>-0.17129650368892546</v>
      </c>
    </row>
    <row r="8693" spans="16:18" x14ac:dyDescent="0.35">
      <c r="P8693">
        <v>8691</v>
      </c>
      <c r="Q8693">
        <v>142.41053815754947</v>
      </c>
      <c r="R8693" s="36">
        <f t="shared" si="143"/>
        <v>-0.16905057557871561</v>
      </c>
    </row>
    <row r="8694" spans="16:18" x14ac:dyDescent="0.35">
      <c r="P8694">
        <v>8692</v>
      </c>
      <c r="Q8694">
        <v>144.23386561587066</v>
      </c>
      <c r="R8694" s="36">
        <f t="shared" si="143"/>
        <v>-0.15841166555404207</v>
      </c>
    </row>
    <row r="8695" spans="16:18" x14ac:dyDescent="0.35">
      <c r="P8695">
        <v>8693</v>
      </c>
      <c r="Q8695">
        <v>143.86046133309117</v>
      </c>
      <c r="R8695" s="36">
        <f t="shared" si="143"/>
        <v>-0.16059043741928702</v>
      </c>
    </row>
    <row r="8696" spans="16:18" x14ac:dyDescent="0.35">
      <c r="P8696">
        <v>8694</v>
      </c>
      <c r="Q8696">
        <v>142.57723712520294</v>
      </c>
      <c r="R8696" s="36">
        <f t="shared" si="143"/>
        <v>-0.1680779059082308</v>
      </c>
    </row>
    <row r="8697" spans="16:18" x14ac:dyDescent="0.35">
      <c r="P8697">
        <v>8695</v>
      </c>
      <c r="Q8697">
        <v>144.70570357380265</v>
      </c>
      <c r="R8697" s="36">
        <f t="shared" si="143"/>
        <v>-0.15565854429885828</v>
      </c>
    </row>
    <row r="8698" spans="16:18" x14ac:dyDescent="0.35">
      <c r="P8698">
        <v>8696</v>
      </c>
      <c r="Q8698">
        <v>141.04987291645057</v>
      </c>
      <c r="R8698" s="36">
        <f t="shared" si="143"/>
        <v>-0.17698990376010582</v>
      </c>
    </row>
    <row r="8699" spans="16:18" x14ac:dyDescent="0.35">
      <c r="P8699">
        <v>8697</v>
      </c>
      <c r="Q8699">
        <v>142.5176026781584</v>
      </c>
      <c r="R8699" s="36">
        <f t="shared" si="143"/>
        <v>-0.16842586617920818</v>
      </c>
    </row>
    <row r="8700" spans="16:18" x14ac:dyDescent="0.35">
      <c r="P8700">
        <v>8698</v>
      </c>
      <c r="Q8700">
        <v>144.47388232982283</v>
      </c>
      <c r="R8700" s="36">
        <f t="shared" si="143"/>
        <v>-0.15701119510508266</v>
      </c>
    </row>
    <row r="8701" spans="16:18" x14ac:dyDescent="0.35">
      <c r="P8701">
        <v>8699</v>
      </c>
      <c r="Q8701">
        <v>144.39982975892335</v>
      </c>
      <c r="R8701" s="36">
        <f t="shared" si="143"/>
        <v>-0.15744328350220516</v>
      </c>
    </row>
    <row r="8702" spans="16:18" x14ac:dyDescent="0.35">
      <c r="P8702">
        <v>8700</v>
      </c>
      <c r="Q8702">
        <v>139.7866510981417</v>
      </c>
      <c r="R8702" s="36">
        <f t="shared" si="143"/>
        <v>-0.1843606605623791</v>
      </c>
    </row>
    <row r="8703" spans="16:18" x14ac:dyDescent="0.35">
      <c r="P8703">
        <v>8701</v>
      </c>
      <c r="Q8703">
        <v>142.89368075502409</v>
      </c>
      <c r="R8703" s="36">
        <f t="shared" si="143"/>
        <v>-0.16623149302710838</v>
      </c>
    </row>
    <row r="8704" spans="16:18" x14ac:dyDescent="0.35">
      <c r="P8704">
        <v>8702</v>
      </c>
      <c r="Q8704">
        <v>141.9600404334787</v>
      </c>
      <c r="R8704" s="36">
        <f t="shared" si="143"/>
        <v>-0.1716791789767701</v>
      </c>
    </row>
    <row r="8705" spans="16:18" x14ac:dyDescent="0.35">
      <c r="P8705">
        <v>8703</v>
      </c>
      <c r="Q8705">
        <v>145.36604854743405</v>
      </c>
      <c r="R8705" s="36">
        <f t="shared" si="143"/>
        <v>-0.15180550587306807</v>
      </c>
    </row>
    <row r="8706" spans="16:18" x14ac:dyDescent="0.35">
      <c r="P8706">
        <v>8704</v>
      </c>
      <c r="Q8706">
        <v>142.10656019203822</v>
      </c>
      <c r="R8706" s="36">
        <f t="shared" si="143"/>
        <v>-0.17082425271487589</v>
      </c>
    </row>
    <row r="8707" spans="16:18" x14ac:dyDescent="0.35">
      <c r="P8707">
        <v>8705</v>
      </c>
      <c r="Q8707">
        <v>144.130547131084</v>
      </c>
      <c r="R8707" s="36">
        <f t="shared" si="143"/>
        <v>-0.15901451725712723</v>
      </c>
    </row>
    <row r="8708" spans="16:18" x14ac:dyDescent="0.35">
      <c r="P8708">
        <v>8706</v>
      </c>
      <c r="Q8708">
        <v>143.29095971767532</v>
      </c>
      <c r="R8708" s="36">
        <f t="shared" ref="R8708:R8771" si="144">Q8708/$G$2-1</f>
        <v>-0.1639134150981808</v>
      </c>
    </row>
    <row r="8709" spans="16:18" x14ac:dyDescent="0.35">
      <c r="P8709">
        <v>8707</v>
      </c>
      <c r="Q8709">
        <v>144.99378274425493</v>
      </c>
      <c r="R8709" s="36">
        <f t="shared" si="144"/>
        <v>-0.15397763483827986</v>
      </c>
    </row>
    <row r="8710" spans="16:18" x14ac:dyDescent="0.35">
      <c r="P8710">
        <v>8708</v>
      </c>
      <c r="Q8710">
        <v>141.38111567078423</v>
      </c>
      <c r="R8710" s="36">
        <f t="shared" si="144"/>
        <v>-0.17505713965698333</v>
      </c>
    </row>
    <row r="8711" spans="16:18" x14ac:dyDescent="0.35">
      <c r="P8711">
        <v>8709</v>
      </c>
      <c r="Q8711">
        <v>144.99988768954276</v>
      </c>
      <c r="R8711" s="36">
        <f t="shared" si="144"/>
        <v>-0.15394201317124123</v>
      </c>
    </row>
    <row r="8712" spans="16:18" x14ac:dyDescent="0.35">
      <c r="P8712">
        <v>8710</v>
      </c>
      <c r="Q8712">
        <v>144.49215121767295</v>
      </c>
      <c r="R8712" s="36">
        <f t="shared" si="144"/>
        <v>-0.15690459820544111</v>
      </c>
    </row>
    <row r="8713" spans="16:18" x14ac:dyDescent="0.35">
      <c r="P8713">
        <v>8711</v>
      </c>
      <c r="Q8713">
        <v>142.3370283105719</v>
      </c>
      <c r="R8713" s="36">
        <f t="shared" si="144"/>
        <v>-0.16947949724297995</v>
      </c>
    </row>
    <row r="8714" spans="16:18" x14ac:dyDescent="0.35">
      <c r="P8714">
        <v>8712</v>
      </c>
      <c r="Q8714">
        <v>142.39337292312018</v>
      </c>
      <c r="R8714" s="36">
        <f t="shared" si="144"/>
        <v>-0.1691507327851528</v>
      </c>
    </row>
    <row r="8715" spans="16:18" x14ac:dyDescent="0.35">
      <c r="P8715">
        <v>8713</v>
      </c>
      <c r="Q8715">
        <v>141.30737249626139</v>
      </c>
      <c r="R8715" s="36">
        <f t="shared" si="144"/>
        <v>-0.17548742276115192</v>
      </c>
    </row>
    <row r="8716" spans="16:18" x14ac:dyDescent="0.35">
      <c r="P8716">
        <v>8714</v>
      </c>
      <c r="Q8716">
        <v>144.45922318869759</v>
      </c>
      <c r="R8716" s="36">
        <f t="shared" si="144"/>
        <v>-0.15709672953981002</v>
      </c>
    </row>
    <row r="8717" spans="16:18" x14ac:dyDescent="0.35">
      <c r="P8717">
        <v>8715</v>
      </c>
      <c r="Q8717">
        <v>146.06639781466947</v>
      </c>
      <c r="R8717" s="36">
        <f t="shared" si="144"/>
        <v>-0.14771904690709381</v>
      </c>
    </row>
    <row r="8718" spans="16:18" x14ac:dyDescent="0.35">
      <c r="P8718">
        <v>8716</v>
      </c>
      <c r="Q8718">
        <v>144.12844544219752</v>
      </c>
      <c r="R8718" s="36">
        <f t="shared" si="144"/>
        <v>-0.15902678037468243</v>
      </c>
    </row>
    <row r="8719" spans="16:18" x14ac:dyDescent="0.35">
      <c r="P8719">
        <v>8717</v>
      </c>
      <c r="Q8719">
        <v>142.67550375970319</v>
      </c>
      <c r="R8719" s="36">
        <f t="shared" si="144"/>
        <v>-0.16750453118165354</v>
      </c>
    </row>
    <row r="8720" spans="16:18" x14ac:dyDescent="0.35">
      <c r="P8720">
        <v>8718</v>
      </c>
      <c r="Q8720">
        <v>143.96842635600856</v>
      </c>
      <c r="R8720" s="36">
        <f t="shared" si="144"/>
        <v>-0.15996047369039779</v>
      </c>
    </row>
    <row r="8721" spans="16:18" x14ac:dyDescent="0.35">
      <c r="P8721">
        <v>8719</v>
      </c>
      <c r="Q8721">
        <v>142.20321537246053</v>
      </c>
      <c r="R8721" s="36">
        <f t="shared" si="144"/>
        <v>-0.17026028064105081</v>
      </c>
    </row>
    <row r="8722" spans="16:18" x14ac:dyDescent="0.35">
      <c r="P8722">
        <v>8720</v>
      </c>
      <c r="Q8722">
        <v>145.96147221782724</v>
      </c>
      <c r="R8722" s="36">
        <f t="shared" si="144"/>
        <v>-0.14833127592772044</v>
      </c>
    </row>
    <row r="8723" spans="16:18" x14ac:dyDescent="0.35">
      <c r="P8723">
        <v>8721</v>
      </c>
      <c r="Q8723">
        <v>141.8265616768077</v>
      </c>
      <c r="R8723" s="36">
        <f t="shared" si="144"/>
        <v>-0.17245801246383641</v>
      </c>
    </row>
    <row r="8724" spans="16:18" x14ac:dyDescent="0.35">
      <c r="P8724">
        <v>8722</v>
      </c>
      <c r="Q8724">
        <v>143.26236274543027</v>
      </c>
      <c r="R8724" s="36">
        <f t="shared" si="144"/>
        <v>-0.1640802752051268</v>
      </c>
    </row>
    <row r="8725" spans="16:18" x14ac:dyDescent="0.35">
      <c r="P8725">
        <v>8723</v>
      </c>
      <c r="Q8725">
        <v>142.56487637123715</v>
      </c>
      <c r="R8725" s="36">
        <f t="shared" si="144"/>
        <v>-0.16815002951317026</v>
      </c>
    </row>
    <row r="8726" spans="16:18" x14ac:dyDescent="0.35">
      <c r="P8726">
        <v>8724</v>
      </c>
      <c r="Q8726">
        <v>143.98143390871769</v>
      </c>
      <c r="R8726" s="36">
        <f t="shared" si="144"/>
        <v>-0.15988457608775819</v>
      </c>
    </row>
    <row r="8727" spans="16:18" x14ac:dyDescent="0.35">
      <c r="P8727">
        <v>8725</v>
      </c>
      <c r="Q8727">
        <v>142.69782987404432</v>
      </c>
      <c r="R8727" s="36">
        <f t="shared" si="144"/>
        <v>-0.16737426082314399</v>
      </c>
    </row>
    <row r="8728" spans="16:18" x14ac:dyDescent="0.35">
      <c r="P8728">
        <v>8726</v>
      </c>
      <c r="Q8728">
        <v>143.48705144119643</v>
      </c>
      <c r="R8728" s="36">
        <f t="shared" si="144"/>
        <v>-0.16276924201308662</v>
      </c>
    </row>
    <row r="8729" spans="16:18" x14ac:dyDescent="0.35">
      <c r="P8729">
        <v>8727</v>
      </c>
      <c r="Q8729">
        <v>142.96980495324016</v>
      </c>
      <c r="R8729" s="36">
        <f t="shared" si="144"/>
        <v>-0.16578731691829973</v>
      </c>
    </row>
    <row r="8730" spans="16:18" x14ac:dyDescent="0.35">
      <c r="P8730">
        <v>8728</v>
      </c>
      <c r="Q8730">
        <v>139.41963199586237</v>
      </c>
      <c r="R8730" s="36">
        <f t="shared" si="144"/>
        <v>-0.18650217561973559</v>
      </c>
    </row>
    <row r="8731" spans="16:18" x14ac:dyDescent="0.35">
      <c r="P8731">
        <v>8729</v>
      </c>
      <c r="Q8731">
        <v>143.16860904945895</v>
      </c>
      <c r="R8731" s="36">
        <f t="shared" si="144"/>
        <v>-0.16462731744450487</v>
      </c>
    </row>
    <row r="8732" spans="16:18" x14ac:dyDescent="0.35">
      <c r="P8732">
        <v>8730</v>
      </c>
      <c r="Q8732">
        <v>141.83973977183132</v>
      </c>
      <c r="R8732" s="36">
        <f t="shared" si="144"/>
        <v>-0.1723811197660311</v>
      </c>
    </row>
    <row r="8733" spans="16:18" x14ac:dyDescent="0.35">
      <c r="P8733">
        <v>8731</v>
      </c>
      <c r="Q8733">
        <v>142.4080660670526</v>
      </c>
      <c r="R8733" s="36">
        <f t="shared" si="144"/>
        <v>-0.16906499994788149</v>
      </c>
    </row>
    <row r="8734" spans="16:18" x14ac:dyDescent="0.35">
      <c r="P8734">
        <v>8732</v>
      </c>
      <c r="Q8734">
        <v>143.00045898964694</v>
      </c>
      <c r="R8734" s="36">
        <f t="shared" si="144"/>
        <v>-0.16560845407403302</v>
      </c>
    </row>
    <row r="8735" spans="16:18" x14ac:dyDescent="0.35">
      <c r="P8735">
        <v>8733</v>
      </c>
      <c r="Q8735">
        <v>141.39774059627604</v>
      </c>
      <c r="R8735" s="36">
        <f t="shared" si="144"/>
        <v>-0.17496013509224262</v>
      </c>
    </row>
    <row r="8736" spans="16:18" x14ac:dyDescent="0.35">
      <c r="P8736">
        <v>8734</v>
      </c>
      <c r="Q8736">
        <v>144.61194653426338</v>
      </c>
      <c r="R8736" s="36">
        <f t="shared" si="144"/>
        <v>-0.15620560604757816</v>
      </c>
    </row>
    <row r="8737" spans="16:18" x14ac:dyDescent="0.35">
      <c r="P8737">
        <v>8735</v>
      </c>
      <c r="Q8737">
        <v>143.15773409473104</v>
      </c>
      <c r="R8737" s="36">
        <f t="shared" si="144"/>
        <v>-0.16469077157850842</v>
      </c>
    </row>
    <row r="8738" spans="16:18" x14ac:dyDescent="0.35">
      <c r="P8738">
        <v>8736</v>
      </c>
      <c r="Q8738">
        <v>142.72569170368294</v>
      </c>
      <c r="R8738" s="36">
        <f t="shared" si="144"/>
        <v>-0.16721169019037296</v>
      </c>
    </row>
    <row r="8739" spans="16:18" x14ac:dyDescent="0.35">
      <c r="P8739">
        <v>8737</v>
      </c>
      <c r="Q8739">
        <v>144.92828698514845</v>
      </c>
      <c r="R8739" s="36">
        <f t="shared" si="144"/>
        <v>-0.15435979520390786</v>
      </c>
    </row>
    <row r="8740" spans="16:18" x14ac:dyDescent="0.35">
      <c r="P8740">
        <v>8738</v>
      </c>
      <c r="Q8740">
        <v>144.38513584967725</v>
      </c>
      <c r="R8740" s="36">
        <f t="shared" si="144"/>
        <v>-0.15752902080499542</v>
      </c>
    </row>
    <row r="8741" spans="16:18" x14ac:dyDescent="0.35">
      <c r="P8741">
        <v>8739</v>
      </c>
      <c r="Q8741">
        <v>143.16346899698499</v>
      </c>
      <c r="R8741" s="36">
        <f t="shared" si="144"/>
        <v>-0.16465730907082687</v>
      </c>
    </row>
    <row r="8742" spans="16:18" x14ac:dyDescent="0.35">
      <c r="P8742">
        <v>8740</v>
      </c>
      <c r="Q8742">
        <v>144.83488607707986</v>
      </c>
      <c r="R8742" s="36">
        <f t="shared" si="144"/>
        <v>-0.15490477896567245</v>
      </c>
    </row>
    <row r="8743" spans="16:18" x14ac:dyDescent="0.35">
      <c r="P8743">
        <v>8741</v>
      </c>
      <c r="Q8743">
        <v>143.53189130343904</v>
      </c>
      <c r="R8743" s="36">
        <f t="shared" si="144"/>
        <v>-0.16250760647541029</v>
      </c>
    </row>
    <row r="8744" spans="16:18" x14ac:dyDescent="0.35">
      <c r="P8744">
        <v>8742</v>
      </c>
      <c r="Q8744">
        <v>142.84202708905374</v>
      </c>
      <c r="R8744" s="36">
        <f t="shared" si="144"/>
        <v>-0.16653288634085195</v>
      </c>
    </row>
    <row r="8745" spans="16:18" x14ac:dyDescent="0.35">
      <c r="P8745">
        <v>8743</v>
      </c>
      <c r="Q8745">
        <v>143.70829786253404</v>
      </c>
      <c r="R8745" s="36">
        <f t="shared" si="144"/>
        <v>-0.16147829410400438</v>
      </c>
    </row>
    <row r="8746" spans="16:18" x14ac:dyDescent="0.35">
      <c r="P8746">
        <v>8744</v>
      </c>
      <c r="Q8746">
        <v>142.03809325862704</v>
      </c>
      <c r="R8746" s="36">
        <f t="shared" si="144"/>
        <v>-0.1712237495473854</v>
      </c>
    </row>
    <row r="8747" spans="16:18" x14ac:dyDescent="0.35">
      <c r="P8747">
        <v>8745</v>
      </c>
      <c r="Q8747">
        <v>143.52431947969703</v>
      </c>
      <c r="R8747" s="36">
        <f t="shared" si="144"/>
        <v>-0.16255178721274643</v>
      </c>
    </row>
    <row r="8748" spans="16:18" x14ac:dyDescent="0.35">
      <c r="P8748">
        <v>8746</v>
      </c>
      <c r="Q8748">
        <v>144.17601146847008</v>
      </c>
      <c r="R8748" s="36">
        <f t="shared" si="144"/>
        <v>-0.15874923797743745</v>
      </c>
    </row>
    <row r="8749" spans="16:18" x14ac:dyDescent="0.35">
      <c r="P8749">
        <v>8747</v>
      </c>
      <c r="Q8749">
        <v>143.9496643673595</v>
      </c>
      <c r="R8749" s="36">
        <f t="shared" si="144"/>
        <v>-0.16006994777757311</v>
      </c>
    </row>
    <row r="8750" spans="16:18" x14ac:dyDescent="0.35">
      <c r="P8750">
        <v>8748</v>
      </c>
      <c r="Q8750">
        <v>140.78996323289135</v>
      </c>
      <c r="R8750" s="36">
        <f t="shared" si="144"/>
        <v>-0.17850644744254118</v>
      </c>
    </row>
    <row r="8751" spans="16:18" x14ac:dyDescent="0.35">
      <c r="P8751">
        <v>8749</v>
      </c>
      <c r="Q8751">
        <v>145.46935982236434</v>
      </c>
      <c r="R8751" s="36">
        <f t="shared" si="144"/>
        <v>-0.15120269623868143</v>
      </c>
    </row>
    <row r="8752" spans="16:18" x14ac:dyDescent="0.35">
      <c r="P8752">
        <v>8750</v>
      </c>
      <c r="Q8752">
        <v>145.87730284935367</v>
      </c>
      <c r="R8752" s="36">
        <f t="shared" si="144"/>
        <v>-0.14882239469738368</v>
      </c>
    </row>
    <row r="8753" spans="16:18" x14ac:dyDescent="0.35">
      <c r="P8753">
        <v>8751</v>
      </c>
      <c r="Q8753">
        <v>142.40408889272669</v>
      </c>
      <c r="R8753" s="36">
        <f t="shared" si="144"/>
        <v>-0.16908820631139709</v>
      </c>
    </row>
    <row r="8754" spans="16:18" x14ac:dyDescent="0.35">
      <c r="P8754">
        <v>8752</v>
      </c>
      <c r="Q8754">
        <v>144.15279395252648</v>
      </c>
      <c r="R8754" s="36">
        <f t="shared" si="144"/>
        <v>-0.15888470956373602</v>
      </c>
    </row>
    <row r="8755" spans="16:18" x14ac:dyDescent="0.35">
      <c r="P8755">
        <v>8753</v>
      </c>
      <c r="Q8755">
        <v>144.40907657792164</v>
      </c>
      <c r="R8755" s="36">
        <f t="shared" si="144"/>
        <v>-0.1573893293565094</v>
      </c>
    </row>
    <row r="8756" spans="16:18" x14ac:dyDescent="0.35">
      <c r="P8756">
        <v>8754</v>
      </c>
      <c r="Q8756">
        <v>141.79557700990645</v>
      </c>
      <c r="R8756" s="36">
        <f t="shared" si="144"/>
        <v>-0.17263880449973901</v>
      </c>
    </row>
    <row r="8757" spans="16:18" x14ac:dyDescent="0.35">
      <c r="P8757">
        <v>8755</v>
      </c>
      <c r="Q8757">
        <v>145.34572314871875</v>
      </c>
      <c r="R8757" s="36">
        <f t="shared" si="144"/>
        <v>-0.15192410228160724</v>
      </c>
    </row>
    <row r="8758" spans="16:18" x14ac:dyDescent="0.35">
      <c r="P8758">
        <v>8756</v>
      </c>
      <c r="Q8758">
        <v>144.78530327867446</v>
      </c>
      <c r="R8758" s="36">
        <f t="shared" si="144"/>
        <v>-0.1551940890007949</v>
      </c>
    </row>
    <row r="8759" spans="16:18" x14ac:dyDescent="0.35">
      <c r="P8759">
        <v>8757</v>
      </c>
      <c r="Q8759">
        <v>139.65744232060277</v>
      </c>
      <c r="R8759" s="36">
        <f t="shared" si="144"/>
        <v>-0.18511457920291807</v>
      </c>
    </row>
    <row r="8760" spans="16:18" x14ac:dyDescent="0.35">
      <c r="P8760">
        <v>8758</v>
      </c>
      <c r="Q8760">
        <v>141.8107328341024</v>
      </c>
      <c r="R8760" s="36">
        <f t="shared" si="144"/>
        <v>-0.17255037197532619</v>
      </c>
    </row>
    <row r="8761" spans="16:18" x14ac:dyDescent="0.35">
      <c r="P8761">
        <v>8759</v>
      </c>
      <c r="Q8761">
        <v>142.01845906653986</v>
      </c>
      <c r="R8761" s="36">
        <f t="shared" si="144"/>
        <v>-0.17133831284322631</v>
      </c>
    </row>
    <row r="8762" spans="16:18" x14ac:dyDescent="0.35">
      <c r="P8762">
        <v>8760</v>
      </c>
      <c r="Q8762">
        <v>144.160719058544</v>
      </c>
      <c r="R8762" s="36">
        <f t="shared" si="144"/>
        <v>-0.15883846746417696</v>
      </c>
    </row>
    <row r="8763" spans="16:18" x14ac:dyDescent="0.35">
      <c r="P8763">
        <v>8761</v>
      </c>
      <c r="Q8763">
        <v>143.98746189744207</v>
      </c>
      <c r="R8763" s="36">
        <f t="shared" si="144"/>
        <v>-0.15984940345358556</v>
      </c>
    </row>
    <row r="8764" spans="16:18" x14ac:dyDescent="0.35">
      <c r="P8764">
        <v>8762</v>
      </c>
      <c r="Q8764">
        <v>141.96151806766764</v>
      </c>
      <c r="R8764" s="36">
        <f t="shared" si="144"/>
        <v>-0.17167055714797363</v>
      </c>
    </row>
    <row r="8765" spans="16:18" x14ac:dyDescent="0.35">
      <c r="P8765">
        <v>8763</v>
      </c>
      <c r="Q8765">
        <v>145.47517657683414</v>
      </c>
      <c r="R8765" s="36">
        <f t="shared" si="144"/>
        <v>-0.15116875613255443</v>
      </c>
    </row>
    <row r="8766" spans="16:18" x14ac:dyDescent="0.35">
      <c r="P8766">
        <v>8764</v>
      </c>
      <c r="Q8766">
        <v>143.60441883182148</v>
      </c>
      <c r="R8766" s="36">
        <f t="shared" si="144"/>
        <v>-0.16208441652933048</v>
      </c>
    </row>
    <row r="8767" spans="16:18" x14ac:dyDescent="0.35">
      <c r="P8767">
        <v>8765</v>
      </c>
      <c r="Q8767">
        <v>143.57427591819683</v>
      </c>
      <c r="R8767" s="36">
        <f t="shared" si="144"/>
        <v>-0.16226029702982459</v>
      </c>
    </row>
    <row r="8768" spans="16:18" x14ac:dyDescent="0.35">
      <c r="P8768">
        <v>8766</v>
      </c>
      <c r="Q8768">
        <v>143.55864848137122</v>
      </c>
      <c r="R8768" s="36">
        <f t="shared" si="144"/>
        <v>-0.16235148136072752</v>
      </c>
    </row>
    <row r="8769" spans="16:18" x14ac:dyDescent="0.35">
      <c r="P8769">
        <v>8767</v>
      </c>
      <c r="Q8769">
        <v>140.5672122474507</v>
      </c>
      <c r="R8769" s="36">
        <f t="shared" si="144"/>
        <v>-0.1798061743134306</v>
      </c>
    </row>
    <row r="8770" spans="16:18" x14ac:dyDescent="0.35">
      <c r="P8770">
        <v>8768</v>
      </c>
      <c r="Q8770">
        <v>143.32202421798448</v>
      </c>
      <c r="R8770" s="36">
        <f t="shared" si="144"/>
        <v>-0.16373215724334933</v>
      </c>
    </row>
    <row r="8771" spans="16:18" x14ac:dyDescent="0.35">
      <c r="P8771">
        <v>8769</v>
      </c>
      <c r="Q8771">
        <v>139.83421286902905</v>
      </c>
      <c r="R8771" s="36">
        <f t="shared" si="144"/>
        <v>-0.18408314299482686</v>
      </c>
    </row>
    <row r="8772" spans="16:18" x14ac:dyDescent="0.35">
      <c r="P8772">
        <v>8770</v>
      </c>
      <c r="Q8772">
        <v>142.09253873538933</v>
      </c>
      <c r="R8772" s="36">
        <f t="shared" ref="R8772:R8835" si="145">Q8772/$G$2-1</f>
        <v>-0.17090606633262273</v>
      </c>
    </row>
    <row r="8773" spans="16:18" x14ac:dyDescent="0.35">
      <c r="P8773">
        <v>8771</v>
      </c>
      <c r="Q8773">
        <v>141.55874307245895</v>
      </c>
      <c r="R8773" s="36">
        <f t="shared" si="145"/>
        <v>-0.17402070380685142</v>
      </c>
    </row>
    <row r="8774" spans="16:18" x14ac:dyDescent="0.35">
      <c r="P8774">
        <v>8772</v>
      </c>
      <c r="Q8774">
        <v>140.43882246481178</v>
      </c>
      <c r="R8774" s="36">
        <f t="shared" si="145"/>
        <v>-0.18055531421112103</v>
      </c>
    </row>
    <row r="8775" spans="16:18" x14ac:dyDescent="0.35">
      <c r="P8775">
        <v>8773</v>
      </c>
      <c r="Q8775">
        <v>143.85953706570805</v>
      </c>
      <c r="R8775" s="36">
        <f t="shared" si="145"/>
        <v>-0.16059583041519832</v>
      </c>
    </row>
    <row r="8776" spans="16:18" x14ac:dyDescent="0.35">
      <c r="P8776">
        <v>8774</v>
      </c>
      <c r="Q8776">
        <v>143.85859703730233</v>
      </c>
      <c r="R8776" s="36">
        <f t="shared" si="145"/>
        <v>-0.16060131537489841</v>
      </c>
    </row>
    <row r="8777" spans="16:18" x14ac:dyDescent="0.35">
      <c r="P8777">
        <v>8775</v>
      </c>
      <c r="Q8777">
        <v>143.92650442431162</v>
      </c>
      <c r="R8777" s="36">
        <f t="shared" si="145"/>
        <v>-0.16020508343252005</v>
      </c>
    </row>
    <row r="8778" spans="16:18" x14ac:dyDescent="0.35">
      <c r="P8778">
        <v>8776</v>
      </c>
      <c r="Q8778">
        <v>145.36171239427571</v>
      </c>
      <c r="R8778" s="36">
        <f t="shared" si="145"/>
        <v>-0.15183080683757355</v>
      </c>
    </row>
    <row r="8779" spans="16:18" x14ac:dyDescent="0.35">
      <c r="P8779">
        <v>8777</v>
      </c>
      <c r="Q8779">
        <v>141.97328936085614</v>
      </c>
      <c r="R8779" s="36">
        <f t="shared" si="145"/>
        <v>-0.17160187298017104</v>
      </c>
    </row>
    <row r="8780" spans="16:18" x14ac:dyDescent="0.35">
      <c r="P8780">
        <v>8778</v>
      </c>
      <c r="Q8780">
        <v>142.39162318352291</v>
      </c>
      <c r="R8780" s="36">
        <f t="shared" si="145"/>
        <v>-0.16916094231830991</v>
      </c>
    </row>
    <row r="8781" spans="16:18" x14ac:dyDescent="0.35">
      <c r="P8781">
        <v>8779</v>
      </c>
      <c r="Q8781">
        <v>141.66883967422166</v>
      </c>
      <c r="R8781" s="36">
        <f t="shared" si="145"/>
        <v>-0.17337830255586917</v>
      </c>
    </row>
    <row r="8782" spans="16:18" x14ac:dyDescent="0.35">
      <c r="P8782">
        <v>8780</v>
      </c>
      <c r="Q8782">
        <v>144.57237265083393</v>
      </c>
      <c r="R8782" s="36">
        <f t="shared" si="145"/>
        <v>-0.15643651519294932</v>
      </c>
    </row>
    <row r="8783" spans="16:18" x14ac:dyDescent="0.35">
      <c r="P8783">
        <v>8781</v>
      </c>
      <c r="Q8783">
        <v>141.36567200908343</v>
      </c>
      <c r="R8783" s="36">
        <f t="shared" si="145"/>
        <v>-0.17514725168076517</v>
      </c>
    </row>
    <row r="8784" spans="16:18" x14ac:dyDescent="0.35">
      <c r="P8784">
        <v>8782</v>
      </c>
      <c r="Q8784">
        <v>140.90266881088681</v>
      </c>
      <c r="R8784" s="36">
        <f t="shared" si="145"/>
        <v>-0.17784882310956673</v>
      </c>
    </row>
    <row r="8785" spans="16:18" x14ac:dyDescent="0.35">
      <c r="P8785">
        <v>8783</v>
      </c>
      <c r="Q8785">
        <v>142.31659630454766</v>
      </c>
      <c r="R8785" s="36">
        <f t="shared" si="145"/>
        <v>-0.16959871569314</v>
      </c>
    </row>
    <row r="8786" spans="16:18" x14ac:dyDescent="0.35">
      <c r="P8786">
        <v>8784</v>
      </c>
      <c r="Q8786">
        <v>143.53396801073558</v>
      </c>
      <c r="R8786" s="36">
        <f t="shared" si="145"/>
        <v>-0.16249548912261402</v>
      </c>
    </row>
    <row r="8787" spans="16:18" x14ac:dyDescent="0.35">
      <c r="P8787">
        <v>8785</v>
      </c>
      <c r="Q8787">
        <v>144.54642726899084</v>
      </c>
      <c r="R8787" s="36">
        <f t="shared" si="145"/>
        <v>-0.15658790356903329</v>
      </c>
    </row>
    <row r="8788" spans="16:18" x14ac:dyDescent="0.35">
      <c r="P8788">
        <v>8786</v>
      </c>
      <c r="Q8788">
        <v>141.17685759861513</v>
      </c>
      <c r="R8788" s="36">
        <f t="shared" si="145"/>
        <v>-0.17624896246517008</v>
      </c>
    </row>
    <row r="8789" spans="16:18" x14ac:dyDescent="0.35">
      <c r="P8789">
        <v>8787</v>
      </c>
      <c r="Q8789">
        <v>144.7408135473481</v>
      </c>
      <c r="R8789" s="36">
        <f t="shared" si="145"/>
        <v>-0.15545368156407413</v>
      </c>
    </row>
    <row r="8790" spans="16:18" x14ac:dyDescent="0.35">
      <c r="P8790">
        <v>8788</v>
      </c>
      <c r="Q8790">
        <v>139.17433203399125</v>
      </c>
      <c r="R8790" s="36">
        <f t="shared" si="145"/>
        <v>-0.18793347322428411</v>
      </c>
    </row>
    <row r="8791" spans="16:18" x14ac:dyDescent="0.35">
      <c r="P8791">
        <v>8789</v>
      </c>
      <c r="Q8791">
        <v>142.06241801409121</v>
      </c>
      <c r="R8791" s="36">
        <f t="shared" si="145"/>
        <v>-0.17108181734339512</v>
      </c>
    </row>
    <row r="8792" spans="16:18" x14ac:dyDescent="0.35">
      <c r="P8792">
        <v>8790</v>
      </c>
      <c r="Q8792">
        <v>140.22266495405464</v>
      </c>
      <c r="R8792" s="36">
        <f t="shared" si="145"/>
        <v>-0.18181656890106024</v>
      </c>
    </row>
    <row r="8793" spans="16:18" x14ac:dyDescent="0.35">
      <c r="P8793">
        <v>8791</v>
      </c>
      <c r="Q8793">
        <v>143.51884997964743</v>
      </c>
      <c r="R8793" s="36">
        <f t="shared" si="145"/>
        <v>-0.1625837011285064</v>
      </c>
    </row>
    <row r="8794" spans="16:18" x14ac:dyDescent="0.35">
      <c r="P8794">
        <v>8792</v>
      </c>
      <c r="Q8794">
        <v>142.56089394251381</v>
      </c>
      <c r="R8794" s="36">
        <f t="shared" si="145"/>
        <v>-0.16817326653550202</v>
      </c>
    </row>
    <row r="8795" spans="16:18" x14ac:dyDescent="0.35">
      <c r="P8795">
        <v>8793</v>
      </c>
      <c r="Q8795">
        <v>143.59922764275518</v>
      </c>
      <c r="R8795" s="36">
        <f t="shared" si="145"/>
        <v>-0.16211470653189985</v>
      </c>
    </row>
    <row r="8796" spans="16:18" x14ac:dyDescent="0.35">
      <c r="P8796">
        <v>8794</v>
      </c>
      <c r="Q8796">
        <v>143.42614414027193</v>
      </c>
      <c r="R8796" s="36">
        <f t="shared" si="145"/>
        <v>-0.16312462924285942</v>
      </c>
    </row>
    <row r="8797" spans="16:18" x14ac:dyDescent="0.35">
      <c r="P8797">
        <v>8795</v>
      </c>
      <c r="Q8797">
        <v>142.82700474677011</v>
      </c>
      <c r="R8797" s="36">
        <f t="shared" si="145"/>
        <v>-0.16662054001336479</v>
      </c>
    </row>
    <row r="8798" spans="16:18" x14ac:dyDescent="0.35">
      <c r="P8798">
        <v>8796</v>
      </c>
      <c r="Q8798">
        <v>141.65816634169624</v>
      </c>
      <c r="R8798" s="36">
        <f t="shared" si="145"/>
        <v>-0.17344058024706677</v>
      </c>
    </row>
    <row r="8799" spans="16:18" x14ac:dyDescent="0.35">
      <c r="P8799">
        <v>8797</v>
      </c>
      <c r="Q8799">
        <v>144.64943919717069</v>
      </c>
      <c r="R8799" s="36">
        <f t="shared" si="145"/>
        <v>-0.15598684058916534</v>
      </c>
    </row>
    <row r="8800" spans="16:18" x14ac:dyDescent="0.35">
      <c r="P8800">
        <v>8798</v>
      </c>
      <c r="Q8800">
        <v>140.53240055119275</v>
      </c>
      <c r="R8800" s="36">
        <f t="shared" si="145"/>
        <v>-0.18000929663389165</v>
      </c>
    </row>
    <row r="8801" spans="16:18" x14ac:dyDescent="0.35">
      <c r="P8801">
        <v>8799</v>
      </c>
      <c r="Q8801">
        <v>142.14859133113362</v>
      </c>
      <c r="R8801" s="36">
        <f t="shared" si="145"/>
        <v>-0.1705790057599037</v>
      </c>
    </row>
    <row r="8802" spans="16:18" x14ac:dyDescent="0.35">
      <c r="P8802">
        <v>8800</v>
      </c>
      <c r="Q8802">
        <v>140.99154994174407</v>
      </c>
      <c r="R8802" s="36">
        <f t="shared" si="145"/>
        <v>-0.17733021173794161</v>
      </c>
    </row>
    <row r="8803" spans="16:18" x14ac:dyDescent="0.35">
      <c r="P8803">
        <v>8801</v>
      </c>
      <c r="Q8803">
        <v>142.7578125333122</v>
      </c>
      <c r="R8803" s="36">
        <f t="shared" si="145"/>
        <v>-0.16702426877312615</v>
      </c>
    </row>
    <row r="8804" spans="16:18" x14ac:dyDescent="0.35">
      <c r="P8804">
        <v>8802</v>
      </c>
      <c r="Q8804">
        <v>142.98050801057457</v>
      </c>
      <c r="R8804" s="36">
        <f t="shared" si="145"/>
        <v>-0.16572486578619505</v>
      </c>
    </row>
    <row r="8805" spans="16:18" x14ac:dyDescent="0.35">
      <c r="P8805">
        <v>8803</v>
      </c>
      <c r="Q8805">
        <v>143.86359353831816</v>
      </c>
      <c r="R8805" s="36">
        <f t="shared" si="145"/>
        <v>-0.1605721613551403</v>
      </c>
    </row>
    <row r="8806" spans="16:18" x14ac:dyDescent="0.35">
      <c r="P8806">
        <v>8804</v>
      </c>
      <c r="Q8806">
        <v>142.05633357224534</v>
      </c>
      <c r="R8806" s="36">
        <f t="shared" si="145"/>
        <v>-0.17111731937516306</v>
      </c>
    </row>
    <row r="8807" spans="16:18" x14ac:dyDescent="0.35">
      <c r="P8807">
        <v>8805</v>
      </c>
      <c r="Q8807">
        <v>146.3791312868525</v>
      </c>
      <c r="R8807" s="36">
        <f t="shared" si="145"/>
        <v>-0.14589428237723667</v>
      </c>
    </row>
    <row r="8808" spans="16:18" x14ac:dyDescent="0.35">
      <c r="P8808">
        <v>8806</v>
      </c>
      <c r="Q8808">
        <v>143.93452255849635</v>
      </c>
      <c r="R8808" s="36">
        <f t="shared" si="145"/>
        <v>-0.16015829852410002</v>
      </c>
    </row>
    <row r="8809" spans="16:18" x14ac:dyDescent="0.35">
      <c r="P8809">
        <v>8807</v>
      </c>
      <c r="Q8809">
        <v>141.87663692525473</v>
      </c>
      <c r="R8809" s="36">
        <f t="shared" si="145"/>
        <v>-0.17216582903827582</v>
      </c>
    </row>
    <row r="8810" spans="16:18" x14ac:dyDescent="0.35">
      <c r="P8810">
        <v>8808</v>
      </c>
      <c r="Q8810">
        <v>143.73737412448341</v>
      </c>
      <c r="R8810" s="36">
        <f t="shared" si="145"/>
        <v>-0.16130863739570367</v>
      </c>
    </row>
    <row r="8811" spans="16:18" x14ac:dyDescent="0.35">
      <c r="P8811">
        <v>8809</v>
      </c>
      <c r="Q8811">
        <v>144.28470974662366</v>
      </c>
      <c r="R8811" s="36">
        <f t="shared" si="145"/>
        <v>-0.15811499578696575</v>
      </c>
    </row>
    <row r="8812" spans="16:18" x14ac:dyDescent="0.35">
      <c r="P8812">
        <v>8810</v>
      </c>
      <c r="Q8812">
        <v>143.0116625904065</v>
      </c>
      <c r="R8812" s="36">
        <f t="shared" si="145"/>
        <v>-0.16554308232751025</v>
      </c>
    </row>
    <row r="8813" spans="16:18" x14ac:dyDescent="0.35">
      <c r="P8813">
        <v>8811</v>
      </c>
      <c r="Q8813">
        <v>142.98542868794814</v>
      </c>
      <c r="R8813" s="36">
        <f t="shared" si="145"/>
        <v>-0.16569615418883543</v>
      </c>
    </row>
    <row r="8814" spans="16:18" x14ac:dyDescent="0.35">
      <c r="P8814">
        <v>8812</v>
      </c>
      <c r="Q8814">
        <v>142.42030645871688</v>
      </c>
      <c r="R8814" s="36">
        <f t="shared" si="145"/>
        <v>-0.16899357864339293</v>
      </c>
    </row>
    <row r="8815" spans="16:18" x14ac:dyDescent="0.35">
      <c r="P8815">
        <v>8813</v>
      </c>
      <c r="Q8815">
        <v>142.19495638445269</v>
      </c>
      <c r="R8815" s="36">
        <f t="shared" si="145"/>
        <v>-0.17030847090435719</v>
      </c>
    </row>
    <row r="8816" spans="16:18" x14ac:dyDescent="0.35">
      <c r="P8816">
        <v>8814</v>
      </c>
      <c r="Q8816">
        <v>146.08479337703398</v>
      </c>
      <c r="R8816" s="36">
        <f t="shared" si="145"/>
        <v>-0.14761171087595137</v>
      </c>
    </row>
    <row r="8817" spans="16:18" x14ac:dyDescent="0.35">
      <c r="P8817">
        <v>8815</v>
      </c>
      <c r="Q8817">
        <v>143.22161385696018</v>
      </c>
      <c r="R8817" s="36">
        <f t="shared" si="145"/>
        <v>-0.16431804037235465</v>
      </c>
    </row>
    <row r="8818" spans="16:18" x14ac:dyDescent="0.35">
      <c r="P8818">
        <v>8816</v>
      </c>
      <c r="Q8818">
        <v>143.09661341554246</v>
      </c>
      <c r="R8818" s="36">
        <f t="shared" si="145"/>
        <v>-0.16504740384638028</v>
      </c>
    </row>
    <row r="8819" spans="16:18" x14ac:dyDescent="0.35">
      <c r="P8819">
        <v>8817</v>
      </c>
      <c r="Q8819">
        <v>145.19488057127435</v>
      </c>
      <c r="R8819" s="36">
        <f t="shared" si="145"/>
        <v>-0.15280425170402556</v>
      </c>
    </row>
    <row r="8820" spans="16:18" x14ac:dyDescent="0.35">
      <c r="P8820">
        <v>8818</v>
      </c>
      <c r="Q8820">
        <v>141.49274570777513</v>
      </c>
      <c r="R8820" s="36">
        <f t="shared" si="145"/>
        <v>-0.17440579098443565</v>
      </c>
    </row>
    <row r="8821" spans="16:18" x14ac:dyDescent="0.35">
      <c r="P8821">
        <v>8819</v>
      </c>
      <c r="Q8821">
        <v>144.31257487553501</v>
      </c>
      <c r="R8821" s="36">
        <f t="shared" si="145"/>
        <v>-0.15795240590331061</v>
      </c>
    </row>
    <row r="8822" spans="16:18" x14ac:dyDescent="0.35">
      <c r="P8822">
        <v>8820</v>
      </c>
      <c r="Q8822">
        <v>143.82359617879817</v>
      </c>
      <c r="R8822" s="36">
        <f t="shared" si="145"/>
        <v>-0.16080554143572623</v>
      </c>
    </row>
    <row r="8823" spans="16:18" x14ac:dyDescent="0.35">
      <c r="P8823">
        <v>8821</v>
      </c>
      <c r="Q8823">
        <v>142.05793256205931</v>
      </c>
      <c r="R8823" s="36">
        <f t="shared" si="145"/>
        <v>-0.17110798944998495</v>
      </c>
    </row>
    <row r="8824" spans="16:18" x14ac:dyDescent="0.35">
      <c r="P8824">
        <v>8822</v>
      </c>
      <c r="Q8824">
        <v>142.28412054927358</v>
      </c>
      <c r="R8824" s="36">
        <f t="shared" si="145"/>
        <v>-0.1697882080614842</v>
      </c>
    </row>
    <row r="8825" spans="16:18" x14ac:dyDescent="0.35">
      <c r="P8825">
        <v>8823</v>
      </c>
      <c r="Q8825">
        <v>143.43271512346843</v>
      </c>
      <c r="R8825" s="36">
        <f t="shared" si="145"/>
        <v>-0.16308628829719873</v>
      </c>
    </row>
    <row r="8826" spans="16:18" x14ac:dyDescent="0.35">
      <c r="P8826">
        <v>8824</v>
      </c>
      <c r="Q8826">
        <v>141.97160002400133</v>
      </c>
      <c r="R8826" s="36">
        <f t="shared" si="145"/>
        <v>-0.17161173007014008</v>
      </c>
    </row>
    <row r="8827" spans="16:18" x14ac:dyDescent="0.35">
      <c r="P8827">
        <v>8825</v>
      </c>
      <c r="Q8827">
        <v>144.38422804391541</v>
      </c>
      <c r="R8827" s="36">
        <f t="shared" si="145"/>
        <v>-0.15753431774920368</v>
      </c>
    </row>
    <row r="8828" spans="16:18" x14ac:dyDescent="0.35">
      <c r="P8828">
        <v>8826</v>
      </c>
      <c r="Q8828">
        <v>142.16490759449641</v>
      </c>
      <c r="R8828" s="36">
        <f t="shared" si="145"/>
        <v>-0.17048380220386472</v>
      </c>
    </row>
    <row r="8829" spans="16:18" x14ac:dyDescent="0.35">
      <c r="P8829">
        <v>8827</v>
      </c>
      <c r="Q8829">
        <v>144.54688705147217</v>
      </c>
      <c r="R8829" s="36">
        <f t="shared" si="145"/>
        <v>-0.15658522079012405</v>
      </c>
    </row>
    <row r="8830" spans="16:18" x14ac:dyDescent="0.35">
      <c r="P8830">
        <v>8828</v>
      </c>
      <c r="Q8830">
        <v>140.62705532026501</v>
      </c>
      <c r="R8830" s="36">
        <f t="shared" si="145"/>
        <v>-0.17945699673462212</v>
      </c>
    </row>
    <row r="8831" spans="16:18" x14ac:dyDescent="0.35">
      <c r="P8831">
        <v>8829</v>
      </c>
      <c r="Q8831">
        <v>144.98619900560132</v>
      </c>
      <c r="R8831" s="36">
        <f t="shared" si="145"/>
        <v>-0.15402188509778114</v>
      </c>
    </row>
    <row r="8832" spans="16:18" x14ac:dyDescent="0.35">
      <c r="P8832">
        <v>8830</v>
      </c>
      <c r="Q8832">
        <v>144.02134543552467</v>
      </c>
      <c r="R8832" s="36">
        <f t="shared" si="145"/>
        <v>-0.15965169683136959</v>
      </c>
    </row>
    <row r="8833" spans="16:18" x14ac:dyDescent="0.35">
      <c r="P8833">
        <v>8831</v>
      </c>
      <c r="Q8833">
        <v>145.13894972596682</v>
      </c>
      <c r="R8833" s="36">
        <f t="shared" si="145"/>
        <v>-0.15313060187668104</v>
      </c>
    </row>
    <row r="8834" spans="16:18" x14ac:dyDescent="0.35">
      <c r="P8834">
        <v>8832</v>
      </c>
      <c r="Q8834">
        <v>142.51323642620318</v>
      </c>
      <c r="R8834" s="36">
        <f t="shared" si="145"/>
        <v>-0.16845134276679796</v>
      </c>
    </row>
    <row r="8835" spans="16:18" x14ac:dyDescent="0.35">
      <c r="P8835">
        <v>8833</v>
      </c>
      <c r="Q8835">
        <v>143.15958865877701</v>
      </c>
      <c r="R8835" s="36">
        <f t="shared" si="145"/>
        <v>-0.16467995040651862</v>
      </c>
    </row>
    <row r="8836" spans="16:18" x14ac:dyDescent="0.35">
      <c r="P8836">
        <v>8834</v>
      </c>
      <c r="Q8836">
        <v>144.74426703717992</v>
      </c>
      <c r="R8836" s="36">
        <f t="shared" ref="R8836:R8899" si="146">Q8836/$G$2-1</f>
        <v>-0.15543353084050326</v>
      </c>
    </row>
    <row r="8837" spans="16:18" x14ac:dyDescent="0.35">
      <c r="P8837">
        <v>8835</v>
      </c>
      <c r="Q8837">
        <v>145.07999789924781</v>
      </c>
      <c r="R8837" s="36">
        <f t="shared" si="146"/>
        <v>-0.15347457913506735</v>
      </c>
    </row>
    <row r="8838" spans="16:18" x14ac:dyDescent="0.35">
      <c r="P8838">
        <v>8836</v>
      </c>
      <c r="Q8838">
        <v>146.21407944168499</v>
      </c>
      <c r="R8838" s="36">
        <f t="shared" si="146"/>
        <v>-0.14685734127383243</v>
      </c>
    </row>
    <row r="8839" spans="16:18" x14ac:dyDescent="0.35">
      <c r="P8839">
        <v>8837</v>
      </c>
      <c r="Q8839">
        <v>142.27494586233331</v>
      </c>
      <c r="R8839" s="36">
        <f t="shared" si="146"/>
        <v>-0.16984174132475882</v>
      </c>
    </row>
    <row r="8840" spans="16:18" x14ac:dyDescent="0.35">
      <c r="P8840">
        <v>8838</v>
      </c>
      <c r="Q8840">
        <v>143.7633013369736</v>
      </c>
      <c r="R8840" s="36">
        <f t="shared" si="146"/>
        <v>-0.16115735503574424</v>
      </c>
    </row>
    <row r="8841" spans="16:18" x14ac:dyDescent="0.35">
      <c r="P8841">
        <v>8839</v>
      </c>
      <c r="Q8841">
        <v>142.86810009966561</v>
      </c>
      <c r="R8841" s="36">
        <f t="shared" si="146"/>
        <v>-0.16638075326530044</v>
      </c>
    </row>
    <row r="8842" spans="16:18" x14ac:dyDescent="0.35">
      <c r="P8842">
        <v>8840</v>
      </c>
      <c r="Q8842">
        <v>140.57993364376068</v>
      </c>
      <c r="R8842" s="36">
        <f t="shared" si="146"/>
        <v>-0.1797319464010978</v>
      </c>
    </row>
    <row r="8843" spans="16:18" x14ac:dyDescent="0.35">
      <c r="P8843">
        <v>8841</v>
      </c>
      <c r="Q8843">
        <v>141.95729066738014</v>
      </c>
      <c r="R8843" s="36">
        <f t="shared" si="146"/>
        <v>-0.17169522355174649</v>
      </c>
    </row>
    <row r="8844" spans="16:18" x14ac:dyDescent="0.35">
      <c r="P8844">
        <v>8842</v>
      </c>
      <c r="Q8844">
        <v>141.516466317945</v>
      </c>
      <c r="R8844" s="36">
        <f t="shared" si="146"/>
        <v>-0.17426738390008234</v>
      </c>
    </row>
    <row r="8845" spans="16:18" x14ac:dyDescent="0.35">
      <c r="P8845">
        <v>8843</v>
      </c>
      <c r="Q8845">
        <v>143.31150324156357</v>
      </c>
      <c r="R8845" s="36">
        <f t="shared" si="146"/>
        <v>-0.16379354595386475</v>
      </c>
    </row>
    <row r="8846" spans="16:18" x14ac:dyDescent="0.35">
      <c r="P8846">
        <v>8844</v>
      </c>
      <c r="Q8846">
        <v>141.37323852324732</v>
      </c>
      <c r="R8846" s="36">
        <f t="shared" si="146"/>
        <v>-0.1751031019242183</v>
      </c>
    </row>
    <row r="8847" spans="16:18" x14ac:dyDescent="0.35">
      <c r="P8847">
        <v>8845</v>
      </c>
      <c r="Q8847">
        <v>144.29922966021311</v>
      </c>
      <c r="R8847" s="36">
        <f t="shared" si="146"/>
        <v>-0.15803027372920297</v>
      </c>
    </row>
    <row r="8848" spans="16:18" x14ac:dyDescent="0.35">
      <c r="P8848">
        <v>8846</v>
      </c>
      <c r="Q8848">
        <v>146.20648069457931</v>
      </c>
      <c r="R8848" s="36">
        <f t="shared" si="146"/>
        <v>-0.1469016791059583</v>
      </c>
    </row>
    <row r="8849" spans="16:18" x14ac:dyDescent="0.35">
      <c r="P8849">
        <v>8847</v>
      </c>
      <c r="Q8849">
        <v>142.89538531376618</v>
      </c>
      <c r="R8849" s="36">
        <f t="shared" si="146"/>
        <v>-0.16622154711914428</v>
      </c>
    </row>
    <row r="8850" spans="16:18" x14ac:dyDescent="0.35">
      <c r="P8850">
        <v>8848</v>
      </c>
      <c r="Q8850">
        <v>143.84034083239874</v>
      </c>
      <c r="R8850" s="36">
        <f t="shared" si="146"/>
        <v>-0.16070783827097779</v>
      </c>
    </row>
    <row r="8851" spans="16:18" x14ac:dyDescent="0.35">
      <c r="P8851">
        <v>8849</v>
      </c>
      <c r="Q8851">
        <v>141.82112424831405</v>
      </c>
      <c r="R8851" s="36">
        <f t="shared" si="146"/>
        <v>-0.17248973924568545</v>
      </c>
    </row>
    <row r="8852" spans="16:18" x14ac:dyDescent="0.35">
      <c r="P8852">
        <v>8850</v>
      </c>
      <c r="Q8852">
        <v>142.74812714016284</v>
      </c>
      <c r="R8852" s="36">
        <f t="shared" si="146"/>
        <v>-0.16708078194951659</v>
      </c>
    </row>
    <row r="8853" spans="16:18" x14ac:dyDescent="0.35">
      <c r="P8853">
        <v>8851</v>
      </c>
      <c r="Q8853">
        <v>144.47847105735403</v>
      </c>
      <c r="R8853" s="36">
        <f t="shared" si="146"/>
        <v>-0.15698442039760518</v>
      </c>
    </row>
    <row r="8854" spans="16:18" x14ac:dyDescent="0.35">
      <c r="P8854">
        <v>8852</v>
      </c>
      <c r="Q8854">
        <v>142.3698075265163</v>
      </c>
      <c r="R8854" s="36">
        <f t="shared" si="146"/>
        <v>-0.1692882342158587</v>
      </c>
    </row>
    <row r="8855" spans="16:18" x14ac:dyDescent="0.35">
      <c r="P8855">
        <v>8853</v>
      </c>
      <c r="Q8855">
        <v>145.09918930029079</v>
      </c>
      <c r="R8855" s="36">
        <f t="shared" si="146"/>
        <v>-0.15336259947501674</v>
      </c>
    </row>
    <row r="8856" spans="16:18" x14ac:dyDescent="0.35">
      <c r="P8856">
        <v>8854</v>
      </c>
      <c r="Q8856">
        <v>142.21861188016965</v>
      </c>
      <c r="R8856" s="36">
        <f t="shared" si="146"/>
        <v>-0.17017044375549095</v>
      </c>
    </row>
    <row r="8857" spans="16:18" x14ac:dyDescent="0.35">
      <c r="P8857">
        <v>8855</v>
      </c>
      <c r="Q8857">
        <v>141.59080669797137</v>
      </c>
      <c r="R8857" s="36">
        <f t="shared" si="146"/>
        <v>-0.17383361616917303</v>
      </c>
    </row>
    <row r="8858" spans="16:18" x14ac:dyDescent="0.35">
      <c r="P8858">
        <v>8856</v>
      </c>
      <c r="Q8858">
        <v>141.65306117058378</v>
      </c>
      <c r="R8858" s="36">
        <f t="shared" si="146"/>
        <v>-0.17347036834457941</v>
      </c>
    </row>
    <row r="8859" spans="16:18" x14ac:dyDescent="0.35">
      <c r="P8859">
        <v>8857</v>
      </c>
      <c r="Q8859">
        <v>143.03375351747317</v>
      </c>
      <c r="R8859" s="36">
        <f t="shared" si="146"/>
        <v>-0.16541418426021504</v>
      </c>
    </row>
    <row r="8860" spans="16:18" x14ac:dyDescent="0.35">
      <c r="P8860">
        <v>8858</v>
      </c>
      <c r="Q8860">
        <v>143.07864979840082</v>
      </c>
      <c r="R8860" s="36">
        <f t="shared" si="146"/>
        <v>-0.16515221952587633</v>
      </c>
    </row>
    <row r="8861" spans="16:18" x14ac:dyDescent="0.35">
      <c r="P8861">
        <v>8859</v>
      </c>
      <c r="Q8861">
        <v>141.21355561356702</v>
      </c>
      <c r="R8861" s="36">
        <f t="shared" si="146"/>
        <v>-0.1760348336879306</v>
      </c>
    </row>
    <row r="8862" spans="16:18" x14ac:dyDescent="0.35">
      <c r="P8862">
        <v>8860</v>
      </c>
      <c r="Q8862">
        <v>144.23802603113123</v>
      </c>
      <c r="R8862" s="36">
        <f t="shared" si="146"/>
        <v>-0.15838739000034463</v>
      </c>
    </row>
    <row r="8863" spans="16:18" x14ac:dyDescent="0.35">
      <c r="P8863">
        <v>8861</v>
      </c>
      <c r="Q8863">
        <v>143.90461083022302</v>
      </c>
      <c r="R8863" s="36">
        <f t="shared" si="146"/>
        <v>-0.16033283008414989</v>
      </c>
    </row>
    <row r="8864" spans="16:18" x14ac:dyDescent="0.35">
      <c r="P8864">
        <v>8862</v>
      </c>
      <c r="Q8864">
        <v>142.84551311416527</v>
      </c>
      <c r="R8864" s="36">
        <f t="shared" si="146"/>
        <v>-0.16651254577759433</v>
      </c>
    </row>
    <row r="8865" spans="16:18" x14ac:dyDescent="0.35">
      <c r="P8865">
        <v>8863</v>
      </c>
      <c r="Q8865">
        <v>141.13950347444307</v>
      </c>
      <c r="R8865" s="36">
        <f t="shared" si="146"/>
        <v>-0.1764669195656916</v>
      </c>
    </row>
    <row r="8866" spans="16:18" x14ac:dyDescent="0.35">
      <c r="P8866">
        <v>8864</v>
      </c>
      <c r="Q8866">
        <v>143.82463666395554</v>
      </c>
      <c r="R8866" s="36">
        <f t="shared" si="146"/>
        <v>-0.16079947032221298</v>
      </c>
    </row>
    <row r="8867" spans="16:18" x14ac:dyDescent="0.35">
      <c r="P8867">
        <v>8865</v>
      </c>
      <c r="Q8867">
        <v>143.68874685804843</v>
      </c>
      <c r="R8867" s="36">
        <f t="shared" si="146"/>
        <v>-0.16159237200957488</v>
      </c>
    </row>
    <row r="8868" spans="16:18" x14ac:dyDescent="0.35">
      <c r="P8868">
        <v>8866</v>
      </c>
      <c r="Q8868">
        <v>145.21874293374046</v>
      </c>
      <c r="R8868" s="36">
        <f t="shared" si="146"/>
        <v>-0.15266501751101513</v>
      </c>
    </row>
    <row r="8869" spans="16:18" x14ac:dyDescent="0.35">
      <c r="P8869">
        <v>8867</v>
      </c>
      <c r="Q8869">
        <v>142.69876240167866</v>
      </c>
      <c r="R8869" s="36">
        <f t="shared" si="146"/>
        <v>-0.1673688196295986</v>
      </c>
    </row>
    <row r="8870" spans="16:18" x14ac:dyDescent="0.35">
      <c r="P8870">
        <v>8868</v>
      </c>
      <c r="Q8870">
        <v>143.92541328256101</v>
      </c>
      <c r="R8870" s="36">
        <f t="shared" si="146"/>
        <v>-0.16021145012154014</v>
      </c>
    </row>
    <row r="8871" spans="16:18" x14ac:dyDescent="0.35">
      <c r="P8871">
        <v>8869</v>
      </c>
      <c r="Q8871">
        <v>144.8445268618562</v>
      </c>
      <c r="R8871" s="36">
        <f t="shared" si="146"/>
        <v>-0.15484852607410626</v>
      </c>
    </row>
    <row r="8872" spans="16:18" x14ac:dyDescent="0.35">
      <c r="P8872">
        <v>8870</v>
      </c>
      <c r="Q8872">
        <v>141.39118119000179</v>
      </c>
      <c r="R8872" s="36">
        <f t="shared" si="146"/>
        <v>-0.17499840848786796</v>
      </c>
    </row>
    <row r="8873" spans="16:18" x14ac:dyDescent="0.35">
      <c r="P8873">
        <v>8871</v>
      </c>
      <c r="Q8873">
        <v>143.79789711523003</v>
      </c>
      <c r="R8873" s="36">
        <f t="shared" si="146"/>
        <v>-0.16095549257246367</v>
      </c>
    </row>
    <row r="8874" spans="16:18" x14ac:dyDescent="0.35">
      <c r="P8874">
        <v>8872</v>
      </c>
      <c r="Q8874">
        <v>145.2185913048358</v>
      </c>
      <c r="R8874" s="36">
        <f t="shared" si="146"/>
        <v>-0.15266590224856813</v>
      </c>
    </row>
    <row r="8875" spans="16:18" x14ac:dyDescent="0.35">
      <c r="P8875">
        <v>8873</v>
      </c>
      <c r="Q8875">
        <v>146.31831164152803</v>
      </c>
      <c r="R8875" s="36">
        <f t="shared" si="146"/>
        <v>-0.14624915814647199</v>
      </c>
    </row>
    <row r="8876" spans="16:18" x14ac:dyDescent="0.35">
      <c r="P8876">
        <v>8874</v>
      </c>
      <c r="Q8876">
        <v>143.65241247062212</v>
      </c>
      <c r="R8876" s="36">
        <f t="shared" si="146"/>
        <v>-0.16180437906122425</v>
      </c>
    </row>
    <row r="8877" spans="16:18" x14ac:dyDescent="0.35">
      <c r="P8877">
        <v>8875</v>
      </c>
      <c r="Q8877">
        <v>148.57754548893681</v>
      </c>
      <c r="R8877" s="36">
        <f t="shared" si="146"/>
        <v>-0.13306678351728174</v>
      </c>
    </row>
    <row r="8878" spans="16:18" x14ac:dyDescent="0.35">
      <c r="P8878">
        <v>8876</v>
      </c>
      <c r="Q8878">
        <v>144.20525424599708</v>
      </c>
      <c r="R8878" s="36">
        <f t="shared" si="146"/>
        <v>-0.1585786096695263</v>
      </c>
    </row>
    <row r="8879" spans="16:18" x14ac:dyDescent="0.35">
      <c r="P8879">
        <v>8877</v>
      </c>
      <c r="Q8879">
        <v>143.64074250184328</v>
      </c>
      <c r="R8879" s="36">
        <f t="shared" si="146"/>
        <v>-0.1618724720125273</v>
      </c>
    </row>
    <row r="8880" spans="16:18" x14ac:dyDescent="0.35">
      <c r="P8880">
        <v>8878</v>
      </c>
      <c r="Q8880">
        <v>143.95935920756952</v>
      </c>
      <c r="R8880" s="36">
        <f t="shared" si="146"/>
        <v>-0.16001337947864946</v>
      </c>
    </row>
    <row r="8881" spans="16:18" x14ac:dyDescent="0.35">
      <c r="P8881">
        <v>8879</v>
      </c>
      <c r="Q8881">
        <v>141.79209180313566</v>
      </c>
      <c r="R8881" s="36">
        <f t="shared" si="146"/>
        <v>-0.17265914028807072</v>
      </c>
    </row>
    <row r="8882" spans="16:18" x14ac:dyDescent="0.35">
      <c r="P8882">
        <v>8880</v>
      </c>
      <c r="Q8882">
        <v>146.82315488588975</v>
      </c>
      <c r="R8882" s="36">
        <f t="shared" si="146"/>
        <v>-0.14330345476838879</v>
      </c>
    </row>
    <row r="8883" spans="16:18" x14ac:dyDescent="0.35">
      <c r="P8883">
        <v>8881</v>
      </c>
      <c r="Q8883">
        <v>143.80678009161954</v>
      </c>
      <c r="R8883" s="36">
        <f t="shared" si="146"/>
        <v>-0.16090366140734402</v>
      </c>
    </row>
    <row r="8884" spans="16:18" x14ac:dyDescent="0.35">
      <c r="P8884">
        <v>8882</v>
      </c>
      <c r="Q8884">
        <v>141.70762310941959</v>
      </c>
      <c r="R8884" s="36">
        <f t="shared" si="146"/>
        <v>-0.17315200558675625</v>
      </c>
    </row>
    <row r="8885" spans="16:18" x14ac:dyDescent="0.35">
      <c r="P8885">
        <v>8883</v>
      </c>
      <c r="Q8885">
        <v>142.35447543331941</v>
      </c>
      <c r="R8885" s="36">
        <f t="shared" si="146"/>
        <v>-0.16937769525000657</v>
      </c>
    </row>
    <row r="8886" spans="16:18" x14ac:dyDescent="0.35">
      <c r="P8886">
        <v>8884</v>
      </c>
      <c r="Q8886">
        <v>147.71727591863487</v>
      </c>
      <c r="R8886" s="36">
        <f t="shared" si="146"/>
        <v>-0.13808635941059599</v>
      </c>
    </row>
    <row r="8887" spans="16:18" x14ac:dyDescent="0.35">
      <c r="P8887">
        <v>8885</v>
      </c>
      <c r="Q8887">
        <v>144.91146158606165</v>
      </c>
      <c r="R8887" s="36">
        <f t="shared" si="146"/>
        <v>-0.15445796950945945</v>
      </c>
    </row>
    <row r="8888" spans="16:18" x14ac:dyDescent="0.35">
      <c r="P8888">
        <v>8886</v>
      </c>
      <c r="Q8888">
        <v>144.23955647769458</v>
      </c>
      <c r="R8888" s="36">
        <f t="shared" si="146"/>
        <v>-0.15837846001730138</v>
      </c>
    </row>
    <row r="8889" spans="16:18" x14ac:dyDescent="0.35">
      <c r="P8889">
        <v>8887</v>
      </c>
      <c r="Q8889">
        <v>143.65459651163465</v>
      </c>
      <c r="R8889" s="36">
        <f t="shared" si="146"/>
        <v>-0.16179163542830388</v>
      </c>
    </row>
    <row r="8890" spans="16:18" x14ac:dyDescent="0.35">
      <c r="P8890">
        <v>8888</v>
      </c>
      <c r="Q8890">
        <v>144.14156664577661</v>
      </c>
      <c r="R8890" s="36">
        <f t="shared" si="146"/>
        <v>-0.15895021963203781</v>
      </c>
    </row>
    <row r="8891" spans="16:18" x14ac:dyDescent="0.35">
      <c r="P8891">
        <v>8889</v>
      </c>
      <c r="Q8891">
        <v>142.43053278804391</v>
      </c>
      <c r="R8891" s="36">
        <f t="shared" si="146"/>
        <v>-0.16893390916543038</v>
      </c>
    </row>
    <row r="8892" spans="16:18" x14ac:dyDescent="0.35">
      <c r="P8892">
        <v>8890</v>
      </c>
      <c r="Q8892">
        <v>144.2159867308518</v>
      </c>
      <c r="R8892" s="36">
        <f t="shared" si="146"/>
        <v>-0.15851598683116042</v>
      </c>
    </row>
    <row r="8893" spans="16:18" x14ac:dyDescent="0.35">
      <c r="P8893">
        <v>8891</v>
      </c>
      <c r="Q8893">
        <v>142.02380393619703</v>
      </c>
      <c r="R8893" s="36">
        <f t="shared" si="146"/>
        <v>-0.17130712613174637</v>
      </c>
    </row>
    <row r="8894" spans="16:18" x14ac:dyDescent="0.35">
      <c r="P8894">
        <v>8892</v>
      </c>
      <c r="Q8894">
        <v>145.67485056878618</v>
      </c>
      <c r="R8894" s="36">
        <f t="shared" si="146"/>
        <v>-0.15000368091529137</v>
      </c>
    </row>
    <row r="8895" spans="16:18" x14ac:dyDescent="0.35">
      <c r="P8895">
        <v>8893</v>
      </c>
      <c r="Q8895">
        <v>140.86413558860599</v>
      </c>
      <c r="R8895" s="36">
        <f t="shared" si="146"/>
        <v>-0.17807366011453551</v>
      </c>
    </row>
    <row r="8896" spans="16:18" x14ac:dyDescent="0.35">
      <c r="P8896">
        <v>8894</v>
      </c>
      <c r="Q8896">
        <v>142.82223609955767</v>
      </c>
      <c r="R8896" s="36">
        <f t="shared" si="146"/>
        <v>-0.16664836453188514</v>
      </c>
    </row>
    <row r="8897" spans="16:18" x14ac:dyDescent="0.35">
      <c r="P8897">
        <v>8895</v>
      </c>
      <c r="Q8897">
        <v>140.7673665700313</v>
      </c>
      <c r="R8897" s="36">
        <f t="shared" si="146"/>
        <v>-0.17863829642113738</v>
      </c>
    </row>
    <row r="8898" spans="16:18" x14ac:dyDescent="0.35">
      <c r="P8898">
        <v>8896</v>
      </c>
      <c r="Q8898">
        <v>144.88903892529882</v>
      </c>
      <c r="R8898" s="36">
        <f t="shared" si="146"/>
        <v>-0.15458880320544788</v>
      </c>
    </row>
    <row r="8899" spans="16:18" x14ac:dyDescent="0.35">
      <c r="P8899">
        <v>8897</v>
      </c>
      <c r="Q8899">
        <v>144.43138291257642</v>
      </c>
      <c r="R8899" s="36">
        <f t="shared" si="146"/>
        <v>-0.15725917441023829</v>
      </c>
    </row>
    <row r="8900" spans="16:18" x14ac:dyDescent="0.35">
      <c r="P8900">
        <v>8898</v>
      </c>
      <c r="Q8900">
        <v>142.49331604849172</v>
      </c>
      <c r="R8900" s="36">
        <f t="shared" ref="R8900:R8963" si="147">Q8900/$G$2-1</f>
        <v>-0.16856757592347116</v>
      </c>
    </row>
    <row r="8901" spans="16:18" x14ac:dyDescent="0.35">
      <c r="P8901">
        <v>8899</v>
      </c>
      <c r="Q8901">
        <v>144.30830583467201</v>
      </c>
      <c r="R8901" s="36">
        <f t="shared" si="147"/>
        <v>-0.1579773152751438</v>
      </c>
    </row>
    <row r="8902" spans="16:18" x14ac:dyDescent="0.35">
      <c r="P8902">
        <v>8900</v>
      </c>
      <c r="Q8902">
        <v>142.90527243850508</v>
      </c>
      <c r="R8902" s="36">
        <f t="shared" si="147"/>
        <v>-0.16616385686168678</v>
      </c>
    </row>
    <row r="8903" spans="16:18" x14ac:dyDescent="0.35">
      <c r="P8903">
        <v>8901</v>
      </c>
      <c r="Q8903">
        <v>143.01932521253161</v>
      </c>
      <c r="R8903" s="36">
        <f t="shared" si="147"/>
        <v>-0.16549837179185201</v>
      </c>
    </row>
    <row r="8904" spans="16:18" x14ac:dyDescent="0.35">
      <c r="P8904">
        <v>8902</v>
      </c>
      <c r="Q8904">
        <v>143.56915532850579</v>
      </c>
      <c r="R8904" s="36">
        <f t="shared" si="147"/>
        <v>-0.16229017509300392</v>
      </c>
    </row>
    <row r="8905" spans="16:18" x14ac:dyDescent="0.35">
      <c r="P8905">
        <v>8903</v>
      </c>
      <c r="Q8905">
        <v>145.37825927615083</v>
      </c>
      <c r="R8905" s="36">
        <f t="shared" si="147"/>
        <v>-0.15173425764853188</v>
      </c>
    </row>
    <row r="8906" spans="16:18" x14ac:dyDescent="0.35">
      <c r="P8906">
        <v>8904</v>
      </c>
      <c r="Q8906">
        <v>142.68499575308377</v>
      </c>
      <c r="R8906" s="36">
        <f t="shared" si="147"/>
        <v>-0.16744914647109599</v>
      </c>
    </row>
    <row r="8907" spans="16:18" x14ac:dyDescent="0.35">
      <c r="P8907">
        <v>8905</v>
      </c>
      <c r="Q8907">
        <v>142.17890861158892</v>
      </c>
      <c r="R8907" s="36">
        <f t="shared" si="147"/>
        <v>-0.17040210784862353</v>
      </c>
    </row>
    <row r="8908" spans="16:18" x14ac:dyDescent="0.35">
      <c r="P8908">
        <v>8906</v>
      </c>
      <c r="Q8908">
        <v>144.05552304529076</v>
      </c>
      <c r="R8908" s="36">
        <f t="shared" si="147"/>
        <v>-0.1594522743340554</v>
      </c>
    </row>
    <row r="8909" spans="16:18" x14ac:dyDescent="0.35">
      <c r="P8909">
        <v>8907</v>
      </c>
      <c r="Q8909">
        <v>145.22898855444464</v>
      </c>
      <c r="R8909" s="36">
        <f t="shared" si="147"/>
        <v>-0.15260523547004312</v>
      </c>
    </row>
    <row r="8910" spans="16:18" x14ac:dyDescent="0.35">
      <c r="P8910">
        <v>8908</v>
      </c>
      <c r="Q8910">
        <v>145.87698588037466</v>
      </c>
      <c r="R8910" s="36">
        <f t="shared" si="147"/>
        <v>-0.14882424417561801</v>
      </c>
    </row>
    <row r="8911" spans="16:18" x14ac:dyDescent="0.35">
      <c r="P8911">
        <v>8909</v>
      </c>
      <c r="Q8911">
        <v>142.2286249864265</v>
      </c>
      <c r="R8911" s="36">
        <f t="shared" si="147"/>
        <v>-0.17011201841008849</v>
      </c>
    </row>
    <row r="8912" spans="16:18" x14ac:dyDescent="0.35">
      <c r="P8912">
        <v>8910</v>
      </c>
      <c r="Q8912">
        <v>140.10544044763125</v>
      </c>
      <c r="R8912" s="36">
        <f t="shared" si="147"/>
        <v>-0.18250056067161879</v>
      </c>
    </row>
    <row r="8913" spans="16:18" x14ac:dyDescent="0.35">
      <c r="P8913">
        <v>8911</v>
      </c>
      <c r="Q8913">
        <v>144.87828831581564</v>
      </c>
      <c r="R8913" s="36">
        <f t="shared" si="147"/>
        <v>-0.15465153179897617</v>
      </c>
    </row>
    <row r="8914" spans="16:18" x14ac:dyDescent="0.35">
      <c r="P8914">
        <v>8912</v>
      </c>
      <c r="Q8914">
        <v>142.79078085010843</v>
      </c>
      <c r="R8914" s="36">
        <f t="shared" si="147"/>
        <v>-0.16683190236386747</v>
      </c>
    </row>
    <row r="8915" spans="16:18" x14ac:dyDescent="0.35">
      <c r="P8915">
        <v>8913</v>
      </c>
      <c r="Q8915">
        <v>143.34550646363294</v>
      </c>
      <c r="R8915" s="36">
        <f t="shared" si="147"/>
        <v>-0.16359514098908778</v>
      </c>
    </row>
    <row r="8916" spans="16:18" x14ac:dyDescent="0.35">
      <c r="P8916">
        <v>8914</v>
      </c>
      <c r="Q8916">
        <v>145.16028224306532</v>
      </c>
      <c r="R8916" s="36">
        <f t="shared" si="147"/>
        <v>-0.15300612904599176</v>
      </c>
    </row>
    <row r="8917" spans="16:18" x14ac:dyDescent="0.35">
      <c r="P8917">
        <v>8915</v>
      </c>
      <c r="Q8917">
        <v>141.83924600678586</v>
      </c>
      <c r="R8917" s="36">
        <f t="shared" si="147"/>
        <v>-0.17238400082936833</v>
      </c>
    </row>
    <row r="8918" spans="16:18" x14ac:dyDescent="0.35">
      <c r="P8918">
        <v>8916</v>
      </c>
      <c r="Q8918">
        <v>144.81144971276629</v>
      </c>
      <c r="R8918" s="36">
        <f t="shared" si="147"/>
        <v>-0.15504152750752087</v>
      </c>
    </row>
    <row r="8919" spans="16:18" x14ac:dyDescent="0.35">
      <c r="P8919">
        <v>8917</v>
      </c>
      <c r="Q8919">
        <v>144.49890550007225</v>
      </c>
      <c r="R8919" s="36">
        <f t="shared" si="147"/>
        <v>-0.15686518772961056</v>
      </c>
    </row>
    <row r="8920" spans="16:18" x14ac:dyDescent="0.35">
      <c r="P8920">
        <v>8918</v>
      </c>
      <c r="Q8920">
        <v>142.02288686233103</v>
      </c>
      <c r="R8920" s="36">
        <f t="shared" si="147"/>
        <v>-0.17131247715429676</v>
      </c>
    </row>
    <row r="8921" spans="16:18" x14ac:dyDescent="0.35">
      <c r="P8921">
        <v>8919</v>
      </c>
      <c r="Q8921">
        <v>142.53864182840974</v>
      </c>
      <c r="R8921" s="36">
        <f t="shared" si="147"/>
        <v>-0.16830310511097657</v>
      </c>
    </row>
    <row r="8922" spans="16:18" x14ac:dyDescent="0.35">
      <c r="P8922">
        <v>8920</v>
      </c>
      <c r="Q8922">
        <v>146.1720715633551</v>
      </c>
      <c r="R8922" s="36">
        <f t="shared" si="147"/>
        <v>-0.14710245250486198</v>
      </c>
    </row>
    <row r="8923" spans="16:18" x14ac:dyDescent="0.35">
      <c r="P8923">
        <v>8921</v>
      </c>
      <c r="Q8923">
        <v>145.24497956719631</v>
      </c>
      <c r="R8923" s="36">
        <f t="shared" si="147"/>
        <v>-0.15251192971462768</v>
      </c>
    </row>
    <row r="8924" spans="16:18" x14ac:dyDescent="0.35">
      <c r="P8924">
        <v>8922</v>
      </c>
      <c r="Q8924">
        <v>142.76358252723085</v>
      </c>
      <c r="R8924" s="36">
        <f t="shared" si="147"/>
        <v>-0.16699060150953982</v>
      </c>
    </row>
    <row r="8925" spans="16:18" x14ac:dyDescent="0.35">
      <c r="P8925">
        <v>8923</v>
      </c>
      <c r="Q8925">
        <v>142.38126042694324</v>
      </c>
      <c r="R8925" s="36">
        <f t="shared" si="147"/>
        <v>-0.16922140783390094</v>
      </c>
    </row>
    <row r="8926" spans="16:18" x14ac:dyDescent="0.35">
      <c r="P8926">
        <v>8924</v>
      </c>
      <c r="Q8926">
        <v>144.32499219203356</v>
      </c>
      <c r="R8926" s="36">
        <f t="shared" si="147"/>
        <v>-0.15787995226237339</v>
      </c>
    </row>
    <row r="8927" spans="16:18" x14ac:dyDescent="0.35">
      <c r="P8927">
        <v>8925</v>
      </c>
      <c r="Q8927">
        <v>143.31500521284443</v>
      </c>
      <c r="R8927" s="36">
        <f t="shared" si="147"/>
        <v>-0.16377311234650804</v>
      </c>
    </row>
    <row r="8928" spans="16:18" x14ac:dyDescent="0.35">
      <c r="P8928">
        <v>8926</v>
      </c>
      <c r="Q8928">
        <v>144.71282140049871</v>
      </c>
      <c r="R8928" s="36">
        <f t="shared" si="147"/>
        <v>-0.15561701258306859</v>
      </c>
    </row>
    <row r="8929" spans="16:18" x14ac:dyDescent="0.35">
      <c r="P8929">
        <v>8927</v>
      </c>
      <c r="Q8929">
        <v>145.35913848790798</v>
      </c>
      <c r="R8929" s="36">
        <f t="shared" si="147"/>
        <v>-0.15184582529085966</v>
      </c>
    </row>
    <row r="8930" spans="16:18" x14ac:dyDescent="0.35">
      <c r="P8930">
        <v>8928</v>
      </c>
      <c r="Q8930">
        <v>143.29309518970294</v>
      </c>
      <c r="R8930" s="36">
        <f t="shared" si="147"/>
        <v>-0.16390095485980816</v>
      </c>
    </row>
    <row r="8931" spans="16:18" x14ac:dyDescent="0.35">
      <c r="P8931">
        <v>8929</v>
      </c>
      <c r="Q8931">
        <v>143.24978724112523</v>
      </c>
      <c r="R8931" s="36">
        <f t="shared" si="147"/>
        <v>-0.16415365185406916</v>
      </c>
    </row>
    <row r="8932" spans="16:18" x14ac:dyDescent="0.35">
      <c r="P8932">
        <v>8930</v>
      </c>
      <c r="Q8932">
        <v>144.18340949000495</v>
      </c>
      <c r="R8932" s="36">
        <f t="shared" si="147"/>
        <v>-0.15870607135637282</v>
      </c>
    </row>
    <row r="8933" spans="16:18" x14ac:dyDescent="0.35">
      <c r="P8933">
        <v>8931</v>
      </c>
      <c r="Q8933">
        <v>141.70085788688451</v>
      </c>
      <c r="R8933" s="36">
        <f t="shared" si="147"/>
        <v>-0.17319147989704486</v>
      </c>
    </row>
    <row r="8934" spans="16:18" x14ac:dyDescent="0.35">
      <c r="P8934">
        <v>8932</v>
      </c>
      <c r="Q8934">
        <v>144.21405988617886</v>
      </c>
      <c r="R8934" s="36">
        <f t="shared" si="147"/>
        <v>-0.15852722975245437</v>
      </c>
    </row>
    <row r="8935" spans="16:18" x14ac:dyDescent="0.35">
      <c r="P8935">
        <v>8933</v>
      </c>
      <c r="Q8935">
        <v>143.14743957544184</v>
      </c>
      <c r="R8935" s="36">
        <f t="shared" si="147"/>
        <v>-0.16475083893720766</v>
      </c>
    </row>
    <row r="8936" spans="16:18" x14ac:dyDescent="0.35">
      <c r="P8936">
        <v>8934</v>
      </c>
      <c r="Q8936">
        <v>139.9601639584094</v>
      </c>
      <c r="R8936" s="36">
        <f t="shared" si="147"/>
        <v>-0.18334823259718447</v>
      </c>
    </row>
    <row r="8937" spans="16:18" x14ac:dyDescent="0.35">
      <c r="P8937">
        <v>8935</v>
      </c>
      <c r="Q8937">
        <v>143.97791695362451</v>
      </c>
      <c r="R8937" s="36">
        <f t="shared" si="147"/>
        <v>-0.15990509712396939</v>
      </c>
    </row>
    <row r="8938" spans="16:18" x14ac:dyDescent="0.35">
      <c r="P8938">
        <v>8936</v>
      </c>
      <c r="Q8938">
        <v>142.20694077177677</v>
      </c>
      <c r="R8938" s="36">
        <f t="shared" si="147"/>
        <v>-0.17023854335631317</v>
      </c>
    </row>
    <row r="8939" spans="16:18" x14ac:dyDescent="0.35">
      <c r="P8939">
        <v>8937</v>
      </c>
      <c r="Q8939">
        <v>140.85883341003148</v>
      </c>
      <c r="R8939" s="36">
        <f t="shared" si="147"/>
        <v>-0.1781045977283644</v>
      </c>
    </row>
    <row r="8940" spans="16:18" x14ac:dyDescent="0.35">
      <c r="P8940">
        <v>8938</v>
      </c>
      <c r="Q8940">
        <v>142.97292734386423</v>
      </c>
      <c r="R8940" s="36">
        <f t="shared" si="147"/>
        <v>-0.16576909812125384</v>
      </c>
    </row>
    <row r="8941" spans="16:18" x14ac:dyDescent="0.35">
      <c r="P8941">
        <v>8939</v>
      </c>
      <c r="Q8941">
        <v>143.02702201253135</v>
      </c>
      <c r="R8941" s="36">
        <f t="shared" si="147"/>
        <v>-0.16545346183215082</v>
      </c>
    </row>
    <row r="8942" spans="16:18" x14ac:dyDescent="0.35">
      <c r="P8942">
        <v>8940</v>
      </c>
      <c r="Q8942">
        <v>144.79698782642464</v>
      </c>
      <c r="R8942" s="36">
        <f t="shared" si="147"/>
        <v>-0.15512591098283879</v>
      </c>
    </row>
    <row r="8943" spans="16:18" x14ac:dyDescent="0.35">
      <c r="P8943">
        <v>8941</v>
      </c>
      <c r="Q8943">
        <v>142.1789382031497</v>
      </c>
      <c r="R8943" s="36">
        <f t="shared" si="147"/>
        <v>-0.17040193518520474</v>
      </c>
    </row>
    <row r="8944" spans="16:18" x14ac:dyDescent="0.35">
      <c r="P8944">
        <v>8942</v>
      </c>
      <c r="Q8944">
        <v>143.08792439299981</v>
      </c>
      <c r="R8944" s="36">
        <f t="shared" si="147"/>
        <v>-0.16509810331268393</v>
      </c>
    </row>
    <row r="8945" spans="16:18" x14ac:dyDescent="0.35">
      <c r="P8945">
        <v>8943</v>
      </c>
      <c r="Q8945">
        <v>142.8026936299492</v>
      </c>
      <c r="R8945" s="36">
        <f t="shared" si="147"/>
        <v>-0.16676239263741033</v>
      </c>
    </row>
    <row r="8946" spans="16:18" x14ac:dyDescent="0.35">
      <c r="P8946">
        <v>8944</v>
      </c>
      <c r="Q8946">
        <v>143.33760860662505</v>
      </c>
      <c r="R8946" s="36">
        <f t="shared" si="147"/>
        <v>-0.1636412240937497</v>
      </c>
    </row>
    <row r="8947" spans="16:18" x14ac:dyDescent="0.35">
      <c r="P8947">
        <v>8945</v>
      </c>
      <c r="Q8947">
        <v>143.57173009651061</v>
      </c>
      <c r="R8947" s="36">
        <f t="shared" si="147"/>
        <v>-0.16227515161216244</v>
      </c>
    </row>
    <row r="8948" spans="16:18" x14ac:dyDescent="0.35">
      <c r="P8948">
        <v>8946</v>
      </c>
      <c r="Q8948">
        <v>141.1183329011142</v>
      </c>
      <c r="R8948" s="36">
        <f t="shared" si="147"/>
        <v>-0.17659044747275443</v>
      </c>
    </row>
    <row r="8949" spans="16:18" x14ac:dyDescent="0.35">
      <c r="P8949">
        <v>8947</v>
      </c>
      <c r="Q8949">
        <v>142.56482437215715</v>
      </c>
      <c r="R8949" s="36">
        <f t="shared" si="147"/>
        <v>-0.16815033292193582</v>
      </c>
    </row>
    <row r="8950" spans="16:18" x14ac:dyDescent="0.35">
      <c r="P8950">
        <v>8948</v>
      </c>
      <c r="Q8950">
        <v>144.13231156707835</v>
      </c>
      <c r="R8950" s="36">
        <f t="shared" si="147"/>
        <v>-0.15900422197215114</v>
      </c>
    </row>
    <row r="8951" spans="16:18" x14ac:dyDescent="0.35">
      <c r="P8951">
        <v>8949</v>
      </c>
      <c r="Q8951">
        <v>142.4196435096359</v>
      </c>
      <c r="R8951" s="36">
        <f t="shared" si="147"/>
        <v>-0.16899744687649132</v>
      </c>
    </row>
    <row r="8952" spans="16:18" x14ac:dyDescent="0.35">
      <c r="P8952">
        <v>8950</v>
      </c>
      <c r="Q8952">
        <v>143.95975011215779</v>
      </c>
      <c r="R8952" s="36">
        <f t="shared" si="147"/>
        <v>-0.16001109859447593</v>
      </c>
    </row>
    <row r="8953" spans="16:18" x14ac:dyDescent="0.35">
      <c r="P8953">
        <v>8951</v>
      </c>
      <c r="Q8953">
        <v>143.9838883711148</v>
      </c>
      <c r="R8953" s="36">
        <f t="shared" si="147"/>
        <v>-0.15987025457656578</v>
      </c>
    </row>
    <row r="8954" spans="16:18" x14ac:dyDescent="0.35">
      <c r="P8954">
        <v>8952</v>
      </c>
      <c r="Q8954">
        <v>143.27330263348483</v>
      </c>
      <c r="R8954" s="36">
        <f t="shared" si="147"/>
        <v>-0.16401644219248757</v>
      </c>
    </row>
    <row r="8955" spans="16:18" x14ac:dyDescent="0.35">
      <c r="P8955">
        <v>8953</v>
      </c>
      <c r="Q8955">
        <v>144.55864968631633</v>
      </c>
      <c r="R8955" s="36">
        <f t="shared" si="147"/>
        <v>-0.15651658714278383</v>
      </c>
    </row>
    <row r="8956" spans="16:18" x14ac:dyDescent="0.35">
      <c r="P8956">
        <v>8954</v>
      </c>
      <c r="Q8956">
        <v>144.05837542950673</v>
      </c>
      <c r="R8956" s="36">
        <f t="shared" si="147"/>
        <v>-0.15943563099394065</v>
      </c>
    </row>
    <row r="8957" spans="16:18" x14ac:dyDescent="0.35">
      <c r="P8957">
        <v>8955</v>
      </c>
      <c r="Q8957">
        <v>143.76260161210561</v>
      </c>
      <c r="R8957" s="36">
        <f t="shared" si="147"/>
        <v>-0.16116143785141102</v>
      </c>
    </row>
    <row r="8958" spans="16:18" x14ac:dyDescent="0.35">
      <c r="P8958">
        <v>8956</v>
      </c>
      <c r="Q8958">
        <v>142.6075611479707</v>
      </c>
      <c r="R8958" s="36">
        <f t="shared" si="147"/>
        <v>-0.16790096865631809</v>
      </c>
    </row>
    <row r="8959" spans="16:18" x14ac:dyDescent="0.35">
      <c r="P8959">
        <v>8957</v>
      </c>
      <c r="Q8959">
        <v>142.88610038563723</v>
      </c>
      <c r="R8959" s="36">
        <f t="shared" si="147"/>
        <v>-0.16627572362731824</v>
      </c>
    </row>
    <row r="8960" spans="16:18" x14ac:dyDescent="0.35">
      <c r="P8960">
        <v>8958</v>
      </c>
      <c r="Q8960">
        <v>142.07078950497311</v>
      </c>
      <c r="R8960" s="36">
        <f t="shared" si="147"/>
        <v>-0.17103297063851031</v>
      </c>
    </row>
    <row r="8961" spans="16:18" x14ac:dyDescent="0.35">
      <c r="P8961">
        <v>8959</v>
      </c>
      <c r="Q8961">
        <v>145.5986041740546</v>
      </c>
      <c r="R8961" s="36">
        <f t="shared" si="147"/>
        <v>-0.15044857002698275</v>
      </c>
    </row>
    <row r="8962" spans="16:18" x14ac:dyDescent="0.35">
      <c r="P8962">
        <v>8960</v>
      </c>
      <c r="Q8962">
        <v>141.53878994152407</v>
      </c>
      <c r="R8962" s="36">
        <f t="shared" si="147"/>
        <v>-0.17413712807488835</v>
      </c>
    </row>
    <row r="8963" spans="16:18" x14ac:dyDescent="0.35">
      <c r="P8963">
        <v>8961</v>
      </c>
      <c r="Q8963">
        <v>145.63451645943783</v>
      </c>
      <c r="R8963" s="36">
        <f t="shared" si="147"/>
        <v>-0.1502390258931362</v>
      </c>
    </row>
    <row r="8964" spans="16:18" x14ac:dyDescent="0.35">
      <c r="P8964">
        <v>8962</v>
      </c>
      <c r="Q8964">
        <v>146.16509821193557</v>
      </c>
      <c r="R8964" s="36">
        <f t="shared" ref="R8964:R9027" si="148">Q8964/$G$2-1</f>
        <v>-0.14714314122371186</v>
      </c>
    </row>
    <row r="8965" spans="16:18" x14ac:dyDescent="0.35">
      <c r="P8965">
        <v>8963</v>
      </c>
      <c r="Q8965">
        <v>142.59536082114204</v>
      </c>
      <c r="R8965" s="36">
        <f t="shared" si="148"/>
        <v>-0.16797215618701056</v>
      </c>
    </row>
    <row r="8966" spans="16:18" x14ac:dyDescent="0.35">
      <c r="P8966">
        <v>8964</v>
      </c>
      <c r="Q8966">
        <v>142.84029105288627</v>
      </c>
      <c r="R8966" s="36">
        <f t="shared" si="148"/>
        <v>-0.16654301591604215</v>
      </c>
    </row>
    <row r="8967" spans="16:18" x14ac:dyDescent="0.35">
      <c r="P8967">
        <v>8965</v>
      </c>
      <c r="Q8967">
        <v>143.10680099469533</v>
      </c>
      <c r="R8967" s="36">
        <f t="shared" si="148"/>
        <v>-0.16498796047131237</v>
      </c>
    </row>
    <row r="8968" spans="16:18" x14ac:dyDescent="0.35">
      <c r="P8968">
        <v>8966</v>
      </c>
      <c r="Q8968">
        <v>142.15328981007409</v>
      </c>
      <c r="R8968" s="36">
        <f t="shared" si="148"/>
        <v>-0.17055159066533454</v>
      </c>
    </row>
    <row r="8969" spans="16:18" x14ac:dyDescent="0.35">
      <c r="P8969">
        <v>8967</v>
      </c>
      <c r="Q8969">
        <v>141.30969518728494</v>
      </c>
      <c r="R8969" s="36">
        <f t="shared" si="148"/>
        <v>-0.17547387012105864</v>
      </c>
    </row>
    <row r="8970" spans="16:18" x14ac:dyDescent="0.35">
      <c r="P8970">
        <v>8968</v>
      </c>
      <c r="Q8970">
        <v>143.18410568971456</v>
      </c>
      <c r="R8970" s="36">
        <f t="shared" si="148"/>
        <v>-0.16453689629683244</v>
      </c>
    </row>
    <row r="8971" spans="16:18" x14ac:dyDescent="0.35">
      <c r="P8971">
        <v>8969</v>
      </c>
      <c r="Q8971">
        <v>141.90795680744193</v>
      </c>
      <c r="R8971" s="36">
        <f t="shared" si="148"/>
        <v>-0.17198308105899629</v>
      </c>
    </row>
    <row r="8972" spans="16:18" x14ac:dyDescent="0.35">
      <c r="P8972">
        <v>8970</v>
      </c>
      <c r="Q8972">
        <v>144.07448299973962</v>
      </c>
      <c r="R8972" s="36">
        <f t="shared" si="148"/>
        <v>-0.15934164513877147</v>
      </c>
    </row>
    <row r="8973" spans="16:18" x14ac:dyDescent="0.35">
      <c r="P8973">
        <v>8971</v>
      </c>
      <c r="Q8973">
        <v>142.0170901178129</v>
      </c>
      <c r="R8973" s="36">
        <f t="shared" si="148"/>
        <v>-0.1713463005046133</v>
      </c>
    </row>
    <row r="8974" spans="16:18" x14ac:dyDescent="0.35">
      <c r="P8974">
        <v>8972</v>
      </c>
      <c r="Q8974">
        <v>144.08320470440393</v>
      </c>
      <c r="R8974" s="36">
        <f t="shared" si="148"/>
        <v>-0.15929075497597489</v>
      </c>
    </row>
    <row r="8975" spans="16:18" x14ac:dyDescent="0.35">
      <c r="P8975">
        <v>8973</v>
      </c>
      <c r="Q8975">
        <v>145.96710158578887</v>
      </c>
      <c r="R8975" s="36">
        <f t="shared" si="148"/>
        <v>-0.148298429200729</v>
      </c>
    </row>
    <row r="8976" spans="16:18" x14ac:dyDescent="0.35">
      <c r="P8976">
        <v>8974</v>
      </c>
      <c r="Q8976">
        <v>141.44901903327047</v>
      </c>
      <c r="R8976" s="36">
        <f t="shared" si="148"/>
        <v>-0.1746609311972428</v>
      </c>
    </row>
    <row r="8977" spans="16:18" x14ac:dyDescent="0.35">
      <c r="P8977">
        <v>8975</v>
      </c>
      <c r="Q8977">
        <v>144.9697146079848</v>
      </c>
      <c r="R8977" s="36">
        <f t="shared" si="148"/>
        <v>-0.15411806969822284</v>
      </c>
    </row>
    <row r="8978" spans="16:18" x14ac:dyDescent="0.35">
      <c r="P8978">
        <v>8976</v>
      </c>
      <c r="Q8978">
        <v>143.04116446089094</v>
      </c>
      <c r="R8978" s="36">
        <f t="shared" si="148"/>
        <v>-0.16537094224142146</v>
      </c>
    </row>
    <row r="8979" spans="16:18" x14ac:dyDescent="0.35">
      <c r="P8979">
        <v>8977</v>
      </c>
      <c r="Q8979">
        <v>140.31773544747099</v>
      </c>
      <c r="R8979" s="36">
        <f t="shared" si="148"/>
        <v>-0.18126184329714201</v>
      </c>
    </row>
    <row r="8980" spans="16:18" x14ac:dyDescent="0.35">
      <c r="P8980">
        <v>8978</v>
      </c>
      <c r="Q8980">
        <v>143.42085663762683</v>
      </c>
      <c r="R8980" s="36">
        <f t="shared" si="148"/>
        <v>-0.1631554812242958</v>
      </c>
    </row>
    <row r="8981" spans="16:18" x14ac:dyDescent="0.35">
      <c r="P8981">
        <v>8979</v>
      </c>
      <c r="Q8981">
        <v>143.36337256234367</v>
      </c>
      <c r="R8981" s="36">
        <f t="shared" si="148"/>
        <v>-0.16349089431863495</v>
      </c>
    </row>
    <row r="8982" spans="16:18" x14ac:dyDescent="0.35">
      <c r="P8982">
        <v>8980</v>
      </c>
      <c r="Q8982">
        <v>142.11979842955026</v>
      </c>
      <c r="R8982" s="36">
        <f t="shared" si="148"/>
        <v>-0.17074700909243545</v>
      </c>
    </row>
    <row r="8983" spans="16:18" x14ac:dyDescent="0.35">
      <c r="P8983">
        <v>8981</v>
      </c>
      <c r="Q8983">
        <v>143.23789719336986</v>
      </c>
      <c r="R8983" s="36">
        <f t="shared" si="148"/>
        <v>-0.16422302894137253</v>
      </c>
    </row>
    <row r="8984" spans="16:18" x14ac:dyDescent="0.35">
      <c r="P8984">
        <v>8982</v>
      </c>
      <c r="Q8984">
        <v>143.53768735165647</v>
      </c>
      <c r="R8984" s="36">
        <f t="shared" si="148"/>
        <v>-0.16247378718792982</v>
      </c>
    </row>
    <row r="8985" spans="16:18" x14ac:dyDescent="0.35">
      <c r="P8985">
        <v>8983</v>
      </c>
      <c r="Q8985">
        <v>142.82043782329851</v>
      </c>
      <c r="R8985" s="36">
        <f t="shared" si="148"/>
        <v>-0.16665885727098884</v>
      </c>
    </row>
    <row r="8986" spans="16:18" x14ac:dyDescent="0.35">
      <c r="P8986">
        <v>8984</v>
      </c>
      <c r="Q8986">
        <v>142.85421981314221</v>
      </c>
      <c r="R8986" s="36">
        <f t="shared" si="148"/>
        <v>-0.16646174317129081</v>
      </c>
    </row>
    <row r="8987" spans="16:18" x14ac:dyDescent="0.35">
      <c r="P8987">
        <v>8985</v>
      </c>
      <c r="Q8987">
        <v>143.01196444310762</v>
      </c>
      <c r="R8987" s="36">
        <f t="shared" si="148"/>
        <v>-0.16554132105105213</v>
      </c>
    </row>
    <row r="8988" spans="16:18" x14ac:dyDescent="0.35">
      <c r="P8988">
        <v>8986</v>
      </c>
      <c r="Q8988">
        <v>141.91978162965023</v>
      </c>
      <c r="R8988" s="36">
        <f t="shared" si="148"/>
        <v>-0.1719140845554018</v>
      </c>
    </row>
    <row r="8989" spans="16:18" x14ac:dyDescent="0.35">
      <c r="P8989">
        <v>8987</v>
      </c>
      <c r="Q8989">
        <v>140.32764472407879</v>
      </c>
      <c r="R8989" s="36">
        <f t="shared" si="148"/>
        <v>-0.18120402378602851</v>
      </c>
    </row>
    <row r="8990" spans="16:18" x14ac:dyDescent="0.35">
      <c r="P8990">
        <v>8988</v>
      </c>
      <c r="Q8990">
        <v>144.95592563883167</v>
      </c>
      <c r="R8990" s="36">
        <f t="shared" si="148"/>
        <v>-0.15419852677765955</v>
      </c>
    </row>
    <row r="8991" spans="16:18" x14ac:dyDescent="0.35">
      <c r="P8991">
        <v>8989</v>
      </c>
      <c r="Q8991">
        <v>141.7491842775546</v>
      </c>
      <c r="R8991" s="36">
        <f t="shared" si="148"/>
        <v>-0.17290950085931911</v>
      </c>
    </row>
    <row r="8992" spans="16:18" x14ac:dyDescent="0.35">
      <c r="P8992">
        <v>8990</v>
      </c>
      <c r="Q8992">
        <v>143.78667841699766</v>
      </c>
      <c r="R8992" s="36">
        <f t="shared" si="148"/>
        <v>-0.16102095241103709</v>
      </c>
    </row>
    <row r="8993" spans="16:18" x14ac:dyDescent="0.35">
      <c r="P8993">
        <v>8991</v>
      </c>
      <c r="Q8993">
        <v>141.24306718950038</v>
      </c>
      <c r="R8993" s="36">
        <f t="shared" si="148"/>
        <v>-0.17586263697164228</v>
      </c>
    </row>
    <row r="8994" spans="16:18" x14ac:dyDescent="0.35">
      <c r="P8994">
        <v>8992</v>
      </c>
      <c r="Q8994">
        <v>140.36596159096354</v>
      </c>
      <c r="R8994" s="36">
        <f t="shared" si="148"/>
        <v>-0.18098044919038814</v>
      </c>
    </row>
    <row r="8995" spans="16:18" x14ac:dyDescent="0.35">
      <c r="P8995">
        <v>8993</v>
      </c>
      <c r="Q8995">
        <v>144.90760261479957</v>
      </c>
      <c r="R8995" s="36">
        <f t="shared" si="148"/>
        <v>-0.1544804861714324</v>
      </c>
    </row>
    <row r="8996" spans="16:18" x14ac:dyDescent="0.35">
      <c r="P8996">
        <v>8994</v>
      </c>
      <c r="Q8996">
        <v>145.05819094572439</v>
      </c>
      <c r="R8996" s="36">
        <f t="shared" si="148"/>
        <v>-0.15360182024877356</v>
      </c>
    </row>
    <row r="8997" spans="16:18" x14ac:dyDescent="0.35">
      <c r="P8997">
        <v>8995</v>
      </c>
      <c r="Q8997">
        <v>144.50868893917999</v>
      </c>
      <c r="R8997" s="36">
        <f t="shared" si="148"/>
        <v>-0.15680810246611387</v>
      </c>
    </row>
    <row r="8998" spans="16:18" x14ac:dyDescent="0.35">
      <c r="P8998">
        <v>8996</v>
      </c>
      <c r="Q8998">
        <v>144.33490662698674</v>
      </c>
      <c r="R8998" s="36">
        <f t="shared" si="148"/>
        <v>-0.15782210265289653</v>
      </c>
    </row>
    <row r="8999" spans="16:18" x14ac:dyDescent="0.35">
      <c r="P8999">
        <v>8997</v>
      </c>
      <c r="Q8999">
        <v>143.79373419723862</v>
      </c>
      <c r="R8999" s="36">
        <f t="shared" si="148"/>
        <v>-0.16097978272931324</v>
      </c>
    </row>
    <row r="9000" spans="16:18" x14ac:dyDescent="0.35">
      <c r="P9000">
        <v>8998</v>
      </c>
      <c r="Q9000">
        <v>144.93755601650258</v>
      </c>
      <c r="R9000" s="36">
        <f t="shared" si="148"/>
        <v>-0.15430571145162164</v>
      </c>
    </row>
    <row r="9001" spans="16:18" x14ac:dyDescent="0.35">
      <c r="P9001">
        <v>8999</v>
      </c>
      <c r="Q9001">
        <v>143.51451564457344</v>
      </c>
      <c r="R9001" s="36">
        <f t="shared" si="148"/>
        <v>-0.16260899148469476</v>
      </c>
    </row>
    <row r="9002" spans="16:18" x14ac:dyDescent="0.35">
      <c r="P9002">
        <v>9000</v>
      </c>
      <c r="Q9002">
        <v>142.41353087687972</v>
      </c>
      <c r="R9002" s="36">
        <f t="shared" si="148"/>
        <v>-0.16903311339904059</v>
      </c>
    </row>
    <row r="9003" spans="16:18" x14ac:dyDescent="0.35">
      <c r="P9003">
        <v>9001</v>
      </c>
      <c r="Q9003">
        <v>142.9309352160256</v>
      </c>
      <c r="R9003" s="36">
        <f t="shared" si="148"/>
        <v>-0.16601411744994377</v>
      </c>
    </row>
    <row r="9004" spans="16:18" x14ac:dyDescent="0.35">
      <c r="P9004">
        <v>9002</v>
      </c>
      <c r="Q9004">
        <v>141.10745673991926</v>
      </c>
      <c r="R9004" s="36">
        <f t="shared" si="148"/>
        <v>-0.17665390864635699</v>
      </c>
    </row>
    <row r="9005" spans="16:18" x14ac:dyDescent="0.35">
      <c r="P9005">
        <v>9003</v>
      </c>
      <c r="Q9005">
        <v>145.26367117344464</v>
      </c>
      <c r="R9005" s="36">
        <f t="shared" si="148"/>
        <v>-0.15240286630082067</v>
      </c>
    </row>
    <row r="9006" spans="16:18" x14ac:dyDescent="0.35">
      <c r="P9006">
        <v>9004</v>
      </c>
      <c r="Q9006">
        <v>145.98822910837717</v>
      </c>
      <c r="R9006" s="36">
        <f t="shared" si="148"/>
        <v>-0.14817515248988067</v>
      </c>
    </row>
    <row r="9007" spans="16:18" x14ac:dyDescent="0.35">
      <c r="P9007">
        <v>9005</v>
      </c>
      <c r="Q9007">
        <v>142.15857451401698</v>
      </c>
      <c r="R9007" s="36">
        <f t="shared" si="148"/>
        <v>-0.17052075501400987</v>
      </c>
    </row>
    <row r="9008" spans="16:18" x14ac:dyDescent="0.35">
      <c r="P9008">
        <v>9006</v>
      </c>
      <c r="Q9008">
        <v>145.37947342319683</v>
      </c>
      <c r="R9008" s="36">
        <f t="shared" si="148"/>
        <v>-0.15172717323748974</v>
      </c>
    </row>
    <row r="9009" spans="16:18" x14ac:dyDescent="0.35">
      <c r="P9009">
        <v>9007</v>
      </c>
      <c r="Q9009">
        <v>142.51936512913898</v>
      </c>
      <c r="R9009" s="36">
        <f t="shared" si="148"/>
        <v>-0.16841558247656352</v>
      </c>
    </row>
    <row r="9010" spans="16:18" x14ac:dyDescent="0.35">
      <c r="P9010">
        <v>9008</v>
      </c>
      <c r="Q9010">
        <v>144.1477377292087</v>
      </c>
      <c r="R9010" s="36">
        <f t="shared" si="148"/>
        <v>-0.15891421205638867</v>
      </c>
    </row>
    <row r="9011" spans="16:18" x14ac:dyDescent="0.35">
      <c r="P9011">
        <v>9009</v>
      </c>
      <c r="Q9011">
        <v>142.87677768837335</v>
      </c>
      <c r="R9011" s="36">
        <f t="shared" si="148"/>
        <v>-0.16633012051413365</v>
      </c>
    </row>
    <row r="9012" spans="16:18" x14ac:dyDescent="0.35">
      <c r="P9012">
        <v>9010</v>
      </c>
      <c r="Q9012">
        <v>141.54891008249464</v>
      </c>
      <c r="R9012" s="36">
        <f t="shared" si="148"/>
        <v>-0.17407807819400622</v>
      </c>
    </row>
    <row r="9013" spans="16:18" x14ac:dyDescent="0.35">
      <c r="P9013">
        <v>9011</v>
      </c>
      <c r="Q9013">
        <v>147.0757691118628</v>
      </c>
      <c r="R9013" s="36">
        <f t="shared" si="148"/>
        <v>-0.14182947925794787</v>
      </c>
    </row>
    <row r="9014" spans="16:18" x14ac:dyDescent="0.35">
      <c r="P9014">
        <v>9012</v>
      </c>
      <c r="Q9014">
        <v>139.73533522355316</v>
      </c>
      <c r="R9014" s="36">
        <f t="shared" si="148"/>
        <v>-0.18466008290151703</v>
      </c>
    </row>
    <row r="9015" spans="16:18" x14ac:dyDescent="0.35">
      <c r="P9015">
        <v>9013</v>
      </c>
      <c r="Q9015">
        <v>142.01827945192557</v>
      </c>
      <c r="R9015" s="36">
        <f t="shared" si="148"/>
        <v>-0.17133936087423796</v>
      </c>
    </row>
    <row r="9016" spans="16:18" x14ac:dyDescent="0.35">
      <c r="P9016">
        <v>9014</v>
      </c>
      <c r="Q9016">
        <v>141.30385129870905</v>
      </c>
      <c r="R9016" s="36">
        <f t="shared" si="148"/>
        <v>-0.17550796855163375</v>
      </c>
    </row>
    <row r="9017" spans="16:18" x14ac:dyDescent="0.35">
      <c r="P9017">
        <v>9015</v>
      </c>
      <c r="Q9017">
        <v>144.00483286525133</v>
      </c>
      <c r="R9017" s="36">
        <f t="shared" si="148"/>
        <v>-0.15974804581608559</v>
      </c>
    </row>
    <row r="9018" spans="16:18" x14ac:dyDescent="0.35">
      <c r="P9018">
        <v>9016</v>
      </c>
      <c r="Q9018">
        <v>144.26540645476351</v>
      </c>
      <c r="R9018" s="36">
        <f t="shared" si="148"/>
        <v>-0.15822762831731185</v>
      </c>
    </row>
    <row r="9019" spans="16:18" x14ac:dyDescent="0.35">
      <c r="P9019">
        <v>9017</v>
      </c>
      <c r="Q9019">
        <v>142.61132173049413</v>
      </c>
      <c r="R9019" s="36">
        <f t="shared" si="148"/>
        <v>-0.1678790260815356</v>
      </c>
    </row>
    <row r="9020" spans="16:18" x14ac:dyDescent="0.35">
      <c r="P9020">
        <v>9018</v>
      </c>
      <c r="Q9020">
        <v>142.11115307978648</v>
      </c>
      <c r="R9020" s="36">
        <f t="shared" si="148"/>
        <v>-0.17079745373300126</v>
      </c>
    </row>
    <row r="9021" spans="16:18" x14ac:dyDescent="0.35">
      <c r="P9021">
        <v>9019</v>
      </c>
      <c r="Q9021">
        <v>141.17749793134297</v>
      </c>
      <c r="R9021" s="36">
        <f t="shared" si="148"/>
        <v>-0.17624522619594074</v>
      </c>
    </row>
    <row r="9022" spans="16:18" x14ac:dyDescent="0.35">
      <c r="P9022">
        <v>9020</v>
      </c>
      <c r="Q9022">
        <v>142.30982317189211</v>
      </c>
      <c r="R9022" s="36">
        <f t="shared" si="148"/>
        <v>-0.16963823615808926</v>
      </c>
    </row>
    <row r="9023" spans="16:18" x14ac:dyDescent="0.35">
      <c r="P9023">
        <v>9021</v>
      </c>
      <c r="Q9023">
        <v>142.5220091453761</v>
      </c>
      <c r="R9023" s="36">
        <f t="shared" si="148"/>
        <v>-0.16840015494009875</v>
      </c>
    </row>
    <row r="9024" spans="16:18" x14ac:dyDescent="0.35">
      <c r="P9024">
        <v>9022</v>
      </c>
      <c r="Q9024">
        <v>143.10835067609995</v>
      </c>
      <c r="R9024" s="36">
        <f t="shared" si="148"/>
        <v>-0.16497891825514033</v>
      </c>
    </row>
    <row r="9025" spans="16:18" x14ac:dyDescent="0.35">
      <c r="P9025">
        <v>9023</v>
      </c>
      <c r="Q9025">
        <v>143.14400864282979</v>
      </c>
      <c r="R9025" s="36">
        <f t="shared" si="148"/>
        <v>-0.16477085804194591</v>
      </c>
    </row>
    <row r="9026" spans="16:18" x14ac:dyDescent="0.35">
      <c r="P9026">
        <v>9024</v>
      </c>
      <c r="Q9026">
        <v>143.26409414018894</v>
      </c>
      <c r="R9026" s="36">
        <f t="shared" si="148"/>
        <v>-0.16407017271203339</v>
      </c>
    </row>
    <row r="9027" spans="16:18" x14ac:dyDescent="0.35">
      <c r="P9027">
        <v>9025</v>
      </c>
      <c r="Q9027">
        <v>145.14998771125158</v>
      </c>
      <c r="R9027" s="36">
        <f t="shared" si="148"/>
        <v>-0.15306619647777031</v>
      </c>
    </row>
    <row r="9028" spans="16:18" x14ac:dyDescent="0.35">
      <c r="P9028">
        <v>9026</v>
      </c>
      <c r="Q9028">
        <v>141.90409335979666</v>
      </c>
      <c r="R9028" s="36">
        <f t="shared" ref="R9028:R9091" si="149">Q9028/$G$2-1</f>
        <v>-0.17200562384016016</v>
      </c>
    </row>
    <row r="9029" spans="16:18" x14ac:dyDescent="0.35">
      <c r="P9029">
        <v>9027</v>
      </c>
      <c r="Q9029">
        <v>141.82786217593411</v>
      </c>
      <c r="R9029" s="36">
        <f t="shared" si="149"/>
        <v>-0.17245042419814671</v>
      </c>
    </row>
    <row r="9030" spans="16:18" x14ac:dyDescent="0.35">
      <c r="P9030">
        <v>9028</v>
      </c>
      <c r="Q9030">
        <v>144.98297463765925</v>
      </c>
      <c r="R9030" s="36">
        <f t="shared" si="149"/>
        <v>-0.15404069892097316</v>
      </c>
    </row>
    <row r="9031" spans="16:18" x14ac:dyDescent="0.35">
      <c r="P9031">
        <v>9029</v>
      </c>
      <c r="Q9031">
        <v>141.09354893462623</v>
      </c>
      <c r="R9031" s="36">
        <f t="shared" si="149"/>
        <v>-0.17673505912126364</v>
      </c>
    </row>
    <row r="9032" spans="16:18" x14ac:dyDescent="0.35">
      <c r="P9032">
        <v>9030</v>
      </c>
      <c r="Q9032">
        <v>142.07864506553972</v>
      </c>
      <c r="R9032" s="36">
        <f t="shared" si="149"/>
        <v>-0.17098713432881174</v>
      </c>
    </row>
    <row r="9033" spans="16:18" x14ac:dyDescent="0.35">
      <c r="P9033">
        <v>9031</v>
      </c>
      <c r="Q9033">
        <v>142.49599858062754</v>
      </c>
      <c r="R9033" s="36">
        <f t="shared" si="149"/>
        <v>-0.16855192365108251</v>
      </c>
    </row>
    <row r="9034" spans="16:18" x14ac:dyDescent="0.35">
      <c r="P9034">
        <v>9032</v>
      </c>
      <c r="Q9034">
        <v>138.02877054930204</v>
      </c>
      <c r="R9034" s="36">
        <f t="shared" si="149"/>
        <v>-0.1946176952534755</v>
      </c>
    </row>
    <row r="9035" spans="16:18" x14ac:dyDescent="0.35">
      <c r="P9035">
        <v>9033</v>
      </c>
      <c r="Q9035">
        <v>144.7022904476101</v>
      </c>
      <c r="R9035" s="36">
        <f t="shared" si="149"/>
        <v>-0.15567845950514758</v>
      </c>
    </row>
    <row r="9036" spans="16:18" x14ac:dyDescent="0.35">
      <c r="P9036">
        <v>9034</v>
      </c>
      <c r="Q9036">
        <v>141.69979872062234</v>
      </c>
      <c r="R9036" s="36">
        <f t="shared" si="149"/>
        <v>-0.1731976600126971</v>
      </c>
    </row>
    <row r="9037" spans="16:18" x14ac:dyDescent="0.35">
      <c r="P9037">
        <v>9035</v>
      </c>
      <c r="Q9037">
        <v>143.05115541137405</v>
      </c>
      <c r="R9037" s="36">
        <f t="shared" si="149"/>
        <v>-0.16531264617245933</v>
      </c>
    </row>
    <row r="9038" spans="16:18" x14ac:dyDescent="0.35">
      <c r="P9038">
        <v>9036</v>
      </c>
      <c r="Q9038">
        <v>143.48287093841094</v>
      </c>
      <c r="R9038" s="36">
        <f t="shared" si="149"/>
        <v>-0.16279363477522579</v>
      </c>
    </row>
    <row r="9039" spans="16:18" x14ac:dyDescent="0.35">
      <c r="P9039">
        <v>9037</v>
      </c>
      <c r="Q9039">
        <v>143.80774456200754</v>
      </c>
      <c r="R9039" s="36">
        <f t="shared" si="149"/>
        <v>-0.16089803383143464</v>
      </c>
    </row>
    <row r="9040" spans="16:18" x14ac:dyDescent="0.35">
      <c r="P9040">
        <v>9038</v>
      </c>
      <c r="Q9040">
        <v>146.5214955558892</v>
      </c>
      <c r="R9040" s="36">
        <f t="shared" si="149"/>
        <v>-0.14506360292791576</v>
      </c>
    </row>
    <row r="9041" spans="16:18" x14ac:dyDescent="0.35">
      <c r="P9041">
        <v>9039</v>
      </c>
      <c r="Q9041">
        <v>142.38040598791682</v>
      </c>
      <c r="R9041" s="36">
        <f t="shared" si="149"/>
        <v>-0.16922639338922851</v>
      </c>
    </row>
    <row r="9042" spans="16:18" x14ac:dyDescent="0.35">
      <c r="P9042">
        <v>9040</v>
      </c>
      <c r="Q9042">
        <v>141.26471868726784</v>
      </c>
      <c r="R9042" s="36">
        <f t="shared" si="149"/>
        <v>-0.17573630292473463</v>
      </c>
    </row>
    <row r="9043" spans="16:18" x14ac:dyDescent="0.35">
      <c r="P9043">
        <v>9041</v>
      </c>
      <c r="Q9043">
        <v>141.05256049966712</v>
      </c>
      <c r="R9043" s="36">
        <f t="shared" si="149"/>
        <v>-0.17697422201523094</v>
      </c>
    </row>
    <row r="9044" spans="16:18" x14ac:dyDescent="0.35">
      <c r="P9044">
        <v>9042</v>
      </c>
      <c r="Q9044">
        <v>142.04022814483392</v>
      </c>
      <c r="R9044" s="36">
        <f t="shared" si="149"/>
        <v>-0.1712112927272107</v>
      </c>
    </row>
    <row r="9045" spans="16:18" x14ac:dyDescent="0.35">
      <c r="P9045">
        <v>9043</v>
      </c>
      <c r="Q9045">
        <v>140.24694707339057</v>
      </c>
      <c r="R9045" s="36">
        <f t="shared" si="149"/>
        <v>-0.18167488547406829</v>
      </c>
    </row>
    <row r="9046" spans="16:18" x14ac:dyDescent="0.35">
      <c r="P9046">
        <v>9044</v>
      </c>
      <c r="Q9046">
        <v>143.44002962874163</v>
      </c>
      <c r="R9046" s="36">
        <f t="shared" si="149"/>
        <v>-0.1630436089840992</v>
      </c>
    </row>
    <row r="9047" spans="16:18" x14ac:dyDescent="0.35">
      <c r="P9047">
        <v>9045</v>
      </c>
      <c r="Q9047">
        <v>145.33836377389582</v>
      </c>
      <c r="R9047" s="36">
        <f t="shared" si="149"/>
        <v>-0.15196704340346756</v>
      </c>
    </row>
    <row r="9048" spans="16:18" x14ac:dyDescent="0.35">
      <c r="P9048">
        <v>9046</v>
      </c>
      <c r="Q9048">
        <v>141.65364284412397</v>
      </c>
      <c r="R9048" s="36">
        <f t="shared" si="149"/>
        <v>-0.17346697434509262</v>
      </c>
    </row>
    <row r="9049" spans="16:18" x14ac:dyDescent="0.35">
      <c r="P9049">
        <v>9047</v>
      </c>
      <c r="Q9049">
        <v>141.16072071228442</v>
      </c>
      <c r="R9049" s="36">
        <f t="shared" si="149"/>
        <v>-0.17634311937646285</v>
      </c>
    </row>
    <row r="9050" spans="16:18" x14ac:dyDescent="0.35">
      <c r="P9050">
        <v>9048</v>
      </c>
      <c r="Q9050">
        <v>143.1232713782459</v>
      </c>
      <c r="R9050" s="36">
        <f t="shared" si="149"/>
        <v>-0.16489185764136449</v>
      </c>
    </row>
    <row r="9051" spans="16:18" x14ac:dyDescent="0.35">
      <c r="P9051">
        <v>9049</v>
      </c>
      <c r="Q9051">
        <v>144.69565110210968</v>
      </c>
      <c r="R9051" s="36">
        <f t="shared" si="149"/>
        <v>-0.15571719933713957</v>
      </c>
    </row>
    <row r="9052" spans="16:18" x14ac:dyDescent="0.35">
      <c r="P9052">
        <v>9050</v>
      </c>
      <c r="Q9052">
        <v>142.56196346683248</v>
      </c>
      <c r="R9052" s="36">
        <f t="shared" si="149"/>
        <v>-0.16816702598175859</v>
      </c>
    </row>
    <row r="9053" spans="16:18" x14ac:dyDescent="0.35">
      <c r="P9053">
        <v>9051</v>
      </c>
      <c r="Q9053">
        <v>143.21378900634903</v>
      </c>
      <c r="R9053" s="36">
        <f t="shared" si="149"/>
        <v>-0.16436369749292756</v>
      </c>
    </row>
    <row r="9054" spans="16:18" x14ac:dyDescent="0.35">
      <c r="P9054">
        <v>9052</v>
      </c>
      <c r="Q9054">
        <v>143.05162021605986</v>
      </c>
      <c r="R9054" s="36">
        <f t="shared" si="149"/>
        <v>-0.16530993408955363</v>
      </c>
    </row>
    <row r="9055" spans="16:18" x14ac:dyDescent="0.35">
      <c r="P9055">
        <v>9053</v>
      </c>
      <c r="Q9055">
        <v>144.01294128844731</v>
      </c>
      <c r="R9055" s="36">
        <f t="shared" si="149"/>
        <v>-0.15970073408147079</v>
      </c>
    </row>
    <row r="9056" spans="16:18" x14ac:dyDescent="0.35">
      <c r="P9056">
        <v>9054</v>
      </c>
      <c r="Q9056">
        <v>144.74735001053492</v>
      </c>
      <c r="R9056" s="36">
        <f t="shared" si="149"/>
        <v>-0.15541554203877561</v>
      </c>
    </row>
    <row r="9057" spans="16:18" x14ac:dyDescent="0.35">
      <c r="P9057">
        <v>9055</v>
      </c>
      <c r="Q9057">
        <v>143.35036803531949</v>
      </c>
      <c r="R9057" s="36">
        <f t="shared" si="149"/>
        <v>-0.16356677426674415</v>
      </c>
    </row>
    <row r="9058" spans="16:18" x14ac:dyDescent="0.35">
      <c r="P9058">
        <v>9056</v>
      </c>
      <c r="Q9058">
        <v>144.09007944460367</v>
      </c>
      <c r="R9058" s="36">
        <f t="shared" si="149"/>
        <v>-0.15925064164246783</v>
      </c>
    </row>
    <row r="9059" spans="16:18" x14ac:dyDescent="0.35">
      <c r="P9059">
        <v>9057</v>
      </c>
      <c r="Q9059">
        <v>144.77478600763899</v>
      </c>
      <c r="R9059" s="36">
        <f t="shared" si="149"/>
        <v>-0.15525545609080427</v>
      </c>
    </row>
    <row r="9060" spans="16:18" x14ac:dyDescent="0.35">
      <c r="P9060">
        <v>9058</v>
      </c>
      <c r="Q9060">
        <v>143.51107009800123</v>
      </c>
      <c r="R9060" s="36">
        <f t="shared" si="149"/>
        <v>-0.16262909586024188</v>
      </c>
    </row>
    <row r="9061" spans="16:18" x14ac:dyDescent="0.35">
      <c r="P9061">
        <v>9059</v>
      </c>
      <c r="Q9061">
        <v>142.71919732461458</v>
      </c>
      <c r="R9061" s="36">
        <f t="shared" si="149"/>
        <v>-0.16724958415958791</v>
      </c>
    </row>
    <row r="9062" spans="16:18" x14ac:dyDescent="0.35">
      <c r="P9062">
        <v>9060</v>
      </c>
      <c r="Q9062">
        <v>141.22425314211128</v>
      </c>
      <c r="R9062" s="36">
        <f t="shared" si="149"/>
        <v>-0.17597241481569281</v>
      </c>
    </row>
    <row r="9063" spans="16:18" x14ac:dyDescent="0.35">
      <c r="P9063">
        <v>9061</v>
      </c>
      <c r="Q9063">
        <v>142.88400332620193</v>
      </c>
      <c r="R9063" s="36">
        <f t="shared" si="149"/>
        <v>-0.16628795973254806</v>
      </c>
    </row>
    <row r="9064" spans="16:18" x14ac:dyDescent="0.35">
      <c r="P9064">
        <v>9062</v>
      </c>
      <c r="Q9064">
        <v>142.72151295807248</v>
      </c>
      <c r="R9064" s="36">
        <f t="shared" si="149"/>
        <v>-0.16723607269959406</v>
      </c>
    </row>
    <row r="9065" spans="16:18" x14ac:dyDescent="0.35">
      <c r="P9065">
        <v>9063</v>
      </c>
      <c r="Q9065">
        <v>143.03916666584504</v>
      </c>
      <c r="R9065" s="36">
        <f t="shared" si="149"/>
        <v>-0.16538259915013753</v>
      </c>
    </row>
    <row r="9066" spans="16:18" x14ac:dyDescent="0.35">
      <c r="P9066">
        <v>9064</v>
      </c>
      <c r="Q9066">
        <v>143.79834268543138</v>
      </c>
      <c r="R9066" s="36">
        <f t="shared" si="149"/>
        <v>-0.16095289272060476</v>
      </c>
    </row>
    <row r="9067" spans="16:18" x14ac:dyDescent="0.35">
      <c r="P9067">
        <v>9065</v>
      </c>
      <c r="Q9067">
        <v>143.32188126035467</v>
      </c>
      <c r="R9067" s="36">
        <f t="shared" si="149"/>
        <v>-0.16373299138499176</v>
      </c>
    </row>
    <row r="9068" spans="16:18" x14ac:dyDescent="0.35">
      <c r="P9068">
        <v>9066</v>
      </c>
      <c r="Q9068">
        <v>142.2731708317298</v>
      </c>
      <c r="R9068" s="36">
        <f t="shared" si="149"/>
        <v>-0.16985209842808413</v>
      </c>
    </row>
    <row r="9069" spans="16:18" x14ac:dyDescent="0.35">
      <c r="P9069">
        <v>9067</v>
      </c>
      <c r="Q9069">
        <v>144.20943297428337</v>
      </c>
      <c r="R9069" s="36">
        <f t="shared" si="149"/>
        <v>-0.15855422726138968</v>
      </c>
    </row>
    <row r="9070" spans="16:18" x14ac:dyDescent="0.35">
      <c r="P9070">
        <v>9068</v>
      </c>
      <c r="Q9070">
        <v>141.49455779116951</v>
      </c>
      <c r="R9070" s="36">
        <f t="shared" si="149"/>
        <v>-0.17439521768225563</v>
      </c>
    </row>
    <row r="9071" spans="16:18" x14ac:dyDescent="0.35">
      <c r="P9071">
        <v>9069</v>
      </c>
      <c r="Q9071">
        <v>145.98847404030133</v>
      </c>
      <c r="R9071" s="36">
        <f t="shared" si="149"/>
        <v>-0.14817372333973466</v>
      </c>
    </row>
    <row r="9072" spans="16:18" x14ac:dyDescent="0.35">
      <c r="P9072">
        <v>9070</v>
      </c>
      <c r="Q9072">
        <v>144.45286814165109</v>
      </c>
      <c r="R9072" s="36">
        <f t="shared" si="149"/>
        <v>-0.15713381052239583</v>
      </c>
    </row>
    <row r="9073" spans="16:18" x14ac:dyDescent="0.35">
      <c r="P9073">
        <v>9071</v>
      </c>
      <c r="Q9073">
        <v>143.64912212227699</v>
      </c>
      <c r="R9073" s="36">
        <f t="shared" si="149"/>
        <v>-0.1618235778726248</v>
      </c>
    </row>
    <row r="9074" spans="16:18" x14ac:dyDescent="0.35">
      <c r="P9074">
        <v>9072</v>
      </c>
      <c r="Q9074">
        <v>142.06439242583539</v>
      </c>
      <c r="R9074" s="36">
        <f t="shared" si="149"/>
        <v>-0.17107029687360664</v>
      </c>
    </row>
    <row r="9075" spans="16:18" x14ac:dyDescent="0.35">
      <c r="P9075">
        <v>9073</v>
      </c>
      <c r="Q9075">
        <v>142.82185708149794</v>
      </c>
      <c r="R9075" s="36">
        <f t="shared" si="149"/>
        <v>-0.16665057605950562</v>
      </c>
    </row>
    <row r="9076" spans="16:18" x14ac:dyDescent="0.35">
      <c r="P9076">
        <v>9074</v>
      </c>
      <c r="Q9076">
        <v>140.6049347887022</v>
      </c>
      <c r="R9076" s="36">
        <f t="shared" si="149"/>
        <v>-0.17958606754081263</v>
      </c>
    </row>
    <row r="9077" spans="16:18" x14ac:dyDescent="0.35">
      <c r="P9077">
        <v>9075</v>
      </c>
      <c r="Q9077">
        <v>139.15467232264592</v>
      </c>
      <c r="R9077" s="36">
        <f t="shared" si="149"/>
        <v>-0.18804818542211754</v>
      </c>
    </row>
    <row r="9078" spans="16:18" x14ac:dyDescent="0.35">
      <c r="P9078">
        <v>9076</v>
      </c>
      <c r="Q9078">
        <v>144.18784519844175</v>
      </c>
      <c r="R9078" s="36">
        <f t="shared" si="149"/>
        <v>-0.15868018949804874</v>
      </c>
    </row>
    <row r="9079" spans="16:18" x14ac:dyDescent="0.35">
      <c r="P9079">
        <v>9077</v>
      </c>
      <c r="Q9079">
        <v>142.58770499286723</v>
      </c>
      <c r="R9079" s="36">
        <f t="shared" si="149"/>
        <v>-0.16801682708131882</v>
      </c>
    </row>
    <row r="9080" spans="16:18" x14ac:dyDescent="0.35">
      <c r="P9080">
        <v>9078</v>
      </c>
      <c r="Q9080">
        <v>144.48671114197884</v>
      </c>
      <c r="R9080" s="36">
        <f t="shared" si="149"/>
        <v>-0.15693634043340621</v>
      </c>
    </row>
    <row r="9081" spans="16:18" x14ac:dyDescent="0.35">
      <c r="P9081">
        <v>9079</v>
      </c>
      <c r="Q9081">
        <v>144.90763255653422</v>
      </c>
      <c r="R9081" s="36">
        <f t="shared" si="149"/>
        <v>-0.15448031146478847</v>
      </c>
    </row>
    <row r="9082" spans="16:18" x14ac:dyDescent="0.35">
      <c r="P9082">
        <v>9080</v>
      </c>
      <c r="Q9082">
        <v>142.8734612689768</v>
      </c>
      <c r="R9082" s="36">
        <f t="shared" si="149"/>
        <v>-0.16634947144717804</v>
      </c>
    </row>
    <row r="9083" spans="16:18" x14ac:dyDescent="0.35">
      <c r="P9083">
        <v>9081</v>
      </c>
      <c r="Q9083">
        <v>142.09140520332662</v>
      </c>
      <c r="R9083" s="36">
        <f t="shared" si="149"/>
        <v>-0.17091268036433183</v>
      </c>
    </row>
    <row r="9084" spans="16:18" x14ac:dyDescent="0.35">
      <c r="P9084">
        <v>9082</v>
      </c>
      <c r="Q9084">
        <v>142.99437355915461</v>
      </c>
      <c r="R9084" s="36">
        <f t="shared" si="149"/>
        <v>-0.16564396187444153</v>
      </c>
    </row>
    <row r="9085" spans="16:18" x14ac:dyDescent="0.35">
      <c r="P9085">
        <v>9083</v>
      </c>
      <c r="Q9085">
        <v>141.79505527301606</v>
      </c>
      <c r="R9085" s="36">
        <f t="shared" si="149"/>
        <v>-0.17264184877563582</v>
      </c>
    </row>
    <row r="9086" spans="16:18" x14ac:dyDescent="0.35">
      <c r="P9086">
        <v>9084</v>
      </c>
      <c r="Q9086">
        <v>142.11753518194593</v>
      </c>
      <c r="R9086" s="36">
        <f t="shared" si="149"/>
        <v>-0.17076021488688353</v>
      </c>
    </row>
    <row r="9087" spans="16:18" x14ac:dyDescent="0.35">
      <c r="P9087">
        <v>9085</v>
      </c>
      <c r="Q9087">
        <v>141.49112549302916</v>
      </c>
      <c r="R9087" s="36">
        <f t="shared" si="149"/>
        <v>-0.1744152447546975</v>
      </c>
    </row>
    <row r="9088" spans="16:18" x14ac:dyDescent="0.35">
      <c r="P9088">
        <v>9086</v>
      </c>
      <c r="Q9088">
        <v>143.77387574767369</v>
      </c>
      <c r="R9088" s="36">
        <f t="shared" si="149"/>
        <v>-0.16109565454223784</v>
      </c>
    </row>
    <row r="9089" spans="16:18" x14ac:dyDescent="0.35">
      <c r="P9089">
        <v>9087</v>
      </c>
      <c r="Q9089">
        <v>141.25677405960309</v>
      </c>
      <c r="R9089" s="36">
        <f t="shared" si="149"/>
        <v>-0.17578265893090306</v>
      </c>
    </row>
    <row r="9090" spans="16:18" x14ac:dyDescent="0.35">
      <c r="P9090">
        <v>9088</v>
      </c>
      <c r="Q9090">
        <v>143.80930110040632</v>
      </c>
      <c r="R9090" s="36">
        <f t="shared" si="149"/>
        <v>-0.16088895160547523</v>
      </c>
    </row>
    <row r="9091" spans="16:18" x14ac:dyDescent="0.35">
      <c r="P9091">
        <v>9089</v>
      </c>
      <c r="Q9091">
        <v>140.05409427145122</v>
      </c>
      <c r="R9091" s="36">
        <f t="shared" si="149"/>
        <v>-0.18280015981712472</v>
      </c>
    </row>
    <row r="9092" spans="16:18" x14ac:dyDescent="0.35">
      <c r="P9092">
        <v>9090</v>
      </c>
      <c r="Q9092">
        <v>143.34668393099574</v>
      </c>
      <c r="R9092" s="36">
        <f t="shared" ref="R9092:R9155" si="150">Q9092/$G$2-1</f>
        <v>-0.16358827059985925</v>
      </c>
    </row>
    <row r="9093" spans="16:18" x14ac:dyDescent="0.35">
      <c r="P9093">
        <v>9091</v>
      </c>
      <c r="Q9093">
        <v>144.13127351575278</v>
      </c>
      <c r="R9093" s="36">
        <f t="shared" si="150"/>
        <v>-0.15901027888453034</v>
      </c>
    </row>
    <row r="9094" spans="16:18" x14ac:dyDescent="0.35">
      <c r="P9094">
        <v>9092</v>
      </c>
      <c r="Q9094">
        <v>142.81503582164711</v>
      </c>
      <c r="R9094" s="36">
        <f t="shared" si="150"/>
        <v>-0.16669037734120984</v>
      </c>
    </row>
    <row r="9095" spans="16:18" x14ac:dyDescent="0.35">
      <c r="P9095">
        <v>9093</v>
      </c>
      <c r="Q9095">
        <v>141.41010892508785</v>
      </c>
      <c r="R9095" s="36">
        <f t="shared" si="150"/>
        <v>-0.17488796728893108</v>
      </c>
    </row>
    <row r="9096" spans="16:18" x14ac:dyDescent="0.35">
      <c r="P9096">
        <v>9094</v>
      </c>
      <c r="Q9096">
        <v>143.60679380448292</v>
      </c>
      <c r="R9096" s="36">
        <f t="shared" si="150"/>
        <v>-0.16207055883177823</v>
      </c>
    </row>
    <row r="9097" spans="16:18" x14ac:dyDescent="0.35">
      <c r="P9097">
        <v>9095</v>
      </c>
      <c r="Q9097">
        <v>140.98348564905126</v>
      </c>
      <c r="R9097" s="36">
        <f t="shared" si="150"/>
        <v>-0.17737726597604897</v>
      </c>
    </row>
    <row r="9098" spans="16:18" x14ac:dyDescent="0.35">
      <c r="P9098">
        <v>9096</v>
      </c>
      <c r="Q9098">
        <v>139.91133531761926</v>
      </c>
      <c r="R9098" s="36">
        <f t="shared" si="150"/>
        <v>-0.18363314220770044</v>
      </c>
    </row>
    <row r="9099" spans="16:18" x14ac:dyDescent="0.35">
      <c r="P9099">
        <v>9097</v>
      </c>
      <c r="Q9099">
        <v>142.7760259308445</v>
      </c>
      <c r="R9099" s="36">
        <f t="shared" si="150"/>
        <v>-0.16691799565322907</v>
      </c>
    </row>
    <row r="9100" spans="16:18" x14ac:dyDescent="0.35">
      <c r="P9100">
        <v>9098</v>
      </c>
      <c r="Q9100">
        <v>143.0701885280493</v>
      </c>
      <c r="R9100" s="36">
        <f t="shared" si="150"/>
        <v>-0.16520159008383806</v>
      </c>
    </row>
    <row r="9101" spans="16:18" x14ac:dyDescent="0.35">
      <c r="P9101">
        <v>9099</v>
      </c>
      <c r="Q9101">
        <v>146.15455378928445</v>
      </c>
      <c r="R9101" s="36">
        <f t="shared" si="150"/>
        <v>-0.1472046667403355</v>
      </c>
    </row>
    <row r="9102" spans="16:18" x14ac:dyDescent="0.35">
      <c r="P9102">
        <v>9100</v>
      </c>
      <c r="Q9102">
        <v>141.86541903355351</v>
      </c>
      <c r="R9102" s="36">
        <f t="shared" si="150"/>
        <v>-0.17223128417083089</v>
      </c>
    </row>
    <row r="9103" spans="16:18" x14ac:dyDescent="0.35">
      <c r="P9103">
        <v>9101</v>
      </c>
      <c r="Q9103">
        <v>140.66277537680367</v>
      </c>
      <c r="R9103" s="36">
        <f t="shared" si="150"/>
        <v>-0.17924857423439788</v>
      </c>
    </row>
    <row r="9104" spans="16:18" x14ac:dyDescent="0.35">
      <c r="P9104">
        <v>9102</v>
      </c>
      <c r="Q9104">
        <v>140.64817717165653</v>
      </c>
      <c r="R9104" s="36">
        <f t="shared" si="150"/>
        <v>-0.17933375311456734</v>
      </c>
    </row>
    <row r="9105" spans="16:18" x14ac:dyDescent="0.35">
      <c r="P9105">
        <v>9103</v>
      </c>
      <c r="Q9105">
        <v>143.18720549728522</v>
      </c>
      <c r="R9105" s="36">
        <f t="shared" si="150"/>
        <v>-0.16451880926935547</v>
      </c>
    </row>
    <row r="9106" spans="16:18" x14ac:dyDescent="0.35">
      <c r="P9106">
        <v>9104</v>
      </c>
      <c r="Q9106">
        <v>143.27251384328594</v>
      </c>
      <c r="R9106" s="36">
        <f t="shared" si="150"/>
        <v>-0.16402104469431256</v>
      </c>
    </row>
    <row r="9107" spans="16:18" x14ac:dyDescent="0.35">
      <c r="P9107">
        <v>9105</v>
      </c>
      <c r="Q9107">
        <v>142.86412117986549</v>
      </c>
      <c r="R9107" s="36">
        <f t="shared" si="150"/>
        <v>-0.16640396981346117</v>
      </c>
    </row>
    <row r="9108" spans="16:18" x14ac:dyDescent="0.35">
      <c r="P9108">
        <v>9106</v>
      </c>
      <c r="Q9108">
        <v>145.25736930589895</v>
      </c>
      <c r="R9108" s="36">
        <f t="shared" si="150"/>
        <v>-0.15243963698701857</v>
      </c>
    </row>
    <row r="9109" spans="16:18" x14ac:dyDescent="0.35">
      <c r="P9109">
        <v>9107</v>
      </c>
      <c r="Q9109">
        <v>144.98163183098137</v>
      </c>
      <c r="R9109" s="36">
        <f t="shared" si="150"/>
        <v>-0.15404853404645291</v>
      </c>
    </row>
    <row r="9110" spans="16:18" x14ac:dyDescent="0.35">
      <c r="P9110">
        <v>9108</v>
      </c>
      <c r="Q9110">
        <v>143.08997640362506</v>
      </c>
      <c r="R9110" s="36">
        <f t="shared" si="150"/>
        <v>-0.16508613006217865</v>
      </c>
    </row>
    <row r="9111" spans="16:18" x14ac:dyDescent="0.35">
      <c r="P9111">
        <v>9109</v>
      </c>
      <c r="Q9111">
        <v>142.17725705181309</v>
      </c>
      <c r="R9111" s="36">
        <f t="shared" si="150"/>
        <v>-0.17041174451359853</v>
      </c>
    </row>
    <row r="9112" spans="16:18" x14ac:dyDescent="0.35">
      <c r="P9112">
        <v>9110</v>
      </c>
      <c r="Q9112">
        <v>142.62735078367413</v>
      </c>
      <c r="R9112" s="36">
        <f t="shared" si="150"/>
        <v>-0.16778549836451229</v>
      </c>
    </row>
    <row r="9113" spans="16:18" x14ac:dyDescent="0.35">
      <c r="P9113">
        <v>9111</v>
      </c>
      <c r="Q9113">
        <v>141.62584229355545</v>
      </c>
      <c r="R9113" s="36">
        <f t="shared" si="150"/>
        <v>-0.17362918742140265</v>
      </c>
    </row>
    <row r="9114" spans="16:18" x14ac:dyDescent="0.35">
      <c r="P9114">
        <v>9112</v>
      </c>
      <c r="Q9114">
        <v>141.80707585723127</v>
      </c>
      <c r="R9114" s="36">
        <f t="shared" si="150"/>
        <v>-0.17257171002281557</v>
      </c>
    </row>
    <row r="9115" spans="16:18" x14ac:dyDescent="0.35">
      <c r="P9115">
        <v>9113</v>
      </c>
      <c r="Q9115">
        <v>142.24611169841177</v>
      </c>
      <c r="R9115" s="36">
        <f t="shared" si="150"/>
        <v>-0.17000998541837897</v>
      </c>
    </row>
    <row r="9116" spans="16:18" x14ac:dyDescent="0.35">
      <c r="P9116">
        <v>9114</v>
      </c>
      <c r="Q9116">
        <v>144.29608317615569</v>
      </c>
      <c r="R9116" s="36">
        <f t="shared" si="150"/>
        <v>-0.15804863310871453</v>
      </c>
    </row>
    <row r="9117" spans="16:18" x14ac:dyDescent="0.35">
      <c r="P9117">
        <v>9115</v>
      </c>
      <c r="Q9117">
        <v>142.37030119162287</v>
      </c>
      <c r="R9117" s="36">
        <f t="shared" si="150"/>
        <v>-0.16928535373565357</v>
      </c>
    </row>
    <row r="9118" spans="16:18" x14ac:dyDescent="0.35">
      <c r="P9118">
        <v>9116</v>
      </c>
      <c r="Q9118">
        <v>141.50578320320875</v>
      </c>
      <c r="R9118" s="36">
        <f t="shared" si="150"/>
        <v>-0.17432971866937652</v>
      </c>
    </row>
    <row r="9119" spans="16:18" x14ac:dyDescent="0.35">
      <c r="P9119">
        <v>9117</v>
      </c>
      <c r="Q9119">
        <v>142.90317394583269</v>
      </c>
      <c r="R9119" s="36">
        <f t="shared" si="150"/>
        <v>-0.1661761013296934</v>
      </c>
    </row>
    <row r="9120" spans="16:18" x14ac:dyDescent="0.35">
      <c r="P9120">
        <v>9118</v>
      </c>
      <c r="Q9120">
        <v>141.61382602879905</v>
      </c>
      <c r="R9120" s="36">
        <f t="shared" si="150"/>
        <v>-0.1736993009706681</v>
      </c>
    </row>
    <row r="9121" spans="16:18" x14ac:dyDescent="0.35">
      <c r="P9121">
        <v>9119</v>
      </c>
      <c r="Q9121">
        <v>142.30351019627855</v>
      </c>
      <c r="R9121" s="36">
        <f t="shared" si="150"/>
        <v>-0.16967507165861007</v>
      </c>
    </row>
    <row r="9122" spans="16:18" x14ac:dyDescent="0.35">
      <c r="P9122">
        <v>9120</v>
      </c>
      <c r="Q9122">
        <v>140.93242777030568</v>
      </c>
      <c r="R9122" s="36">
        <f t="shared" si="150"/>
        <v>-0.17767518293854845</v>
      </c>
    </row>
    <row r="9123" spans="16:18" x14ac:dyDescent="0.35">
      <c r="P9123">
        <v>9121</v>
      </c>
      <c r="Q9123">
        <v>144.89459574905308</v>
      </c>
      <c r="R9123" s="36">
        <f t="shared" si="150"/>
        <v>-0.15455637976572256</v>
      </c>
    </row>
    <row r="9124" spans="16:18" x14ac:dyDescent="0.35">
      <c r="P9124">
        <v>9122</v>
      </c>
      <c r="Q9124">
        <v>142.82176722693089</v>
      </c>
      <c r="R9124" s="36">
        <f t="shared" si="150"/>
        <v>-0.16665110035076758</v>
      </c>
    </row>
    <row r="9125" spans="16:18" x14ac:dyDescent="0.35">
      <c r="P9125">
        <v>9123</v>
      </c>
      <c r="Q9125">
        <v>143.27607646411084</v>
      </c>
      <c r="R9125" s="36">
        <f t="shared" si="150"/>
        <v>-0.16400025720370837</v>
      </c>
    </row>
    <row r="9126" spans="16:18" x14ac:dyDescent="0.35">
      <c r="P9126">
        <v>9124</v>
      </c>
      <c r="Q9126">
        <v>142.67678187028213</v>
      </c>
      <c r="R9126" s="36">
        <f t="shared" si="150"/>
        <v>-0.16749707355061261</v>
      </c>
    </row>
    <row r="9127" spans="16:18" x14ac:dyDescent="0.35">
      <c r="P9127">
        <v>9125</v>
      </c>
      <c r="Q9127">
        <v>144.89301918899085</v>
      </c>
      <c r="R9127" s="36">
        <f t="shared" si="150"/>
        <v>-0.15456557881582955</v>
      </c>
    </row>
    <row r="9128" spans="16:18" x14ac:dyDescent="0.35">
      <c r="P9128">
        <v>9126</v>
      </c>
      <c r="Q9128">
        <v>145.81864638884113</v>
      </c>
      <c r="R9128" s="36">
        <f t="shared" si="150"/>
        <v>-0.14916464852727629</v>
      </c>
    </row>
    <row r="9129" spans="16:18" x14ac:dyDescent="0.35">
      <c r="P9129">
        <v>9127</v>
      </c>
      <c r="Q9129">
        <v>143.07499149830494</v>
      </c>
      <c r="R9129" s="36">
        <f t="shared" si="150"/>
        <v>-0.16517356529423277</v>
      </c>
    </row>
    <row r="9130" spans="16:18" x14ac:dyDescent="0.35">
      <c r="P9130">
        <v>9128</v>
      </c>
      <c r="Q9130">
        <v>144.08715281101058</v>
      </c>
      <c r="R9130" s="36">
        <f t="shared" si="150"/>
        <v>-0.15926771821932195</v>
      </c>
    </row>
    <row r="9131" spans="16:18" x14ac:dyDescent="0.35">
      <c r="P9131">
        <v>9129</v>
      </c>
      <c r="Q9131">
        <v>143.44121534490142</v>
      </c>
      <c r="R9131" s="36">
        <f t="shared" si="150"/>
        <v>-0.16303669046407077</v>
      </c>
    </row>
    <row r="9132" spans="16:18" x14ac:dyDescent="0.35">
      <c r="P9132">
        <v>9130</v>
      </c>
      <c r="Q9132">
        <v>142.73843627125788</v>
      </c>
      <c r="R9132" s="36">
        <f t="shared" si="150"/>
        <v>-0.16713732707632323</v>
      </c>
    </row>
    <row r="9133" spans="16:18" x14ac:dyDescent="0.35">
      <c r="P9133">
        <v>9131</v>
      </c>
      <c r="Q9133">
        <v>142.47800304014788</v>
      </c>
      <c r="R9133" s="36">
        <f t="shared" si="150"/>
        <v>-0.16865692559965451</v>
      </c>
    </row>
    <row r="9134" spans="16:18" x14ac:dyDescent="0.35">
      <c r="P9134">
        <v>9132</v>
      </c>
      <c r="Q9134">
        <v>143.5918144266389</v>
      </c>
      <c r="R9134" s="36">
        <f t="shared" si="150"/>
        <v>-0.16215796181163289</v>
      </c>
    </row>
    <row r="9135" spans="16:18" x14ac:dyDescent="0.35">
      <c r="P9135">
        <v>9133</v>
      </c>
      <c r="Q9135">
        <v>145.06280873734713</v>
      </c>
      <c r="R9135" s="36">
        <f t="shared" si="150"/>
        <v>-0.15357487595560082</v>
      </c>
    </row>
    <row r="9136" spans="16:18" x14ac:dyDescent="0.35">
      <c r="P9136">
        <v>9134</v>
      </c>
      <c r="Q9136">
        <v>142.63272177039323</v>
      </c>
      <c r="R9136" s="36">
        <f t="shared" si="150"/>
        <v>-0.16775415926292225</v>
      </c>
    </row>
    <row r="9137" spans="16:18" x14ac:dyDescent="0.35">
      <c r="P9137">
        <v>9135</v>
      </c>
      <c r="Q9137">
        <v>143.03249947885229</v>
      </c>
      <c r="R9137" s="36">
        <f t="shared" si="150"/>
        <v>-0.1654215014340964</v>
      </c>
    </row>
    <row r="9138" spans="16:18" x14ac:dyDescent="0.35">
      <c r="P9138">
        <v>9136</v>
      </c>
      <c r="Q9138">
        <v>142.85408967288615</v>
      </c>
      <c r="R9138" s="36">
        <f t="shared" si="150"/>
        <v>-0.1664625025250035</v>
      </c>
    </row>
    <row r="9139" spans="16:18" x14ac:dyDescent="0.35">
      <c r="P9139">
        <v>9137</v>
      </c>
      <c r="Q9139">
        <v>141.76106803392469</v>
      </c>
      <c r="R9139" s="36">
        <f t="shared" si="150"/>
        <v>-0.17284016048153927</v>
      </c>
    </row>
    <row r="9140" spans="16:18" x14ac:dyDescent="0.35">
      <c r="P9140">
        <v>9138</v>
      </c>
      <c r="Q9140">
        <v>143.3315320098981</v>
      </c>
      <c r="R9140" s="36">
        <f t="shared" si="150"/>
        <v>-0.16367668035013372</v>
      </c>
    </row>
    <row r="9141" spans="16:18" x14ac:dyDescent="0.35">
      <c r="P9141">
        <v>9139</v>
      </c>
      <c r="Q9141">
        <v>143.2461266073044</v>
      </c>
      <c r="R9141" s="36">
        <f t="shared" si="150"/>
        <v>-0.16417501123944744</v>
      </c>
    </row>
    <row r="9142" spans="16:18" x14ac:dyDescent="0.35">
      <c r="P9142">
        <v>9140</v>
      </c>
      <c r="Q9142">
        <v>142.39480234603121</v>
      </c>
      <c r="R9142" s="36">
        <f t="shared" si="150"/>
        <v>-0.16914239226372407</v>
      </c>
    </row>
    <row r="9143" spans="16:18" x14ac:dyDescent="0.35">
      <c r="P9143">
        <v>9141</v>
      </c>
      <c r="Q9143">
        <v>143.38675176003736</v>
      </c>
      <c r="R9143" s="36">
        <f t="shared" si="150"/>
        <v>-0.16335447933756442</v>
      </c>
    </row>
    <row r="9144" spans="16:18" x14ac:dyDescent="0.35">
      <c r="P9144">
        <v>9142</v>
      </c>
      <c r="Q9144">
        <v>142.89654517543954</v>
      </c>
      <c r="R9144" s="36">
        <f t="shared" si="150"/>
        <v>-0.16621477945712748</v>
      </c>
    </row>
    <row r="9145" spans="16:18" x14ac:dyDescent="0.35">
      <c r="P9145">
        <v>9143</v>
      </c>
      <c r="Q9145">
        <v>144.6095848548581</v>
      </c>
      <c r="R9145" s="36">
        <f t="shared" si="150"/>
        <v>-0.15621938618048037</v>
      </c>
    </row>
    <row r="9146" spans="16:18" x14ac:dyDescent="0.35">
      <c r="P9146">
        <v>9144</v>
      </c>
      <c r="Q9146">
        <v>140.31199686511852</v>
      </c>
      <c r="R9146" s="36">
        <f t="shared" si="150"/>
        <v>-0.1812953272777833</v>
      </c>
    </row>
    <row r="9147" spans="16:18" x14ac:dyDescent="0.35">
      <c r="P9147">
        <v>9145</v>
      </c>
      <c r="Q9147">
        <v>145.89999764397399</v>
      </c>
      <c r="R9147" s="36">
        <f t="shared" si="150"/>
        <v>-0.14868997313103693</v>
      </c>
    </row>
    <row r="9148" spans="16:18" x14ac:dyDescent="0.35">
      <c r="P9148">
        <v>9146</v>
      </c>
      <c r="Q9148">
        <v>143.74462046604111</v>
      </c>
      <c r="R9148" s="36">
        <f t="shared" si="150"/>
        <v>-0.16126635581019433</v>
      </c>
    </row>
    <row r="9149" spans="16:18" x14ac:dyDescent="0.35">
      <c r="P9149">
        <v>9147</v>
      </c>
      <c r="Q9149">
        <v>144.68406105704625</v>
      </c>
      <c r="R9149" s="36">
        <f t="shared" si="150"/>
        <v>-0.15578482594257947</v>
      </c>
    </row>
    <row r="9150" spans="16:18" x14ac:dyDescent="0.35">
      <c r="P9150">
        <v>9148</v>
      </c>
      <c r="Q9150">
        <v>143.41716600116322</v>
      </c>
      <c r="R9150" s="36">
        <f t="shared" si="150"/>
        <v>-0.16317701567170995</v>
      </c>
    </row>
    <row r="9151" spans="16:18" x14ac:dyDescent="0.35">
      <c r="P9151">
        <v>9149</v>
      </c>
      <c r="Q9151">
        <v>142.8431774436836</v>
      </c>
      <c r="R9151" s="36">
        <f t="shared" si="150"/>
        <v>-0.16652617415136151</v>
      </c>
    </row>
    <row r="9152" spans="16:18" x14ac:dyDescent="0.35">
      <c r="P9152">
        <v>9150</v>
      </c>
      <c r="Q9152">
        <v>143.00884414588418</v>
      </c>
      <c r="R9152" s="36">
        <f t="shared" si="150"/>
        <v>-0.16555952763334147</v>
      </c>
    </row>
    <row r="9153" spans="16:18" x14ac:dyDescent="0.35">
      <c r="P9153">
        <v>9151</v>
      </c>
      <c r="Q9153">
        <v>142.58997846061934</v>
      </c>
      <c r="R9153" s="36">
        <f t="shared" si="150"/>
        <v>-0.16800356165346153</v>
      </c>
    </row>
    <row r="9154" spans="16:18" x14ac:dyDescent="0.35">
      <c r="P9154">
        <v>9152</v>
      </c>
      <c r="Q9154">
        <v>142.89397742377142</v>
      </c>
      <c r="R9154" s="36">
        <f t="shared" si="150"/>
        <v>-0.16622976199843575</v>
      </c>
    </row>
    <row r="9155" spans="16:18" x14ac:dyDescent="0.35">
      <c r="P9155">
        <v>9153</v>
      </c>
      <c r="Q9155">
        <v>142.49992696133739</v>
      </c>
      <c r="R9155" s="36">
        <f t="shared" si="150"/>
        <v>-0.16852900199281207</v>
      </c>
    </row>
    <row r="9156" spans="16:18" x14ac:dyDescent="0.35">
      <c r="P9156">
        <v>9154</v>
      </c>
      <c r="Q9156">
        <v>141.99614332562263</v>
      </c>
      <c r="R9156" s="36">
        <f t="shared" ref="R9156:R9219" si="151">Q9156/$G$2-1</f>
        <v>-0.17146852267397772</v>
      </c>
    </row>
    <row r="9157" spans="16:18" x14ac:dyDescent="0.35">
      <c r="P9157">
        <v>9155</v>
      </c>
      <c r="Q9157">
        <v>143.21838034799254</v>
      </c>
      <c r="R9157" s="36">
        <f t="shared" si="151"/>
        <v>-0.16433690753239971</v>
      </c>
    </row>
    <row r="9158" spans="16:18" x14ac:dyDescent="0.35">
      <c r="P9158">
        <v>9156</v>
      </c>
      <c r="Q9158">
        <v>145.58121811323358</v>
      </c>
      <c r="R9158" s="36">
        <f t="shared" si="151"/>
        <v>-0.15055001573050375</v>
      </c>
    </row>
    <row r="9159" spans="16:18" x14ac:dyDescent="0.35">
      <c r="P9159">
        <v>9157</v>
      </c>
      <c r="Q9159">
        <v>142.60829849194246</v>
      </c>
      <c r="R9159" s="36">
        <f t="shared" si="151"/>
        <v>-0.16789666633742462</v>
      </c>
    </row>
    <row r="9160" spans="16:18" x14ac:dyDescent="0.35">
      <c r="P9160">
        <v>9158</v>
      </c>
      <c r="Q9160">
        <v>140.93848504217121</v>
      </c>
      <c r="R9160" s="36">
        <f t="shared" si="151"/>
        <v>-0.17763983944055073</v>
      </c>
    </row>
    <row r="9161" spans="16:18" x14ac:dyDescent="0.35">
      <c r="P9161">
        <v>9159</v>
      </c>
      <c r="Q9161">
        <v>144.33279198169595</v>
      </c>
      <c r="R9161" s="36">
        <f t="shared" si="151"/>
        <v>-0.15783444136960934</v>
      </c>
    </row>
    <row r="9162" spans="16:18" x14ac:dyDescent="0.35">
      <c r="P9162">
        <v>9160</v>
      </c>
      <c r="Q9162">
        <v>140.35774571877852</v>
      </c>
      <c r="R9162" s="36">
        <f t="shared" si="151"/>
        <v>-0.18102838787773234</v>
      </c>
    </row>
    <row r="9163" spans="16:18" x14ac:dyDescent="0.35">
      <c r="P9163">
        <v>9161</v>
      </c>
      <c r="Q9163">
        <v>140.90454685941205</v>
      </c>
      <c r="R9163" s="36">
        <f t="shared" si="151"/>
        <v>-0.17783786490828979</v>
      </c>
    </row>
    <row r="9164" spans="16:18" x14ac:dyDescent="0.35">
      <c r="P9164">
        <v>9162</v>
      </c>
      <c r="Q9164">
        <v>145.34245450846342</v>
      </c>
      <c r="R9164" s="36">
        <f t="shared" si="151"/>
        <v>-0.15194317442875271</v>
      </c>
    </row>
    <row r="9165" spans="16:18" x14ac:dyDescent="0.35">
      <c r="P9165">
        <v>9163</v>
      </c>
      <c r="Q9165">
        <v>143.40230784093075</v>
      </c>
      <c r="R9165" s="36">
        <f t="shared" si="151"/>
        <v>-0.16326371136047613</v>
      </c>
    </row>
    <row r="9166" spans="16:18" x14ac:dyDescent="0.35">
      <c r="P9166">
        <v>9164</v>
      </c>
      <c r="Q9166">
        <v>141.65158893804923</v>
      </c>
      <c r="R9166" s="36">
        <f t="shared" si="151"/>
        <v>-0.17347895865533192</v>
      </c>
    </row>
    <row r="9167" spans="16:18" x14ac:dyDescent="0.35">
      <c r="P9167">
        <v>9165</v>
      </c>
      <c r="Q9167">
        <v>143.20751913861869</v>
      </c>
      <c r="R9167" s="36">
        <f t="shared" si="151"/>
        <v>-0.16440028146381291</v>
      </c>
    </row>
    <row r="9168" spans="16:18" x14ac:dyDescent="0.35">
      <c r="P9168">
        <v>9166</v>
      </c>
      <c r="Q9168">
        <v>144.88105118163423</v>
      </c>
      <c r="R9168" s="36">
        <f t="shared" si="151"/>
        <v>-0.15463541078861121</v>
      </c>
    </row>
    <row r="9169" spans="16:18" x14ac:dyDescent="0.35">
      <c r="P9169">
        <v>9167</v>
      </c>
      <c r="Q9169">
        <v>143.49752718344826</v>
      </c>
      <c r="R9169" s="36">
        <f t="shared" si="151"/>
        <v>-0.16270811723884471</v>
      </c>
    </row>
    <row r="9170" spans="16:18" x14ac:dyDescent="0.35">
      <c r="P9170">
        <v>9168</v>
      </c>
      <c r="Q9170">
        <v>144.18135143535099</v>
      </c>
      <c r="R9170" s="36">
        <f t="shared" si="151"/>
        <v>-0.15871807987310382</v>
      </c>
    </row>
    <row r="9171" spans="16:18" x14ac:dyDescent="0.35">
      <c r="P9171">
        <v>9169</v>
      </c>
      <c r="Q9171">
        <v>139.88652452119138</v>
      </c>
      <c r="R9171" s="36">
        <f t="shared" si="151"/>
        <v>-0.18377791040588232</v>
      </c>
    </row>
    <row r="9172" spans="16:18" x14ac:dyDescent="0.35">
      <c r="P9172">
        <v>9170</v>
      </c>
      <c r="Q9172">
        <v>142.35350720328981</v>
      </c>
      <c r="R9172" s="36">
        <f t="shared" si="151"/>
        <v>-0.16938334476300054</v>
      </c>
    </row>
    <row r="9173" spans="16:18" x14ac:dyDescent="0.35">
      <c r="P9173">
        <v>9171</v>
      </c>
      <c r="Q9173">
        <v>140.94239686514371</v>
      </c>
      <c r="R9173" s="36">
        <f t="shared" si="151"/>
        <v>-0.17761701439480981</v>
      </c>
    </row>
    <row r="9174" spans="16:18" x14ac:dyDescent="0.35">
      <c r="P9174">
        <v>9172</v>
      </c>
      <c r="Q9174">
        <v>142.82100789933614</v>
      </c>
      <c r="R9174" s="36">
        <f t="shared" si="151"/>
        <v>-0.16665553094162111</v>
      </c>
    </row>
    <row r="9175" spans="16:18" x14ac:dyDescent="0.35">
      <c r="P9175">
        <v>9173</v>
      </c>
      <c r="Q9175">
        <v>144.41622071874821</v>
      </c>
      <c r="R9175" s="36">
        <f t="shared" si="151"/>
        <v>-0.15734764410073676</v>
      </c>
    </row>
    <row r="9176" spans="16:18" x14ac:dyDescent="0.35">
      <c r="P9176">
        <v>9174</v>
      </c>
      <c r="Q9176">
        <v>143.03876593207039</v>
      </c>
      <c r="R9176" s="36">
        <f t="shared" si="151"/>
        <v>-0.16538493738650473</v>
      </c>
    </row>
    <row r="9177" spans="16:18" x14ac:dyDescent="0.35">
      <c r="P9177">
        <v>9175</v>
      </c>
      <c r="Q9177">
        <v>142.51326538547349</v>
      </c>
      <c r="R9177" s="36">
        <f t="shared" si="151"/>
        <v>-0.16845117379272267</v>
      </c>
    </row>
    <row r="9178" spans="16:18" x14ac:dyDescent="0.35">
      <c r="P9178">
        <v>9176</v>
      </c>
      <c r="Q9178">
        <v>146.67909745565061</v>
      </c>
      <c r="R9178" s="36">
        <f t="shared" si="151"/>
        <v>-0.14414401362231566</v>
      </c>
    </row>
    <row r="9179" spans="16:18" x14ac:dyDescent="0.35">
      <c r="P9179">
        <v>9177</v>
      </c>
      <c r="Q9179">
        <v>142.79476204036249</v>
      </c>
      <c r="R9179" s="36">
        <f t="shared" si="151"/>
        <v>-0.16680867256786414</v>
      </c>
    </row>
    <row r="9180" spans="16:18" x14ac:dyDescent="0.35">
      <c r="P9180">
        <v>9178</v>
      </c>
      <c r="Q9180">
        <v>142.78219558835087</v>
      </c>
      <c r="R9180" s="36">
        <f t="shared" si="151"/>
        <v>-0.16688199639769563</v>
      </c>
    </row>
    <row r="9181" spans="16:18" x14ac:dyDescent="0.35">
      <c r="P9181">
        <v>9179</v>
      </c>
      <c r="Q9181">
        <v>141.64049589513277</v>
      </c>
      <c r="R9181" s="36">
        <f t="shared" si="151"/>
        <v>-0.17354368530931241</v>
      </c>
    </row>
    <row r="9182" spans="16:18" x14ac:dyDescent="0.35">
      <c r="P9182">
        <v>9180</v>
      </c>
      <c r="Q9182">
        <v>145.05281249017176</v>
      </c>
      <c r="R9182" s="36">
        <f t="shared" si="151"/>
        <v>-0.15363320293016469</v>
      </c>
    </row>
    <row r="9183" spans="16:18" x14ac:dyDescent="0.35">
      <c r="P9183">
        <v>9181</v>
      </c>
      <c r="Q9183">
        <v>142.09087962065092</v>
      </c>
      <c r="R9183" s="36">
        <f t="shared" si="151"/>
        <v>-0.17091574707995194</v>
      </c>
    </row>
    <row r="9184" spans="16:18" x14ac:dyDescent="0.35">
      <c r="P9184">
        <v>9182</v>
      </c>
      <c r="Q9184">
        <v>144.82858339645895</v>
      </c>
      <c r="R9184" s="36">
        <f t="shared" si="151"/>
        <v>-0.1549415543960726</v>
      </c>
    </row>
    <row r="9185" spans="16:18" x14ac:dyDescent="0.35">
      <c r="P9185">
        <v>9183</v>
      </c>
      <c r="Q9185">
        <v>142.33648271411286</v>
      </c>
      <c r="R9185" s="36">
        <f t="shared" si="151"/>
        <v>-0.16948268073676809</v>
      </c>
    </row>
    <row r="9186" spans="16:18" x14ac:dyDescent="0.35">
      <c r="P9186">
        <v>9184</v>
      </c>
      <c r="Q9186">
        <v>144.40360170310063</v>
      </c>
      <c r="R9186" s="36">
        <f t="shared" si="151"/>
        <v>-0.15742127463345412</v>
      </c>
    </row>
    <row r="9187" spans="16:18" x14ac:dyDescent="0.35">
      <c r="P9187">
        <v>9185</v>
      </c>
      <c r="Q9187">
        <v>143.14120719671766</v>
      </c>
      <c r="R9187" s="36">
        <f t="shared" si="151"/>
        <v>-0.16478720416397119</v>
      </c>
    </row>
    <row r="9188" spans="16:18" x14ac:dyDescent="0.35">
      <c r="P9188">
        <v>9186</v>
      </c>
      <c r="Q9188">
        <v>143.91652442775913</v>
      </c>
      <c r="R9188" s="36">
        <f t="shared" si="151"/>
        <v>-0.16026331558653273</v>
      </c>
    </row>
    <row r="9189" spans="16:18" x14ac:dyDescent="0.35">
      <c r="P9189">
        <v>9187</v>
      </c>
      <c r="Q9189">
        <v>142.17705453350666</v>
      </c>
      <c r="R9189" s="36">
        <f t="shared" si="151"/>
        <v>-0.17041292618506987</v>
      </c>
    </row>
    <row r="9190" spans="16:18" x14ac:dyDescent="0.35">
      <c r="P9190">
        <v>9188</v>
      </c>
      <c r="Q9190">
        <v>142.75684810826277</v>
      </c>
      <c r="R9190" s="36">
        <f t="shared" si="151"/>
        <v>-0.16702989608449004</v>
      </c>
    </row>
    <row r="9191" spans="16:18" x14ac:dyDescent="0.35">
      <c r="P9191">
        <v>9189</v>
      </c>
      <c r="Q9191">
        <v>144.83298100843083</v>
      </c>
      <c r="R9191" s="36">
        <f t="shared" si="151"/>
        <v>-0.1549158948263234</v>
      </c>
    </row>
    <row r="9192" spans="16:18" x14ac:dyDescent="0.35">
      <c r="P9192">
        <v>9190</v>
      </c>
      <c r="Q9192">
        <v>144.07088656467582</v>
      </c>
      <c r="R9192" s="36">
        <f t="shared" si="151"/>
        <v>-0.15936262993164485</v>
      </c>
    </row>
    <row r="9193" spans="16:18" x14ac:dyDescent="0.35">
      <c r="P9193">
        <v>9191</v>
      </c>
      <c r="Q9193">
        <v>144.49000895586619</v>
      </c>
      <c r="R9193" s="36">
        <f t="shared" si="151"/>
        <v>-0.15691709806140908</v>
      </c>
    </row>
    <row r="9194" spans="16:18" x14ac:dyDescent="0.35">
      <c r="P9194">
        <v>9192</v>
      </c>
      <c r="Q9194">
        <v>144.85565931743551</v>
      </c>
      <c r="R9194" s="36">
        <f t="shared" si="151"/>
        <v>-0.15478356945168414</v>
      </c>
    </row>
    <row r="9195" spans="16:18" x14ac:dyDescent="0.35">
      <c r="P9195">
        <v>9193</v>
      </c>
      <c r="Q9195">
        <v>142.34719639340787</v>
      </c>
      <c r="R9195" s="36">
        <f t="shared" si="151"/>
        <v>-0.16942016762672163</v>
      </c>
    </row>
    <row r="9196" spans="16:18" x14ac:dyDescent="0.35">
      <c r="P9196">
        <v>9194</v>
      </c>
      <c r="Q9196">
        <v>143.35157522837284</v>
      </c>
      <c r="R9196" s="36">
        <f t="shared" si="151"/>
        <v>-0.16355973043146477</v>
      </c>
    </row>
    <row r="9197" spans="16:18" x14ac:dyDescent="0.35">
      <c r="P9197">
        <v>9195</v>
      </c>
      <c r="Q9197">
        <v>144.68818029747939</v>
      </c>
      <c r="R9197" s="36">
        <f t="shared" si="151"/>
        <v>-0.15576079063935511</v>
      </c>
    </row>
    <row r="9198" spans="16:18" x14ac:dyDescent="0.35">
      <c r="P9198">
        <v>9196</v>
      </c>
      <c r="Q9198">
        <v>144.29689523278978</v>
      </c>
      <c r="R9198" s="36">
        <f t="shared" si="151"/>
        <v>-0.15804389484986492</v>
      </c>
    </row>
    <row r="9199" spans="16:18" x14ac:dyDescent="0.35">
      <c r="P9199">
        <v>9197</v>
      </c>
      <c r="Q9199">
        <v>142.96982855712068</v>
      </c>
      <c r="R9199" s="36">
        <f t="shared" si="151"/>
        <v>-0.16578717919231967</v>
      </c>
    </row>
    <row r="9200" spans="16:18" x14ac:dyDescent="0.35">
      <c r="P9200">
        <v>9198</v>
      </c>
      <c r="Q9200">
        <v>144.59078199458713</v>
      </c>
      <c r="R9200" s="36">
        <f t="shared" si="151"/>
        <v>-0.15632909874895862</v>
      </c>
    </row>
    <row r="9201" spans="16:18" x14ac:dyDescent="0.35">
      <c r="P9201">
        <v>9199</v>
      </c>
      <c r="Q9201">
        <v>142.71088322611624</v>
      </c>
      <c r="R9201" s="36">
        <f t="shared" si="151"/>
        <v>-0.16729809598638923</v>
      </c>
    </row>
    <row r="9202" spans="16:18" x14ac:dyDescent="0.35">
      <c r="P9202">
        <v>9200</v>
      </c>
      <c r="Q9202">
        <v>142.71550226245498</v>
      </c>
      <c r="R9202" s="36">
        <f t="shared" si="151"/>
        <v>-0.167271144430439</v>
      </c>
    </row>
    <row r="9203" spans="16:18" x14ac:dyDescent="0.35">
      <c r="P9203">
        <v>9201</v>
      </c>
      <c r="Q9203">
        <v>144.65719899426779</v>
      </c>
      <c r="R9203" s="36">
        <f t="shared" si="151"/>
        <v>-0.15594156304850804</v>
      </c>
    </row>
    <row r="9204" spans="16:18" x14ac:dyDescent="0.35">
      <c r="P9204">
        <v>9202</v>
      </c>
      <c r="Q9204">
        <v>142.64364375105774</v>
      </c>
      <c r="R9204" s="36">
        <f t="shared" si="151"/>
        <v>-0.16769043073788381</v>
      </c>
    </row>
    <row r="9205" spans="16:18" x14ac:dyDescent="0.35">
      <c r="P9205">
        <v>9203</v>
      </c>
      <c r="Q9205">
        <v>145.20287472836949</v>
      </c>
      <c r="R9205" s="36">
        <f t="shared" si="151"/>
        <v>-0.15275760669921845</v>
      </c>
    </row>
    <row r="9206" spans="16:18" x14ac:dyDescent="0.35">
      <c r="P9206">
        <v>9204</v>
      </c>
      <c r="Q9206">
        <v>137.96548384023933</v>
      </c>
      <c r="R9206" s="36">
        <f t="shared" si="151"/>
        <v>-0.19498696606130717</v>
      </c>
    </row>
    <row r="9207" spans="16:18" x14ac:dyDescent="0.35">
      <c r="P9207">
        <v>9205</v>
      </c>
      <c r="Q9207">
        <v>143.4666827253767</v>
      </c>
      <c r="R9207" s="36">
        <f t="shared" si="151"/>
        <v>-0.16288809117204339</v>
      </c>
    </row>
    <row r="9208" spans="16:18" x14ac:dyDescent="0.35">
      <c r="P9208">
        <v>9206</v>
      </c>
      <c r="Q9208">
        <v>144.55525179092848</v>
      </c>
      <c r="R9208" s="36">
        <f t="shared" si="151"/>
        <v>-0.1565364134790459</v>
      </c>
    </row>
    <row r="9209" spans="16:18" x14ac:dyDescent="0.35">
      <c r="P9209">
        <v>9207</v>
      </c>
      <c r="Q9209">
        <v>141.8053234674214</v>
      </c>
      <c r="R9209" s="36">
        <f t="shared" si="151"/>
        <v>-0.17258193501966412</v>
      </c>
    </row>
    <row r="9210" spans="16:18" x14ac:dyDescent="0.35">
      <c r="P9210">
        <v>9208</v>
      </c>
      <c r="Q9210">
        <v>143.68460851154512</v>
      </c>
      <c r="R9210" s="36">
        <f t="shared" si="151"/>
        <v>-0.16161651879456329</v>
      </c>
    </row>
    <row r="9211" spans="16:18" x14ac:dyDescent="0.35">
      <c r="P9211">
        <v>9209</v>
      </c>
      <c r="Q9211">
        <v>143.00294612826056</v>
      </c>
      <c r="R9211" s="36">
        <f t="shared" si="151"/>
        <v>-0.16559394190080357</v>
      </c>
    </row>
    <row r="9212" spans="16:18" x14ac:dyDescent="0.35">
      <c r="P9212">
        <v>9210</v>
      </c>
      <c r="Q9212">
        <v>144.81753666864068</v>
      </c>
      <c r="R9212" s="36">
        <f t="shared" si="151"/>
        <v>-0.15500601080668019</v>
      </c>
    </row>
    <row r="9213" spans="16:18" x14ac:dyDescent="0.35">
      <c r="P9213">
        <v>9211</v>
      </c>
      <c r="Q9213">
        <v>142.3201005021819</v>
      </c>
      <c r="R9213" s="36">
        <f t="shared" si="151"/>
        <v>-0.16957826909526252</v>
      </c>
    </row>
    <row r="9214" spans="16:18" x14ac:dyDescent="0.35">
      <c r="P9214">
        <v>9212</v>
      </c>
      <c r="Q9214">
        <v>145.33388538172855</v>
      </c>
      <c r="R9214" s="36">
        <f t="shared" si="151"/>
        <v>-0.15199317431654369</v>
      </c>
    </row>
    <row r="9215" spans="16:18" x14ac:dyDescent="0.35">
      <c r="P9215">
        <v>9213</v>
      </c>
      <c r="Q9215">
        <v>143.96288944639491</v>
      </c>
      <c r="R9215" s="36">
        <f t="shared" si="151"/>
        <v>-0.15999278093335934</v>
      </c>
    </row>
    <row r="9216" spans="16:18" x14ac:dyDescent="0.35">
      <c r="P9216">
        <v>9214</v>
      </c>
      <c r="Q9216">
        <v>143.06084637757436</v>
      </c>
      <c r="R9216" s="36">
        <f t="shared" si="151"/>
        <v>-0.16525610047794537</v>
      </c>
    </row>
    <row r="9217" spans="16:18" x14ac:dyDescent="0.35">
      <c r="P9217">
        <v>9215</v>
      </c>
      <c r="Q9217">
        <v>142.22807131587879</v>
      </c>
      <c r="R9217" s="36">
        <f t="shared" si="151"/>
        <v>-0.1701152490152732</v>
      </c>
    </row>
    <row r="9218" spans="16:18" x14ac:dyDescent="0.35">
      <c r="P9218">
        <v>9216</v>
      </c>
      <c r="Q9218">
        <v>141.46234009085561</v>
      </c>
      <c r="R9218" s="36">
        <f t="shared" si="151"/>
        <v>-0.17458320432901908</v>
      </c>
    </row>
    <row r="9219" spans="16:18" x14ac:dyDescent="0.35">
      <c r="P9219">
        <v>9217</v>
      </c>
      <c r="Q9219">
        <v>144.25063273724916</v>
      </c>
      <c r="R9219" s="36">
        <f t="shared" si="151"/>
        <v>-0.15831383129234389</v>
      </c>
    </row>
    <row r="9220" spans="16:18" x14ac:dyDescent="0.35">
      <c r="P9220">
        <v>9218</v>
      </c>
      <c r="Q9220">
        <v>141.70580251151824</v>
      </c>
      <c r="R9220" s="36">
        <f t="shared" ref="R9220:R9283" si="152">Q9220/$G$2-1</f>
        <v>-0.17316262857012388</v>
      </c>
    </row>
    <row r="9221" spans="16:18" x14ac:dyDescent="0.35">
      <c r="P9221">
        <v>9219</v>
      </c>
      <c r="Q9221">
        <v>144.11361692084679</v>
      </c>
      <c r="R9221" s="36">
        <f t="shared" si="152"/>
        <v>-0.15911330312391725</v>
      </c>
    </row>
    <row r="9222" spans="16:18" x14ac:dyDescent="0.35">
      <c r="P9222">
        <v>9220</v>
      </c>
      <c r="Q9222">
        <v>144.42621090304891</v>
      </c>
      <c r="R9222" s="36">
        <f t="shared" si="152"/>
        <v>-0.15728935250236253</v>
      </c>
    </row>
    <row r="9223" spans="16:18" x14ac:dyDescent="0.35">
      <c r="P9223">
        <v>9221</v>
      </c>
      <c r="Q9223">
        <v>144.38600321404277</v>
      </c>
      <c r="R9223" s="36">
        <f t="shared" si="152"/>
        <v>-0.15752395983177236</v>
      </c>
    </row>
    <row r="9224" spans="16:18" x14ac:dyDescent="0.35">
      <c r="P9224">
        <v>9222</v>
      </c>
      <c r="Q9224">
        <v>143.07581166233223</v>
      </c>
      <c r="R9224" s="36">
        <f t="shared" si="152"/>
        <v>-0.16516877972965849</v>
      </c>
    </row>
    <row r="9225" spans="16:18" x14ac:dyDescent="0.35">
      <c r="P9225">
        <v>9223</v>
      </c>
      <c r="Q9225">
        <v>142.25338416053535</v>
      </c>
      <c r="R9225" s="36">
        <f t="shared" si="152"/>
        <v>-0.16996755142231446</v>
      </c>
    </row>
    <row r="9226" spans="16:18" x14ac:dyDescent="0.35">
      <c r="P9226">
        <v>9224</v>
      </c>
      <c r="Q9226">
        <v>142.38706643428509</v>
      </c>
      <c r="R9226" s="36">
        <f t="shared" si="152"/>
        <v>-0.16918753043605306</v>
      </c>
    </row>
    <row r="9227" spans="16:18" x14ac:dyDescent="0.35">
      <c r="P9227">
        <v>9225</v>
      </c>
      <c r="Q9227">
        <v>143.21301140415849</v>
      </c>
      <c r="R9227" s="36">
        <f t="shared" si="152"/>
        <v>-0.16436823471398587</v>
      </c>
    </row>
    <row r="9228" spans="16:18" x14ac:dyDescent="0.35">
      <c r="P9228">
        <v>9226</v>
      </c>
      <c r="Q9228">
        <v>146.28373036183828</v>
      </c>
      <c r="R9228" s="36">
        <f t="shared" si="152"/>
        <v>-0.14645093601225156</v>
      </c>
    </row>
    <row r="9229" spans="16:18" x14ac:dyDescent="0.35">
      <c r="P9229">
        <v>9227</v>
      </c>
      <c r="Q9229">
        <v>143.07470386321816</v>
      </c>
      <c r="R9229" s="36">
        <f t="shared" si="152"/>
        <v>-0.16517524361251523</v>
      </c>
    </row>
    <row r="9230" spans="16:18" x14ac:dyDescent="0.35">
      <c r="P9230">
        <v>9228</v>
      </c>
      <c r="Q9230">
        <v>142.55946172722102</v>
      </c>
      <c r="R9230" s="36">
        <f t="shared" si="152"/>
        <v>-0.16818162335016329</v>
      </c>
    </row>
    <row r="9231" spans="16:18" x14ac:dyDescent="0.35">
      <c r="P9231">
        <v>9229</v>
      </c>
      <c r="Q9231">
        <v>141.95787955876884</v>
      </c>
      <c r="R9231" s="36">
        <f t="shared" si="152"/>
        <v>-0.17169178743692792</v>
      </c>
    </row>
    <row r="9232" spans="16:18" x14ac:dyDescent="0.35">
      <c r="P9232">
        <v>9230</v>
      </c>
      <c r="Q9232">
        <v>142.19503321446086</v>
      </c>
      <c r="R9232" s="36">
        <f t="shared" si="152"/>
        <v>-0.17030802260992695</v>
      </c>
    </row>
    <row r="9233" spans="16:18" x14ac:dyDescent="0.35">
      <c r="P9233">
        <v>9231</v>
      </c>
      <c r="Q9233">
        <v>141.48114022535361</v>
      </c>
      <c r="R9233" s="36">
        <f t="shared" si="152"/>
        <v>-0.17447350766511849</v>
      </c>
    </row>
    <row r="9234" spans="16:18" x14ac:dyDescent="0.35">
      <c r="P9234">
        <v>9232</v>
      </c>
      <c r="Q9234">
        <v>144.66367244875121</v>
      </c>
      <c r="R9234" s="36">
        <f t="shared" si="152"/>
        <v>-0.15590379117188558</v>
      </c>
    </row>
    <row r="9235" spans="16:18" x14ac:dyDescent="0.35">
      <c r="P9235">
        <v>9233</v>
      </c>
      <c r="Q9235">
        <v>142.84522604203985</v>
      </c>
      <c r="R9235" s="36">
        <f t="shared" si="152"/>
        <v>-0.16651422081106082</v>
      </c>
    </row>
    <row r="9236" spans="16:18" x14ac:dyDescent="0.35">
      <c r="P9236">
        <v>9234</v>
      </c>
      <c r="Q9236">
        <v>142.63459716383343</v>
      </c>
      <c r="R9236" s="36">
        <f t="shared" si="152"/>
        <v>-0.16774321655376701</v>
      </c>
    </row>
    <row r="9237" spans="16:18" x14ac:dyDescent="0.35">
      <c r="P9237">
        <v>9235</v>
      </c>
      <c r="Q9237">
        <v>144.66691589449741</v>
      </c>
      <c r="R9237" s="36">
        <f t="shared" si="152"/>
        <v>-0.15588486603185869</v>
      </c>
    </row>
    <row r="9238" spans="16:18" x14ac:dyDescent="0.35">
      <c r="P9238">
        <v>9236</v>
      </c>
      <c r="Q9238">
        <v>142.03454053776449</v>
      </c>
      <c r="R9238" s="36">
        <f t="shared" si="152"/>
        <v>-0.17124447927282604</v>
      </c>
    </row>
    <row r="9239" spans="16:18" x14ac:dyDescent="0.35">
      <c r="P9239">
        <v>9237</v>
      </c>
      <c r="Q9239">
        <v>143.0999195956409</v>
      </c>
      <c r="R9239" s="36">
        <f t="shared" si="152"/>
        <v>-0.16502811265848527</v>
      </c>
    </row>
    <row r="9240" spans="16:18" x14ac:dyDescent="0.35">
      <c r="P9240">
        <v>9238</v>
      </c>
      <c r="Q9240">
        <v>143.52938313729098</v>
      </c>
      <c r="R9240" s="36">
        <f t="shared" si="152"/>
        <v>-0.16252224134193105</v>
      </c>
    </row>
    <row r="9241" spans="16:18" x14ac:dyDescent="0.35">
      <c r="P9241">
        <v>9239</v>
      </c>
      <c r="Q9241">
        <v>143.1013175661125</v>
      </c>
      <c r="R9241" s="36">
        <f t="shared" si="152"/>
        <v>-0.16501995565849248</v>
      </c>
    </row>
    <row r="9242" spans="16:18" x14ac:dyDescent="0.35">
      <c r="P9242">
        <v>9240</v>
      </c>
      <c r="Q9242">
        <v>146.61962012825722</v>
      </c>
      <c r="R9242" s="36">
        <f t="shared" si="152"/>
        <v>-0.14449105711785371</v>
      </c>
    </row>
    <row r="9243" spans="16:18" x14ac:dyDescent="0.35">
      <c r="P9243">
        <v>9241</v>
      </c>
      <c r="Q9243">
        <v>145.29169547180251</v>
      </c>
      <c r="R9243" s="36">
        <f t="shared" si="152"/>
        <v>-0.15223934768140135</v>
      </c>
    </row>
    <row r="9244" spans="16:18" x14ac:dyDescent="0.35">
      <c r="P9244">
        <v>9242</v>
      </c>
      <c r="Q9244">
        <v>141.54822473674321</v>
      </c>
      <c r="R9244" s="36">
        <f t="shared" si="152"/>
        <v>-0.17408207710915014</v>
      </c>
    </row>
    <row r="9245" spans="16:18" x14ac:dyDescent="0.35">
      <c r="P9245">
        <v>9243</v>
      </c>
      <c r="Q9245">
        <v>145.03443402436233</v>
      </c>
      <c r="R9245" s="36">
        <f t="shared" si="152"/>
        <v>-0.15374043920483693</v>
      </c>
    </row>
    <row r="9246" spans="16:18" x14ac:dyDescent="0.35">
      <c r="P9246">
        <v>9244</v>
      </c>
      <c r="Q9246">
        <v>143.74878606916704</v>
      </c>
      <c r="R9246" s="36">
        <f t="shared" si="152"/>
        <v>-0.16124204998588787</v>
      </c>
    </row>
    <row r="9247" spans="16:18" x14ac:dyDescent="0.35">
      <c r="P9247">
        <v>9245</v>
      </c>
      <c r="Q9247">
        <v>143.92115378248218</v>
      </c>
      <c r="R9247" s="36">
        <f t="shared" si="152"/>
        <v>-0.16023630382397402</v>
      </c>
    </row>
    <row r="9248" spans="16:18" x14ac:dyDescent="0.35">
      <c r="P9248">
        <v>9246</v>
      </c>
      <c r="Q9248">
        <v>141.23968801434239</v>
      </c>
      <c r="R9248" s="36">
        <f t="shared" si="152"/>
        <v>-0.17588235407747499</v>
      </c>
    </row>
    <row r="9249" spans="16:18" x14ac:dyDescent="0.35">
      <c r="P9249">
        <v>9247</v>
      </c>
      <c r="Q9249">
        <v>144.80033593943779</v>
      </c>
      <c r="R9249" s="36">
        <f t="shared" si="152"/>
        <v>-0.15510637512111702</v>
      </c>
    </row>
    <row r="9250" spans="16:18" x14ac:dyDescent="0.35">
      <c r="P9250">
        <v>9248</v>
      </c>
      <c r="Q9250">
        <v>144.06007503798094</v>
      </c>
      <c r="R9250" s="36">
        <f t="shared" si="152"/>
        <v>-0.1594257139702312</v>
      </c>
    </row>
    <row r="9251" spans="16:18" x14ac:dyDescent="0.35">
      <c r="P9251">
        <v>9249</v>
      </c>
      <c r="Q9251">
        <v>142.20725095699157</v>
      </c>
      <c r="R9251" s="36">
        <f t="shared" si="152"/>
        <v>-0.17023673346057766</v>
      </c>
    </row>
    <row r="9252" spans="16:18" x14ac:dyDescent="0.35">
      <c r="P9252">
        <v>9250</v>
      </c>
      <c r="Q9252">
        <v>143.09811487958657</v>
      </c>
      <c r="R9252" s="36">
        <f t="shared" si="152"/>
        <v>-0.16503864297306725</v>
      </c>
    </row>
    <row r="9253" spans="16:18" x14ac:dyDescent="0.35">
      <c r="P9253">
        <v>9251</v>
      </c>
      <c r="Q9253">
        <v>143.45247846069918</v>
      </c>
      <c r="R9253" s="36">
        <f t="shared" si="152"/>
        <v>-0.16297097145401418</v>
      </c>
    </row>
    <row r="9254" spans="16:18" x14ac:dyDescent="0.35">
      <c r="P9254">
        <v>9252</v>
      </c>
      <c r="Q9254">
        <v>143.00533020663394</v>
      </c>
      <c r="R9254" s="36">
        <f t="shared" si="152"/>
        <v>-0.16558003107244945</v>
      </c>
    </row>
    <row r="9255" spans="16:18" x14ac:dyDescent="0.35">
      <c r="P9255">
        <v>9253</v>
      </c>
      <c r="Q9255">
        <v>141.38728020676498</v>
      </c>
      <c r="R9255" s="36">
        <f t="shared" si="152"/>
        <v>-0.17502117028497399</v>
      </c>
    </row>
    <row r="9256" spans="16:18" x14ac:dyDescent="0.35">
      <c r="P9256">
        <v>9254</v>
      </c>
      <c r="Q9256">
        <v>142.90028660586967</v>
      </c>
      <c r="R9256" s="36">
        <f t="shared" si="152"/>
        <v>-0.16619294863264888</v>
      </c>
    </row>
    <row r="9257" spans="16:18" x14ac:dyDescent="0.35">
      <c r="P9257">
        <v>9255</v>
      </c>
      <c r="Q9257">
        <v>143.54649752372904</v>
      </c>
      <c r="R9257" s="36">
        <f t="shared" si="152"/>
        <v>-0.16242238082778637</v>
      </c>
    </row>
    <row r="9258" spans="16:18" x14ac:dyDescent="0.35">
      <c r="P9258">
        <v>9256</v>
      </c>
      <c r="Q9258">
        <v>143.05645986490501</v>
      </c>
      <c r="R9258" s="36">
        <f t="shared" si="152"/>
        <v>-0.16528169528451642</v>
      </c>
    </row>
    <row r="9259" spans="16:18" x14ac:dyDescent="0.35">
      <c r="P9259">
        <v>9257</v>
      </c>
      <c r="Q9259">
        <v>142.35663370133554</v>
      </c>
      <c r="R9259" s="36">
        <f t="shared" si="152"/>
        <v>-0.16936510199961263</v>
      </c>
    </row>
    <row r="9260" spans="16:18" x14ac:dyDescent="0.35">
      <c r="P9260">
        <v>9258</v>
      </c>
      <c r="Q9260">
        <v>143.77789886313019</v>
      </c>
      <c r="R9260" s="36">
        <f t="shared" si="152"/>
        <v>-0.16107218011740787</v>
      </c>
    </row>
    <row r="9261" spans="16:18" x14ac:dyDescent="0.35">
      <c r="P9261">
        <v>9259</v>
      </c>
      <c r="Q9261">
        <v>144.38156378594016</v>
      </c>
      <c r="R9261" s="36">
        <f t="shared" si="152"/>
        <v>-0.15754986339392696</v>
      </c>
    </row>
    <row r="9262" spans="16:18" x14ac:dyDescent="0.35">
      <c r="P9262">
        <v>9260</v>
      </c>
      <c r="Q9262">
        <v>143.72136638421088</v>
      </c>
      <c r="R9262" s="36">
        <f t="shared" si="152"/>
        <v>-0.1614020407543163</v>
      </c>
    </row>
    <row r="9263" spans="16:18" x14ac:dyDescent="0.35">
      <c r="P9263">
        <v>9261</v>
      </c>
      <c r="Q9263">
        <v>142.12558510480486</v>
      </c>
      <c r="R9263" s="36">
        <f t="shared" si="152"/>
        <v>-0.17071324449513581</v>
      </c>
    </row>
    <row r="9264" spans="16:18" x14ac:dyDescent="0.35">
      <c r="P9264">
        <v>9262</v>
      </c>
      <c r="Q9264">
        <v>142.01529573232978</v>
      </c>
      <c r="R9264" s="36">
        <f t="shared" si="152"/>
        <v>-0.17135677054147769</v>
      </c>
    </row>
    <row r="9265" spans="16:18" x14ac:dyDescent="0.35">
      <c r="P9265">
        <v>9263</v>
      </c>
      <c r="Q9265">
        <v>143.32260222441462</v>
      </c>
      <c r="R9265" s="36">
        <f t="shared" si="152"/>
        <v>-0.16372878464103591</v>
      </c>
    </row>
    <row r="9266" spans="16:18" x14ac:dyDescent="0.35">
      <c r="P9266">
        <v>9264</v>
      </c>
      <c r="Q9266">
        <v>142.5266786883422</v>
      </c>
      <c r="R9266" s="36">
        <f t="shared" si="152"/>
        <v>-0.1683729086836756</v>
      </c>
    </row>
    <row r="9267" spans="16:18" x14ac:dyDescent="0.35">
      <c r="P9267">
        <v>9265</v>
      </c>
      <c r="Q9267">
        <v>143.77947086418973</v>
      </c>
      <c r="R9267" s="36">
        <f t="shared" si="152"/>
        <v>-0.16106300766856729</v>
      </c>
    </row>
    <row r="9268" spans="16:18" x14ac:dyDescent="0.35">
      <c r="P9268">
        <v>9266</v>
      </c>
      <c r="Q9268">
        <v>145.30792398524659</v>
      </c>
      <c r="R9268" s="36">
        <f t="shared" si="152"/>
        <v>-0.15214465613623873</v>
      </c>
    </row>
    <row r="9269" spans="16:18" x14ac:dyDescent="0.35">
      <c r="P9269">
        <v>9267</v>
      </c>
      <c r="Q9269">
        <v>143.04553112731247</v>
      </c>
      <c r="R9269" s="36">
        <f t="shared" si="152"/>
        <v>-0.16534546323546762</v>
      </c>
    </row>
    <row r="9270" spans="16:18" x14ac:dyDescent="0.35">
      <c r="P9270">
        <v>9268</v>
      </c>
      <c r="Q9270">
        <v>142.32683031076161</v>
      </c>
      <c r="R9270" s="36">
        <f t="shared" si="152"/>
        <v>-0.16953900142140832</v>
      </c>
    </row>
    <row r="9271" spans="16:18" x14ac:dyDescent="0.35">
      <c r="P9271">
        <v>9269</v>
      </c>
      <c r="Q9271">
        <v>143.9428716115749</v>
      </c>
      <c r="R9271" s="36">
        <f t="shared" si="152"/>
        <v>-0.16010958274126663</v>
      </c>
    </row>
    <row r="9272" spans="16:18" x14ac:dyDescent="0.35">
      <c r="P9272">
        <v>9270</v>
      </c>
      <c r="Q9272">
        <v>144.70268575625667</v>
      </c>
      <c r="R9272" s="36">
        <f t="shared" si="152"/>
        <v>-0.15567615292379067</v>
      </c>
    </row>
    <row r="9273" spans="16:18" x14ac:dyDescent="0.35">
      <c r="P9273">
        <v>9271</v>
      </c>
      <c r="Q9273">
        <v>145.69644910365579</v>
      </c>
      <c r="R9273" s="36">
        <f t="shared" si="152"/>
        <v>-0.14987765590091784</v>
      </c>
    </row>
    <row r="9274" spans="16:18" x14ac:dyDescent="0.35">
      <c r="P9274">
        <v>9272</v>
      </c>
      <c r="Q9274">
        <v>143.98805461492285</v>
      </c>
      <c r="R9274" s="36">
        <f t="shared" si="152"/>
        <v>-0.15984594501395133</v>
      </c>
    </row>
    <row r="9275" spans="16:18" x14ac:dyDescent="0.35">
      <c r="P9275">
        <v>9273</v>
      </c>
      <c r="Q9275">
        <v>141.8367790315541</v>
      </c>
      <c r="R9275" s="36">
        <f t="shared" si="152"/>
        <v>-0.17239839535153934</v>
      </c>
    </row>
    <row r="9276" spans="16:18" x14ac:dyDescent="0.35">
      <c r="P9276">
        <v>9274</v>
      </c>
      <c r="Q9276">
        <v>144.48883308401264</v>
      </c>
      <c r="R9276" s="36">
        <f t="shared" si="152"/>
        <v>-0.1569239591410212</v>
      </c>
    </row>
    <row r="9277" spans="16:18" x14ac:dyDescent="0.35">
      <c r="P9277">
        <v>9275</v>
      </c>
      <c r="Q9277">
        <v>143.41072055473532</v>
      </c>
      <c r="R9277" s="36">
        <f t="shared" si="152"/>
        <v>-0.16321462412448806</v>
      </c>
    </row>
    <row r="9278" spans="16:18" x14ac:dyDescent="0.35">
      <c r="P9278">
        <v>9276</v>
      </c>
      <c r="Q9278">
        <v>142.53582766503285</v>
      </c>
      <c r="R9278" s="36">
        <f t="shared" si="152"/>
        <v>-0.16831952543680706</v>
      </c>
    </row>
    <row r="9279" spans="16:18" x14ac:dyDescent="0.35">
      <c r="P9279">
        <v>9277</v>
      </c>
      <c r="Q9279">
        <v>142.61686260741109</v>
      </c>
      <c r="R9279" s="36">
        <f t="shared" si="152"/>
        <v>-0.16784669568980681</v>
      </c>
    </row>
    <row r="9280" spans="16:18" x14ac:dyDescent="0.35">
      <c r="P9280">
        <v>9278</v>
      </c>
      <c r="Q9280">
        <v>141.31802451819465</v>
      </c>
      <c r="R9280" s="36">
        <f t="shared" si="152"/>
        <v>-0.17542526941485548</v>
      </c>
    </row>
    <row r="9281" spans="16:18" x14ac:dyDescent="0.35">
      <c r="P9281">
        <v>9279</v>
      </c>
      <c r="Q9281">
        <v>141.79865167582696</v>
      </c>
      <c r="R9281" s="36">
        <f t="shared" si="152"/>
        <v>-0.17262086417095435</v>
      </c>
    </row>
    <row r="9282" spans="16:18" x14ac:dyDescent="0.35">
      <c r="P9282">
        <v>9280</v>
      </c>
      <c r="Q9282">
        <v>145.73210174476424</v>
      </c>
      <c r="R9282" s="36">
        <f t="shared" si="152"/>
        <v>-0.14966962676212348</v>
      </c>
    </row>
    <row r="9283" spans="16:18" x14ac:dyDescent="0.35">
      <c r="P9283">
        <v>9281</v>
      </c>
      <c r="Q9283">
        <v>141.97351560159754</v>
      </c>
      <c r="R9283" s="36">
        <f t="shared" si="152"/>
        <v>-0.17160055289096776</v>
      </c>
    </row>
    <row r="9284" spans="16:18" x14ac:dyDescent="0.35">
      <c r="P9284">
        <v>9282</v>
      </c>
      <c r="Q9284">
        <v>144.23636835102766</v>
      </c>
      <c r="R9284" s="36">
        <f t="shared" ref="R9284:R9347" si="153">Q9284/$G$2-1</f>
        <v>-0.15839706237674134</v>
      </c>
    </row>
    <row r="9285" spans="16:18" x14ac:dyDescent="0.35">
      <c r="P9285">
        <v>9283</v>
      </c>
      <c r="Q9285">
        <v>143.62178112080784</v>
      </c>
      <c r="R9285" s="36">
        <f t="shared" si="153"/>
        <v>-0.16198310953178308</v>
      </c>
    </row>
    <row r="9286" spans="16:18" x14ac:dyDescent="0.35">
      <c r="P9286">
        <v>9284</v>
      </c>
      <c r="Q9286">
        <v>143.41468492063132</v>
      </c>
      <c r="R9286" s="36">
        <f t="shared" si="153"/>
        <v>-0.16319149249671605</v>
      </c>
    </row>
    <row r="9287" spans="16:18" x14ac:dyDescent="0.35">
      <c r="P9287">
        <v>9285</v>
      </c>
      <c r="Q9287">
        <v>142.54774390810283</v>
      </c>
      <c r="R9287" s="36">
        <f t="shared" si="153"/>
        <v>-0.16824999550279829</v>
      </c>
    </row>
    <row r="9288" spans="16:18" x14ac:dyDescent="0.35">
      <c r="P9288">
        <v>9286</v>
      </c>
      <c r="Q9288">
        <v>143.57651333157543</v>
      </c>
      <c r="R9288" s="36">
        <f t="shared" si="153"/>
        <v>-0.16224724197516927</v>
      </c>
    </row>
    <row r="9289" spans="16:18" x14ac:dyDescent="0.35">
      <c r="P9289">
        <v>9287</v>
      </c>
      <c r="Q9289">
        <v>146.34762330659217</v>
      </c>
      <c r="R9289" s="36">
        <f t="shared" si="153"/>
        <v>-0.14607812788755303</v>
      </c>
    </row>
    <row r="9290" spans="16:18" x14ac:dyDescent="0.35">
      <c r="P9290">
        <v>9288</v>
      </c>
      <c r="Q9290">
        <v>142.02971541983987</v>
      </c>
      <c r="R9290" s="36">
        <f t="shared" si="153"/>
        <v>-0.17127263329158127</v>
      </c>
    </row>
    <row r="9291" spans="16:18" x14ac:dyDescent="0.35">
      <c r="P9291">
        <v>9289</v>
      </c>
      <c r="Q9291">
        <v>144.88745607646143</v>
      </c>
      <c r="R9291" s="36">
        <f t="shared" si="153"/>
        <v>-0.15459803894984847</v>
      </c>
    </row>
    <row r="9292" spans="16:18" x14ac:dyDescent="0.35">
      <c r="P9292">
        <v>9290</v>
      </c>
      <c r="Q9292">
        <v>142.75543483515273</v>
      </c>
      <c r="R9292" s="36">
        <f t="shared" si="153"/>
        <v>-0.167038142373652</v>
      </c>
    </row>
    <row r="9293" spans="16:18" x14ac:dyDescent="0.35">
      <c r="P9293">
        <v>9291</v>
      </c>
      <c r="Q9293">
        <v>142.78944970308095</v>
      </c>
      <c r="R9293" s="36">
        <f t="shared" si="153"/>
        <v>-0.16683966945660245</v>
      </c>
    </row>
    <row r="9294" spans="16:18" x14ac:dyDescent="0.35">
      <c r="P9294">
        <v>9292</v>
      </c>
      <c r="Q9294">
        <v>143.36353064786064</v>
      </c>
      <c r="R9294" s="36">
        <f t="shared" si="153"/>
        <v>-0.16348997190747738</v>
      </c>
    </row>
    <row r="9295" spans="16:18" x14ac:dyDescent="0.35">
      <c r="P9295">
        <v>9293</v>
      </c>
      <c r="Q9295">
        <v>143.15578136194083</v>
      </c>
      <c r="R9295" s="36">
        <f t="shared" si="153"/>
        <v>-0.16470216555404604</v>
      </c>
    </row>
    <row r="9296" spans="16:18" x14ac:dyDescent="0.35">
      <c r="P9296">
        <v>9294</v>
      </c>
      <c r="Q9296">
        <v>140.39799328368798</v>
      </c>
      <c r="R9296" s="36">
        <f t="shared" si="153"/>
        <v>-0.18079354787692514</v>
      </c>
    </row>
    <row r="9297" spans="16:18" x14ac:dyDescent="0.35">
      <c r="P9297">
        <v>9295</v>
      </c>
      <c r="Q9297">
        <v>146.28495070325414</v>
      </c>
      <c r="R9297" s="36">
        <f t="shared" si="153"/>
        <v>-0.14644381545776008</v>
      </c>
    </row>
    <row r="9298" spans="16:18" x14ac:dyDescent="0.35">
      <c r="P9298">
        <v>9296</v>
      </c>
      <c r="Q9298">
        <v>143.85781383346455</v>
      </c>
      <c r="R9298" s="36">
        <f t="shared" si="153"/>
        <v>-0.16060588528093656</v>
      </c>
    </row>
    <row r="9299" spans="16:18" x14ac:dyDescent="0.35">
      <c r="P9299">
        <v>9297</v>
      </c>
      <c r="Q9299">
        <v>144.325343470267</v>
      </c>
      <c r="R9299" s="36">
        <f t="shared" si="153"/>
        <v>-0.15787790259350998</v>
      </c>
    </row>
    <row r="9300" spans="16:18" x14ac:dyDescent="0.35">
      <c r="P9300">
        <v>9298</v>
      </c>
      <c r="Q9300">
        <v>143.22492310040016</v>
      </c>
      <c r="R9300" s="36">
        <f t="shared" si="153"/>
        <v>-0.16429873131020722</v>
      </c>
    </row>
    <row r="9301" spans="16:18" x14ac:dyDescent="0.35">
      <c r="P9301">
        <v>9299</v>
      </c>
      <c r="Q9301">
        <v>141.33624127616974</v>
      </c>
      <c r="R9301" s="36">
        <f t="shared" si="153"/>
        <v>-0.17531897668715379</v>
      </c>
    </row>
    <row r="9302" spans="16:18" x14ac:dyDescent="0.35">
      <c r="P9302">
        <v>9300</v>
      </c>
      <c r="Q9302">
        <v>142.7189557796334</v>
      </c>
      <c r="R9302" s="36">
        <f t="shared" si="153"/>
        <v>-0.16725099354730366</v>
      </c>
    </row>
    <row r="9303" spans="16:18" x14ac:dyDescent="0.35">
      <c r="P9303">
        <v>9301</v>
      </c>
      <c r="Q9303">
        <v>143.68983420869523</v>
      </c>
      <c r="R9303" s="36">
        <f t="shared" si="153"/>
        <v>-0.16158602744121786</v>
      </c>
    </row>
    <row r="9304" spans="16:18" x14ac:dyDescent="0.35">
      <c r="P9304">
        <v>9302</v>
      </c>
      <c r="Q9304">
        <v>143.73123986262476</v>
      </c>
      <c r="R9304" s="36">
        <f t="shared" si="153"/>
        <v>-0.1613444301216258</v>
      </c>
    </row>
    <row r="9305" spans="16:18" x14ac:dyDescent="0.35">
      <c r="P9305">
        <v>9303</v>
      </c>
      <c r="Q9305">
        <v>140.95203407144277</v>
      </c>
      <c r="R9305" s="36">
        <f t="shared" si="153"/>
        <v>-0.17756078238325479</v>
      </c>
    </row>
    <row r="9306" spans="16:18" x14ac:dyDescent="0.35">
      <c r="P9306">
        <v>9304</v>
      </c>
      <c r="Q9306">
        <v>143.25185749228797</v>
      </c>
      <c r="R9306" s="36">
        <f t="shared" si="153"/>
        <v>-0.16414157217208536</v>
      </c>
    </row>
    <row r="9307" spans="16:18" x14ac:dyDescent="0.35">
      <c r="P9307">
        <v>9305</v>
      </c>
      <c r="Q9307">
        <v>141.89713963303885</v>
      </c>
      <c r="R9307" s="36">
        <f t="shared" si="153"/>
        <v>-0.17204619805132282</v>
      </c>
    </row>
    <row r="9308" spans="16:18" x14ac:dyDescent="0.35">
      <c r="P9308">
        <v>9306</v>
      </c>
      <c r="Q9308">
        <v>141.96548701691032</v>
      </c>
      <c r="R9308" s="36">
        <f t="shared" si="153"/>
        <v>-0.17164739877689084</v>
      </c>
    </row>
    <row r="9309" spans="16:18" x14ac:dyDescent="0.35">
      <c r="P9309">
        <v>9307</v>
      </c>
      <c r="Q9309">
        <v>142.12882683966686</v>
      </c>
      <c r="R9309" s="36">
        <f t="shared" si="153"/>
        <v>-0.17069432933792505</v>
      </c>
    </row>
    <row r="9310" spans="16:18" x14ac:dyDescent="0.35">
      <c r="P9310">
        <v>9308</v>
      </c>
      <c r="Q9310">
        <v>140.79163512417119</v>
      </c>
      <c r="R9310" s="36">
        <f t="shared" si="153"/>
        <v>-0.17849669214553399</v>
      </c>
    </row>
    <row r="9311" spans="16:18" x14ac:dyDescent="0.35">
      <c r="P9311">
        <v>9309</v>
      </c>
      <c r="Q9311">
        <v>142.7660244318063</v>
      </c>
      <c r="R9311" s="36">
        <f t="shared" si="153"/>
        <v>-0.16697635327182014</v>
      </c>
    </row>
    <row r="9312" spans="16:18" x14ac:dyDescent="0.35">
      <c r="P9312">
        <v>9310</v>
      </c>
      <c r="Q9312">
        <v>142.64306957915036</v>
      </c>
      <c r="R9312" s="36">
        <f t="shared" si="153"/>
        <v>-0.16769378096618937</v>
      </c>
    </row>
    <row r="9313" spans="16:18" x14ac:dyDescent="0.35">
      <c r="P9313">
        <v>9311</v>
      </c>
      <c r="Q9313">
        <v>143.67185264602992</v>
      </c>
      <c r="R9313" s="36">
        <f t="shared" si="153"/>
        <v>-0.16169094783081994</v>
      </c>
    </row>
    <row r="9314" spans="16:18" x14ac:dyDescent="0.35">
      <c r="P9314">
        <v>9312</v>
      </c>
      <c r="Q9314">
        <v>143.64983393670718</v>
      </c>
      <c r="R9314" s="36">
        <f t="shared" si="153"/>
        <v>-0.1618194245157264</v>
      </c>
    </row>
    <row r="9315" spans="16:18" x14ac:dyDescent="0.35">
      <c r="P9315">
        <v>9313</v>
      </c>
      <c r="Q9315">
        <v>142.88392564642012</v>
      </c>
      <c r="R9315" s="36">
        <f t="shared" si="153"/>
        <v>-0.16628841298531172</v>
      </c>
    </row>
    <row r="9316" spans="16:18" x14ac:dyDescent="0.35">
      <c r="P9316">
        <v>9314</v>
      </c>
      <c r="Q9316">
        <v>144.04786348353139</v>
      </c>
      <c r="R9316" s="36">
        <f t="shared" si="153"/>
        <v>-0.1594969670128249</v>
      </c>
    </row>
    <row r="9317" spans="16:18" x14ac:dyDescent="0.35">
      <c r="P9317">
        <v>9315</v>
      </c>
      <c r="Q9317">
        <v>144.30851843772399</v>
      </c>
      <c r="R9317" s="36">
        <f t="shared" si="153"/>
        <v>-0.15797607476031983</v>
      </c>
    </row>
    <row r="9318" spans="16:18" x14ac:dyDescent="0.35">
      <c r="P9318">
        <v>9316</v>
      </c>
      <c r="Q9318">
        <v>145.27297942653735</v>
      </c>
      <c r="R9318" s="36">
        <f t="shared" si="153"/>
        <v>-0.1523485536941146</v>
      </c>
    </row>
    <row r="9319" spans="16:18" x14ac:dyDescent="0.35">
      <c r="P9319">
        <v>9317</v>
      </c>
      <c r="Q9319">
        <v>145.71108407968293</v>
      </c>
      <c r="R9319" s="36">
        <f t="shared" si="153"/>
        <v>-0.14979226246681177</v>
      </c>
    </row>
    <row r="9320" spans="16:18" x14ac:dyDescent="0.35">
      <c r="P9320">
        <v>9318</v>
      </c>
      <c r="Q9320">
        <v>144.13617178365894</v>
      </c>
      <c r="R9320" s="36">
        <f t="shared" si="153"/>
        <v>-0.15898169804388507</v>
      </c>
    </row>
    <row r="9321" spans="16:18" x14ac:dyDescent="0.35">
      <c r="P9321">
        <v>9319</v>
      </c>
      <c r="Q9321">
        <v>142.82802798120707</v>
      </c>
      <c r="R9321" s="36">
        <f t="shared" si="153"/>
        <v>-0.16661456955585907</v>
      </c>
    </row>
    <row r="9322" spans="16:18" x14ac:dyDescent="0.35">
      <c r="P9322">
        <v>9320</v>
      </c>
      <c r="Q9322">
        <v>142.44043111332195</v>
      </c>
      <c r="R9322" s="36">
        <f t="shared" si="153"/>
        <v>-0.16887615355409047</v>
      </c>
    </row>
    <row r="9323" spans="16:18" x14ac:dyDescent="0.35">
      <c r="P9323">
        <v>9321</v>
      </c>
      <c r="Q9323">
        <v>144.18262187770114</v>
      </c>
      <c r="R9323" s="36">
        <f t="shared" si="153"/>
        <v>-0.15871066698531289</v>
      </c>
    </row>
    <row r="9324" spans="16:18" x14ac:dyDescent="0.35">
      <c r="P9324">
        <v>9322</v>
      </c>
      <c r="Q9324">
        <v>142.83476798233536</v>
      </c>
      <c r="R9324" s="36">
        <f t="shared" si="153"/>
        <v>-0.16657524240963373</v>
      </c>
    </row>
    <row r="9325" spans="16:18" x14ac:dyDescent="0.35">
      <c r="P9325">
        <v>9323</v>
      </c>
      <c r="Q9325">
        <v>141.65478092563671</v>
      </c>
      <c r="R9325" s="36">
        <f t="shared" si="153"/>
        <v>-0.17346033376785586</v>
      </c>
    </row>
    <row r="9326" spans="16:18" x14ac:dyDescent="0.35">
      <c r="P9326">
        <v>9324</v>
      </c>
      <c r="Q9326">
        <v>142.76989301282504</v>
      </c>
      <c r="R9326" s="36">
        <f t="shared" si="153"/>
        <v>-0.16695378053800114</v>
      </c>
    </row>
    <row r="9327" spans="16:18" x14ac:dyDescent="0.35">
      <c r="P9327">
        <v>9325</v>
      </c>
      <c r="Q9327">
        <v>142.63625542974034</v>
      </c>
      <c r="R9327" s="36">
        <f t="shared" si="153"/>
        <v>-0.16773354075927371</v>
      </c>
    </row>
    <row r="9328" spans="16:18" x14ac:dyDescent="0.35">
      <c r="P9328">
        <v>9326</v>
      </c>
      <c r="Q9328">
        <v>142.12029214053786</v>
      </c>
      <c r="R9328" s="36">
        <f t="shared" si="153"/>
        <v>-0.17074412834451969</v>
      </c>
    </row>
    <row r="9329" spans="16:18" x14ac:dyDescent="0.35">
      <c r="P9329">
        <v>9327</v>
      </c>
      <c r="Q9329">
        <v>145.14852291566308</v>
      </c>
      <c r="R9329" s="36">
        <f t="shared" si="153"/>
        <v>-0.15307474339478155</v>
      </c>
    </row>
    <row r="9330" spans="16:18" x14ac:dyDescent="0.35">
      <c r="P9330">
        <v>9328</v>
      </c>
      <c r="Q9330">
        <v>146.64502364480157</v>
      </c>
      <c r="R9330" s="36">
        <f t="shared" si="153"/>
        <v>-0.14434283046465868</v>
      </c>
    </row>
    <row r="9331" spans="16:18" x14ac:dyDescent="0.35">
      <c r="P9331">
        <v>9329</v>
      </c>
      <c r="Q9331">
        <v>144.22876825100678</v>
      </c>
      <c r="R9331" s="36">
        <f t="shared" si="153"/>
        <v>-0.1584414081029748</v>
      </c>
    </row>
    <row r="9332" spans="16:18" x14ac:dyDescent="0.35">
      <c r="P9332">
        <v>9330</v>
      </c>
      <c r="Q9332">
        <v>142.19379339719077</v>
      </c>
      <c r="R9332" s="36">
        <f t="shared" si="153"/>
        <v>-0.17031525680383075</v>
      </c>
    </row>
    <row r="9333" spans="16:18" x14ac:dyDescent="0.35">
      <c r="P9333">
        <v>9331</v>
      </c>
      <c r="Q9333">
        <v>144.91798559989437</v>
      </c>
      <c r="R9333" s="36">
        <f t="shared" si="153"/>
        <v>-0.15441990262473759</v>
      </c>
    </row>
    <row r="9334" spans="16:18" x14ac:dyDescent="0.35">
      <c r="P9334">
        <v>9332</v>
      </c>
      <c r="Q9334">
        <v>142.76822654947048</v>
      </c>
      <c r="R9334" s="36">
        <f t="shared" si="153"/>
        <v>-0.16696350416367667</v>
      </c>
    </row>
    <row r="9335" spans="16:18" x14ac:dyDescent="0.35">
      <c r="P9335">
        <v>9333</v>
      </c>
      <c r="Q9335">
        <v>142.51181838396019</v>
      </c>
      <c r="R9335" s="36">
        <f t="shared" si="153"/>
        <v>-0.16845961688331246</v>
      </c>
    </row>
    <row r="9336" spans="16:18" x14ac:dyDescent="0.35">
      <c r="P9336">
        <v>9334</v>
      </c>
      <c r="Q9336">
        <v>141.50421138208722</v>
      </c>
      <c r="R9336" s="36">
        <f t="shared" si="153"/>
        <v>-0.17433889006829917</v>
      </c>
    </row>
    <row r="9337" spans="16:18" x14ac:dyDescent="0.35">
      <c r="P9337">
        <v>9335</v>
      </c>
      <c r="Q9337">
        <v>141.33943515213448</v>
      </c>
      <c r="R9337" s="36">
        <f t="shared" si="153"/>
        <v>-0.1753003407812096</v>
      </c>
    </row>
    <row r="9338" spans="16:18" x14ac:dyDescent="0.35">
      <c r="P9338">
        <v>9336</v>
      </c>
      <c r="Q9338">
        <v>139.86146635365176</v>
      </c>
      <c r="R9338" s="36">
        <f t="shared" si="153"/>
        <v>-0.18392412198659458</v>
      </c>
    </row>
    <row r="9339" spans="16:18" x14ac:dyDescent="0.35">
      <c r="P9339">
        <v>9337</v>
      </c>
      <c r="Q9339">
        <v>145.96972081590019</v>
      </c>
      <c r="R9339" s="36">
        <f t="shared" si="153"/>
        <v>-0.14828314628851202</v>
      </c>
    </row>
    <row r="9340" spans="16:18" x14ac:dyDescent="0.35">
      <c r="P9340">
        <v>9338</v>
      </c>
      <c r="Q9340">
        <v>144.0140854922368</v>
      </c>
      <c r="R9340" s="36">
        <f t="shared" si="153"/>
        <v>-0.15969405778143986</v>
      </c>
    </row>
    <row r="9341" spans="16:18" x14ac:dyDescent="0.35">
      <c r="P9341">
        <v>9339</v>
      </c>
      <c r="Q9341">
        <v>140.42435466699817</v>
      </c>
      <c r="R9341" s="36">
        <f t="shared" si="153"/>
        <v>-0.18063973217921092</v>
      </c>
    </row>
    <row r="9342" spans="16:18" x14ac:dyDescent="0.35">
      <c r="P9342">
        <v>9340</v>
      </c>
      <c r="Q9342">
        <v>144.35203926585143</v>
      </c>
      <c r="R9342" s="36">
        <f t="shared" si="153"/>
        <v>-0.15772213563790161</v>
      </c>
    </row>
    <row r="9343" spans="16:18" x14ac:dyDescent="0.35">
      <c r="P9343">
        <v>9341</v>
      </c>
      <c r="Q9343">
        <v>140.72894508721521</v>
      </c>
      <c r="R9343" s="36">
        <f t="shared" si="153"/>
        <v>-0.17886248143893513</v>
      </c>
    </row>
    <row r="9344" spans="16:18" x14ac:dyDescent="0.35">
      <c r="P9344">
        <v>9342</v>
      </c>
      <c r="Q9344">
        <v>142.76124363528487</v>
      </c>
      <c r="R9344" s="36">
        <f t="shared" si="153"/>
        <v>-0.16700424868018771</v>
      </c>
    </row>
    <row r="9345" spans="16:18" x14ac:dyDescent="0.35">
      <c r="P9345">
        <v>9343</v>
      </c>
      <c r="Q9345">
        <v>143.79688885178965</v>
      </c>
      <c r="R9345" s="36">
        <f t="shared" si="153"/>
        <v>-0.1609613756758933</v>
      </c>
    </row>
    <row r="9346" spans="16:18" x14ac:dyDescent="0.35">
      <c r="P9346">
        <v>9344</v>
      </c>
      <c r="Q9346">
        <v>145.19454631902829</v>
      </c>
      <c r="R9346" s="36">
        <f t="shared" si="153"/>
        <v>-0.15280620202817341</v>
      </c>
    </row>
    <row r="9347" spans="16:18" x14ac:dyDescent="0.35">
      <c r="P9347">
        <v>9345</v>
      </c>
      <c r="Q9347">
        <v>142.15161043610343</v>
      </c>
      <c r="R9347" s="36">
        <f t="shared" si="153"/>
        <v>-0.17056138962299849</v>
      </c>
    </row>
    <row r="9348" spans="16:18" x14ac:dyDescent="0.35">
      <c r="P9348">
        <v>9346</v>
      </c>
      <c r="Q9348">
        <v>144.00085200512888</v>
      </c>
      <c r="R9348" s="36">
        <f t="shared" ref="R9348:R9411" si="154">Q9348/$G$2-1</f>
        <v>-0.15977127368580823</v>
      </c>
    </row>
    <row r="9349" spans="16:18" x14ac:dyDescent="0.35">
      <c r="P9349">
        <v>9347</v>
      </c>
      <c r="Q9349">
        <v>141.63586067089946</v>
      </c>
      <c r="R9349" s="36">
        <f t="shared" si="154"/>
        <v>-0.17357073131980127</v>
      </c>
    </row>
    <row r="9350" spans="16:18" x14ac:dyDescent="0.35">
      <c r="P9350">
        <v>9348</v>
      </c>
      <c r="Q9350">
        <v>142.90316558846649</v>
      </c>
      <c r="R9350" s="36">
        <f t="shared" si="154"/>
        <v>-0.16617615009398234</v>
      </c>
    </row>
    <row r="9351" spans="16:18" x14ac:dyDescent="0.35">
      <c r="P9351">
        <v>9349</v>
      </c>
      <c r="Q9351">
        <v>142.23828919401834</v>
      </c>
      <c r="R9351" s="36">
        <f t="shared" si="154"/>
        <v>-0.17005562884903624</v>
      </c>
    </row>
    <row r="9352" spans="16:18" x14ac:dyDescent="0.35">
      <c r="P9352">
        <v>9350</v>
      </c>
      <c r="Q9352">
        <v>144.44774212181977</v>
      </c>
      <c r="R9352" s="36">
        <f t="shared" si="154"/>
        <v>-0.15716372026983116</v>
      </c>
    </row>
    <row r="9353" spans="16:18" x14ac:dyDescent="0.35">
      <c r="P9353">
        <v>9351</v>
      </c>
      <c r="Q9353">
        <v>143.0162471681798</v>
      </c>
      <c r="R9353" s="36">
        <f t="shared" si="154"/>
        <v>-0.16551633183340209</v>
      </c>
    </row>
    <row r="9354" spans="16:18" x14ac:dyDescent="0.35">
      <c r="P9354">
        <v>9352</v>
      </c>
      <c r="Q9354">
        <v>144.68889685712531</v>
      </c>
      <c r="R9354" s="36">
        <f t="shared" si="154"/>
        <v>-0.1557566095946582</v>
      </c>
    </row>
    <row r="9355" spans="16:18" x14ac:dyDescent="0.35">
      <c r="P9355">
        <v>9353</v>
      </c>
      <c r="Q9355">
        <v>142.55560350269076</v>
      </c>
      <c r="R9355" s="36">
        <f t="shared" si="154"/>
        <v>-0.16820413565504033</v>
      </c>
    </row>
    <row r="9356" spans="16:18" x14ac:dyDescent="0.35">
      <c r="P9356">
        <v>9354</v>
      </c>
      <c r="Q9356">
        <v>145.03789842372848</v>
      </c>
      <c r="R9356" s="36">
        <f t="shared" si="154"/>
        <v>-0.15372022482536396</v>
      </c>
    </row>
    <row r="9357" spans="16:18" x14ac:dyDescent="0.35">
      <c r="P9357">
        <v>9355</v>
      </c>
      <c r="Q9357">
        <v>143.23674336284407</v>
      </c>
      <c r="R9357" s="36">
        <f t="shared" si="154"/>
        <v>-0.1642297614123237</v>
      </c>
    </row>
    <row r="9358" spans="16:18" x14ac:dyDescent="0.35">
      <c r="P9358">
        <v>9356</v>
      </c>
      <c r="Q9358">
        <v>143.54480390486907</v>
      </c>
      <c r="R9358" s="36">
        <f t="shared" si="154"/>
        <v>-0.16243226290277246</v>
      </c>
    </row>
    <row r="9359" spans="16:18" x14ac:dyDescent="0.35">
      <c r="P9359">
        <v>9357</v>
      </c>
      <c r="Q9359">
        <v>139.38657422921878</v>
      </c>
      <c r="R9359" s="36">
        <f t="shared" si="154"/>
        <v>-0.18669506395876256</v>
      </c>
    </row>
    <row r="9360" spans="16:18" x14ac:dyDescent="0.35">
      <c r="P9360">
        <v>9358</v>
      </c>
      <c r="Q9360">
        <v>147.73691694380514</v>
      </c>
      <c r="R9360" s="36">
        <f t="shared" si="154"/>
        <v>-0.13797175624448599</v>
      </c>
    </row>
    <row r="9361" spans="16:18" x14ac:dyDescent="0.35">
      <c r="P9361">
        <v>9359</v>
      </c>
      <c r="Q9361">
        <v>143.36783868910834</v>
      </c>
      <c r="R9361" s="36">
        <f t="shared" si="154"/>
        <v>-0.16346483497279918</v>
      </c>
    </row>
    <row r="9362" spans="16:18" x14ac:dyDescent="0.35">
      <c r="P9362">
        <v>9360</v>
      </c>
      <c r="Q9362">
        <v>142.40619518612058</v>
      </c>
      <c r="R9362" s="36">
        <f t="shared" si="154"/>
        <v>-0.16907591632706054</v>
      </c>
    </row>
    <row r="9363" spans="16:18" x14ac:dyDescent="0.35">
      <c r="P9363">
        <v>9361</v>
      </c>
      <c r="Q9363">
        <v>145.15802748047187</v>
      </c>
      <c r="R9363" s="36">
        <f t="shared" si="154"/>
        <v>-0.15301928533135856</v>
      </c>
    </row>
    <row r="9364" spans="16:18" x14ac:dyDescent="0.35">
      <c r="P9364">
        <v>9362</v>
      </c>
      <c r="Q9364">
        <v>141.17193686784887</v>
      </c>
      <c r="R9364" s="36">
        <f t="shared" si="154"/>
        <v>-0.17627767437406983</v>
      </c>
    </row>
    <row r="9365" spans="16:18" x14ac:dyDescent="0.35">
      <c r="P9365">
        <v>9363</v>
      </c>
      <c r="Q9365">
        <v>144.66042991129771</v>
      </c>
      <c r="R9365" s="36">
        <f t="shared" si="154"/>
        <v>-0.15592271101212707</v>
      </c>
    </row>
    <row r="9366" spans="16:18" x14ac:dyDescent="0.35">
      <c r="P9366">
        <v>9364</v>
      </c>
      <c r="Q9366">
        <v>144.43484652603422</v>
      </c>
      <c r="R9366" s="36">
        <f t="shared" si="154"/>
        <v>-0.15723896461645182</v>
      </c>
    </row>
    <row r="9367" spans="16:18" x14ac:dyDescent="0.35">
      <c r="P9367">
        <v>9365</v>
      </c>
      <c r="Q9367">
        <v>145.28025513276253</v>
      </c>
      <c r="R9367" s="36">
        <f t="shared" si="154"/>
        <v>-0.15230610076908324</v>
      </c>
    </row>
    <row r="9368" spans="16:18" x14ac:dyDescent="0.35">
      <c r="P9368">
        <v>9366</v>
      </c>
      <c r="Q9368">
        <v>143.61069478130071</v>
      </c>
      <c r="R9368" s="36">
        <f t="shared" si="154"/>
        <v>-0.16204779707212646</v>
      </c>
    </row>
    <row r="9369" spans="16:18" x14ac:dyDescent="0.35">
      <c r="P9369">
        <v>9367</v>
      </c>
      <c r="Q9369">
        <v>144.62741680011897</v>
      </c>
      <c r="R9369" s="36">
        <f t="shared" si="154"/>
        <v>-0.15611533879155437</v>
      </c>
    </row>
    <row r="9370" spans="16:18" x14ac:dyDescent="0.35">
      <c r="P9370">
        <v>9368</v>
      </c>
      <c r="Q9370">
        <v>141.91493884866367</v>
      </c>
      <c r="R9370" s="36">
        <f t="shared" si="154"/>
        <v>-0.17194234163613087</v>
      </c>
    </row>
    <row r="9371" spans="16:18" x14ac:dyDescent="0.35">
      <c r="P9371">
        <v>9369</v>
      </c>
      <c r="Q9371">
        <v>142.48730495169036</v>
      </c>
      <c r="R9371" s="36">
        <f t="shared" si="154"/>
        <v>-0.1686026499951786</v>
      </c>
    </row>
    <row r="9372" spans="16:18" x14ac:dyDescent="0.35">
      <c r="P9372">
        <v>9370</v>
      </c>
      <c r="Q9372">
        <v>141.66615222468732</v>
      </c>
      <c r="R9372" s="36">
        <f t="shared" si="154"/>
        <v>-0.17339398352072344</v>
      </c>
    </row>
    <row r="9373" spans="16:18" x14ac:dyDescent="0.35">
      <c r="P9373">
        <v>9371</v>
      </c>
      <c r="Q9373">
        <v>144.93717339353316</v>
      </c>
      <c r="R9373" s="36">
        <f t="shared" si="154"/>
        <v>-0.15430794401348347</v>
      </c>
    </row>
    <row r="9374" spans="16:18" x14ac:dyDescent="0.35">
      <c r="P9374">
        <v>9372</v>
      </c>
      <c r="Q9374">
        <v>140.20039403042401</v>
      </c>
      <c r="R9374" s="36">
        <f t="shared" si="154"/>
        <v>-0.18194651722800026</v>
      </c>
    </row>
    <row r="9375" spans="16:18" x14ac:dyDescent="0.35">
      <c r="P9375">
        <v>9373</v>
      </c>
      <c r="Q9375">
        <v>141.46577918865964</v>
      </c>
      <c r="R9375" s="36">
        <f t="shared" si="154"/>
        <v>-0.1745631375813067</v>
      </c>
    </row>
    <row r="9376" spans="16:18" x14ac:dyDescent="0.35">
      <c r="P9376">
        <v>9374</v>
      </c>
      <c r="Q9376">
        <v>144.75318876579274</v>
      </c>
      <c r="R9376" s="36">
        <f t="shared" si="154"/>
        <v>-0.15538147356053233</v>
      </c>
    </row>
    <row r="9377" spans="16:18" x14ac:dyDescent="0.35">
      <c r="P9377">
        <v>9375</v>
      </c>
      <c r="Q9377">
        <v>142.56204048638537</v>
      </c>
      <c r="R9377" s="36">
        <f t="shared" si="154"/>
        <v>-0.16816657658135625</v>
      </c>
    </row>
    <row r="9378" spans="16:18" x14ac:dyDescent="0.35">
      <c r="P9378">
        <v>9376</v>
      </c>
      <c r="Q9378">
        <v>141.3094867526849</v>
      </c>
      <c r="R9378" s="36">
        <f t="shared" si="154"/>
        <v>-0.17547508631343578</v>
      </c>
    </row>
    <row r="9379" spans="16:18" x14ac:dyDescent="0.35">
      <c r="P9379">
        <v>9377</v>
      </c>
      <c r="Q9379">
        <v>143.10561382378958</v>
      </c>
      <c r="R9379" s="36">
        <f t="shared" si="154"/>
        <v>-0.16499488747961943</v>
      </c>
    </row>
    <row r="9380" spans="16:18" x14ac:dyDescent="0.35">
      <c r="P9380">
        <v>9378</v>
      </c>
      <c r="Q9380">
        <v>141.98961281428097</v>
      </c>
      <c r="R9380" s="36">
        <f t="shared" si="154"/>
        <v>-0.17150662747093115</v>
      </c>
    </row>
    <row r="9381" spans="16:18" x14ac:dyDescent="0.35">
      <c r="P9381">
        <v>9379</v>
      </c>
      <c r="Q9381">
        <v>144.55293723962069</v>
      </c>
      <c r="R9381" s="36">
        <f t="shared" si="154"/>
        <v>-0.15654991862481593</v>
      </c>
    </row>
    <row r="9382" spans="16:18" x14ac:dyDescent="0.35">
      <c r="P9382">
        <v>9380</v>
      </c>
      <c r="Q9382">
        <v>144.98142461818597</v>
      </c>
      <c r="R9382" s="36">
        <f t="shared" si="154"/>
        <v>-0.15404974310973785</v>
      </c>
    </row>
    <row r="9383" spans="16:18" x14ac:dyDescent="0.35">
      <c r="P9383">
        <v>9381</v>
      </c>
      <c r="Q9383">
        <v>144.18808218932475</v>
      </c>
      <c r="R9383" s="36">
        <f t="shared" si="154"/>
        <v>-0.15867880668298207</v>
      </c>
    </row>
    <row r="9384" spans="16:18" x14ac:dyDescent="0.35">
      <c r="P9384">
        <v>9382</v>
      </c>
      <c r="Q9384">
        <v>141.48505317258403</v>
      </c>
      <c r="R9384" s="36">
        <f t="shared" si="154"/>
        <v>-0.17445067605945941</v>
      </c>
    </row>
    <row r="9385" spans="16:18" x14ac:dyDescent="0.35">
      <c r="P9385">
        <v>9383</v>
      </c>
      <c r="Q9385">
        <v>144.17371294941529</v>
      </c>
      <c r="R9385" s="36">
        <f t="shared" si="154"/>
        <v>-0.15876264957681985</v>
      </c>
    </row>
    <row r="9386" spans="16:18" x14ac:dyDescent="0.35">
      <c r="P9386">
        <v>9384</v>
      </c>
      <c r="Q9386">
        <v>144.17793943502659</v>
      </c>
      <c r="R9386" s="36">
        <f t="shared" si="154"/>
        <v>-0.15873798851007948</v>
      </c>
    </row>
    <row r="9387" spans="16:18" x14ac:dyDescent="0.35">
      <c r="P9387">
        <v>9385</v>
      </c>
      <c r="Q9387">
        <v>141.04488445138898</v>
      </c>
      <c r="R9387" s="36">
        <f t="shared" si="154"/>
        <v>-0.1770190108909776</v>
      </c>
    </row>
    <row r="9388" spans="16:18" x14ac:dyDescent="0.35">
      <c r="P9388">
        <v>9386</v>
      </c>
      <c r="Q9388">
        <v>143.79989114610507</v>
      </c>
      <c r="R9388" s="36">
        <f t="shared" si="154"/>
        <v>-0.16094385762725993</v>
      </c>
    </row>
    <row r="9389" spans="16:18" x14ac:dyDescent="0.35">
      <c r="P9389">
        <v>9387</v>
      </c>
      <c r="Q9389">
        <v>144.91974623184677</v>
      </c>
      <c r="R9389" s="36">
        <f t="shared" si="154"/>
        <v>-0.15440962953591708</v>
      </c>
    </row>
    <row r="9390" spans="16:18" x14ac:dyDescent="0.35">
      <c r="P9390">
        <v>9388</v>
      </c>
      <c r="Q9390">
        <v>143.24870865773701</v>
      </c>
      <c r="R9390" s="36">
        <f t="shared" si="154"/>
        <v>-0.16415994526646149</v>
      </c>
    </row>
    <row r="9391" spans="16:18" x14ac:dyDescent="0.35">
      <c r="P9391">
        <v>9389</v>
      </c>
      <c r="Q9391">
        <v>144.06792657765823</v>
      </c>
      <c r="R9391" s="36">
        <f t="shared" si="154"/>
        <v>-0.1593799011219682</v>
      </c>
    </row>
    <row r="9392" spans="16:18" x14ac:dyDescent="0.35">
      <c r="P9392">
        <v>9390</v>
      </c>
      <c r="Q9392">
        <v>143.26558383207552</v>
      </c>
      <c r="R9392" s="36">
        <f t="shared" si="154"/>
        <v>-0.16406148052793157</v>
      </c>
    </row>
    <row r="9393" spans="16:18" x14ac:dyDescent="0.35">
      <c r="P9393">
        <v>9391</v>
      </c>
      <c r="Q9393">
        <v>142.03892403164303</v>
      </c>
      <c r="R9393" s="36">
        <f t="shared" si="154"/>
        <v>-0.1712189020805589</v>
      </c>
    </row>
    <row r="9394" spans="16:18" x14ac:dyDescent="0.35">
      <c r="P9394">
        <v>9392</v>
      </c>
      <c r="Q9394">
        <v>141.59588287622233</v>
      </c>
      <c r="R9394" s="36">
        <f t="shared" si="154"/>
        <v>-0.17380399724173645</v>
      </c>
    </row>
    <row r="9395" spans="16:18" x14ac:dyDescent="0.35">
      <c r="P9395">
        <v>9393</v>
      </c>
      <c r="Q9395">
        <v>142.56445497126791</v>
      </c>
      <c r="R9395" s="36">
        <f t="shared" si="154"/>
        <v>-0.1681524883344514</v>
      </c>
    </row>
    <row r="9396" spans="16:18" x14ac:dyDescent="0.35">
      <c r="P9396">
        <v>9394</v>
      </c>
      <c r="Q9396">
        <v>142.93631055808501</v>
      </c>
      <c r="R9396" s="36">
        <f t="shared" si="154"/>
        <v>-0.1659827529354343</v>
      </c>
    </row>
    <row r="9397" spans="16:18" x14ac:dyDescent="0.35">
      <c r="P9397">
        <v>9395</v>
      </c>
      <c r="Q9397">
        <v>141.6726350475158</v>
      </c>
      <c r="R9397" s="36">
        <f t="shared" si="154"/>
        <v>-0.17335615698086448</v>
      </c>
    </row>
    <row r="9398" spans="16:18" x14ac:dyDescent="0.35">
      <c r="P9398">
        <v>9396</v>
      </c>
      <c r="Q9398">
        <v>146.72758091430168</v>
      </c>
      <c r="R9398" s="36">
        <f t="shared" si="154"/>
        <v>-0.14386111811064017</v>
      </c>
    </row>
    <row r="9399" spans="16:18" x14ac:dyDescent="0.35">
      <c r="P9399">
        <v>9397</v>
      </c>
      <c r="Q9399">
        <v>139.875814674201</v>
      </c>
      <c r="R9399" s="36">
        <f t="shared" si="154"/>
        <v>-0.18384040115486366</v>
      </c>
    </row>
    <row r="9400" spans="16:18" x14ac:dyDescent="0.35">
      <c r="P9400">
        <v>9398</v>
      </c>
      <c r="Q9400">
        <v>144.01832220307642</v>
      </c>
      <c r="R9400" s="36">
        <f t="shared" si="154"/>
        <v>-0.15966933705164588</v>
      </c>
    </row>
    <row r="9401" spans="16:18" x14ac:dyDescent="0.35">
      <c r="P9401">
        <v>9399</v>
      </c>
      <c r="Q9401">
        <v>142.869874615431</v>
      </c>
      <c r="R9401" s="36">
        <f t="shared" si="154"/>
        <v>-0.16637039916599738</v>
      </c>
    </row>
    <row r="9402" spans="16:18" x14ac:dyDescent="0.35">
      <c r="P9402">
        <v>9400</v>
      </c>
      <c r="Q9402">
        <v>144.19685988634726</v>
      </c>
      <c r="R9402" s="36">
        <f t="shared" si="154"/>
        <v>-0.15862758981109204</v>
      </c>
    </row>
    <row r="9403" spans="16:18" x14ac:dyDescent="0.35">
      <c r="P9403">
        <v>9401</v>
      </c>
      <c r="Q9403">
        <v>145.02551321006109</v>
      </c>
      <c r="R9403" s="36">
        <f t="shared" si="154"/>
        <v>-0.1537924911499029</v>
      </c>
    </row>
    <row r="9404" spans="16:18" x14ac:dyDescent="0.35">
      <c r="P9404">
        <v>9402</v>
      </c>
      <c r="Q9404">
        <v>145.11010732280459</v>
      </c>
      <c r="R9404" s="36">
        <f t="shared" si="154"/>
        <v>-0.15329889404534114</v>
      </c>
    </row>
    <row r="9405" spans="16:18" x14ac:dyDescent="0.35">
      <c r="P9405">
        <v>9403</v>
      </c>
      <c r="Q9405">
        <v>142.20586401119525</v>
      </c>
      <c r="R9405" s="36">
        <f t="shared" si="154"/>
        <v>-0.17024482613283409</v>
      </c>
    </row>
    <row r="9406" spans="16:18" x14ac:dyDescent="0.35">
      <c r="P9406">
        <v>9404</v>
      </c>
      <c r="Q9406">
        <v>143.27831199124338</v>
      </c>
      <c r="R9406" s="36">
        <f t="shared" si="154"/>
        <v>-0.16398721315508602</v>
      </c>
    </row>
    <row r="9407" spans="16:18" x14ac:dyDescent="0.35">
      <c r="P9407">
        <v>9405</v>
      </c>
      <c r="Q9407">
        <v>143.13040023015355</v>
      </c>
      <c r="R9407" s="36">
        <f t="shared" si="154"/>
        <v>-0.16485026159470895</v>
      </c>
    </row>
    <row r="9408" spans="16:18" x14ac:dyDescent="0.35">
      <c r="P9408">
        <v>9406</v>
      </c>
      <c r="Q9408">
        <v>139.94334754037575</v>
      </c>
      <c r="R9408" s="36">
        <f t="shared" si="154"/>
        <v>-0.18344635449930391</v>
      </c>
    </row>
    <row r="9409" spans="16:18" x14ac:dyDescent="0.35">
      <c r="P9409">
        <v>9407</v>
      </c>
      <c r="Q9409">
        <v>143.06047422678304</v>
      </c>
      <c r="R9409" s="36">
        <f t="shared" si="154"/>
        <v>-0.16525827193582932</v>
      </c>
    </row>
    <row r="9410" spans="16:18" x14ac:dyDescent="0.35">
      <c r="P9410">
        <v>9408</v>
      </c>
      <c r="Q9410">
        <v>142.13794480157861</v>
      </c>
      <c r="R9410" s="36">
        <f t="shared" si="154"/>
        <v>-0.17064112705879264</v>
      </c>
    </row>
    <row r="9411" spans="16:18" x14ac:dyDescent="0.35">
      <c r="P9411">
        <v>9409</v>
      </c>
      <c r="Q9411">
        <v>141.26580776468737</v>
      </c>
      <c r="R9411" s="36">
        <f t="shared" si="154"/>
        <v>-0.17572994828085364</v>
      </c>
    </row>
    <row r="9412" spans="16:18" x14ac:dyDescent="0.35">
      <c r="P9412">
        <v>9410</v>
      </c>
      <c r="Q9412">
        <v>142.4852463610622</v>
      </c>
      <c r="R9412" s="36">
        <f t="shared" ref="R9412:R9475" si="155">Q9412/$G$2-1</f>
        <v>-0.16861466163925865</v>
      </c>
    </row>
    <row r="9413" spans="16:18" x14ac:dyDescent="0.35">
      <c r="P9413">
        <v>9411</v>
      </c>
      <c r="Q9413">
        <v>144.47467386217525</v>
      </c>
      <c r="R9413" s="36">
        <f t="shared" si="155"/>
        <v>-0.15700657660310124</v>
      </c>
    </row>
    <row r="9414" spans="16:18" x14ac:dyDescent="0.35">
      <c r="P9414">
        <v>9412</v>
      </c>
      <c r="Q9414">
        <v>141.00970942625253</v>
      </c>
      <c r="R9414" s="36">
        <f t="shared" si="155"/>
        <v>-0.17722425319445667</v>
      </c>
    </row>
    <row r="9415" spans="16:18" x14ac:dyDescent="0.35">
      <c r="P9415">
        <v>9413</v>
      </c>
      <c r="Q9415">
        <v>142.45307336132589</v>
      </c>
      <c r="R9415" s="36">
        <f t="shared" si="155"/>
        <v>-0.16880238746319454</v>
      </c>
    </row>
    <row r="9416" spans="16:18" x14ac:dyDescent="0.35">
      <c r="P9416">
        <v>9414</v>
      </c>
      <c r="Q9416">
        <v>142.60028120365533</v>
      </c>
      <c r="R9416" s="36">
        <f t="shared" si="155"/>
        <v>-0.16794344631012748</v>
      </c>
    </row>
    <row r="9417" spans="16:18" x14ac:dyDescent="0.35">
      <c r="P9417">
        <v>9415</v>
      </c>
      <c r="Q9417">
        <v>144.24720943986358</v>
      </c>
      <c r="R9417" s="36">
        <f t="shared" si="155"/>
        <v>-0.15833380584639711</v>
      </c>
    </row>
    <row r="9418" spans="16:18" x14ac:dyDescent="0.35">
      <c r="P9418">
        <v>9416</v>
      </c>
      <c r="Q9418">
        <v>142.55751468702141</v>
      </c>
      <c r="R9418" s="36">
        <f t="shared" si="155"/>
        <v>-0.16819298411007699</v>
      </c>
    </row>
    <row r="9419" spans="16:18" x14ac:dyDescent="0.35">
      <c r="P9419">
        <v>9417</v>
      </c>
      <c r="Q9419">
        <v>144.62916036997208</v>
      </c>
      <c r="R9419" s="36">
        <f t="shared" si="155"/>
        <v>-0.15610516525815843</v>
      </c>
    </row>
    <row r="9420" spans="16:18" x14ac:dyDescent="0.35">
      <c r="P9420">
        <v>9418</v>
      </c>
      <c r="Q9420">
        <v>143.30865059648949</v>
      </c>
      <c r="R9420" s="36">
        <f t="shared" si="155"/>
        <v>-0.16381019081605719</v>
      </c>
    </row>
    <row r="9421" spans="16:18" x14ac:dyDescent="0.35">
      <c r="P9421">
        <v>9419</v>
      </c>
      <c r="Q9421">
        <v>141.17358154132845</v>
      </c>
      <c r="R9421" s="36">
        <f t="shared" si="155"/>
        <v>-0.17626807788985666</v>
      </c>
    </row>
    <row r="9422" spans="16:18" x14ac:dyDescent="0.35">
      <c r="P9422">
        <v>9420</v>
      </c>
      <c r="Q9422">
        <v>144.04839249204349</v>
      </c>
      <c r="R9422" s="36">
        <f t="shared" si="155"/>
        <v>-0.15949388030783573</v>
      </c>
    </row>
    <row r="9423" spans="16:18" x14ac:dyDescent="0.35">
      <c r="P9423">
        <v>9421</v>
      </c>
      <c r="Q9423">
        <v>143.21314975103033</v>
      </c>
      <c r="R9423" s="36">
        <f t="shared" si="155"/>
        <v>-0.16436742747559596</v>
      </c>
    </row>
    <row r="9424" spans="16:18" x14ac:dyDescent="0.35">
      <c r="P9424">
        <v>9422</v>
      </c>
      <c r="Q9424">
        <v>142.65876118036567</v>
      </c>
      <c r="R9424" s="36">
        <f t="shared" si="155"/>
        <v>-0.16760222224331112</v>
      </c>
    </row>
    <row r="9425" spans="16:18" x14ac:dyDescent="0.35">
      <c r="P9425">
        <v>9423</v>
      </c>
      <c r="Q9425">
        <v>142.75489376830478</v>
      </c>
      <c r="R9425" s="36">
        <f t="shared" si="155"/>
        <v>-0.16704129943767043</v>
      </c>
    </row>
    <row r="9426" spans="16:18" x14ac:dyDescent="0.35">
      <c r="P9426">
        <v>9424</v>
      </c>
      <c r="Q9426">
        <v>142.09209831927615</v>
      </c>
      <c r="R9426" s="36">
        <f t="shared" si="155"/>
        <v>-0.17090863611095863</v>
      </c>
    </row>
    <row r="9427" spans="16:18" x14ac:dyDescent="0.35">
      <c r="P9427">
        <v>9425</v>
      </c>
      <c r="Q9427">
        <v>143.74286894173673</v>
      </c>
      <c r="R9427" s="36">
        <f t="shared" si="155"/>
        <v>-0.16127657575691612</v>
      </c>
    </row>
    <row r="9428" spans="16:18" x14ac:dyDescent="0.35">
      <c r="P9428">
        <v>9426</v>
      </c>
      <c r="Q9428">
        <v>143.35924907637616</v>
      </c>
      <c r="R9428" s="36">
        <f t="shared" si="155"/>
        <v>-0.16351495439407349</v>
      </c>
    </row>
    <row r="9429" spans="16:18" x14ac:dyDescent="0.35">
      <c r="P9429">
        <v>9427</v>
      </c>
      <c r="Q9429">
        <v>142.3512652255632</v>
      </c>
      <c r="R9429" s="36">
        <f t="shared" si="155"/>
        <v>-0.16939642645011155</v>
      </c>
    </row>
    <row r="9430" spans="16:18" x14ac:dyDescent="0.35">
      <c r="P9430">
        <v>9428</v>
      </c>
      <c r="Q9430">
        <v>143.79904396120381</v>
      </c>
      <c r="R9430" s="36">
        <f t="shared" si="155"/>
        <v>-0.16094880085558549</v>
      </c>
    </row>
    <row r="9431" spans="16:18" x14ac:dyDescent="0.35">
      <c r="P9431">
        <v>9429</v>
      </c>
      <c r="Q9431">
        <v>145.05980646567778</v>
      </c>
      <c r="R9431" s="36">
        <f t="shared" si="155"/>
        <v>-0.15359239387209678</v>
      </c>
    </row>
    <row r="9432" spans="16:18" x14ac:dyDescent="0.35">
      <c r="P9432">
        <v>9430</v>
      </c>
      <c r="Q9432">
        <v>143.71598638208613</v>
      </c>
      <c r="R9432" s="36">
        <f t="shared" si="155"/>
        <v>-0.16143343245978126</v>
      </c>
    </row>
    <row r="9433" spans="16:18" x14ac:dyDescent="0.35">
      <c r="P9433">
        <v>9431</v>
      </c>
      <c r="Q9433">
        <v>143.21578206989312</v>
      </c>
      <c r="R9433" s="36">
        <f t="shared" si="155"/>
        <v>-0.16435206819199077</v>
      </c>
    </row>
    <row r="9434" spans="16:18" x14ac:dyDescent="0.35">
      <c r="P9434">
        <v>9432</v>
      </c>
      <c r="Q9434">
        <v>145.48153434367532</v>
      </c>
      <c r="R9434" s="36">
        <f t="shared" si="155"/>
        <v>-0.15113165928027339</v>
      </c>
    </row>
    <row r="9435" spans="16:18" x14ac:dyDescent="0.35">
      <c r="P9435">
        <v>9433</v>
      </c>
      <c r="Q9435">
        <v>145.03203605997101</v>
      </c>
      <c r="R9435" s="36">
        <f t="shared" si="155"/>
        <v>-0.1537544310565393</v>
      </c>
    </row>
    <row r="9436" spans="16:18" x14ac:dyDescent="0.35">
      <c r="P9436">
        <v>9434</v>
      </c>
      <c r="Q9436">
        <v>142.56220638299084</v>
      </c>
      <c r="R9436" s="36">
        <f t="shared" si="155"/>
        <v>-0.1681656085933787</v>
      </c>
    </row>
    <row r="9437" spans="16:18" x14ac:dyDescent="0.35">
      <c r="P9437">
        <v>9435</v>
      </c>
      <c r="Q9437">
        <v>142.84550701933824</v>
      </c>
      <c r="R9437" s="36">
        <f t="shared" si="155"/>
        <v>-0.16651258134022251</v>
      </c>
    </row>
    <row r="9438" spans="16:18" x14ac:dyDescent="0.35">
      <c r="P9438">
        <v>9436</v>
      </c>
      <c r="Q9438">
        <v>145.20942445391299</v>
      </c>
      <c r="R9438" s="36">
        <f t="shared" si="155"/>
        <v>-0.1527193897895649</v>
      </c>
    </row>
    <row r="9439" spans="16:18" x14ac:dyDescent="0.35">
      <c r="P9439">
        <v>9437</v>
      </c>
      <c r="Q9439">
        <v>144.03655237324142</v>
      </c>
      <c r="R9439" s="36">
        <f t="shared" si="155"/>
        <v>-0.15956296606532916</v>
      </c>
    </row>
    <row r="9440" spans="16:18" x14ac:dyDescent="0.35">
      <c r="P9440">
        <v>9438</v>
      </c>
      <c r="Q9440">
        <v>144.10260105029857</v>
      </c>
      <c r="R9440" s="36">
        <f t="shared" si="155"/>
        <v>-0.15917757948583522</v>
      </c>
    </row>
    <row r="9441" spans="16:18" x14ac:dyDescent="0.35">
      <c r="P9441">
        <v>9439</v>
      </c>
      <c r="Q9441">
        <v>142.71447218748131</v>
      </c>
      <c r="R9441" s="36">
        <f t="shared" si="155"/>
        <v>-0.16727715480170469</v>
      </c>
    </row>
    <row r="9442" spans="16:18" x14ac:dyDescent="0.35">
      <c r="P9442">
        <v>9440</v>
      </c>
      <c r="Q9442">
        <v>144.72362988649803</v>
      </c>
      <c r="R9442" s="36">
        <f t="shared" si="155"/>
        <v>-0.1555539462865978</v>
      </c>
    </row>
    <row r="9443" spans="16:18" x14ac:dyDescent="0.35">
      <c r="P9443">
        <v>9441</v>
      </c>
      <c r="Q9443">
        <v>141.23349906452276</v>
      </c>
      <c r="R9443" s="36">
        <f t="shared" si="155"/>
        <v>-0.17591846590147997</v>
      </c>
    </row>
    <row r="9444" spans="16:18" x14ac:dyDescent="0.35">
      <c r="P9444">
        <v>9442</v>
      </c>
      <c r="Q9444">
        <v>140.52124886360468</v>
      </c>
      <c r="R9444" s="36">
        <f t="shared" si="155"/>
        <v>-0.18007436547291522</v>
      </c>
    </row>
    <row r="9445" spans="16:18" x14ac:dyDescent="0.35">
      <c r="P9445">
        <v>9443</v>
      </c>
      <c r="Q9445">
        <v>141.10720550308037</v>
      </c>
      <c r="R9445" s="36">
        <f t="shared" si="155"/>
        <v>-0.17665537458496916</v>
      </c>
    </row>
    <row r="9446" spans="16:18" x14ac:dyDescent="0.35">
      <c r="P9446">
        <v>9444</v>
      </c>
      <c r="Q9446">
        <v>141.50804918127812</v>
      </c>
      <c r="R9446" s="36">
        <f t="shared" si="155"/>
        <v>-0.17431649694297302</v>
      </c>
    </row>
    <row r="9447" spans="16:18" x14ac:dyDescent="0.35">
      <c r="P9447">
        <v>9445</v>
      </c>
      <c r="Q9447">
        <v>143.33132328301593</v>
      </c>
      <c r="R9447" s="36">
        <f t="shared" si="155"/>
        <v>-0.1636778982479441</v>
      </c>
    </row>
    <row r="9448" spans="16:18" x14ac:dyDescent="0.35">
      <c r="P9448">
        <v>9446</v>
      </c>
      <c r="Q9448">
        <v>141.94163016067273</v>
      </c>
      <c r="R9448" s="36">
        <f t="shared" si="155"/>
        <v>-0.17178660084167896</v>
      </c>
    </row>
    <row r="9449" spans="16:18" x14ac:dyDescent="0.35">
      <c r="P9449">
        <v>9447</v>
      </c>
      <c r="Q9449">
        <v>143.75142560917661</v>
      </c>
      <c r="R9449" s="36">
        <f t="shared" si="155"/>
        <v>-0.16122664856770585</v>
      </c>
    </row>
    <row r="9450" spans="16:18" x14ac:dyDescent="0.35">
      <c r="P9450">
        <v>9448</v>
      </c>
      <c r="Q9450">
        <v>144.03318455885619</v>
      </c>
      <c r="R9450" s="36">
        <f t="shared" si="155"/>
        <v>-0.15958261688233444</v>
      </c>
    </row>
    <row r="9451" spans="16:18" x14ac:dyDescent="0.35">
      <c r="P9451">
        <v>9449</v>
      </c>
      <c r="Q9451">
        <v>142.45242953281988</v>
      </c>
      <c r="R9451" s="36">
        <f t="shared" si="155"/>
        <v>-0.16880614412989514</v>
      </c>
    </row>
    <row r="9452" spans="16:18" x14ac:dyDescent="0.35">
      <c r="P9452">
        <v>9450</v>
      </c>
      <c r="Q9452">
        <v>143.50423234352206</v>
      </c>
      <c r="R9452" s="36">
        <f t="shared" si="155"/>
        <v>-0.16266899338624174</v>
      </c>
    </row>
    <row r="9453" spans="16:18" x14ac:dyDescent="0.35">
      <c r="P9453">
        <v>9451</v>
      </c>
      <c r="Q9453">
        <v>143.08975671191331</v>
      </c>
      <c r="R9453" s="36">
        <f t="shared" si="155"/>
        <v>-0.1650874119385326</v>
      </c>
    </row>
    <row r="9454" spans="16:18" x14ac:dyDescent="0.35">
      <c r="P9454">
        <v>9452</v>
      </c>
      <c r="Q9454">
        <v>142.97238537214582</v>
      </c>
      <c r="R9454" s="36">
        <f t="shared" si="155"/>
        <v>-0.16577226046508942</v>
      </c>
    </row>
    <row r="9455" spans="16:18" x14ac:dyDescent="0.35">
      <c r="P9455">
        <v>9453</v>
      </c>
      <c r="Q9455">
        <v>143.61637582276802</v>
      </c>
      <c r="R9455" s="36">
        <f t="shared" si="155"/>
        <v>-0.16201464883605876</v>
      </c>
    </row>
    <row r="9456" spans="16:18" x14ac:dyDescent="0.35">
      <c r="P9456">
        <v>9454</v>
      </c>
      <c r="Q9456">
        <v>143.46608622422053</v>
      </c>
      <c r="R9456" s="36">
        <f t="shared" si="155"/>
        <v>-0.16289157168899659</v>
      </c>
    </row>
    <row r="9457" spans="16:18" x14ac:dyDescent="0.35">
      <c r="P9457">
        <v>9455</v>
      </c>
      <c r="Q9457">
        <v>143.6726736870074</v>
      </c>
      <c r="R9457" s="36">
        <f t="shared" si="155"/>
        <v>-0.1616861571493402</v>
      </c>
    </row>
    <row r="9458" spans="16:18" x14ac:dyDescent="0.35">
      <c r="P9458">
        <v>9456</v>
      </c>
      <c r="Q9458">
        <v>141.1108681212674</v>
      </c>
      <c r="R9458" s="36">
        <f t="shared" si="155"/>
        <v>-0.17663400362103798</v>
      </c>
    </row>
    <row r="9459" spans="16:18" x14ac:dyDescent="0.35">
      <c r="P9459">
        <v>9457</v>
      </c>
      <c r="Q9459">
        <v>143.38925561875183</v>
      </c>
      <c r="R9459" s="36">
        <f t="shared" si="155"/>
        <v>-0.1633398696044327</v>
      </c>
    </row>
    <row r="9460" spans="16:18" x14ac:dyDescent="0.35">
      <c r="P9460">
        <v>9458</v>
      </c>
      <c r="Q9460">
        <v>146.11445093889492</v>
      </c>
      <c r="R9460" s="36">
        <f t="shared" si="155"/>
        <v>-0.14743866234824465</v>
      </c>
    </row>
    <row r="9461" spans="16:18" x14ac:dyDescent="0.35">
      <c r="P9461">
        <v>9459</v>
      </c>
      <c r="Q9461">
        <v>143.86633682184035</v>
      </c>
      <c r="R9461" s="36">
        <f t="shared" si="155"/>
        <v>-0.16055615460526573</v>
      </c>
    </row>
    <row r="9462" spans="16:18" x14ac:dyDescent="0.35">
      <c r="P9462">
        <v>9460</v>
      </c>
      <c r="Q9462">
        <v>142.05444558179198</v>
      </c>
      <c r="R9462" s="36">
        <f t="shared" si="155"/>
        <v>-0.17112833558646889</v>
      </c>
    </row>
    <row r="9463" spans="16:18" x14ac:dyDescent="0.35">
      <c r="P9463">
        <v>9461</v>
      </c>
      <c r="Q9463">
        <v>142.55717224739868</v>
      </c>
      <c r="R9463" s="36">
        <f t="shared" si="155"/>
        <v>-0.16819498220664408</v>
      </c>
    </row>
    <row r="9464" spans="16:18" x14ac:dyDescent="0.35">
      <c r="P9464">
        <v>9462</v>
      </c>
      <c r="Q9464">
        <v>145.24991129408303</v>
      </c>
      <c r="R9464" s="36">
        <f t="shared" si="155"/>
        <v>-0.15248315364460541</v>
      </c>
    </row>
    <row r="9465" spans="16:18" x14ac:dyDescent="0.35">
      <c r="P9465">
        <v>9463</v>
      </c>
      <c r="Q9465">
        <v>143.93315206748289</v>
      </c>
      <c r="R9465" s="36">
        <f t="shared" si="155"/>
        <v>-0.16016629518455472</v>
      </c>
    </row>
    <row r="9466" spans="16:18" x14ac:dyDescent="0.35">
      <c r="P9466">
        <v>9464</v>
      </c>
      <c r="Q9466">
        <v>143.2869089153761</v>
      </c>
      <c r="R9466" s="36">
        <f t="shared" si="155"/>
        <v>-0.16393705107261447</v>
      </c>
    </row>
    <row r="9467" spans="16:18" x14ac:dyDescent="0.35">
      <c r="P9467">
        <v>9465</v>
      </c>
      <c r="Q9467">
        <v>142.25027113164441</v>
      </c>
      <c r="R9467" s="36">
        <f t="shared" si="155"/>
        <v>-0.16998571559470366</v>
      </c>
    </row>
    <row r="9468" spans="16:18" x14ac:dyDescent="0.35">
      <c r="P9468">
        <v>9466</v>
      </c>
      <c r="Q9468">
        <v>144.32209500606729</v>
      </c>
      <c r="R9468" s="36">
        <f t="shared" si="155"/>
        <v>-0.15789685701564704</v>
      </c>
    </row>
    <row r="9469" spans="16:18" x14ac:dyDescent="0.35">
      <c r="P9469">
        <v>9467</v>
      </c>
      <c r="Q9469">
        <v>142.22017501728175</v>
      </c>
      <c r="R9469" s="36">
        <f t="shared" si="155"/>
        <v>-0.17016132302678366</v>
      </c>
    </row>
    <row r="9470" spans="16:18" x14ac:dyDescent="0.35">
      <c r="P9470">
        <v>9468</v>
      </c>
      <c r="Q9470">
        <v>142.34896460524118</v>
      </c>
      <c r="R9470" s="36">
        <f t="shared" si="155"/>
        <v>-0.16940985031015121</v>
      </c>
    </row>
    <row r="9471" spans="16:18" x14ac:dyDescent="0.35">
      <c r="P9471">
        <v>9469</v>
      </c>
      <c r="Q9471">
        <v>143.99129773159868</v>
      </c>
      <c r="R9471" s="36">
        <f t="shared" si="155"/>
        <v>-0.15982702179401287</v>
      </c>
    </row>
    <row r="9472" spans="16:18" x14ac:dyDescent="0.35">
      <c r="P9472">
        <v>9470</v>
      </c>
      <c r="Q9472">
        <v>143.59922394337818</v>
      </c>
      <c r="R9472" s="36">
        <f t="shared" si="155"/>
        <v>-0.1621147281173474</v>
      </c>
    </row>
    <row r="9473" spans="16:18" x14ac:dyDescent="0.35">
      <c r="P9473">
        <v>9471</v>
      </c>
      <c r="Q9473">
        <v>143.90661856075428</v>
      </c>
      <c r="R9473" s="36">
        <f t="shared" si="155"/>
        <v>-0.16032111520299763</v>
      </c>
    </row>
    <row r="9474" spans="16:18" x14ac:dyDescent="0.35">
      <c r="P9474">
        <v>9472</v>
      </c>
      <c r="Q9474">
        <v>146.29387572741862</v>
      </c>
      <c r="R9474" s="36">
        <f t="shared" si="155"/>
        <v>-0.14639173894861712</v>
      </c>
    </row>
    <row r="9475" spans="16:18" x14ac:dyDescent="0.35">
      <c r="P9475">
        <v>9473</v>
      </c>
      <c r="Q9475">
        <v>145.11835487234819</v>
      </c>
      <c r="R9475" s="36">
        <f t="shared" si="155"/>
        <v>-0.15325077052418323</v>
      </c>
    </row>
    <row r="9476" spans="16:18" x14ac:dyDescent="0.35">
      <c r="P9476">
        <v>9474</v>
      </c>
      <c r="Q9476">
        <v>141.6160442815405</v>
      </c>
      <c r="R9476" s="36">
        <f t="shared" ref="R9476:R9539" si="156">Q9476/$G$2-1</f>
        <v>-0.17368635771616903</v>
      </c>
    </row>
    <row r="9477" spans="16:18" x14ac:dyDescent="0.35">
      <c r="P9477">
        <v>9475</v>
      </c>
      <c r="Q9477">
        <v>142.41184528755832</v>
      </c>
      <c r="R9477" s="36">
        <f t="shared" si="156"/>
        <v>-0.16904294862257496</v>
      </c>
    </row>
    <row r="9478" spans="16:18" x14ac:dyDescent="0.35">
      <c r="P9478">
        <v>9476</v>
      </c>
      <c r="Q9478">
        <v>144.22858397140953</v>
      </c>
      <c r="R9478" s="36">
        <f t="shared" si="156"/>
        <v>-0.15844248335363575</v>
      </c>
    </row>
    <row r="9479" spans="16:18" x14ac:dyDescent="0.35">
      <c r="P9479">
        <v>9477</v>
      </c>
      <c r="Q9479">
        <v>142.74095958261452</v>
      </c>
      <c r="R9479" s="36">
        <f t="shared" si="156"/>
        <v>-0.16712260383921895</v>
      </c>
    </row>
    <row r="9480" spans="16:18" x14ac:dyDescent="0.35">
      <c r="P9480">
        <v>9478</v>
      </c>
      <c r="Q9480">
        <v>141.8606110633167</v>
      </c>
      <c r="R9480" s="36">
        <f t="shared" si="156"/>
        <v>-0.17225933813476224</v>
      </c>
    </row>
    <row r="9481" spans="16:18" x14ac:dyDescent="0.35">
      <c r="P9481">
        <v>9479</v>
      </c>
      <c r="Q9481">
        <v>143.49831926169043</v>
      </c>
      <c r="R9481" s="36">
        <f t="shared" si="156"/>
        <v>-0.16270349555165819</v>
      </c>
    </row>
    <row r="9482" spans="16:18" x14ac:dyDescent="0.35">
      <c r="P9482">
        <v>9480</v>
      </c>
      <c r="Q9482">
        <v>144.6527378467018</v>
      </c>
      <c r="R9482" s="36">
        <f t="shared" si="156"/>
        <v>-0.15596759334128107</v>
      </c>
    </row>
    <row r="9483" spans="16:18" x14ac:dyDescent="0.35">
      <c r="P9483">
        <v>9481</v>
      </c>
      <c r="Q9483">
        <v>145.65170188919481</v>
      </c>
      <c r="R9483" s="36">
        <f t="shared" si="156"/>
        <v>-0.15013875084924022</v>
      </c>
    </row>
    <row r="9484" spans="16:18" x14ac:dyDescent="0.35">
      <c r="P9484">
        <v>9482</v>
      </c>
      <c r="Q9484">
        <v>144.93180527942042</v>
      </c>
      <c r="R9484" s="36">
        <f t="shared" si="156"/>
        <v>-0.15433926635373951</v>
      </c>
    </row>
    <row r="9485" spans="16:18" x14ac:dyDescent="0.35">
      <c r="P9485">
        <v>9483</v>
      </c>
      <c r="Q9485">
        <v>143.41913067285279</v>
      </c>
      <c r="R9485" s="36">
        <f t="shared" si="156"/>
        <v>-0.16316555203404137</v>
      </c>
    </row>
    <row r="9486" spans="16:18" x14ac:dyDescent="0.35">
      <c r="P9486">
        <v>9484</v>
      </c>
      <c r="Q9486">
        <v>144.52198987118913</v>
      </c>
      <c r="R9486" s="36">
        <f t="shared" si="156"/>
        <v>-0.15673049302835551</v>
      </c>
    </row>
    <row r="9487" spans="16:18" x14ac:dyDescent="0.35">
      <c r="P9487">
        <v>9485</v>
      </c>
      <c r="Q9487">
        <v>141.51728439564658</v>
      </c>
      <c r="R9487" s="36">
        <f t="shared" si="156"/>
        <v>-0.17426261050898317</v>
      </c>
    </row>
    <row r="9488" spans="16:18" x14ac:dyDescent="0.35">
      <c r="P9488">
        <v>9486</v>
      </c>
      <c r="Q9488">
        <v>141.31491462718986</v>
      </c>
      <c r="R9488" s="36">
        <f t="shared" si="156"/>
        <v>-0.17544341527803298</v>
      </c>
    </row>
    <row r="9489" spans="16:18" x14ac:dyDescent="0.35">
      <c r="P9489">
        <v>9487</v>
      </c>
      <c r="Q9489">
        <v>142.83351960888862</v>
      </c>
      <c r="R9489" s="36">
        <f t="shared" si="156"/>
        <v>-0.16658252652786298</v>
      </c>
    </row>
    <row r="9490" spans="16:18" x14ac:dyDescent="0.35">
      <c r="P9490">
        <v>9488</v>
      </c>
      <c r="Q9490">
        <v>142.55333562585443</v>
      </c>
      <c r="R9490" s="36">
        <f t="shared" si="156"/>
        <v>-0.16821736846053481</v>
      </c>
    </row>
    <row r="9491" spans="16:18" x14ac:dyDescent="0.35">
      <c r="P9491">
        <v>9489</v>
      </c>
      <c r="Q9491">
        <v>141.81126606724439</v>
      </c>
      <c r="R9491" s="36">
        <f t="shared" si="156"/>
        <v>-0.17254726062009818</v>
      </c>
    </row>
    <row r="9492" spans="16:18" x14ac:dyDescent="0.35">
      <c r="P9492">
        <v>9490</v>
      </c>
      <c r="Q9492">
        <v>145.74543788527211</v>
      </c>
      <c r="R9492" s="36">
        <f t="shared" si="156"/>
        <v>-0.14959181188674708</v>
      </c>
    </row>
    <row r="9493" spans="16:18" x14ac:dyDescent="0.35">
      <c r="P9493">
        <v>9491</v>
      </c>
      <c r="Q9493">
        <v>143.19404250976055</v>
      </c>
      <c r="R9493" s="36">
        <f t="shared" si="156"/>
        <v>-0.16447891607286425</v>
      </c>
    </row>
    <row r="9494" spans="16:18" x14ac:dyDescent="0.35">
      <c r="P9494">
        <v>9492</v>
      </c>
      <c r="Q9494">
        <v>144.44035216999771</v>
      </c>
      <c r="R9494" s="36">
        <f t="shared" si="156"/>
        <v>-0.15720683980503192</v>
      </c>
    </row>
    <row r="9495" spans="16:18" x14ac:dyDescent="0.35">
      <c r="P9495">
        <v>9493</v>
      </c>
      <c r="Q9495">
        <v>142.16103224733558</v>
      </c>
      <c r="R9495" s="36">
        <f t="shared" si="156"/>
        <v>-0.17050641441735948</v>
      </c>
    </row>
    <row r="9496" spans="16:18" x14ac:dyDescent="0.35">
      <c r="P9496">
        <v>9494</v>
      </c>
      <c r="Q9496">
        <v>142.67589410039682</v>
      </c>
      <c r="R9496" s="36">
        <f t="shared" si="156"/>
        <v>-0.16750225358774162</v>
      </c>
    </row>
    <row r="9497" spans="16:18" x14ac:dyDescent="0.35">
      <c r="P9497">
        <v>9495</v>
      </c>
      <c r="Q9497">
        <v>143.25192316322986</v>
      </c>
      <c r="R9497" s="36">
        <f t="shared" si="156"/>
        <v>-0.16414118898954799</v>
      </c>
    </row>
    <row r="9498" spans="16:18" x14ac:dyDescent="0.35">
      <c r="P9498">
        <v>9496</v>
      </c>
      <c r="Q9498">
        <v>144.25706460365532</v>
      </c>
      <c r="R9498" s="36">
        <f t="shared" si="156"/>
        <v>-0.15827630207746068</v>
      </c>
    </row>
    <row r="9499" spans="16:18" x14ac:dyDescent="0.35">
      <c r="P9499">
        <v>9497</v>
      </c>
      <c r="Q9499">
        <v>144.4500246504858</v>
      </c>
      <c r="R9499" s="36">
        <f t="shared" si="156"/>
        <v>-0.15715040197256325</v>
      </c>
    </row>
    <row r="9500" spans="16:18" x14ac:dyDescent="0.35">
      <c r="P9500">
        <v>9498</v>
      </c>
      <c r="Q9500">
        <v>143.3498748800499</v>
      </c>
      <c r="R9500" s="36">
        <f t="shared" si="156"/>
        <v>-0.16356965177210803</v>
      </c>
    </row>
    <row r="9501" spans="16:18" x14ac:dyDescent="0.35">
      <c r="P9501">
        <v>9499</v>
      </c>
      <c r="Q9501">
        <v>144.21417434183701</v>
      </c>
      <c r="R9501" s="36">
        <f t="shared" si="156"/>
        <v>-0.15852656191660108</v>
      </c>
    </row>
    <row r="9502" spans="16:18" x14ac:dyDescent="0.35">
      <c r="P9502">
        <v>9500</v>
      </c>
      <c r="Q9502">
        <v>141.60786250033178</v>
      </c>
      <c r="R9502" s="36">
        <f t="shared" si="156"/>
        <v>-0.17373409748651247</v>
      </c>
    </row>
    <row r="9503" spans="16:18" x14ac:dyDescent="0.35">
      <c r="P9503">
        <v>9501</v>
      </c>
      <c r="Q9503">
        <v>144.18419501290271</v>
      </c>
      <c r="R9503" s="36">
        <f t="shared" si="156"/>
        <v>-0.1587014879188815</v>
      </c>
    </row>
    <row r="9504" spans="16:18" x14ac:dyDescent="0.35">
      <c r="P9504">
        <v>9502</v>
      </c>
      <c r="Q9504">
        <v>144.07070246898607</v>
      </c>
      <c r="R9504" s="36">
        <f t="shared" si="156"/>
        <v>-0.15936370410922618</v>
      </c>
    </row>
    <row r="9505" spans="16:18" x14ac:dyDescent="0.35">
      <c r="P9505">
        <v>9503</v>
      </c>
      <c r="Q9505">
        <v>141.57908198312521</v>
      </c>
      <c r="R9505" s="36">
        <f t="shared" si="156"/>
        <v>-0.17390202855760273</v>
      </c>
    </row>
    <row r="9506" spans="16:18" x14ac:dyDescent="0.35">
      <c r="P9506">
        <v>9504</v>
      </c>
      <c r="Q9506">
        <v>144.33361831226961</v>
      </c>
      <c r="R9506" s="36">
        <f t="shared" si="156"/>
        <v>-0.15782961982393262</v>
      </c>
    </row>
    <row r="9507" spans="16:18" x14ac:dyDescent="0.35">
      <c r="P9507">
        <v>9505</v>
      </c>
      <c r="Q9507">
        <v>142.44756601404637</v>
      </c>
      <c r="R9507" s="36">
        <f t="shared" si="156"/>
        <v>-0.16883452221327144</v>
      </c>
    </row>
    <row r="9508" spans="16:18" x14ac:dyDescent="0.35">
      <c r="P9508">
        <v>9506</v>
      </c>
      <c r="Q9508">
        <v>145.22690496155366</v>
      </c>
      <c r="R9508" s="36">
        <f t="shared" si="156"/>
        <v>-0.15261739299950616</v>
      </c>
    </row>
    <row r="9509" spans="16:18" x14ac:dyDescent="0.35">
      <c r="P9509">
        <v>9507</v>
      </c>
      <c r="Q9509">
        <v>142.60120109450679</v>
      </c>
      <c r="R9509" s="36">
        <f t="shared" si="156"/>
        <v>-0.16793807885078471</v>
      </c>
    </row>
    <row r="9510" spans="16:18" x14ac:dyDescent="0.35">
      <c r="P9510">
        <v>9508</v>
      </c>
      <c r="Q9510">
        <v>144.51814079748007</v>
      </c>
      <c r="R9510" s="36">
        <f t="shared" si="156"/>
        <v>-0.15675295193922323</v>
      </c>
    </row>
    <row r="9511" spans="16:18" x14ac:dyDescent="0.35">
      <c r="P9511">
        <v>9509</v>
      </c>
      <c r="Q9511">
        <v>141.19038087775874</v>
      </c>
      <c r="R9511" s="36">
        <f t="shared" si="156"/>
        <v>-0.17617005565696564</v>
      </c>
    </row>
    <row r="9512" spans="16:18" x14ac:dyDescent="0.35">
      <c r="P9512">
        <v>9510</v>
      </c>
      <c r="Q9512">
        <v>144.76007222907299</v>
      </c>
      <c r="R9512" s="36">
        <f t="shared" si="156"/>
        <v>-0.15534130932883472</v>
      </c>
    </row>
    <row r="9513" spans="16:18" x14ac:dyDescent="0.35">
      <c r="P9513">
        <v>9511</v>
      </c>
      <c r="Q9513">
        <v>143.19416134133982</v>
      </c>
      <c r="R9513" s="36">
        <f t="shared" si="156"/>
        <v>-0.16447822270400492</v>
      </c>
    </row>
    <row r="9514" spans="16:18" x14ac:dyDescent="0.35">
      <c r="P9514">
        <v>9512</v>
      </c>
      <c r="Q9514">
        <v>143.17813498235904</v>
      </c>
      <c r="R9514" s="36">
        <f t="shared" si="156"/>
        <v>-0.16457173470067976</v>
      </c>
    </row>
    <row r="9515" spans="16:18" x14ac:dyDescent="0.35">
      <c r="P9515">
        <v>9513</v>
      </c>
      <c r="Q9515">
        <v>142.41679872878441</v>
      </c>
      <c r="R9515" s="36">
        <f t="shared" si="156"/>
        <v>-0.16901404585183211</v>
      </c>
    </row>
    <row r="9516" spans="16:18" x14ac:dyDescent="0.35">
      <c r="P9516">
        <v>9514</v>
      </c>
      <c r="Q9516">
        <v>142.75708883724241</v>
      </c>
      <c r="R9516" s="36">
        <f t="shared" si="156"/>
        <v>-0.16702849145805121</v>
      </c>
    </row>
    <row r="9517" spans="16:18" x14ac:dyDescent="0.35">
      <c r="P9517">
        <v>9515</v>
      </c>
      <c r="Q9517">
        <v>143.3453244571393</v>
      </c>
      <c r="R9517" s="36">
        <f t="shared" si="156"/>
        <v>-0.16359620297644561</v>
      </c>
    </row>
    <row r="9518" spans="16:18" x14ac:dyDescent="0.35">
      <c r="P9518">
        <v>9516</v>
      </c>
      <c r="Q9518">
        <v>143.28898125406519</v>
      </c>
      <c r="R9518" s="36">
        <f t="shared" si="156"/>
        <v>-0.16392495921014993</v>
      </c>
    </row>
    <row r="9519" spans="16:18" x14ac:dyDescent="0.35">
      <c r="P9519">
        <v>9517</v>
      </c>
      <c r="Q9519">
        <v>143.09784300437676</v>
      </c>
      <c r="R9519" s="36">
        <f t="shared" si="156"/>
        <v>-0.16504022933424556</v>
      </c>
    </row>
    <row r="9520" spans="16:18" x14ac:dyDescent="0.35">
      <c r="P9520">
        <v>9518</v>
      </c>
      <c r="Q9520">
        <v>143.72341020311453</v>
      </c>
      <c r="R9520" s="36">
        <f t="shared" si="156"/>
        <v>-0.16139011530158232</v>
      </c>
    </row>
    <row r="9521" spans="16:18" x14ac:dyDescent="0.35">
      <c r="P9521">
        <v>9519</v>
      </c>
      <c r="Q9521">
        <v>139.75687492115929</v>
      </c>
      <c r="R9521" s="36">
        <f t="shared" si="156"/>
        <v>-0.18453440119593834</v>
      </c>
    </row>
    <row r="9522" spans="16:18" x14ac:dyDescent="0.35">
      <c r="P9522">
        <v>9520</v>
      </c>
      <c r="Q9522">
        <v>141.35240387886796</v>
      </c>
      <c r="R9522" s="36">
        <f t="shared" si="156"/>
        <v>-0.17522466972375783</v>
      </c>
    </row>
    <row r="9523" spans="16:18" x14ac:dyDescent="0.35">
      <c r="P9523">
        <v>9521</v>
      </c>
      <c r="Q9523">
        <v>141.28264783871495</v>
      </c>
      <c r="R9523" s="36">
        <f t="shared" si="156"/>
        <v>-0.17563168834867815</v>
      </c>
    </row>
    <row r="9524" spans="16:18" x14ac:dyDescent="0.35">
      <c r="P9524">
        <v>9522</v>
      </c>
      <c r="Q9524">
        <v>142.6178376928552</v>
      </c>
      <c r="R9524" s="36">
        <f t="shared" si="156"/>
        <v>-0.16784100617624254</v>
      </c>
    </row>
    <row r="9525" spans="16:18" x14ac:dyDescent="0.35">
      <c r="P9525">
        <v>9523</v>
      </c>
      <c r="Q9525">
        <v>143.30508475182845</v>
      </c>
      <c r="R9525" s="36">
        <f t="shared" si="156"/>
        <v>-0.16383099711738158</v>
      </c>
    </row>
    <row r="9526" spans="16:18" x14ac:dyDescent="0.35">
      <c r="P9526">
        <v>9524</v>
      </c>
      <c r="Q9526">
        <v>142.65954104174153</v>
      </c>
      <c r="R9526" s="36">
        <f t="shared" si="156"/>
        <v>-0.16759767184016128</v>
      </c>
    </row>
    <row r="9527" spans="16:18" x14ac:dyDescent="0.35">
      <c r="P9527">
        <v>9525</v>
      </c>
      <c r="Q9527">
        <v>143.15563779612799</v>
      </c>
      <c r="R9527" s="36">
        <f t="shared" si="156"/>
        <v>-0.16470300324436793</v>
      </c>
    </row>
    <row r="9528" spans="16:18" x14ac:dyDescent="0.35">
      <c r="P9528">
        <v>9526</v>
      </c>
      <c r="Q9528">
        <v>142.95896623674739</v>
      </c>
      <c r="R9528" s="36">
        <f t="shared" si="156"/>
        <v>-0.16585055960628936</v>
      </c>
    </row>
    <row r="9529" spans="16:18" x14ac:dyDescent="0.35">
      <c r="P9529">
        <v>9527</v>
      </c>
      <c r="Q9529">
        <v>142.50298917105457</v>
      </c>
      <c r="R9529" s="36">
        <f t="shared" si="156"/>
        <v>-0.16851113434456877</v>
      </c>
    </row>
    <row r="9530" spans="16:18" x14ac:dyDescent="0.35">
      <c r="P9530">
        <v>9528</v>
      </c>
      <c r="Q9530">
        <v>140.3401634301228</v>
      </c>
      <c r="R9530" s="36">
        <f t="shared" si="156"/>
        <v>-0.18113097854853166</v>
      </c>
    </row>
    <row r="9531" spans="16:18" x14ac:dyDescent="0.35">
      <c r="P9531">
        <v>9529</v>
      </c>
      <c r="Q9531">
        <v>140.4672730983404</v>
      </c>
      <c r="R9531" s="36">
        <f t="shared" si="156"/>
        <v>-0.18038930797407637</v>
      </c>
    </row>
    <row r="9532" spans="16:18" x14ac:dyDescent="0.35">
      <c r="P9532">
        <v>9530</v>
      </c>
      <c r="Q9532">
        <v>144.75912543193192</v>
      </c>
      <c r="R9532" s="36">
        <f t="shared" si="156"/>
        <v>-0.15534683378334202</v>
      </c>
    </row>
    <row r="9533" spans="16:18" x14ac:dyDescent="0.35">
      <c r="P9533">
        <v>9531</v>
      </c>
      <c r="Q9533">
        <v>140.97943534420585</v>
      </c>
      <c r="R9533" s="36">
        <f t="shared" si="156"/>
        <v>-0.1774008990478958</v>
      </c>
    </row>
    <row r="9534" spans="16:18" x14ac:dyDescent="0.35">
      <c r="P9534">
        <v>9532</v>
      </c>
      <c r="Q9534">
        <v>145.56068146195426</v>
      </c>
      <c r="R9534" s="36">
        <f t="shared" si="156"/>
        <v>-0.15066984477392187</v>
      </c>
    </row>
    <row r="9535" spans="16:18" x14ac:dyDescent="0.35">
      <c r="P9535">
        <v>9533</v>
      </c>
      <c r="Q9535">
        <v>143.0677080379931</v>
      </c>
      <c r="R9535" s="36">
        <f t="shared" si="156"/>
        <v>-0.16521606346348494</v>
      </c>
    </row>
    <row r="9536" spans="16:18" x14ac:dyDescent="0.35">
      <c r="P9536">
        <v>9534</v>
      </c>
      <c r="Q9536">
        <v>139.6751592989755</v>
      </c>
      <c r="R9536" s="36">
        <f t="shared" si="156"/>
        <v>-0.18501120263281468</v>
      </c>
    </row>
    <row r="9537" spans="16:18" x14ac:dyDescent="0.35">
      <c r="P9537">
        <v>9535</v>
      </c>
      <c r="Q9537">
        <v>144.42805324505275</v>
      </c>
      <c r="R9537" s="36">
        <f t="shared" si="156"/>
        <v>-0.1572786026446098</v>
      </c>
    </row>
    <row r="9538" spans="16:18" x14ac:dyDescent="0.35">
      <c r="P9538">
        <v>9536</v>
      </c>
      <c r="Q9538">
        <v>141.29996143627321</v>
      </c>
      <c r="R9538" s="36">
        <f t="shared" si="156"/>
        <v>-0.17553066546012064</v>
      </c>
    </row>
    <row r="9539" spans="16:18" x14ac:dyDescent="0.35">
      <c r="P9539">
        <v>9537</v>
      </c>
      <c r="Q9539">
        <v>142.13201796595663</v>
      </c>
      <c r="R9539" s="36">
        <f t="shared" si="156"/>
        <v>-0.17067570947602406</v>
      </c>
    </row>
    <row r="9540" spans="16:18" x14ac:dyDescent="0.35">
      <c r="P9540">
        <v>9538</v>
      </c>
      <c r="Q9540">
        <v>142.55241682766302</v>
      </c>
      <c r="R9540" s="36">
        <f t="shared" ref="R9540:R9603" si="157">Q9540/$G$2-1</f>
        <v>-0.16822272954432949</v>
      </c>
    </row>
    <row r="9541" spans="16:18" x14ac:dyDescent="0.35">
      <c r="P9541">
        <v>9539</v>
      </c>
      <c r="Q9541">
        <v>141.06257903634906</v>
      </c>
      <c r="R9541" s="36">
        <f t="shared" si="157"/>
        <v>-0.17691576498391082</v>
      </c>
    </row>
    <row r="9542" spans="16:18" x14ac:dyDescent="0.35">
      <c r="P9542">
        <v>9540</v>
      </c>
      <c r="Q9542">
        <v>145.17625914774138</v>
      </c>
      <c r="R9542" s="36">
        <f t="shared" si="157"/>
        <v>-0.15291290560960602</v>
      </c>
    </row>
    <row r="9543" spans="16:18" x14ac:dyDescent="0.35">
      <c r="P9543">
        <v>9541</v>
      </c>
      <c r="Q9543">
        <v>143.51610791651731</v>
      </c>
      <c r="R9543" s="36">
        <f t="shared" si="157"/>
        <v>-0.16259970075753083</v>
      </c>
    </row>
    <row r="9544" spans="16:18" x14ac:dyDescent="0.35">
      <c r="P9544">
        <v>9542</v>
      </c>
      <c r="Q9544">
        <v>143.86050915754112</v>
      </c>
      <c r="R9544" s="36">
        <f t="shared" si="157"/>
        <v>-0.16059015836901669</v>
      </c>
    </row>
    <row r="9545" spans="16:18" x14ac:dyDescent="0.35">
      <c r="P9545">
        <v>9543</v>
      </c>
      <c r="Q9545">
        <v>143.15101366366889</v>
      </c>
      <c r="R9545" s="36">
        <f t="shared" si="157"/>
        <v>-0.1647299845356055</v>
      </c>
    </row>
    <row r="9546" spans="16:18" x14ac:dyDescent="0.35">
      <c r="P9546">
        <v>9544</v>
      </c>
      <c r="Q9546">
        <v>143.76376254473891</v>
      </c>
      <c r="R9546" s="36">
        <f t="shared" si="157"/>
        <v>-0.16115466394046374</v>
      </c>
    </row>
    <row r="9547" spans="16:18" x14ac:dyDescent="0.35">
      <c r="P9547">
        <v>9545</v>
      </c>
      <c r="Q9547">
        <v>140.16936823822587</v>
      </c>
      <c r="R9547" s="36">
        <f t="shared" si="157"/>
        <v>-0.18212754922537067</v>
      </c>
    </row>
    <row r="9548" spans="16:18" x14ac:dyDescent="0.35">
      <c r="P9548">
        <v>9546</v>
      </c>
      <c r="Q9548">
        <v>144.53662530191843</v>
      </c>
      <c r="R9548" s="36">
        <f t="shared" si="157"/>
        <v>-0.15664509694111362</v>
      </c>
    </row>
    <row r="9549" spans="16:18" x14ac:dyDescent="0.35">
      <c r="P9549">
        <v>9547</v>
      </c>
      <c r="Q9549">
        <v>144.90853889110264</v>
      </c>
      <c r="R9549" s="36">
        <f t="shared" si="157"/>
        <v>-0.15447502310482786</v>
      </c>
    </row>
    <row r="9550" spans="16:18" x14ac:dyDescent="0.35">
      <c r="P9550">
        <v>9548</v>
      </c>
      <c r="Q9550">
        <v>139.84626427372498</v>
      </c>
      <c r="R9550" s="36">
        <f t="shared" si="157"/>
        <v>-0.1840128244079785</v>
      </c>
    </row>
    <row r="9551" spans="16:18" x14ac:dyDescent="0.35">
      <c r="P9551">
        <v>9549</v>
      </c>
      <c r="Q9551">
        <v>143.34551134136376</v>
      </c>
      <c r="R9551" s="36">
        <f t="shared" si="157"/>
        <v>-0.16359511252807879</v>
      </c>
    </row>
    <row r="9552" spans="16:18" x14ac:dyDescent="0.35">
      <c r="P9552">
        <v>9550</v>
      </c>
      <c r="Q9552">
        <v>143.39947430329826</v>
      </c>
      <c r="R9552" s="36">
        <f t="shared" si="157"/>
        <v>-0.16328024473290248</v>
      </c>
    </row>
    <row r="9553" spans="16:18" x14ac:dyDescent="0.35">
      <c r="P9553">
        <v>9551</v>
      </c>
      <c r="Q9553">
        <v>143.63354698735844</v>
      </c>
      <c r="R9553" s="36">
        <f t="shared" si="157"/>
        <v>-0.16191445702780038</v>
      </c>
    </row>
    <row r="9554" spans="16:18" x14ac:dyDescent="0.35">
      <c r="P9554">
        <v>9552</v>
      </c>
      <c r="Q9554">
        <v>143.88866667040966</v>
      </c>
      <c r="R9554" s="36">
        <f t="shared" si="157"/>
        <v>-0.16042586245795587</v>
      </c>
    </row>
    <row r="9555" spans="16:18" x14ac:dyDescent="0.35">
      <c r="P9555">
        <v>9553</v>
      </c>
      <c r="Q9555">
        <v>146.07434708312616</v>
      </c>
      <c r="R9555" s="36">
        <f t="shared" si="157"/>
        <v>-0.14767266382242805</v>
      </c>
    </row>
    <row r="9556" spans="16:18" x14ac:dyDescent="0.35">
      <c r="P9556">
        <v>9554</v>
      </c>
      <c r="Q9556">
        <v>144.86297896035714</v>
      </c>
      <c r="R9556" s="36">
        <f t="shared" si="157"/>
        <v>-0.15474086016098565</v>
      </c>
    </row>
    <row r="9557" spans="16:18" x14ac:dyDescent="0.35">
      <c r="P9557">
        <v>9555</v>
      </c>
      <c r="Q9557">
        <v>142.79624217544708</v>
      </c>
      <c r="R9557" s="36">
        <f t="shared" si="157"/>
        <v>-0.16680003614662375</v>
      </c>
    </row>
    <row r="9558" spans="16:18" x14ac:dyDescent="0.35">
      <c r="P9558">
        <v>9556</v>
      </c>
      <c r="Q9558">
        <v>142.66579997592237</v>
      </c>
      <c r="R9558" s="36">
        <f t="shared" si="157"/>
        <v>-0.16756115166530383</v>
      </c>
    </row>
    <row r="9559" spans="16:18" x14ac:dyDescent="0.35">
      <c r="P9559">
        <v>9557</v>
      </c>
      <c r="Q9559">
        <v>145.44135022537716</v>
      </c>
      <c r="R9559" s="36">
        <f t="shared" si="157"/>
        <v>-0.15136612907726132</v>
      </c>
    </row>
    <row r="9560" spans="16:18" x14ac:dyDescent="0.35">
      <c r="P9560">
        <v>9558</v>
      </c>
      <c r="Q9560">
        <v>142.29523001328343</v>
      </c>
      <c r="R9560" s="36">
        <f t="shared" si="157"/>
        <v>-0.16972338559227618</v>
      </c>
    </row>
    <row r="9561" spans="16:18" x14ac:dyDescent="0.35">
      <c r="P9561">
        <v>9559</v>
      </c>
      <c r="Q9561">
        <v>144.03569814500057</v>
      </c>
      <c r="R9561" s="36">
        <f t="shared" si="157"/>
        <v>-0.15956795039074667</v>
      </c>
    </row>
    <row r="9562" spans="16:18" x14ac:dyDescent="0.35">
      <c r="P9562">
        <v>9560</v>
      </c>
      <c r="Q9562">
        <v>143.3645446674866</v>
      </c>
      <c r="R9562" s="36">
        <f t="shared" si="157"/>
        <v>-0.16348405521735432</v>
      </c>
    </row>
    <row r="9563" spans="16:18" x14ac:dyDescent="0.35">
      <c r="P9563">
        <v>9561</v>
      </c>
      <c r="Q9563">
        <v>143.43191750495549</v>
      </c>
      <c r="R9563" s="36">
        <f t="shared" si="157"/>
        <v>-0.16309094231124011</v>
      </c>
    </row>
    <row r="9564" spans="16:18" x14ac:dyDescent="0.35">
      <c r="P9564">
        <v>9562</v>
      </c>
      <c r="Q9564">
        <v>142.42364234926754</v>
      </c>
      <c r="R9564" s="36">
        <f t="shared" si="157"/>
        <v>-0.16897411409836094</v>
      </c>
    </row>
    <row r="9565" spans="16:18" x14ac:dyDescent="0.35">
      <c r="P9565">
        <v>9563</v>
      </c>
      <c r="Q9565">
        <v>143.08081375284246</v>
      </c>
      <c r="R9565" s="36">
        <f t="shared" si="157"/>
        <v>-0.16513959309583104</v>
      </c>
    </row>
    <row r="9566" spans="16:18" x14ac:dyDescent="0.35">
      <c r="P9566">
        <v>9564</v>
      </c>
      <c r="Q9566">
        <v>141.9375583733981</v>
      </c>
      <c r="R9566" s="36">
        <f t="shared" si="157"/>
        <v>-0.17181035926107679</v>
      </c>
    </row>
    <row r="9567" spans="16:18" x14ac:dyDescent="0.35">
      <c r="P9567">
        <v>9565</v>
      </c>
      <c r="Q9567">
        <v>141.36810706836158</v>
      </c>
      <c r="R9567" s="36">
        <f t="shared" si="157"/>
        <v>-0.17513304338458291</v>
      </c>
    </row>
    <row r="9568" spans="16:18" x14ac:dyDescent="0.35">
      <c r="P9568">
        <v>9566</v>
      </c>
      <c r="Q9568">
        <v>142.67266002091102</v>
      </c>
      <c r="R9568" s="36">
        <f t="shared" si="157"/>
        <v>-0.16752112407669573</v>
      </c>
    </row>
    <row r="9569" spans="16:18" x14ac:dyDescent="0.35">
      <c r="P9569">
        <v>9567</v>
      </c>
      <c r="Q9569">
        <v>142.94848219169765</v>
      </c>
      <c r="R9569" s="36">
        <f t="shared" si="157"/>
        <v>-0.16591173282642036</v>
      </c>
    </row>
    <row r="9570" spans="16:18" x14ac:dyDescent="0.35">
      <c r="P9570">
        <v>9568</v>
      </c>
      <c r="Q9570">
        <v>143.35569669287</v>
      </c>
      <c r="R9570" s="36">
        <f t="shared" si="157"/>
        <v>-0.16353568215107761</v>
      </c>
    </row>
    <row r="9571" spans="16:18" x14ac:dyDescent="0.35">
      <c r="P9571">
        <v>9569</v>
      </c>
      <c r="Q9571">
        <v>144.13959977130807</v>
      </c>
      <c r="R9571" s="36">
        <f t="shared" si="157"/>
        <v>-0.15896169612267319</v>
      </c>
    </row>
    <row r="9572" spans="16:18" x14ac:dyDescent="0.35">
      <c r="P9572">
        <v>9570</v>
      </c>
      <c r="Q9572">
        <v>144.69329059520231</v>
      </c>
      <c r="R9572" s="36">
        <f t="shared" si="157"/>
        <v>-0.15573097262864866</v>
      </c>
    </row>
    <row r="9573" spans="16:18" x14ac:dyDescent="0.35">
      <c r="P9573">
        <v>9571</v>
      </c>
      <c r="Q9573">
        <v>144.34996539434627</v>
      </c>
      <c r="R9573" s="36">
        <f t="shared" si="157"/>
        <v>-0.15773423644417506</v>
      </c>
    </row>
    <row r="9574" spans="16:18" x14ac:dyDescent="0.35">
      <c r="P9574">
        <v>9572</v>
      </c>
      <c r="Q9574">
        <v>143.37806252564422</v>
      </c>
      <c r="R9574" s="36">
        <f t="shared" si="157"/>
        <v>-0.16340518003999172</v>
      </c>
    </row>
    <row r="9575" spans="16:18" x14ac:dyDescent="0.35">
      <c r="P9575">
        <v>9573</v>
      </c>
      <c r="Q9575">
        <v>143.88136403777108</v>
      </c>
      <c r="R9575" s="36">
        <f t="shared" si="157"/>
        <v>-0.16046847249557183</v>
      </c>
    </row>
    <row r="9576" spans="16:18" x14ac:dyDescent="0.35">
      <c r="P9576">
        <v>9574</v>
      </c>
      <c r="Q9576">
        <v>142.57438898337548</v>
      </c>
      <c r="R9576" s="36">
        <f t="shared" si="157"/>
        <v>-0.16809452449448714</v>
      </c>
    </row>
    <row r="9577" spans="16:18" x14ac:dyDescent="0.35">
      <c r="P9577">
        <v>9575</v>
      </c>
      <c r="Q9577">
        <v>141.26360668081281</v>
      </c>
      <c r="R9577" s="36">
        <f t="shared" si="157"/>
        <v>-0.17574279135695126</v>
      </c>
    </row>
    <row r="9578" spans="16:18" x14ac:dyDescent="0.35">
      <c r="P9578">
        <v>9576</v>
      </c>
      <c r="Q9578">
        <v>145.67810790049606</v>
      </c>
      <c r="R9578" s="36">
        <f t="shared" si="157"/>
        <v>-0.14998467475223287</v>
      </c>
    </row>
    <row r="9579" spans="16:18" x14ac:dyDescent="0.35">
      <c r="P9579">
        <v>9577</v>
      </c>
      <c r="Q9579">
        <v>144.46387224457814</v>
      </c>
      <c r="R9579" s="36">
        <f t="shared" si="157"/>
        <v>-0.15706960282321991</v>
      </c>
    </row>
    <row r="9580" spans="16:18" x14ac:dyDescent="0.35">
      <c r="P9580">
        <v>9578</v>
      </c>
      <c r="Q9580">
        <v>141.21942522032467</v>
      </c>
      <c r="R9580" s="36">
        <f t="shared" si="157"/>
        <v>-0.17600058519466644</v>
      </c>
    </row>
    <row r="9581" spans="16:18" x14ac:dyDescent="0.35">
      <c r="P9581">
        <v>9579</v>
      </c>
      <c r="Q9581">
        <v>143.13836142400299</v>
      </c>
      <c r="R9581" s="36">
        <f t="shared" si="157"/>
        <v>-0.16480380892672175</v>
      </c>
    </row>
    <row r="9582" spans="16:18" x14ac:dyDescent="0.35">
      <c r="P9582">
        <v>9580</v>
      </c>
      <c r="Q9582">
        <v>144.41671413036855</v>
      </c>
      <c r="R9582" s="36">
        <f t="shared" si="157"/>
        <v>-0.15734476509959516</v>
      </c>
    </row>
    <row r="9583" spans="16:18" x14ac:dyDescent="0.35">
      <c r="P9583">
        <v>9581</v>
      </c>
      <c r="Q9583">
        <v>144.7327012520997</v>
      </c>
      <c r="R9583" s="36">
        <f t="shared" si="157"/>
        <v>-0.15550101589167797</v>
      </c>
    </row>
    <row r="9584" spans="16:18" x14ac:dyDescent="0.35">
      <c r="P9584">
        <v>9582</v>
      </c>
      <c r="Q9584">
        <v>143.44167320258711</v>
      </c>
      <c r="R9584" s="36">
        <f t="shared" si="157"/>
        <v>-0.1630340189161269</v>
      </c>
    </row>
    <row r="9585" spans="16:18" x14ac:dyDescent="0.35">
      <c r="P9585">
        <v>9583</v>
      </c>
      <c r="Q9585">
        <v>144.70801965115572</v>
      </c>
      <c r="R9585" s="36">
        <f t="shared" si="157"/>
        <v>-0.15564503024878618</v>
      </c>
    </row>
    <row r="9586" spans="16:18" x14ac:dyDescent="0.35">
      <c r="P9586">
        <v>9584</v>
      </c>
      <c r="Q9586">
        <v>142.48290459957192</v>
      </c>
      <c r="R9586" s="36">
        <f t="shared" si="157"/>
        <v>-0.1686283255533737</v>
      </c>
    </row>
    <row r="9587" spans="16:18" x14ac:dyDescent="0.35">
      <c r="P9587">
        <v>9585</v>
      </c>
      <c r="Q9587">
        <v>143.27824256010547</v>
      </c>
      <c r="R9587" s="36">
        <f t="shared" si="157"/>
        <v>-0.16398761827794306</v>
      </c>
    </row>
    <row r="9588" spans="16:18" x14ac:dyDescent="0.35">
      <c r="P9588">
        <v>9586</v>
      </c>
      <c r="Q9588">
        <v>142.27681204906997</v>
      </c>
      <c r="R9588" s="36">
        <f t="shared" si="157"/>
        <v>-0.16983085233568007</v>
      </c>
    </row>
    <row r="9589" spans="16:18" x14ac:dyDescent="0.35">
      <c r="P9589">
        <v>9587</v>
      </c>
      <c r="Q9589">
        <v>142.01079560867734</v>
      </c>
      <c r="R9589" s="36">
        <f t="shared" si="157"/>
        <v>-0.17138302825531826</v>
      </c>
    </row>
    <row r="9590" spans="16:18" x14ac:dyDescent="0.35">
      <c r="P9590">
        <v>9588</v>
      </c>
      <c r="Q9590">
        <v>142.82028427202394</v>
      </c>
      <c r="R9590" s="36">
        <f t="shared" si="157"/>
        <v>-0.16665975322535331</v>
      </c>
    </row>
    <row r="9591" spans="16:18" x14ac:dyDescent="0.35">
      <c r="P9591">
        <v>9589</v>
      </c>
      <c r="Q9591">
        <v>143.18676426365192</v>
      </c>
      <c r="R9591" s="36">
        <f t="shared" si="157"/>
        <v>-0.16452138381782899</v>
      </c>
    </row>
    <row r="9592" spans="16:18" x14ac:dyDescent="0.35">
      <c r="P9592">
        <v>9590</v>
      </c>
      <c r="Q9592">
        <v>140.86594403426258</v>
      </c>
      <c r="R9592" s="36">
        <f t="shared" si="157"/>
        <v>-0.17806310803814507</v>
      </c>
    </row>
    <row r="9593" spans="16:18" x14ac:dyDescent="0.35">
      <c r="P9593">
        <v>9591</v>
      </c>
      <c r="Q9593">
        <v>146.72509973086977</v>
      </c>
      <c r="R9593" s="36">
        <f t="shared" si="157"/>
        <v>-0.14387559553605622</v>
      </c>
    </row>
    <row r="9594" spans="16:18" x14ac:dyDescent="0.35">
      <c r="P9594">
        <v>9592</v>
      </c>
      <c r="Q9594">
        <v>142.92878244390258</v>
      </c>
      <c r="R9594" s="36">
        <f t="shared" si="157"/>
        <v>-0.16602667863242138</v>
      </c>
    </row>
    <row r="9595" spans="16:18" x14ac:dyDescent="0.35">
      <c r="P9595">
        <v>9593</v>
      </c>
      <c r="Q9595">
        <v>142.64993041063306</v>
      </c>
      <c r="R9595" s="36">
        <f t="shared" si="157"/>
        <v>-0.16765374878847727</v>
      </c>
    </row>
    <row r="9596" spans="16:18" x14ac:dyDescent="0.35">
      <c r="P9596">
        <v>9594</v>
      </c>
      <c r="Q9596">
        <v>143.12800517993264</v>
      </c>
      <c r="R9596" s="36">
        <f t="shared" si="157"/>
        <v>-0.16486423644255566</v>
      </c>
    </row>
    <row r="9597" spans="16:18" x14ac:dyDescent="0.35">
      <c r="P9597">
        <v>9595</v>
      </c>
      <c r="Q9597">
        <v>146.22873610958356</v>
      </c>
      <c r="R9597" s="36">
        <f t="shared" si="157"/>
        <v>-0.14677182127010358</v>
      </c>
    </row>
    <row r="9598" spans="16:18" x14ac:dyDescent="0.35">
      <c r="P9598">
        <v>9596</v>
      </c>
      <c r="Q9598">
        <v>144.80070913222104</v>
      </c>
      <c r="R9598" s="36">
        <f t="shared" si="157"/>
        <v>-0.15510419758332761</v>
      </c>
    </row>
    <row r="9599" spans="16:18" x14ac:dyDescent="0.35">
      <c r="P9599">
        <v>9597</v>
      </c>
      <c r="Q9599">
        <v>141.96074087041171</v>
      </c>
      <c r="R9599" s="36">
        <f t="shared" si="157"/>
        <v>-0.17167509200628428</v>
      </c>
    </row>
    <row r="9600" spans="16:18" x14ac:dyDescent="0.35">
      <c r="P9600">
        <v>9598</v>
      </c>
      <c r="Q9600">
        <v>146.18106349774587</v>
      </c>
      <c r="R9600" s="36">
        <f t="shared" si="157"/>
        <v>-0.14704998558209692</v>
      </c>
    </row>
    <row r="9601" spans="16:18" x14ac:dyDescent="0.35">
      <c r="P9601">
        <v>9599</v>
      </c>
      <c r="Q9601">
        <v>142.67863218609199</v>
      </c>
      <c r="R9601" s="36">
        <f t="shared" si="157"/>
        <v>-0.16748627716660136</v>
      </c>
    </row>
    <row r="9602" spans="16:18" x14ac:dyDescent="0.35">
      <c r="P9602">
        <v>9600</v>
      </c>
      <c r="Q9602">
        <v>140.03886289818573</v>
      </c>
      <c r="R9602" s="36">
        <f t="shared" si="157"/>
        <v>-0.18288903316183536</v>
      </c>
    </row>
    <row r="9603" spans="16:18" x14ac:dyDescent="0.35">
      <c r="P9603">
        <v>9601</v>
      </c>
      <c r="Q9603">
        <v>143.43970186934249</v>
      </c>
      <c r="R9603" s="36">
        <f t="shared" si="157"/>
        <v>-0.16304552142321771</v>
      </c>
    </row>
    <row r="9604" spans="16:18" x14ac:dyDescent="0.35">
      <c r="P9604">
        <v>9602</v>
      </c>
      <c r="Q9604">
        <v>142.37530127633144</v>
      </c>
      <c r="R9604" s="36">
        <f t="shared" ref="R9604:R9667" si="158">Q9604/$G$2-1</f>
        <v>-0.16925617880545241</v>
      </c>
    </row>
    <row r="9605" spans="16:18" x14ac:dyDescent="0.35">
      <c r="P9605">
        <v>9603</v>
      </c>
      <c r="Q9605">
        <v>141.89979082049484</v>
      </c>
      <c r="R9605" s="36">
        <f t="shared" si="158"/>
        <v>-0.17203072867160485</v>
      </c>
    </row>
    <row r="9606" spans="16:18" x14ac:dyDescent="0.35">
      <c r="P9606">
        <v>9604</v>
      </c>
      <c r="Q9606">
        <v>144.16216222232021</v>
      </c>
      <c r="R9606" s="36">
        <f t="shared" si="158"/>
        <v>-0.15883004676635015</v>
      </c>
    </row>
    <row r="9607" spans="16:18" x14ac:dyDescent="0.35">
      <c r="P9607">
        <v>9605</v>
      </c>
      <c r="Q9607">
        <v>147.4345834387276</v>
      </c>
      <c r="R9607" s="36">
        <f t="shared" si="158"/>
        <v>-0.13973583813953172</v>
      </c>
    </row>
    <row r="9608" spans="16:18" x14ac:dyDescent="0.35">
      <c r="P9608">
        <v>9606</v>
      </c>
      <c r="Q9608">
        <v>144.34700922423022</v>
      </c>
      <c r="R9608" s="36">
        <f t="shared" si="158"/>
        <v>-0.15775148536330841</v>
      </c>
    </row>
    <row r="9609" spans="16:18" x14ac:dyDescent="0.35">
      <c r="P9609">
        <v>9607</v>
      </c>
      <c r="Q9609">
        <v>142.97674930801566</v>
      </c>
      <c r="R9609" s="36">
        <f t="shared" si="158"/>
        <v>-0.16574679739159659</v>
      </c>
    </row>
    <row r="9610" spans="16:18" x14ac:dyDescent="0.35">
      <c r="P9610">
        <v>9608</v>
      </c>
      <c r="Q9610">
        <v>142.87250170456269</v>
      </c>
      <c r="R9610" s="36">
        <f t="shared" si="158"/>
        <v>-0.16635507039728326</v>
      </c>
    </row>
    <row r="9611" spans="16:18" x14ac:dyDescent="0.35">
      <c r="P9611">
        <v>9609</v>
      </c>
      <c r="Q9611">
        <v>146.23752892062333</v>
      </c>
      <c r="R9611" s="36">
        <f t="shared" si="158"/>
        <v>-0.146720516209628</v>
      </c>
    </row>
    <row r="9612" spans="16:18" x14ac:dyDescent="0.35">
      <c r="P9612">
        <v>9610</v>
      </c>
      <c r="Q9612">
        <v>143.3444702455117</v>
      </c>
      <c r="R9612" s="36">
        <f t="shared" si="158"/>
        <v>-0.16360118720492667</v>
      </c>
    </row>
    <row r="9613" spans="16:18" x14ac:dyDescent="0.35">
      <c r="P9613">
        <v>9611</v>
      </c>
      <c r="Q9613">
        <v>144.09119862065387</v>
      </c>
      <c r="R9613" s="36">
        <f t="shared" si="158"/>
        <v>-0.15924411137647232</v>
      </c>
    </row>
    <row r="9614" spans="16:18" x14ac:dyDescent="0.35">
      <c r="P9614">
        <v>9612</v>
      </c>
      <c r="Q9614">
        <v>142.6903401733438</v>
      </c>
      <c r="R9614" s="36">
        <f t="shared" si="158"/>
        <v>-0.16741796238179762</v>
      </c>
    </row>
    <row r="9615" spans="16:18" x14ac:dyDescent="0.35">
      <c r="P9615">
        <v>9613</v>
      </c>
      <c r="Q9615">
        <v>143.454953408986</v>
      </c>
      <c r="R9615" s="36">
        <f t="shared" si="158"/>
        <v>-0.16295653040996638</v>
      </c>
    </row>
    <row r="9616" spans="16:18" x14ac:dyDescent="0.35">
      <c r="P9616">
        <v>9614</v>
      </c>
      <c r="Q9616">
        <v>141.58661682296335</v>
      </c>
      <c r="R9616" s="36">
        <f t="shared" si="158"/>
        <v>-0.17385806361717338</v>
      </c>
    </row>
    <row r="9617" spans="16:18" x14ac:dyDescent="0.35">
      <c r="P9617">
        <v>9615</v>
      </c>
      <c r="Q9617">
        <v>141.01673988635918</v>
      </c>
      <c r="R9617" s="36">
        <f t="shared" si="158"/>
        <v>-0.17718323125286006</v>
      </c>
    </row>
    <row r="9618" spans="16:18" x14ac:dyDescent="0.35">
      <c r="P9618">
        <v>9616</v>
      </c>
      <c r="Q9618">
        <v>144.33842368022033</v>
      </c>
      <c r="R9618" s="36">
        <f t="shared" si="158"/>
        <v>-0.15780158104404707</v>
      </c>
    </row>
    <row r="9619" spans="16:18" x14ac:dyDescent="0.35">
      <c r="P9619">
        <v>9617</v>
      </c>
      <c r="Q9619">
        <v>144.18111850223156</v>
      </c>
      <c r="R9619" s="36">
        <f t="shared" si="158"/>
        <v>-0.15871943901157792</v>
      </c>
    </row>
    <row r="9620" spans="16:18" x14ac:dyDescent="0.35">
      <c r="P9620">
        <v>9618</v>
      </c>
      <c r="Q9620">
        <v>141.22275688508282</v>
      </c>
      <c r="R9620" s="36">
        <f t="shared" si="158"/>
        <v>-0.17598114530665698</v>
      </c>
    </row>
    <row r="9621" spans="16:18" x14ac:dyDescent="0.35">
      <c r="P9621">
        <v>9619</v>
      </c>
      <c r="Q9621">
        <v>143.17249479341072</v>
      </c>
      <c r="R9621" s="36">
        <f t="shared" si="158"/>
        <v>-0.16460464456690782</v>
      </c>
    </row>
    <row r="9622" spans="16:18" x14ac:dyDescent="0.35">
      <c r="P9622">
        <v>9620</v>
      </c>
      <c r="Q9622">
        <v>144.64343110290096</v>
      </c>
      <c r="R9622" s="36">
        <f t="shared" si="158"/>
        <v>-0.15602189714143944</v>
      </c>
    </row>
    <row r="9623" spans="16:18" x14ac:dyDescent="0.35">
      <c r="P9623">
        <v>9621</v>
      </c>
      <c r="Q9623">
        <v>142.35699465705991</v>
      </c>
      <c r="R9623" s="36">
        <f t="shared" si="158"/>
        <v>-0.16936299586368131</v>
      </c>
    </row>
    <row r="9624" spans="16:18" x14ac:dyDescent="0.35">
      <c r="P9624">
        <v>9622</v>
      </c>
      <c r="Q9624">
        <v>144.16360695925019</v>
      </c>
      <c r="R9624" s="36">
        <f t="shared" si="158"/>
        <v>-0.15882161688934848</v>
      </c>
    </row>
    <row r="9625" spans="16:18" x14ac:dyDescent="0.35">
      <c r="P9625">
        <v>9623</v>
      </c>
      <c r="Q9625">
        <v>141.53266938407819</v>
      </c>
      <c r="R9625" s="36">
        <f t="shared" si="158"/>
        <v>-0.17417284083710804</v>
      </c>
    </row>
    <row r="9626" spans="16:18" x14ac:dyDescent="0.35">
      <c r="P9626">
        <v>9624</v>
      </c>
      <c r="Q9626">
        <v>145.48232678042856</v>
      </c>
      <c r="R9626" s="36">
        <f t="shared" si="158"/>
        <v>-0.1511270355012152</v>
      </c>
    </row>
    <row r="9627" spans="16:18" x14ac:dyDescent="0.35">
      <c r="P9627">
        <v>9625</v>
      </c>
      <c r="Q9627">
        <v>144.65383145025896</v>
      </c>
      <c r="R9627" s="36">
        <f t="shared" si="158"/>
        <v>-0.1559612122878975</v>
      </c>
    </row>
    <row r="9628" spans="16:18" x14ac:dyDescent="0.35">
      <c r="P9628">
        <v>9626</v>
      </c>
      <c r="Q9628">
        <v>143.40859943393897</v>
      </c>
      <c r="R9628" s="36">
        <f t="shared" si="158"/>
        <v>-0.16322700062504525</v>
      </c>
    </row>
    <row r="9629" spans="16:18" x14ac:dyDescent="0.35">
      <c r="P9629">
        <v>9627</v>
      </c>
      <c r="Q9629">
        <v>141.31567157021664</v>
      </c>
      <c r="R9629" s="36">
        <f t="shared" si="158"/>
        <v>-0.17543899860086454</v>
      </c>
    </row>
    <row r="9630" spans="16:18" x14ac:dyDescent="0.35">
      <c r="P9630">
        <v>9628</v>
      </c>
      <c r="Q9630">
        <v>142.83682809308613</v>
      </c>
      <c r="R9630" s="36">
        <f t="shared" si="158"/>
        <v>-0.16656322189580985</v>
      </c>
    </row>
    <row r="9631" spans="16:18" x14ac:dyDescent="0.35">
      <c r="P9631">
        <v>9629</v>
      </c>
      <c r="Q9631">
        <v>143.81595742154272</v>
      </c>
      <c r="R9631" s="36">
        <f t="shared" si="158"/>
        <v>-0.16085011272256244</v>
      </c>
    </row>
    <row r="9632" spans="16:18" x14ac:dyDescent="0.35">
      <c r="P9632">
        <v>9630</v>
      </c>
      <c r="Q9632">
        <v>144.83135541042327</v>
      </c>
      <c r="R9632" s="36">
        <f t="shared" si="158"/>
        <v>-0.15492538000730938</v>
      </c>
    </row>
    <row r="9633" spans="16:18" x14ac:dyDescent="0.35">
      <c r="P9633">
        <v>9631</v>
      </c>
      <c r="Q9633">
        <v>144.15823465528797</v>
      </c>
      <c r="R9633" s="36">
        <f t="shared" si="158"/>
        <v>-0.15885296367690349</v>
      </c>
    </row>
    <row r="9634" spans="16:18" x14ac:dyDescent="0.35">
      <c r="P9634">
        <v>9632</v>
      </c>
      <c r="Q9634">
        <v>142.50338605206699</v>
      </c>
      <c r="R9634" s="36">
        <f t="shared" si="158"/>
        <v>-0.16850881858863453</v>
      </c>
    </row>
    <row r="9635" spans="16:18" x14ac:dyDescent="0.35">
      <c r="P9635">
        <v>9633</v>
      </c>
      <c r="Q9635">
        <v>145.39593968819321</v>
      </c>
      <c r="R9635" s="36">
        <f t="shared" si="158"/>
        <v>-0.15163109443884093</v>
      </c>
    </row>
    <row r="9636" spans="16:18" x14ac:dyDescent="0.35">
      <c r="P9636">
        <v>9634</v>
      </c>
      <c r="Q9636">
        <v>142.95777611511224</v>
      </c>
      <c r="R9636" s="36">
        <f t="shared" si="158"/>
        <v>-0.16585750383176956</v>
      </c>
    </row>
    <row r="9637" spans="16:18" x14ac:dyDescent="0.35">
      <c r="P9637">
        <v>9635</v>
      </c>
      <c r="Q9637">
        <v>142.3365870392382</v>
      </c>
      <c r="R9637" s="36">
        <f t="shared" si="158"/>
        <v>-0.16948207201143106</v>
      </c>
    </row>
    <row r="9638" spans="16:18" x14ac:dyDescent="0.35">
      <c r="P9638">
        <v>9636</v>
      </c>
      <c r="Q9638">
        <v>141.94426338276617</v>
      </c>
      <c r="R9638" s="36">
        <f t="shared" si="158"/>
        <v>-0.17177123628782487</v>
      </c>
    </row>
    <row r="9639" spans="16:18" x14ac:dyDescent="0.35">
      <c r="P9639">
        <v>9637</v>
      </c>
      <c r="Q9639">
        <v>144.10343192627633</v>
      </c>
      <c r="R9639" s="36">
        <f t="shared" si="158"/>
        <v>-0.1591727314182384</v>
      </c>
    </row>
    <row r="9640" spans="16:18" x14ac:dyDescent="0.35">
      <c r="P9640">
        <v>9638</v>
      </c>
      <c r="Q9640">
        <v>144.48464262208341</v>
      </c>
      <c r="R9640" s="36">
        <f t="shared" si="158"/>
        <v>-0.15694841001364057</v>
      </c>
    </row>
    <row r="9641" spans="16:18" x14ac:dyDescent="0.35">
      <c r="P9641">
        <v>9639</v>
      </c>
      <c r="Q9641">
        <v>141.42792028070377</v>
      </c>
      <c r="R9641" s="36">
        <f t="shared" si="158"/>
        <v>-0.17478404003826065</v>
      </c>
    </row>
    <row r="9642" spans="16:18" x14ac:dyDescent="0.35">
      <c r="P9642">
        <v>9640</v>
      </c>
      <c r="Q9642">
        <v>144.58012541223684</v>
      </c>
      <c r="R9642" s="36">
        <f t="shared" si="158"/>
        <v>-0.15639127870477387</v>
      </c>
    </row>
    <row r="9643" spans="16:18" x14ac:dyDescent="0.35">
      <c r="P9643">
        <v>9641</v>
      </c>
      <c r="Q9643">
        <v>142.62974784922426</v>
      </c>
      <c r="R9643" s="36">
        <f t="shared" si="158"/>
        <v>-0.16777151175744687</v>
      </c>
    </row>
    <row r="9644" spans="16:18" x14ac:dyDescent="0.35">
      <c r="P9644">
        <v>9642</v>
      </c>
      <c r="Q9644">
        <v>141.89291088346118</v>
      </c>
      <c r="R9644" s="36">
        <f t="shared" si="158"/>
        <v>-0.17207087232805152</v>
      </c>
    </row>
    <row r="9645" spans="16:18" x14ac:dyDescent="0.35">
      <c r="P9645">
        <v>9643</v>
      </c>
      <c r="Q9645">
        <v>143.14929292844735</v>
      </c>
      <c r="R9645" s="36">
        <f t="shared" si="158"/>
        <v>-0.1647400248315023</v>
      </c>
    </row>
    <row r="9646" spans="16:18" x14ac:dyDescent="0.35">
      <c r="P9646">
        <v>9644</v>
      </c>
      <c r="Q9646">
        <v>143.43456257403167</v>
      </c>
      <c r="R9646" s="36">
        <f t="shared" si="158"/>
        <v>-0.16307550863157816</v>
      </c>
    </row>
    <row r="9647" spans="16:18" x14ac:dyDescent="0.35">
      <c r="P9647">
        <v>9645</v>
      </c>
      <c r="Q9647">
        <v>143.56929273317718</v>
      </c>
      <c r="R9647" s="36">
        <f t="shared" si="158"/>
        <v>-0.16228937335224736</v>
      </c>
    </row>
    <row r="9648" spans="16:18" x14ac:dyDescent="0.35">
      <c r="P9648">
        <v>9646</v>
      </c>
      <c r="Q9648">
        <v>141.77447323049361</v>
      </c>
      <c r="R9648" s="36">
        <f t="shared" si="158"/>
        <v>-0.17276194267183698</v>
      </c>
    </row>
    <row r="9649" spans="16:18" x14ac:dyDescent="0.35">
      <c r="P9649">
        <v>9647</v>
      </c>
      <c r="Q9649">
        <v>144.74366859002697</v>
      </c>
      <c r="R9649" s="36">
        <f t="shared" si="158"/>
        <v>-0.15543702271212823</v>
      </c>
    </row>
    <row r="9650" spans="16:18" x14ac:dyDescent="0.35">
      <c r="P9650">
        <v>9648</v>
      </c>
      <c r="Q9650">
        <v>141.58316138034152</v>
      </c>
      <c r="R9650" s="36">
        <f t="shared" si="158"/>
        <v>-0.17387822573505363</v>
      </c>
    </row>
    <row r="9651" spans="16:18" x14ac:dyDescent="0.35">
      <c r="P9651">
        <v>9649</v>
      </c>
      <c r="Q9651">
        <v>145.17888112073527</v>
      </c>
      <c r="R9651" s="36">
        <f t="shared" si="158"/>
        <v>-0.15289760669297869</v>
      </c>
    </row>
    <row r="9652" spans="16:18" x14ac:dyDescent="0.35">
      <c r="P9652">
        <v>9650</v>
      </c>
      <c r="Q9652">
        <v>142.80324664356729</v>
      </c>
      <c r="R9652" s="36">
        <f t="shared" si="158"/>
        <v>-0.16675916586533579</v>
      </c>
    </row>
    <row r="9653" spans="16:18" x14ac:dyDescent="0.35">
      <c r="P9653">
        <v>9651</v>
      </c>
      <c r="Q9653">
        <v>143.30016178918515</v>
      </c>
      <c r="R9653" s="36">
        <f t="shared" si="158"/>
        <v>-0.1638597220490321</v>
      </c>
    </row>
    <row r="9654" spans="16:18" x14ac:dyDescent="0.35">
      <c r="P9654">
        <v>9652</v>
      </c>
      <c r="Q9654">
        <v>141.67822315498526</v>
      </c>
      <c r="R9654" s="36">
        <f t="shared" si="158"/>
        <v>-0.17332355100419006</v>
      </c>
    </row>
    <row r="9655" spans="16:18" x14ac:dyDescent="0.35">
      <c r="P9655">
        <v>9653</v>
      </c>
      <c r="Q9655">
        <v>139.47051849158115</v>
      </c>
      <c r="R9655" s="36">
        <f t="shared" si="158"/>
        <v>-0.1862052586578633</v>
      </c>
    </row>
    <row r="9656" spans="16:18" x14ac:dyDescent="0.35">
      <c r="P9656">
        <v>9654</v>
      </c>
      <c r="Q9656">
        <v>143.3644691776872</v>
      </c>
      <c r="R9656" s="36">
        <f t="shared" si="158"/>
        <v>-0.16348449569181767</v>
      </c>
    </row>
    <row r="9657" spans="16:18" x14ac:dyDescent="0.35">
      <c r="P9657">
        <v>9655</v>
      </c>
      <c r="Q9657">
        <v>141.22926319900881</v>
      </c>
      <c r="R9657" s="36">
        <f t="shared" si="158"/>
        <v>-0.17594318169889411</v>
      </c>
    </row>
    <row r="9658" spans="16:18" x14ac:dyDescent="0.35">
      <c r="P9658">
        <v>9656</v>
      </c>
      <c r="Q9658">
        <v>140.88960884293297</v>
      </c>
      <c r="R9658" s="36">
        <f t="shared" si="158"/>
        <v>-0.17792502654924613</v>
      </c>
    </row>
    <row r="9659" spans="16:18" x14ac:dyDescent="0.35">
      <c r="P9659">
        <v>9657</v>
      </c>
      <c r="Q9659">
        <v>142.7400513012503</v>
      </c>
      <c r="R9659" s="36">
        <f t="shared" si="158"/>
        <v>-0.16712790355851348</v>
      </c>
    </row>
    <row r="9660" spans="16:18" x14ac:dyDescent="0.35">
      <c r="P9660">
        <v>9658</v>
      </c>
      <c r="Q9660">
        <v>142.82053539551416</v>
      </c>
      <c r="R9660" s="36">
        <f t="shared" si="158"/>
        <v>-0.16665828794811788</v>
      </c>
    </row>
    <row r="9661" spans="16:18" x14ac:dyDescent="0.35">
      <c r="P9661">
        <v>9659</v>
      </c>
      <c r="Q9661">
        <v>143.86317393754146</v>
      </c>
      <c r="R9661" s="36">
        <f t="shared" si="158"/>
        <v>-0.16057460967833592</v>
      </c>
    </row>
    <row r="9662" spans="16:18" x14ac:dyDescent="0.35">
      <c r="P9662">
        <v>9660</v>
      </c>
      <c r="Q9662">
        <v>144.65772957353417</v>
      </c>
      <c r="R9662" s="36">
        <f t="shared" si="158"/>
        <v>-0.15593846717834481</v>
      </c>
    </row>
    <row r="9663" spans="16:18" x14ac:dyDescent="0.35">
      <c r="P9663">
        <v>9661</v>
      </c>
      <c r="Q9663">
        <v>145.87923327341852</v>
      </c>
      <c r="R9663" s="36">
        <f t="shared" si="158"/>
        <v>-0.14881113089074183</v>
      </c>
    </row>
    <row r="9664" spans="16:18" x14ac:dyDescent="0.35">
      <c r="P9664">
        <v>9662</v>
      </c>
      <c r="Q9664">
        <v>144.08547083046804</v>
      </c>
      <c r="R9664" s="36">
        <f t="shared" si="158"/>
        <v>-0.1592775323860387</v>
      </c>
    </row>
    <row r="9665" spans="16:18" x14ac:dyDescent="0.35">
      <c r="P9665">
        <v>9663</v>
      </c>
      <c r="Q9665">
        <v>142.35980670764465</v>
      </c>
      <c r="R9665" s="36">
        <f t="shared" si="158"/>
        <v>-0.16934658786575463</v>
      </c>
    </row>
    <row r="9666" spans="16:18" x14ac:dyDescent="0.35">
      <c r="P9666">
        <v>9664</v>
      </c>
      <c r="Q9666">
        <v>141.78708848619632</v>
      </c>
      <c r="R9666" s="36">
        <f t="shared" si="158"/>
        <v>-0.17268833407797368</v>
      </c>
    </row>
    <row r="9667" spans="16:18" x14ac:dyDescent="0.35">
      <c r="P9667">
        <v>9665</v>
      </c>
      <c r="Q9667">
        <v>144.97222098416469</v>
      </c>
      <c r="R9667" s="36">
        <f t="shared" si="158"/>
        <v>-0.15410344527596442</v>
      </c>
    </row>
    <row r="9668" spans="16:18" x14ac:dyDescent="0.35">
      <c r="P9668">
        <v>9666</v>
      </c>
      <c r="Q9668">
        <v>143.54675134844052</v>
      </c>
      <c r="R9668" s="36">
        <f t="shared" ref="R9668:R9731" si="159">Q9668/$G$2-1</f>
        <v>-0.16242089978922947</v>
      </c>
    </row>
    <row r="9669" spans="16:18" x14ac:dyDescent="0.35">
      <c r="P9669">
        <v>9667</v>
      </c>
      <c r="Q9669">
        <v>144.48515232327739</v>
      </c>
      <c r="R9669" s="36">
        <f t="shared" si="159"/>
        <v>-0.15694543596467458</v>
      </c>
    </row>
    <row r="9670" spans="16:18" x14ac:dyDescent="0.35">
      <c r="P9670">
        <v>9668</v>
      </c>
      <c r="Q9670">
        <v>141.21904020993406</v>
      </c>
      <c r="R9670" s="36">
        <f t="shared" si="159"/>
        <v>-0.17600283168686148</v>
      </c>
    </row>
    <row r="9671" spans="16:18" x14ac:dyDescent="0.35">
      <c r="P9671">
        <v>9669</v>
      </c>
      <c r="Q9671">
        <v>144.9895400411375</v>
      </c>
      <c r="R9671" s="36">
        <f t="shared" si="159"/>
        <v>-0.154002390532339</v>
      </c>
    </row>
    <row r="9672" spans="16:18" x14ac:dyDescent="0.35">
      <c r="P9672">
        <v>9670</v>
      </c>
      <c r="Q9672">
        <v>143.82193422496667</v>
      </c>
      <c r="R9672" s="36">
        <f t="shared" si="159"/>
        <v>-0.1608152387488434</v>
      </c>
    </row>
    <row r="9673" spans="16:18" x14ac:dyDescent="0.35">
      <c r="P9673">
        <v>9671</v>
      </c>
      <c r="Q9673">
        <v>144.14898120745445</v>
      </c>
      <c r="R9673" s="36">
        <f t="shared" si="159"/>
        <v>-0.15890695650110487</v>
      </c>
    </row>
    <row r="9674" spans="16:18" x14ac:dyDescent="0.35">
      <c r="P9674">
        <v>9672</v>
      </c>
      <c r="Q9674">
        <v>139.90124711810154</v>
      </c>
      <c r="R9674" s="36">
        <f t="shared" si="159"/>
        <v>-0.1836920057138085</v>
      </c>
    </row>
    <row r="9675" spans="16:18" x14ac:dyDescent="0.35">
      <c r="P9675">
        <v>9673</v>
      </c>
      <c r="Q9675">
        <v>144.17152378901491</v>
      </c>
      <c r="R9675" s="36">
        <f t="shared" si="159"/>
        <v>-0.15877542308079085</v>
      </c>
    </row>
    <row r="9676" spans="16:18" x14ac:dyDescent="0.35">
      <c r="P9676">
        <v>9674</v>
      </c>
      <c r="Q9676">
        <v>142.79387921301625</v>
      </c>
      <c r="R9676" s="36">
        <f t="shared" si="159"/>
        <v>-0.1668138237658352</v>
      </c>
    </row>
    <row r="9677" spans="16:18" x14ac:dyDescent="0.35">
      <c r="P9677">
        <v>9675</v>
      </c>
      <c r="Q9677">
        <v>141.64365541532271</v>
      </c>
      <c r="R9677" s="36">
        <f t="shared" si="159"/>
        <v>-0.17352524986543838</v>
      </c>
    </row>
    <row r="9678" spans="16:18" x14ac:dyDescent="0.35">
      <c r="P9678">
        <v>9676</v>
      </c>
      <c r="Q9678">
        <v>143.7953518955747</v>
      </c>
      <c r="R9678" s="36">
        <f t="shared" si="159"/>
        <v>-0.16097034364201923</v>
      </c>
    </row>
    <row r="9679" spans="16:18" x14ac:dyDescent="0.35">
      <c r="P9679">
        <v>9677</v>
      </c>
      <c r="Q9679">
        <v>142.00947183193117</v>
      </c>
      <c r="R9679" s="36">
        <f t="shared" si="159"/>
        <v>-0.17139075234329326</v>
      </c>
    </row>
    <row r="9680" spans="16:18" x14ac:dyDescent="0.35">
      <c r="P9680">
        <v>9678</v>
      </c>
      <c r="Q9680">
        <v>142.46403363056504</v>
      </c>
      <c r="R9680" s="36">
        <f t="shared" si="159"/>
        <v>-0.16873843552864254</v>
      </c>
    </row>
    <row r="9681" spans="16:18" x14ac:dyDescent="0.35">
      <c r="P9681">
        <v>9679</v>
      </c>
      <c r="Q9681">
        <v>145.04875162085227</v>
      </c>
      <c r="R9681" s="36">
        <f t="shared" si="159"/>
        <v>-0.15365689764452595</v>
      </c>
    </row>
    <row r="9682" spans="16:18" x14ac:dyDescent="0.35">
      <c r="P9682">
        <v>9680</v>
      </c>
      <c r="Q9682">
        <v>142.00574876294596</v>
      </c>
      <c r="R9682" s="36">
        <f t="shared" si="159"/>
        <v>-0.17141247603081222</v>
      </c>
    </row>
    <row r="9683" spans="16:18" x14ac:dyDescent="0.35">
      <c r="P9683">
        <v>9681</v>
      </c>
      <c r="Q9683">
        <v>142.54686951172425</v>
      </c>
      <c r="R9683" s="36">
        <f t="shared" si="159"/>
        <v>-0.16825509750702417</v>
      </c>
    </row>
    <row r="9684" spans="16:18" x14ac:dyDescent="0.35">
      <c r="P9684">
        <v>9682</v>
      </c>
      <c r="Q9684">
        <v>145.97906567523162</v>
      </c>
      <c r="R9684" s="36">
        <f t="shared" si="159"/>
        <v>-0.14822862008853266</v>
      </c>
    </row>
    <row r="9685" spans="16:18" x14ac:dyDescent="0.35">
      <c r="P9685">
        <v>9683</v>
      </c>
      <c r="Q9685">
        <v>144.58652358758243</v>
      </c>
      <c r="R9685" s="36">
        <f t="shared" si="159"/>
        <v>-0.15635394607342823</v>
      </c>
    </row>
    <row r="9686" spans="16:18" x14ac:dyDescent="0.35">
      <c r="P9686">
        <v>9684</v>
      </c>
      <c r="Q9686">
        <v>146.08477383461201</v>
      </c>
      <c r="R9686" s="36">
        <f t="shared" si="159"/>
        <v>-0.14761182490377889</v>
      </c>
    </row>
    <row r="9687" spans="16:18" x14ac:dyDescent="0.35">
      <c r="P9687">
        <v>9685</v>
      </c>
      <c r="Q9687">
        <v>145.58869396671881</v>
      </c>
      <c r="R9687" s="36">
        <f t="shared" si="159"/>
        <v>-0.15050639496878915</v>
      </c>
    </row>
    <row r="9688" spans="16:18" x14ac:dyDescent="0.35">
      <c r="P9688">
        <v>9686</v>
      </c>
      <c r="Q9688">
        <v>143.1719420784097</v>
      </c>
      <c r="R9688" s="36">
        <f t="shared" si="159"/>
        <v>-0.16460786959658547</v>
      </c>
    </row>
    <row r="9689" spans="16:18" x14ac:dyDescent="0.35">
      <c r="P9689">
        <v>9687</v>
      </c>
      <c r="Q9689">
        <v>143.05377424977272</v>
      </c>
      <c r="R9689" s="36">
        <f t="shared" si="159"/>
        <v>-0.16529736554584162</v>
      </c>
    </row>
    <row r="9690" spans="16:18" x14ac:dyDescent="0.35">
      <c r="P9690">
        <v>9688</v>
      </c>
      <c r="Q9690">
        <v>143.45100400388171</v>
      </c>
      <c r="R9690" s="36">
        <f t="shared" si="159"/>
        <v>-0.16297957474320657</v>
      </c>
    </row>
    <row r="9691" spans="16:18" x14ac:dyDescent="0.35">
      <c r="P9691">
        <v>9689</v>
      </c>
      <c r="Q9691">
        <v>145.4420250933621</v>
      </c>
      <c r="R9691" s="36">
        <f t="shared" si="159"/>
        <v>-0.15136219129870288</v>
      </c>
    </row>
    <row r="9692" spans="16:18" x14ac:dyDescent="0.35">
      <c r="P9692">
        <v>9690</v>
      </c>
      <c r="Q9692">
        <v>142.85884048205773</v>
      </c>
      <c r="R9692" s="36">
        <f t="shared" si="159"/>
        <v>-0.16643478208943929</v>
      </c>
    </row>
    <row r="9693" spans="16:18" x14ac:dyDescent="0.35">
      <c r="P9693">
        <v>9691</v>
      </c>
      <c r="Q9693">
        <v>142.45206092432792</v>
      </c>
      <c r="R9693" s="36">
        <f t="shared" si="159"/>
        <v>-0.16880829491886185</v>
      </c>
    </row>
    <row r="9694" spans="16:18" x14ac:dyDescent="0.35">
      <c r="P9694">
        <v>9692</v>
      </c>
      <c r="Q9694">
        <v>142.02480520465937</v>
      </c>
      <c r="R9694" s="36">
        <f t="shared" si="159"/>
        <v>-0.17130128384322452</v>
      </c>
    </row>
    <row r="9695" spans="16:18" x14ac:dyDescent="0.35">
      <c r="P9695">
        <v>9693</v>
      </c>
      <c r="Q9695">
        <v>144.89482512920998</v>
      </c>
      <c r="R9695" s="36">
        <f t="shared" si="159"/>
        <v>-0.15455504135838405</v>
      </c>
    </row>
    <row r="9696" spans="16:18" x14ac:dyDescent="0.35">
      <c r="P9696">
        <v>9694</v>
      </c>
      <c r="Q9696">
        <v>143.68921706208809</v>
      </c>
      <c r="R9696" s="36">
        <f t="shared" si="159"/>
        <v>-0.16158962842204849</v>
      </c>
    </row>
    <row r="9697" spans="16:18" x14ac:dyDescent="0.35">
      <c r="P9697">
        <v>9695</v>
      </c>
      <c r="Q9697">
        <v>143.30675020720938</v>
      </c>
      <c r="R9697" s="36">
        <f t="shared" si="159"/>
        <v>-0.16382127937311852</v>
      </c>
    </row>
    <row r="9698" spans="16:18" x14ac:dyDescent="0.35">
      <c r="P9698">
        <v>9696</v>
      </c>
      <c r="Q9698">
        <v>142.60576170488906</v>
      </c>
      <c r="R9698" s="36">
        <f t="shared" si="159"/>
        <v>-0.16791146820369929</v>
      </c>
    </row>
    <row r="9699" spans="16:18" x14ac:dyDescent="0.35">
      <c r="P9699">
        <v>9697</v>
      </c>
      <c r="Q9699">
        <v>141.68314897222069</v>
      </c>
      <c r="R9699" s="36">
        <f t="shared" si="159"/>
        <v>-0.17329480941631648</v>
      </c>
    </row>
    <row r="9700" spans="16:18" x14ac:dyDescent="0.35">
      <c r="P9700">
        <v>9698</v>
      </c>
      <c r="Q9700">
        <v>142.71457908988543</v>
      </c>
      <c r="R9700" s="36">
        <f t="shared" si="159"/>
        <v>-0.16727653103823659</v>
      </c>
    </row>
    <row r="9701" spans="16:18" x14ac:dyDescent="0.35">
      <c r="P9701">
        <v>9699</v>
      </c>
      <c r="Q9701">
        <v>142.53511770211941</v>
      </c>
      <c r="R9701" s="36">
        <f t="shared" si="159"/>
        <v>-0.16832366799031417</v>
      </c>
    </row>
    <row r="9702" spans="16:18" x14ac:dyDescent="0.35">
      <c r="P9702">
        <v>9700</v>
      </c>
      <c r="Q9702">
        <v>141.87918655834733</v>
      </c>
      <c r="R9702" s="36">
        <f t="shared" si="159"/>
        <v>-0.17215095221681165</v>
      </c>
    </row>
    <row r="9703" spans="16:18" x14ac:dyDescent="0.35">
      <c r="P9703">
        <v>9701</v>
      </c>
      <c r="Q9703">
        <v>143.84530849904996</v>
      </c>
      <c r="R9703" s="36">
        <f t="shared" si="159"/>
        <v>-0.16067885249648417</v>
      </c>
    </row>
    <row r="9704" spans="16:18" x14ac:dyDescent="0.35">
      <c r="P9704">
        <v>9702</v>
      </c>
      <c r="Q9704">
        <v>144.53680007844341</v>
      </c>
      <c r="R9704" s="36">
        <f t="shared" si="159"/>
        <v>-0.15664407713980744</v>
      </c>
    </row>
    <row r="9705" spans="16:18" x14ac:dyDescent="0.35">
      <c r="P9705">
        <v>9703</v>
      </c>
      <c r="Q9705">
        <v>143.32194880246175</v>
      </c>
      <c r="R9705" s="36">
        <f t="shared" si="159"/>
        <v>-0.16373259728441658</v>
      </c>
    </row>
    <row r="9706" spans="16:18" x14ac:dyDescent="0.35">
      <c r="P9706">
        <v>9704</v>
      </c>
      <c r="Q9706">
        <v>141.38758844253272</v>
      </c>
      <c r="R9706" s="36">
        <f t="shared" si="159"/>
        <v>-0.17501937176404225</v>
      </c>
    </row>
    <row r="9707" spans="16:18" x14ac:dyDescent="0.35">
      <c r="P9707">
        <v>9705</v>
      </c>
      <c r="Q9707">
        <v>143.56349346137858</v>
      </c>
      <c r="R9707" s="36">
        <f t="shared" si="159"/>
        <v>-0.16232321144896011</v>
      </c>
    </row>
    <row r="9708" spans="16:18" x14ac:dyDescent="0.35">
      <c r="P9708">
        <v>9706</v>
      </c>
      <c r="Q9708">
        <v>146.15074312521742</v>
      </c>
      <c r="R9708" s="36">
        <f t="shared" si="159"/>
        <v>-0.14722690153527507</v>
      </c>
    </row>
    <row r="9709" spans="16:18" x14ac:dyDescent="0.35">
      <c r="P9709">
        <v>9707</v>
      </c>
      <c r="Q9709">
        <v>145.20930445553074</v>
      </c>
      <c r="R9709" s="36">
        <f t="shared" si="159"/>
        <v>-0.15272008996658792</v>
      </c>
    </row>
    <row r="9710" spans="16:18" x14ac:dyDescent="0.35">
      <c r="P9710">
        <v>9708</v>
      </c>
      <c r="Q9710">
        <v>144.17633603020431</v>
      </c>
      <c r="R9710" s="36">
        <f t="shared" si="159"/>
        <v>-0.15874734419633296</v>
      </c>
    </row>
    <row r="9711" spans="16:18" x14ac:dyDescent="0.35">
      <c r="P9711">
        <v>9709</v>
      </c>
      <c r="Q9711">
        <v>146.04790105831401</v>
      </c>
      <c r="R9711" s="36">
        <f t="shared" si="159"/>
        <v>-0.1478269733937575</v>
      </c>
    </row>
    <row r="9712" spans="16:18" x14ac:dyDescent="0.35">
      <c r="P9712">
        <v>9710</v>
      </c>
      <c r="Q9712">
        <v>142.76196196850813</v>
      </c>
      <c r="R9712" s="36">
        <f t="shared" si="159"/>
        <v>-0.16700005728686718</v>
      </c>
    </row>
    <row r="9713" spans="16:18" x14ac:dyDescent="0.35">
      <c r="P9713">
        <v>9711</v>
      </c>
      <c r="Q9713">
        <v>141.52643936933501</v>
      </c>
      <c r="R9713" s="36">
        <f t="shared" si="159"/>
        <v>-0.17420919227030918</v>
      </c>
    </row>
    <row r="9714" spans="16:18" x14ac:dyDescent="0.35">
      <c r="P9714">
        <v>9712</v>
      </c>
      <c r="Q9714">
        <v>140.40901719114083</v>
      </c>
      <c r="R9714" s="36">
        <f t="shared" si="159"/>
        <v>-0.18072922462057528</v>
      </c>
    </row>
    <row r="9715" spans="16:18" x14ac:dyDescent="0.35">
      <c r="P9715">
        <v>9713</v>
      </c>
      <c r="Q9715">
        <v>143.29448626548819</v>
      </c>
      <c r="R9715" s="36">
        <f t="shared" si="159"/>
        <v>-0.16389283808953237</v>
      </c>
    </row>
    <row r="9716" spans="16:18" x14ac:dyDescent="0.35">
      <c r="P9716">
        <v>9714</v>
      </c>
      <c r="Q9716">
        <v>143.42856109362327</v>
      </c>
      <c r="R9716" s="36">
        <f t="shared" si="159"/>
        <v>-0.16311052659271752</v>
      </c>
    </row>
    <row r="9717" spans="16:18" x14ac:dyDescent="0.35">
      <c r="P9717">
        <v>9715</v>
      </c>
      <c r="Q9717">
        <v>140.91677522374778</v>
      </c>
      <c r="R9717" s="36">
        <f t="shared" si="159"/>
        <v>-0.17776651378190655</v>
      </c>
    </row>
    <row r="9718" spans="16:18" x14ac:dyDescent="0.35">
      <c r="P9718">
        <v>9716</v>
      </c>
      <c r="Q9718">
        <v>144.56088555003498</v>
      </c>
      <c r="R9718" s="36">
        <f t="shared" si="159"/>
        <v>-0.15650354113021947</v>
      </c>
    </row>
    <row r="9719" spans="16:18" x14ac:dyDescent="0.35">
      <c r="P9719">
        <v>9717</v>
      </c>
      <c r="Q9719">
        <v>140.74070231925754</v>
      </c>
      <c r="R9719" s="36">
        <f t="shared" si="159"/>
        <v>-0.17879387931633417</v>
      </c>
    </row>
    <row r="9720" spans="16:18" x14ac:dyDescent="0.35">
      <c r="P9720">
        <v>9718</v>
      </c>
      <c r="Q9720">
        <v>143.42643077801714</v>
      </c>
      <c r="R9720" s="36">
        <f t="shared" si="159"/>
        <v>-0.1631229567439525</v>
      </c>
    </row>
    <row r="9721" spans="16:18" x14ac:dyDescent="0.35">
      <c r="P9721">
        <v>9719</v>
      </c>
      <c r="Q9721">
        <v>144.737422581277</v>
      </c>
      <c r="R9721" s="36">
        <f t="shared" si="159"/>
        <v>-0.15547346746855473</v>
      </c>
    </row>
    <row r="9722" spans="16:18" x14ac:dyDescent="0.35">
      <c r="P9722">
        <v>9720</v>
      </c>
      <c r="Q9722">
        <v>144.39069307588267</v>
      </c>
      <c r="R9722" s="36">
        <f t="shared" si="159"/>
        <v>-0.15749659501701296</v>
      </c>
    </row>
    <row r="9723" spans="16:18" x14ac:dyDescent="0.35">
      <c r="P9723">
        <v>9721</v>
      </c>
      <c r="Q9723">
        <v>143.29810986050089</v>
      </c>
      <c r="R9723" s="36">
        <f t="shared" si="159"/>
        <v>-0.16387169482142105</v>
      </c>
    </row>
    <row r="9724" spans="16:18" x14ac:dyDescent="0.35">
      <c r="P9724">
        <v>9722</v>
      </c>
      <c r="Q9724">
        <v>143.51799077592608</v>
      </c>
      <c r="R9724" s="36">
        <f t="shared" si="159"/>
        <v>-0.16258871448529133</v>
      </c>
    </row>
    <row r="9725" spans="16:18" x14ac:dyDescent="0.35">
      <c r="P9725">
        <v>9723</v>
      </c>
      <c r="Q9725">
        <v>143.78922572972235</v>
      </c>
      <c r="R9725" s="36">
        <f t="shared" si="159"/>
        <v>-0.16100608912865788</v>
      </c>
    </row>
    <row r="9726" spans="16:18" x14ac:dyDescent="0.35">
      <c r="P9726">
        <v>9724</v>
      </c>
      <c r="Q9726">
        <v>140.41246369229688</v>
      </c>
      <c r="R9726" s="36">
        <f t="shared" si="159"/>
        <v>-0.18070911467513917</v>
      </c>
    </row>
    <row r="9727" spans="16:18" x14ac:dyDescent="0.35">
      <c r="P9727">
        <v>9725</v>
      </c>
      <c r="Q9727">
        <v>143.55904405497071</v>
      </c>
      <c r="R9727" s="36">
        <f t="shared" si="159"/>
        <v>-0.16234917323340026</v>
      </c>
    </row>
    <row r="9728" spans="16:18" x14ac:dyDescent="0.35">
      <c r="P9728">
        <v>9726</v>
      </c>
      <c r="Q9728">
        <v>143.59392397645675</v>
      </c>
      <c r="R9728" s="36">
        <f t="shared" si="159"/>
        <v>-0.1621456528264299</v>
      </c>
    </row>
    <row r="9729" spans="16:18" x14ac:dyDescent="0.35">
      <c r="P9729">
        <v>9727</v>
      </c>
      <c r="Q9729">
        <v>142.36923078487109</v>
      </c>
      <c r="R9729" s="36">
        <f t="shared" si="159"/>
        <v>-0.16929159943829464</v>
      </c>
    </row>
    <row r="9730" spans="16:18" x14ac:dyDescent="0.35">
      <c r="P9730">
        <v>9728</v>
      </c>
      <c r="Q9730">
        <v>141.4182752031949</v>
      </c>
      <c r="R9730" s="36">
        <f t="shared" si="159"/>
        <v>-0.17484031797743704</v>
      </c>
    </row>
    <row r="9731" spans="16:18" x14ac:dyDescent="0.35">
      <c r="P9731">
        <v>9729</v>
      </c>
      <c r="Q9731">
        <v>142.55486403222326</v>
      </c>
      <c r="R9731" s="36">
        <f t="shared" si="159"/>
        <v>-0.16820845038179644</v>
      </c>
    </row>
    <row r="9732" spans="16:18" x14ac:dyDescent="0.35">
      <c r="P9732">
        <v>9730</v>
      </c>
      <c r="Q9732">
        <v>142.17880861869401</v>
      </c>
      <c r="R9732" s="36">
        <f t="shared" ref="R9732:R9795" si="160">Q9732/$G$2-1</f>
        <v>-0.17040269129588492</v>
      </c>
    </row>
    <row r="9733" spans="16:18" x14ac:dyDescent="0.35">
      <c r="P9733">
        <v>9731</v>
      </c>
      <c r="Q9733">
        <v>141.84928460014828</v>
      </c>
      <c r="R9733" s="36">
        <f t="shared" si="160"/>
        <v>-0.17232542676958018</v>
      </c>
    </row>
    <row r="9734" spans="16:18" x14ac:dyDescent="0.35">
      <c r="P9734">
        <v>9732</v>
      </c>
      <c r="Q9734">
        <v>140.86797948091686</v>
      </c>
      <c r="R9734" s="36">
        <f t="shared" si="160"/>
        <v>-0.17805123143654178</v>
      </c>
    </row>
    <row r="9735" spans="16:18" x14ac:dyDescent="0.35">
      <c r="P9735">
        <v>9733</v>
      </c>
      <c r="Q9735">
        <v>142.4450769395018</v>
      </c>
      <c r="R9735" s="36">
        <f t="shared" si="160"/>
        <v>-0.16884904568243964</v>
      </c>
    </row>
    <row r="9736" spans="16:18" x14ac:dyDescent="0.35">
      <c r="P9736">
        <v>9734</v>
      </c>
      <c r="Q9736">
        <v>141.29176073775753</v>
      </c>
      <c r="R9736" s="36">
        <f t="shared" si="160"/>
        <v>-0.17557851561081617</v>
      </c>
    </row>
    <row r="9737" spans="16:18" x14ac:dyDescent="0.35">
      <c r="P9737">
        <v>9735</v>
      </c>
      <c r="Q9737">
        <v>143.7912728509321</v>
      </c>
      <c r="R9737" s="36">
        <f t="shared" si="160"/>
        <v>-0.16099414440734039</v>
      </c>
    </row>
    <row r="9738" spans="16:18" x14ac:dyDescent="0.35">
      <c r="P9738">
        <v>9736</v>
      </c>
      <c r="Q9738">
        <v>142.47213169955387</v>
      </c>
      <c r="R9738" s="36">
        <f t="shared" si="160"/>
        <v>-0.16869118420965834</v>
      </c>
    </row>
    <row r="9739" spans="16:18" x14ac:dyDescent="0.35">
      <c r="P9739">
        <v>9737</v>
      </c>
      <c r="Q9739">
        <v>142.64566941498043</v>
      </c>
      <c r="R9739" s="36">
        <f t="shared" si="160"/>
        <v>-0.16767861121741567</v>
      </c>
    </row>
    <row r="9740" spans="16:18" x14ac:dyDescent="0.35">
      <c r="P9740">
        <v>9738</v>
      </c>
      <c r="Q9740">
        <v>142.12830974923861</v>
      </c>
      <c r="R9740" s="36">
        <f t="shared" si="160"/>
        <v>-0.17069734650223956</v>
      </c>
    </row>
    <row r="9741" spans="16:18" x14ac:dyDescent="0.35">
      <c r="P9741">
        <v>9739</v>
      </c>
      <c r="Q9741">
        <v>140.77366877723375</v>
      </c>
      <c r="R9741" s="36">
        <f t="shared" si="160"/>
        <v>-0.17860152375308047</v>
      </c>
    </row>
    <row r="9742" spans="16:18" x14ac:dyDescent="0.35">
      <c r="P9742">
        <v>9740</v>
      </c>
      <c r="Q9742">
        <v>142.74403806111613</v>
      </c>
      <c r="R9742" s="36">
        <f t="shared" si="160"/>
        <v>-0.16710464126445379</v>
      </c>
    </row>
    <row r="9743" spans="16:18" x14ac:dyDescent="0.35">
      <c r="P9743">
        <v>9741</v>
      </c>
      <c r="Q9743">
        <v>142.72271996143473</v>
      </c>
      <c r="R9743" s="36">
        <f t="shared" si="160"/>
        <v>-0.16722902997114075</v>
      </c>
    </row>
    <row r="9744" spans="16:18" x14ac:dyDescent="0.35">
      <c r="P9744">
        <v>9742</v>
      </c>
      <c r="Q9744">
        <v>141.48341183146599</v>
      </c>
      <c r="R9744" s="36">
        <f t="shared" si="160"/>
        <v>-0.17446025309971902</v>
      </c>
    </row>
    <row r="9745" spans="16:18" x14ac:dyDescent="0.35">
      <c r="P9745">
        <v>9743</v>
      </c>
      <c r="Q9745">
        <v>142.87053784333506</v>
      </c>
      <c r="R9745" s="36">
        <f t="shared" si="160"/>
        <v>-0.16636652930599782</v>
      </c>
    </row>
    <row r="9746" spans="16:18" x14ac:dyDescent="0.35">
      <c r="P9746">
        <v>9744</v>
      </c>
      <c r="Q9746">
        <v>142.79563208256403</v>
      </c>
      <c r="R9746" s="36">
        <f t="shared" si="160"/>
        <v>-0.16680359596977001</v>
      </c>
    </row>
    <row r="9747" spans="16:18" x14ac:dyDescent="0.35">
      <c r="P9747">
        <v>9745</v>
      </c>
      <c r="Q9747">
        <v>144.47038685273165</v>
      </c>
      <c r="R9747" s="36">
        <f t="shared" si="160"/>
        <v>-0.1570315908195753</v>
      </c>
    </row>
    <row r="9748" spans="16:18" x14ac:dyDescent="0.35">
      <c r="P9748">
        <v>9746</v>
      </c>
      <c r="Q9748">
        <v>145.62926480710891</v>
      </c>
      <c r="R9748" s="36">
        <f t="shared" si="160"/>
        <v>-0.15026966869202196</v>
      </c>
    </row>
    <row r="9749" spans="16:18" x14ac:dyDescent="0.35">
      <c r="P9749">
        <v>9747</v>
      </c>
      <c r="Q9749">
        <v>142.02431739509143</v>
      </c>
      <c r="R9749" s="36">
        <f t="shared" si="160"/>
        <v>-0.17130413015702228</v>
      </c>
    </row>
    <row r="9750" spans="16:18" x14ac:dyDescent="0.35">
      <c r="P9750">
        <v>9748</v>
      </c>
      <c r="Q9750">
        <v>141.90940373170579</v>
      </c>
      <c r="R9750" s="36">
        <f t="shared" si="160"/>
        <v>-0.17197463841914817</v>
      </c>
    </row>
    <row r="9751" spans="16:18" x14ac:dyDescent="0.35">
      <c r="P9751">
        <v>9749</v>
      </c>
      <c r="Q9751">
        <v>146.51593613365503</v>
      </c>
      <c r="R9751" s="36">
        <f t="shared" si="160"/>
        <v>-0.1450960415294783</v>
      </c>
    </row>
    <row r="9752" spans="16:18" x14ac:dyDescent="0.35">
      <c r="P9752">
        <v>9750</v>
      </c>
      <c r="Q9752">
        <v>143.76598023180009</v>
      </c>
      <c r="R9752" s="36">
        <f t="shared" si="160"/>
        <v>-0.16114172398664517</v>
      </c>
    </row>
    <row r="9753" spans="16:18" x14ac:dyDescent="0.35">
      <c r="P9753">
        <v>9751</v>
      </c>
      <c r="Q9753">
        <v>141.72147395529731</v>
      </c>
      <c r="R9753" s="36">
        <f t="shared" si="160"/>
        <v>-0.17307118746361205</v>
      </c>
    </row>
    <row r="9754" spans="16:18" x14ac:dyDescent="0.35">
      <c r="P9754">
        <v>9752</v>
      </c>
      <c r="Q9754">
        <v>144.75340998076865</v>
      </c>
      <c r="R9754" s="36">
        <f t="shared" si="160"/>
        <v>-0.15538018279610388</v>
      </c>
    </row>
    <row r="9755" spans="16:18" x14ac:dyDescent="0.35">
      <c r="P9755">
        <v>9753</v>
      </c>
      <c r="Q9755">
        <v>142.66328575522741</v>
      </c>
      <c r="R9755" s="36">
        <f t="shared" si="160"/>
        <v>-0.16757582185942277</v>
      </c>
    </row>
    <row r="9756" spans="16:18" x14ac:dyDescent="0.35">
      <c r="P9756">
        <v>9754</v>
      </c>
      <c r="Q9756">
        <v>141.78700117057406</v>
      </c>
      <c r="R9756" s="36">
        <f t="shared" si="160"/>
        <v>-0.1726888435547792</v>
      </c>
    </row>
    <row r="9757" spans="16:18" x14ac:dyDescent="0.35">
      <c r="P9757">
        <v>9755</v>
      </c>
      <c r="Q9757">
        <v>142.92748919855137</v>
      </c>
      <c r="R9757" s="36">
        <f t="shared" si="160"/>
        <v>-0.16603422457315109</v>
      </c>
    </row>
    <row r="9758" spans="16:18" x14ac:dyDescent="0.35">
      <c r="P9758">
        <v>9756</v>
      </c>
      <c r="Q9758">
        <v>143.74539306980327</v>
      </c>
      <c r="R9758" s="36">
        <f t="shared" si="160"/>
        <v>-0.16126184775440178</v>
      </c>
    </row>
    <row r="9759" spans="16:18" x14ac:dyDescent="0.35">
      <c r="P9759">
        <v>9757</v>
      </c>
      <c r="Q9759">
        <v>140.77442698802315</v>
      </c>
      <c r="R9759" s="36">
        <f t="shared" si="160"/>
        <v>-0.17859709967866022</v>
      </c>
    </row>
    <row r="9760" spans="16:18" x14ac:dyDescent="0.35">
      <c r="P9760">
        <v>9758</v>
      </c>
      <c r="Q9760">
        <v>143.49769684624982</v>
      </c>
      <c r="R9760" s="36">
        <f t="shared" si="160"/>
        <v>-0.16270712727553771</v>
      </c>
    </row>
    <row r="9761" spans="16:18" x14ac:dyDescent="0.35">
      <c r="P9761">
        <v>9759</v>
      </c>
      <c r="Q9761">
        <v>141.72816268776123</v>
      </c>
      <c r="R9761" s="36">
        <f t="shared" si="160"/>
        <v>-0.17303215946425954</v>
      </c>
    </row>
    <row r="9762" spans="16:18" x14ac:dyDescent="0.35">
      <c r="P9762">
        <v>9760</v>
      </c>
      <c r="Q9762">
        <v>142.81912368107237</v>
      </c>
      <c r="R9762" s="36">
        <f t="shared" si="160"/>
        <v>-0.16666652514262625</v>
      </c>
    </row>
    <row r="9763" spans="16:18" x14ac:dyDescent="0.35">
      <c r="P9763">
        <v>9761</v>
      </c>
      <c r="Q9763">
        <v>142.81399948755268</v>
      </c>
      <c r="R9763" s="36">
        <f t="shared" si="160"/>
        <v>-0.1666964242337392</v>
      </c>
    </row>
    <row r="9764" spans="16:18" x14ac:dyDescent="0.35">
      <c r="P9764">
        <v>9762</v>
      </c>
      <c r="Q9764">
        <v>144.70696587793213</v>
      </c>
      <c r="R9764" s="36">
        <f t="shared" si="160"/>
        <v>-0.1556511788966668</v>
      </c>
    </row>
    <row r="9765" spans="16:18" x14ac:dyDescent="0.35">
      <c r="P9765">
        <v>9763</v>
      </c>
      <c r="Q9765">
        <v>143.04073458418151</v>
      </c>
      <c r="R9765" s="36">
        <f t="shared" si="160"/>
        <v>-0.16537345052352548</v>
      </c>
    </row>
    <row r="9766" spans="16:18" x14ac:dyDescent="0.35">
      <c r="P9766">
        <v>9764</v>
      </c>
      <c r="Q9766">
        <v>144.91955076642338</v>
      </c>
      <c r="R9766" s="36">
        <f t="shared" si="160"/>
        <v>-0.15441077005461157</v>
      </c>
    </row>
    <row r="9767" spans="16:18" x14ac:dyDescent="0.35">
      <c r="P9767">
        <v>9765</v>
      </c>
      <c r="Q9767">
        <v>144.11785573858452</v>
      </c>
      <c r="R9767" s="36">
        <f t="shared" si="160"/>
        <v>-0.15908857010061039</v>
      </c>
    </row>
    <row r="9768" spans="16:18" x14ac:dyDescent="0.35">
      <c r="P9768">
        <v>9766</v>
      </c>
      <c r="Q9768">
        <v>143.16146700596153</v>
      </c>
      <c r="R9768" s="36">
        <f t="shared" si="160"/>
        <v>-0.16466899046259853</v>
      </c>
    </row>
    <row r="9769" spans="16:18" x14ac:dyDescent="0.35">
      <c r="P9769">
        <v>9767</v>
      </c>
      <c r="Q9769">
        <v>142.22666187784051</v>
      </c>
      <c r="R9769" s="36">
        <f t="shared" si="160"/>
        <v>-0.17012347292722396</v>
      </c>
    </row>
    <row r="9770" spans="16:18" x14ac:dyDescent="0.35">
      <c r="P9770">
        <v>9768</v>
      </c>
      <c r="Q9770">
        <v>143.27262981907631</v>
      </c>
      <c r="R9770" s="36">
        <f t="shared" si="160"/>
        <v>-0.16402036798865927</v>
      </c>
    </row>
    <row r="9771" spans="16:18" x14ac:dyDescent="0.35">
      <c r="P9771">
        <v>9769</v>
      </c>
      <c r="Q9771">
        <v>142.5040401551295</v>
      </c>
      <c r="R9771" s="36">
        <f t="shared" si="160"/>
        <v>-0.168505001971056</v>
      </c>
    </row>
    <row r="9772" spans="16:18" x14ac:dyDescent="0.35">
      <c r="P9772">
        <v>9770</v>
      </c>
      <c r="Q9772">
        <v>142.97736960437416</v>
      </c>
      <c r="R9772" s="36">
        <f t="shared" si="160"/>
        <v>-0.16574317803232208</v>
      </c>
    </row>
    <row r="9773" spans="16:18" x14ac:dyDescent="0.35">
      <c r="P9773">
        <v>9771</v>
      </c>
      <c r="Q9773">
        <v>142.2004599362316</v>
      </c>
      <c r="R9773" s="36">
        <f t="shared" si="160"/>
        <v>-0.17027635830059829</v>
      </c>
    </row>
    <row r="9774" spans="16:18" x14ac:dyDescent="0.35">
      <c r="P9774">
        <v>9772</v>
      </c>
      <c r="Q9774">
        <v>143.74130901898639</v>
      </c>
      <c r="R9774" s="36">
        <f t="shared" si="160"/>
        <v>-0.16128567773018521</v>
      </c>
    </row>
    <row r="9775" spans="16:18" x14ac:dyDescent="0.35">
      <c r="P9775">
        <v>9773</v>
      </c>
      <c r="Q9775">
        <v>144.40351732983743</v>
      </c>
      <c r="R9775" s="36">
        <f t="shared" si="160"/>
        <v>-0.15742176694192656</v>
      </c>
    </row>
    <row r="9776" spans="16:18" x14ac:dyDescent="0.35">
      <c r="P9776">
        <v>9774</v>
      </c>
      <c r="Q9776">
        <v>142.60345419662562</v>
      </c>
      <c r="R9776" s="36">
        <f t="shared" si="160"/>
        <v>-0.16792493225409999</v>
      </c>
    </row>
    <row r="9777" spans="16:18" x14ac:dyDescent="0.35">
      <c r="P9777">
        <v>9775</v>
      </c>
      <c r="Q9777">
        <v>144.44891524781806</v>
      </c>
      <c r="R9777" s="36">
        <f t="shared" si="160"/>
        <v>-0.15715687521197463</v>
      </c>
    </row>
    <row r="9778" spans="16:18" x14ac:dyDescent="0.35">
      <c r="P9778">
        <v>9776</v>
      </c>
      <c r="Q9778">
        <v>140.84818109296515</v>
      </c>
      <c r="R9778" s="36">
        <f t="shared" si="160"/>
        <v>-0.17816675279672889</v>
      </c>
    </row>
    <row r="9779" spans="16:18" x14ac:dyDescent="0.35">
      <c r="P9779">
        <v>9777</v>
      </c>
      <c r="Q9779">
        <v>140.56318002881957</v>
      </c>
      <c r="R9779" s="36">
        <f t="shared" si="160"/>
        <v>-0.1798297018542574</v>
      </c>
    </row>
    <row r="9780" spans="16:18" x14ac:dyDescent="0.35">
      <c r="P9780">
        <v>9778</v>
      </c>
      <c r="Q9780">
        <v>142.72271502609937</v>
      </c>
      <c r="R9780" s="36">
        <f t="shared" si="160"/>
        <v>-0.16722905876826588</v>
      </c>
    </row>
    <row r="9781" spans="16:18" x14ac:dyDescent="0.35">
      <c r="P9781">
        <v>9779</v>
      </c>
      <c r="Q9781">
        <v>143.84678451687711</v>
      </c>
      <c r="R9781" s="36">
        <f t="shared" si="160"/>
        <v>-0.16067024009897646</v>
      </c>
    </row>
    <row r="9782" spans="16:18" x14ac:dyDescent="0.35">
      <c r="P9782">
        <v>9780</v>
      </c>
      <c r="Q9782">
        <v>141.07098437376149</v>
      </c>
      <c r="R9782" s="36">
        <f t="shared" si="160"/>
        <v>-0.17686672078833865</v>
      </c>
    </row>
    <row r="9783" spans="16:18" x14ac:dyDescent="0.35">
      <c r="P9783">
        <v>9781</v>
      </c>
      <c r="Q9783">
        <v>140.64061177423628</v>
      </c>
      <c r="R9783" s="36">
        <f t="shared" si="160"/>
        <v>-0.17937789635504098</v>
      </c>
    </row>
    <row r="9784" spans="16:18" x14ac:dyDescent="0.35">
      <c r="P9784">
        <v>9782</v>
      </c>
      <c r="Q9784">
        <v>139.59472875032441</v>
      </c>
      <c r="R9784" s="36">
        <f t="shared" si="160"/>
        <v>-0.18548050581060038</v>
      </c>
    </row>
    <row r="9785" spans="16:18" x14ac:dyDescent="0.35">
      <c r="P9785">
        <v>9783</v>
      </c>
      <c r="Q9785">
        <v>143.53621627524936</v>
      </c>
      <c r="R9785" s="36">
        <f t="shared" si="160"/>
        <v>-0.16248237075280914</v>
      </c>
    </row>
    <row r="9786" spans="16:18" x14ac:dyDescent="0.35">
      <c r="P9786">
        <v>9784</v>
      </c>
      <c r="Q9786">
        <v>144.37361092519097</v>
      </c>
      <c r="R9786" s="36">
        <f t="shared" si="160"/>
        <v>-0.15759626743921418</v>
      </c>
    </row>
    <row r="9787" spans="16:18" x14ac:dyDescent="0.35">
      <c r="P9787">
        <v>9785</v>
      </c>
      <c r="Q9787">
        <v>144.96904661085389</v>
      </c>
      <c r="R9787" s="36">
        <f t="shared" si="160"/>
        <v>-0.15412196738612305</v>
      </c>
    </row>
    <row r="9788" spans="16:18" x14ac:dyDescent="0.35">
      <c r="P9788">
        <v>9786</v>
      </c>
      <c r="Q9788">
        <v>140.46214681703461</v>
      </c>
      <c r="R9788" s="36">
        <f t="shared" si="160"/>
        <v>-0.18041921924718574</v>
      </c>
    </row>
    <row r="9789" spans="16:18" x14ac:dyDescent="0.35">
      <c r="P9789">
        <v>9787</v>
      </c>
      <c r="Q9789">
        <v>142.9238577573303</v>
      </c>
      <c r="R9789" s="36">
        <f t="shared" si="160"/>
        <v>-0.16605541362300302</v>
      </c>
    </row>
    <row r="9790" spans="16:18" x14ac:dyDescent="0.35">
      <c r="P9790">
        <v>9788</v>
      </c>
      <c r="Q9790">
        <v>143.40486525055508</v>
      </c>
      <c r="R9790" s="36">
        <f t="shared" si="160"/>
        <v>-0.16324878916382668</v>
      </c>
    </row>
    <row r="9791" spans="16:18" x14ac:dyDescent="0.35">
      <c r="P9791">
        <v>9789</v>
      </c>
      <c r="Q9791">
        <v>144.37544154810078</v>
      </c>
      <c r="R9791" s="36">
        <f t="shared" si="160"/>
        <v>-0.1575855859610531</v>
      </c>
    </row>
    <row r="9792" spans="16:18" x14ac:dyDescent="0.35">
      <c r="P9792">
        <v>9790</v>
      </c>
      <c r="Q9792">
        <v>143.79311816423979</v>
      </c>
      <c r="R9792" s="36">
        <f t="shared" si="160"/>
        <v>-0.160983377212365</v>
      </c>
    </row>
    <row r="9793" spans="16:18" x14ac:dyDescent="0.35">
      <c r="P9793">
        <v>9791</v>
      </c>
      <c r="Q9793">
        <v>143.84714446523969</v>
      </c>
      <c r="R9793" s="36">
        <f t="shared" si="160"/>
        <v>-0.16066813984088746</v>
      </c>
    </row>
    <row r="9794" spans="16:18" x14ac:dyDescent="0.35">
      <c r="P9794">
        <v>9792</v>
      </c>
      <c r="Q9794">
        <v>142.98644977392274</v>
      </c>
      <c r="R9794" s="36">
        <f t="shared" si="160"/>
        <v>-0.16569019626736525</v>
      </c>
    </row>
    <row r="9795" spans="16:18" x14ac:dyDescent="0.35">
      <c r="P9795">
        <v>9793</v>
      </c>
      <c r="Q9795">
        <v>145.71797073535728</v>
      </c>
      <c r="R9795" s="36">
        <f t="shared" si="160"/>
        <v>-0.14975207960785464</v>
      </c>
    </row>
    <row r="9796" spans="16:18" x14ac:dyDescent="0.35">
      <c r="P9796">
        <v>9794</v>
      </c>
      <c r="Q9796">
        <v>144.80372882055701</v>
      </c>
      <c r="R9796" s="36">
        <f t="shared" ref="R9796:R9859" si="161">Q9796/$G$2-1</f>
        <v>-0.15508657804254666</v>
      </c>
    </row>
    <row r="9797" spans="16:18" x14ac:dyDescent="0.35">
      <c r="P9797">
        <v>9795</v>
      </c>
      <c r="Q9797">
        <v>144.00513385067609</v>
      </c>
      <c r="R9797" s="36">
        <f t="shared" si="161"/>
        <v>-0.15974628960008719</v>
      </c>
    </row>
    <row r="9798" spans="16:18" x14ac:dyDescent="0.35">
      <c r="P9798">
        <v>9796</v>
      </c>
      <c r="Q9798">
        <v>140.47946628836982</v>
      </c>
      <c r="R9798" s="36">
        <f t="shared" si="161"/>
        <v>-0.18031816208580231</v>
      </c>
    </row>
    <row r="9799" spans="16:18" x14ac:dyDescent="0.35">
      <c r="P9799">
        <v>9797</v>
      </c>
      <c r="Q9799">
        <v>144.86157617496937</v>
      </c>
      <c r="R9799" s="36">
        <f t="shared" si="161"/>
        <v>-0.15474904525547117</v>
      </c>
    </row>
    <row r="9800" spans="16:18" x14ac:dyDescent="0.35">
      <c r="P9800">
        <v>9798</v>
      </c>
      <c r="Q9800">
        <v>139.91419881107404</v>
      </c>
      <c r="R9800" s="36">
        <f t="shared" si="161"/>
        <v>-0.18361643404643035</v>
      </c>
    </row>
    <row r="9801" spans="16:18" x14ac:dyDescent="0.35">
      <c r="P9801">
        <v>9799</v>
      </c>
      <c r="Q9801">
        <v>144.42218114019562</v>
      </c>
      <c r="R9801" s="36">
        <f t="shared" si="161"/>
        <v>-0.15731286571400283</v>
      </c>
    </row>
    <row r="9802" spans="16:18" x14ac:dyDescent="0.35">
      <c r="P9802">
        <v>9800</v>
      </c>
      <c r="Q9802">
        <v>143.43087812316804</v>
      </c>
      <c r="R9802" s="36">
        <f t="shared" si="161"/>
        <v>-0.16309700698671437</v>
      </c>
    </row>
    <row r="9803" spans="16:18" x14ac:dyDescent="0.35">
      <c r="P9803">
        <v>9801</v>
      </c>
      <c r="Q9803">
        <v>143.20151546916784</v>
      </c>
      <c r="R9803" s="36">
        <f t="shared" si="161"/>
        <v>-0.16443531219776797</v>
      </c>
    </row>
    <row r="9804" spans="16:18" x14ac:dyDescent="0.35">
      <c r="P9804">
        <v>9802</v>
      </c>
      <c r="Q9804">
        <v>141.98932996130281</v>
      </c>
      <c r="R9804" s="36">
        <f t="shared" si="161"/>
        <v>-0.17150827788614931</v>
      </c>
    </row>
    <row r="9805" spans="16:18" x14ac:dyDescent="0.35">
      <c r="P9805">
        <v>9803</v>
      </c>
      <c r="Q9805">
        <v>143.57087256047049</v>
      </c>
      <c r="R9805" s="36">
        <f t="shared" si="161"/>
        <v>-0.16228015523821548</v>
      </c>
    </row>
    <row r="9806" spans="16:18" x14ac:dyDescent="0.35">
      <c r="P9806">
        <v>9804</v>
      </c>
      <c r="Q9806">
        <v>144.95664313382892</v>
      </c>
      <c r="R9806" s="36">
        <f t="shared" si="161"/>
        <v>-0.15419434027529322</v>
      </c>
    </row>
    <row r="9807" spans="16:18" x14ac:dyDescent="0.35">
      <c r="P9807">
        <v>9805</v>
      </c>
      <c r="Q9807">
        <v>141.89756294116637</v>
      </c>
      <c r="R9807" s="36">
        <f t="shared" si="161"/>
        <v>-0.17204372809615331</v>
      </c>
    </row>
    <row r="9808" spans="16:18" x14ac:dyDescent="0.35">
      <c r="P9808">
        <v>9806</v>
      </c>
      <c r="Q9808">
        <v>143.09427076156766</v>
      </c>
      <c r="R9808" s="36">
        <f t="shared" si="161"/>
        <v>-0.16506107296804196</v>
      </c>
    </row>
    <row r="9809" spans="16:18" x14ac:dyDescent="0.35">
      <c r="P9809">
        <v>9807</v>
      </c>
      <c r="Q9809">
        <v>143.66975414498378</v>
      </c>
      <c r="R9809" s="36">
        <f t="shared" si="161"/>
        <v>-0.16170319234768638</v>
      </c>
    </row>
    <row r="9810" spans="16:18" x14ac:dyDescent="0.35">
      <c r="P9810">
        <v>9808</v>
      </c>
      <c r="Q9810">
        <v>142.92084748728075</v>
      </c>
      <c r="R9810" s="36">
        <f t="shared" si="161"/>
        <v>-0.16607297820914524</v>
      </c>
    </row>
    <row r="9811" spans="16:18" x14ac:dyDescent="0.35">
      <c r="P9811">
        <v>9809</v>
      </c>
      <c r="Q9811">
        <v>141.30552121713322</v>
      </c>
      <c r="R9811" s="36">
        <f t="shared" si="161"/>
        <v>-0.17549822476601684</v>
      </c>
    </row>
    <row r="9812" spans="16:18" x14ac:dyDescent="0.35">
      <c r="P9812">
        <v>9810</v>
      </c>
      <c r="Q9812">
        <v>142.35050002657755</v>
      </c>
      <c r="R9812" s="36">
        <f t="shared" si="161"/>
        <v>-0.16940089129986857</v>
      </c>
    </row>
    <row r="9813" spans="16:18" x14ac:dyDescent="0.35">
      <c r="P9813">
        <v>9811</v>
      </c>
      <c r="Q9813">
        <v>143.96635232312121</v>
      </c>
      <c r="R9813" s="36">
        <f t="shared" si="161"/>
        <v>-0.15997257543831811</v>
      </c>
    </row>
    <row r="9814" spans="16:18" x14ac:dyDescent="0.35">
      <c r="P9814">
        <v>9812</v>
      </c>
      <c r="Q9814">
        <v>142.12371364406479</v>
      </c>
      <c r="R9814" s="36">
        <f t="shared" si="161"/>
        <v>-0.17072416425742942</v>
      </c>
    </row>
    <row r="9815" spans="16:18" x14ac:dyDescent="0.35">
      <c r="P9815">
        <v>9813</v>
      </c>
      <c r="Q9815">
        <v>144.1343755912458</v>
      </c>
      <c r="R9815" s="36">
        <f t="shared" si="161"/>
        <v>-0.15899217862398229</v>
      </c>
    </row>
    <row r="9816" spans="16:18" x14ac:dyDescent="0.35">
      <c r="P9816">
        <v>9814</v>
      </c>
      <c r="Q9816">
        <v>142.1222097544769</v>
      </c>
      <c r="R9816" s="36">
        <f t="shared" si="161"/>
        <v>-0.17073293928351674</v>
      </c>
    </row>
    <row r="9817" spans="16:18" x14ac:dyDescent="0.35">
      <c r="P9817">
        <v>9815</v>
      </c>
      <c r="Q9817">
        <v>142.82302960129971</v>
      </c>
      <c r="R9817" s="36">
        <f t="shared" si="161"/>
        <v>-0.16664373453873749</v>
      </c>
    </row>
    <row r="9818" spans="16:18" x14ac:dyDescent="0.35">
      <c r="P9818">
        <v>9816</v>
      </c>
      <c r="Q9818">
        <v>141.44627009155715</v>
      </c>
      <c r="R9818" s="36">
        <f t="shared" si="161"/>
        <v>-0.17467697096202428</v>
      </c>
    </row>
    <row r="9819" spans="16:18" x14ac:dyDescent="0.35">
      <c r="P9819">
        <v>9817</v>
      </c>
      <c r="Q9819">
        <v>140.62240583747305</v>
      </c>
      <c r="R9819" s="36">
        <f t="shared" si="161"/>
        <v>-0.17948412594219221</v>
      </c>
    </row>
    <row r="9820" spans="16:18" x14ac:dyDescent="0.35">
      <c r="P9820">
        <v>9818</v>
      </c>
      <c r="Q9820">
        <v>144.88979199211695</v>
      </c>
      <c r="R9820" s="36">
        <f t="shared" si="161"/>
        <v>-0.15458440914551963</v>
      </c>
    </row>
    <row r="9821" spans="16:18" x14ac:dyDescent="0.35">
      <c r="P9821">
        <v>9819</v>
      </c>
      <c r="Q9821">
        <v>142.38154659564833</v>
      </c>
      <c r="R9821" s="36">
        <f t="shared" si="161"/>
        <v>-0.16921973807179025</v>
      </c>
    </row>
    <row r="9822" spans="16:18" x14ac:dyDescent="0.35">
      <c r="P9822">
        <v>9820</v>
      </c>
      <c r="Q9822">
        <v>141.96283090535698</v>
      </c>
      <c r="R9822" s="36">
        <f t="shared" si="161"/>
        <v>-0.17166289688816128</v>
      </c>
    </row>
    <row r="9823" spans="16:18" x14ac:dyDescent="0.35">
      <c r="P9823">
        <v>9821</v>
      </c>
      <c r="Q9823">
        <v>143.62034554754845</v>
      </c>
      <c r="R9823" s="36">
        <f t="shared" si="161"/>
        <v>-0.16199148593980062</v>
      </c>
    </row>
    <row r="9824" spans="16:18" x14ac:dyDescent="0.35">
      <c r="P9824">
        <v>9822</v>
      </c>
      <c r="Q9824">
        <v>143.91432319027845</v>
      </c>
      <c r="R9824" s="36">
        <f t="shared" si="161"/>
        <v>-0.16027615955890473</v>
      </c>
    </row>
    <row r="9825" spans="16:18" x14ac:dyDescent="0.35">
      <c r="P9825">
        <v>9823</v>
      </c>
      <c r="Q9825">
        <v>144.34241421460231</v>
      </c>
      <c r="R9825" s="36">
        <f t="shared" si="161"/>
        <v>-0.15777829672611143</v>
      </c>
    </row>
    <row r="9826" spans="16:18" x14ac:dyDescent="0.35">
      <c r="P9826">
        <v>9824</v>
      </c>
      <c r="Q9826">
        <v>141.52765172636137</v>
      </c>
      <c r="R9826" s="36">
        <f t="shared" si="161"/>
        <v>-0.17420211830382981</v>
      </c>
    </row>
    <row r="9827" spans="16:18" x14ac:dyDescent="0.35">
      <c r="P9827">
        <v>9825</v>
      </c>
      <c r="Q9827">
        <v>142.66280872774962</v>
      </c>
      <c r="R9827" s="36">
        <f t="shared" si="161"/>
        <v>-0.16757860526094082</v>
      </c>
    </row>
    <row r="9828" spans="16:18" x14ac:dyDescent="0.35">
      <c r="P9828">
        <v>9826</v>
      </c>
      <c r="Q9828">
        <v>140.96104580818286</v>
      </c>
      <c r="R9828" s="36">
        <f t="shared" si="161"/>
        <v>-0.1775081999160153</v>
      </c>
    </row>
    <row r="9829" spans="16:18" x14ac:dyDescent="0.35">
      <c r="P9829">
        <v>9827</v>
      </c>
      <c r="Q9829">
        <v>141.07727788366307</v>
      </c>
      <c r="R9829" s="36">
        <f t="shared" si="161"/>
        <v>-0.17682999886805129</v>
      </c>
    </row>
    <row r="9830" spans="16:18" x14ac:dyDescent="0.35">
      <c r="P9830">
        <v>9828</v>
      </c>
      <c r="Q9830">
        <v>145.12081845468046</v>
      </c>
      <c r="R9830" s="36">
        <f t="shared" si="161"/>
        <v>-0.15323639579919801</v>
      </c>
    </row>
    <row r="9831" spans="16:18" x14ac:dyDescent="0.35">
      <c r="P9831">
        <v>9829</v>
      </c>
      <c r="Q9831">
        <v>145.1929597196746</v>
      </c>
      <c r="R9831" s="36">
        <f t="shared" si="161"/>
        <v>-0.15281545965641341</v>
      </c>
    </row>
    <row r="9832" spans="16:18" x14ac:dyDescent="0.35">
      <c r="P9832">
        <v>9830</v>
      </c>
      <c r="Q9832">
        <v>143.50684196769618</v>
      </c>
      <c r="R9832" s="36">
        <f t="shared" si="161"/>
        <v>-0.16265376652358476</v>
      </c>
    </row>
    <row r="9833" spans="16:18" x14ac:dyDescent="0.35">
      <c r="P9833">
        <v>9831</v>
      </c>
      <c r="Q9833">
        <v>141.49607820526126</v>
      </c>
      <c r="R9833" s="36">
        <f t="shared" si="161"/>
        <v>-0.17438634623755234</v>
      </c>
    </row>
    <row r="9834" spans="16:18" x14ac:dyDescent="0.35">
      <c r="P9834">
        <v>9832</v>
      </c>
      <c r="Q9834">
        <v>144.21503088897816</v>
      </c>
      <c r="R9834" s="36">
        <f t="shared" si="161"/>
        <v>-0.15852156406066187</v>
      </c>
    </row>
    <row r="9835" spans="16:18" x14ac:dyDescent="0.35">
      <c r="P9835">
        <v>9833</v>
      </c>
      <c r="Q9835">
        <v>144.94129636003899</v>
      </c>
      <c r="R9835" s="36">
        <f t="shared" si="161"/>
        <v>-0.15428388696904527</v>
      </c>
    </row>
    <row r="9836" spans="16:18" x14ac:dyDescent="0.35">
      <c r="P9836">
        <v>9834</v>
      </c>
      <c r="Q9836">
        <v>144.15315448296536</v>
      </c>
      <c r="R9836" s="36">
        <f t="shared" si="161"/>
        <v>-0.15888260590929748</v>
      </c>
    </row>
    <row r="9837" spans="16:18" x14ac:dyDescent="0.35">
      <c r="P9837">
        <v>9835</v>
      </c>
      <c r="Q9837">
        <v>140.70203347609905</v>
      </c>
      <c r="R9837" s="36">
        <f t="shared" si="161"/>
        <v>-0.17901950765382446</v>
      </c>
    </row>
    <row r="9838" spans="16:18" x14ac:dyDescent="0.35">
      <c r="P9838">
        <v>9836</v>
      </c>
      <c r="Q9838">
        <v>144.49790562397655</v>
      </c>
      <c r="R9838" s="36">
        <f t="shared" si="161"/>
        <v>-0.15687102189383018</v>
      </c>
    </row>
    <row r="9839" spans="16:18" x14ac:dyDescent="0.35">
      <c r="P9839">
        <v>9837</v>
      </c>
      <c r="Q9839">
        <v>141.27659103829993</v>
      </c>
      <c r="R9839" s="36">
        <f t="shared" si="161"/>
        <v>-0.17566702909581533</v>
      </c>
    </row>
    <row r="9840" spans="16:18" x14ac:dyDescent="0.35">
      <c r="P9840">
        <v>9838</v>
      </c>
      <c r="Q9840">
        <v>144.04604148517745</v>
      </c>
      <c r="R9840" s="36">
        <f t="shared" si="161"/>
        <v>-0.15950759816767546</v>
      </c>
    </row>
    <row r="9841" spans="16:18" x14ac:dyDescent="0.35">
      <c r="P9841">
        <v>9839</v>
      </c>
      <c r="Q9841">
        <v>143.05522256222966</v>
      </c>
      <c r="R9841" s="36">
        <f t="shared" si="161"/>
        <v>-0.16528891480604346</v>
      </c>
    </row>
    <row r="9842" spans="16:18" x14ac:dyDescent="0.35">
      <c r="P9842">
        <v>9840</v>
      </c>
      <c r="Q9842">
        <v>145.984057364714</v>
      </c>
      <c r="R9842" s="36">
        <f t="shared" si="161"/>
        <v>-0.14819949414352929</v>
      </c>
    </row>
    <row r="9843" spans="16:18" x14ac:dyDescent="0.35">
      <c r="P9843">
        <v>9841</v>
      </c>
      <c r="Q9843">
        <v>145.83039113142758</v>
      </c>
      <c r="R9843" s="36">
        <f t="shared" si="161"/>
        <v>-0.14909611927924138</v>
      </c>
    </row>
    <row r="9844" spans="16:18" x14ac:dyDescent="0.35">
      <c r="P9844">
        <v>9842</v>
      </c>
      <c r="Q9844">
        <v>143.38014924159808</v>
      </c>
      <c r="R9844" s="36">
        <f t="shared" si="161"/>
        <v>-0.16339300428780923</v>
      </c>
    </row>
    <row r="9845" spans="16:18" x14ac:dyDescent="0.35">
      <c r="P9845">
        <v>9843</v>
      </c>
      <c r="Q9845">
        <v>143.10274781775141</v>
      </c>
      <c r="R9845" s="36">
        <f t="shared" si="161"/>
        <v>-0.16501161030153</v>
      </c>
    </row>
    <row r="9846" spans="16:18" x14ac:dyDescent="0.35">
      <c r="P9846">
        <v>9844</v>
      </c>
      <c r="Q9846">
        <v>142.331153914374</v>
      </c>
      <c r="R9846" s="36">
        <f t="shared" si="161"/>
        <v>-0.16951377368208775</v>
      </c>
    </row>
    <row r="9847" spans="16:18" x14ac:dyDescent="0.35">
      <c r="P9847">
        <v>9845</v>
      </c>
      <c r="Q9847">
        <v>142.08609955499966</v>
      </c>
      <c r="R9847" s="36">
        <f t="shared" si="161"/>
        <v>-0.17094363822377467</v>
      </c>
    </row>
    <row r="9848" spans="16:18" x14ac:dyDescent="0.35">
      <c r="P9848">
        <v>9846</v>
      </c>
      <c r="Q9848">
        <v>143.54754516579314</v>
      </c>
      <c r="R9848" s="36">
        <f t="shared" si="161"/>
        <v>-0.16241626795452979</v>
      </c>
    </row>
    <row r="9849" spans="16:18" x14ac:dyDescent="0.35">
      <c r="P9849">
        <v>9847</v>
      </c>
      <c r="Q9849">
        <v>143.50183551303283</v>
      </c>
      <c r="R9849" s="36">
        <f t="shared" si="161"/>
        <v>-0.1626829786217534</v>
      </c>
    </row>
    <row r="9850" spans="16:18" x14ac:dyDescent="0.35">
      <c r="P9850">
        <v>9848</v>
      </c>
      <c r="Q9850">
        <v>142.33190898258056</v>
      </c>
      <c r="R9850" s="36">
        <f t="shared" si="161"/>
        <v>-0.16950936794428384</v>
      </c>
    </row>
    <row r="9851" spans="16:18" x14ac:dyDescent="0.35">
      <c r="P9851">
        <v>9849</v>
      </c>
      <c r="Q9851">
        <v>141.93916323549419</v>
      </c>
      <c r="R9851" s="36">
        <f t="shared" si="161"/>
        <v>-0.17180099507179514</v>
      </c>
    </row>
    <row r="9852" spans="16:18" x14ac:dyDescent="0.35">
      <c r="P9852">
        <v>9850</v>
      </c>
      <c r="Q9852">
        <v>143.23876816893727</v>
      </c>
      <c r="R9852" s="36">
        <f t="shared" si="161"/>
        <v>-0.16421794689719382</v>
      </c>
    </row>
    <row r="9853" spans="16:18" x14ac:dyDescent="0.35">
      <c r="P9853">
        <v>9851</v>
      </c>
      <c r="Q9853">
        <v>145.1436096809023</v>
      </c>
      <c r="R9853" s="36">
        <f t="shared" si="161"/>
        <v>-0.15310341156533502</v>
      </c>
    </row>
    <row r="9854" spans="16:18" x14ac:dyDescent="0.35">
      <c r="P9854">
        <v>9852</v>
      </c>
      <c r="Q9854">
        <v>142.6130564885716</v>
      </c>
      <c r="R9854" s="36">
        <f t="shared" si="161"/>
        <v>-0.16786890396385645</v>
      </c>
    </row>
    <row r="9855" spans="16:18" x14ac:dyDescent="0.35">
      <c r="P9855">
        <v>9853</v>
      </c>
      <c r="Q9855">
        <v>146.06219407247764</v>
      </c>
      <c r="R9855" s="36">
        <f t="shared" si="161"/>
        <v>-0.14774357526854731</v>
      </c>
    </row>
    <row r="9856" spans="16:18" x14ac:dyDescent="0.35">
      <c r="P9856">
        <v>9854</v>
      </c>
      <c r="Q9856">
        <v>145.75532048505514</v>
      </c>
      <c r="R9856" s="36">
        <f t="shared" si="161"/>
        <v>-0.14953414803189657</v>
      </c>
    </row>
    <row r="9857" spans="16:18" x14ac:dyDescent="0.35">
      <c r="P9857">
        <v>9855</v>
      </c>
      <c r="Q9857">
        <v>141.89949345947568</v>
      </c>
      <c r="R9857" s="36">
        <f t="shared" si="161"/>
        <v>-0.17203246373960557</v>
      </c>
    </row>
    <row r="9858" spans="16:18" x14ac:dyDescent="0.35">
      <c r="P9858">
        <v>9856</v>
      </c>
      <c r="Q9858">
        <v>144.78360393833123</v>
      </c>
      <c r="R9858" s="36">
        <f t="shared" si="161"/>
        <v>-0.15520400445999039</v>
      </c>
    </row>
    <row r="9859" spans="16:18" x14ac:dyDescent="0.35">
      <c r="P9859">
        <v>9857</v>
      </c>
      <c r="Q9859">
        <v>142.44149639388473</v>
      </c>
      <c r="R9859" s="36">
        <f t="shared" si="161"/>
        <v>-0.16886993776218395</v>
      </c>
    </row>
    <row r="9860" spans="16:18" x14ac:dyDescent="0.35">
      <c r="P9860">
        <v>9858</v>
      </c>
      <c r="Q9860">
        <v>142.96101955298255</v>
      </c>
      <c r="R9860" s="36">
        <f t="shared" ref="R9860:R9923" si="162">Q9860/$G$2-1</f>
        <v>-0.16583857873769747</v>
      </c>
    </row>
    <row r="9861" spans="16:18" x14ac:dyDescent="0.35">
      <c r="P9861">
        <v>9859</v>
      </c>
      <c r="Q9861">
        <v>144.12854939401456</v>
      </c>
      <c r="R9861" s="36">
        <f t="shared" si="162"/>
        <v>-0.15902617382755713</v>
      </c>
    </row>
    <row r="9862" spans="16:18" x14ac:dyDescent="0.35">
      <c r="P9862">
        <v>9860</v>
      </c>
      <c r="Q9862">
        <v>140.92610425580455</v>
      </c>
      <c r="R9862" s="36">
        <f t="shared" si="162"/>
        <v>-0.17771207993228932</v>
      </c>
    </row>
    <row r="9863" spans="16:18" x14ac:dyDescent="0.35">
      <c r="P9863">
        <v>9861</v>
      </c>
      <c r="Q9863">
        <v>143.67359825195425</v>
      </c>
      <c r="R9863" s="36">
        <f t="shared" si="162"/>
        <v>-0.1616807624171781</v>
      </c>
    </row>
    <row r="9864" spans="16:18" x14ac:dyDescent="0.35">
      <c r="P9864">
        <v>9862</v>
      </c>
      <c r="Q9864">
        <v>142.04481576773387</v>
      </c>
      <c r="R9864" s="36">
        <f t="shared" si="162"/>
        <v>-0.17118452446513199</v>
      </c>
    </row>
    <row r="9865" spans="16:18" x14ac:dyDescent="0.35">
      <c r="P9865">
        <v>9863</v>
      </c>
      <c r="Q9865">
        <v>145.02815934376065</v>
      </c>
      <c r="R9865" s="36">
        <f t="shared" si="162"/>
        <v>-0.15377705125828367</v>
      </c>
    </row>
    <row r="9866" spans="16:18" x14ac:dyDescent="0.35">
      <c r="P9866">
        <v>9864</v>
      </c>
      <c r="Q9866">
        <v>143.44187999959618</v>
      </c>
      <c r="R9866" s="36">
        <f t="shared" si="162"/>
        <v>-0.16303281227890831</v>
      </c>
    </row>
    <row r="9867" spans="16:18" x14ac:dyDescent="0.35">
      <c r="P9867">
        <v>9865</v>
      </c>
      <c r="Q9867">
        <v>143.41141136591793</v>
      </c>
      <c r="R9867" s="36">
        <f t="shared" si="162"/>
        <v>-0.16321059331916987</v>
      </c>
    </row>
    <row r="9868" spans="16:18" x14ac:dyDescent="0.35">
      <c r="P9868">
        <v>9866</v>
      </c>
      <c r="Q9868">
        <v>146.38369575650759</v>
      </c>
      <c r="R9868" s="36">
        <f t="shared" si="162"/>
        <v>-0.14586764921172968</v>
      </c>
    </row>
    <row r="9869" spans="16:18" x14ac:dyDescent="0.35">
      <c r="P9869">
        <v>9867</v>
      </c>
      <c r="Q9869">
        <v>141.27197312091056</v>
      </c>
      <c r="R9869" s="36">
        <f t="shared" si="162"/>
        <v>-0.17569397412282217</v>
      </c>
    </row>
    <row r="9870" spans="16:18" x14ac:dyDescent="0.35">
      <c r="P9870">
        <v>9868</v>
      </c>
      <c r="Q9870">
        <v>144.37595986321776</v>
      </c>
      <c r="R9870" s="36">
        <f t="shared" si="162"/>
        <v>-0.15758256165081808</v>
      </c>
    </row>
    <row r="9871" spans="16:18" x14ac:dyDescent="0.35">
      <c r="P9871">
        <v>9869</v>
      </c>
      <c r="Q9871">
        <v>143.78944646575994</v>
      </c>
      <c r="R9871" s="36">
        <f t="shared" si="162"/>
        <v>-0.16100480115878046</v>
      </c>
    </row>
    <row r="9872" spans="16:18" x14ac:dyDescent="0.35">
      <c r="P9872">
        <v>9870</v>
      </c>
      <c r="Q9872">
        <v>142.96070432856703</v>
      </c>
      <c r="R9872" s="36">
        <f t="shared" si="162"/>
        <v>-0.16584041803660066</v>
      </c>
    </row>
    <row r="9873" spans="16:18" x14ac:dyDescent="0.35">
      <c r="P9873">
        <v>9871</v>
      </c>
      <c r="Q9873">
        <v>143.16050390909578</v>
      </c>
      <c r="R9873" s="36">
        <f t="shared" si="162"/>
        <v>-0.16467461002416062</v>
      </c>
    </row>
    <row r="9874" spans="16:18" x14ac:dyDescent="0.35">
      <c r="P9874">
        <v>9872</v>
      </c>
      <c r="Q9874">
        <v>144.01346221798724</v>
      </c>
      <c r="R9874" s="36">
        <f t="shared" si="162"/>
        <v>-0.15969769451637283</v>
      </c>
    </row>
    <row r="9875" spans="16:18" x14ac:dyDescent="0.35">
      <c r="P9875">
        <v>9873</v>
      </c>
      <c r="Q9875">
        <v>143.79026844821672</v>
      </c>
      <c r="R9875" s="36">
        <f t="shared" si="162"/>
        <v>-0.16100000498387523</v>
      </c>
    </row>
    <row r="9876" spans="16:18" x14ac:dyDescent="0.35">
      <c r="P9876">
        <v>9874</v>
      </c>
      <c r="Q9876">
        <v>143.44771145101143</v>
      </c>
      <c r="R9876" s="36">
        <f t="shared" si="162"/>
        <v>-0.16299878641776255</v>
      </c>
    </row>
    <row r="9877" spans="16:18" x14ac:dyDescent="0.35">
      <c r="P9877">
        <v>9875</v>
      </c>
      <c r="Q9877">
        <v>144.85382410753542</v>
      </c>
      <c r="R9877" s="36">
        <f t="shared" si="162"/>
        <v>-0.15479427769441612</v>
      </c>
    </row>
    <row r="9878" spans="16:18" x14ac:dyDescent="0.35">
      <c r="P9878">
        <v>9876</v>
      </c>
      <c r="Q9878">
        <v>143.05050365375831</v>
      </c>
      <c r="R9878" s="36">
        <f t="shared" si="162"/>
        <v>-0.16531644910462062</v>
      </c>
    </row>
    <row r="9879" spans="16:18" x14ac:dyDescent="0.35">
      <c r="P9879">
        <v>9877</v>
      </c>
      <c r="Q9879">
        <v>141.32388764388199</v>
      </c>
      <c r="R9879" s="36">
        <f t="shared" si="162"/>
        <v>-0.17539105873790528</v>
      </c>
    </row>
    <row r="9880" spans="16:18" x14ac:dyDescent="0.35">
      <c r="P9880">
        <v>9878</v>
      </c>
      <c r="Q9880">
        <v>141.75041220881599</v>
      </c>
      <c r="R9880" s="36">
        <f t="shared" si="162"/>
        <v>-0.17290233601893523</v>
      </c>
    </row>
    <row r="9881" spans="16:18" x14ac:dyDescent="0.35">
      <c r="P9881">
        <v>9879</v>
      </c>
      <c r="Q9881">
        <v>141.52094952548964</v>
      </c>
      <c r="R9881" s="36">
        <f t="shared" si="162"/>
        <v>-0.17424122488982241</v>
      </c>
    </row>
    <row r="9882" spans="16:18" x14ac:dyDescent="0.35">
      <c r="P9882">
        <v>9880</v>
      </c>
      <c r="Q9882">
        <v>143.45749272702901</v>
      </c>
      <c r="R9882" s="36">
        <f t="shared" si="162"/>
        <v>-0.16294171377565292</v>
      </c>
    </row>
    <row r="9883" spans="16:18" x14ac:dyDescent="0.35">
      <c r="P9883">
        <v>9881</v>
      </c>
      <c r="Q9883">
        <v>142.37546329334606</v>
      </c>
      <c r="R9883" s="36">
        <f t="shared" si="162"/>
        <v>-0.16925523345444971</v>
      </c>
    </row>
    <row r="9884" spans="16:18" x14ac:dyDescent="0.35">
      <c r="P9884">
        <v>9882</v>
      </c>
      <c r="Q9884">
        <v>140.1935042735071</v>
      </c>
      <c r="R9884" s="36">
        <f t="shared" si="162"/>
        <v>-0.18198671818235779</v>
      </c>
    </row>
    <row r="9885" spans="16:18" x14ac:dyDescent="0.35">
      <c r="P9885">
        <v>9883</v>
      </c>
      <c r="Q9885">
        <v>141.59353884383492</v>
      </c>
      <c r="R9885" s="36">
        <f t="shared" si="162"/>
        <v>-0.17381767440628015</v>
      </c>
    </row>
    <row r="9886" spans="16:18" x14ac:dyDescent="0.35">
      <c r="P9886">
        <v>9884</v>
      </c>
      <c r="Q9886">
        <v>145.25903435599082</v>
      </c>
      <c r="R9886" s="36">
        <f t="shared" si="162"/>
        <v>-0.15242992160757141</v>
      </c>
    </row>
    <row r="9887" spans="16:18" x14ac:dyDescent="0.35">
      <c r="P9887">
        <v>9885</v>
      </c>
      <c r="Q9887">
        <v>145.31122187596281</v>
      </c>
      <c r="R9887" s="36">
        <f t="shared" si="162"/>
        <v>-0.15212541331595375</v>
      </c>
    </row>
    <row r="9888" spans="16:18" x14ac:dyDescent="0.35">
      <c r="P9888">
        <v>9886</v>
      </c>
      <c r="Q9888">
        <v>141.99924940306983</v>
      </c>
      <c r="R9888" s="36">
        <f t="shared" si="162"/>
        <v>-0.17145039906247861</v>
      </c>
    </row>
    <row r="9889" spans="16:18" x14ac:dyDescent="0.35">
      <c r="P9889">
        <v>9887</v>
      </c>
      <c r="Q9889">
        <v>141.68397843116909</v>
      </c>
      <c r="R9889" s="36">
        <f t="shared" si="162"/>
        <v>-0.17328996961692611</v>
      </c>
    </row>
    <row r="9890" spans="16:18" x14ac:dyDescent="0.35">
      <c r="P9890">
        <v>9888</v>
      </c>
      <c r="Q9890">
        <v>143.38859754838654</v>
      </c>
      <c r="R9890" s="36">
        <f t="shared" si="162"/>
        <v>-0.16334370937077547</v>
      </c>
    </row>
    <row r="9891" spans="16:18" x14ac:dyDescent="0.35">
      <c r="P9891">
        <v>9889</v>
      </c>
      <c r="Q9891">
        <v>142.88100569812769</v>
      </c>
      <c r="R9891" s="36">
        <f t="shared" si="162"/>
        <v>-0.16630545055419055</v>
      </c>
    </row>
    <row r="9892" spans="16:18" x14ac:dyDescent="0.35">
      <c r="P9892">
        <v>9890</v>
      </c>
      <c r="Q9892">
        <v>145.39730256270244</v>
      </c>
      <c r="R9892" s="36">
        <f t="shared" si="162"/>
        <v>-0.15162314221982931</v>
      </c>
    </row>
    <row r="9893" spans="16:18" x14ac:dyDescent="0.35">
      <c r="P9893">
        <v>9891</v>
      </c>
      <c r="Q9893">
        <v>141.79172248162612</v>
      </c>
      <c r="R9893" s="36">
        <f t="shared" si="162"/>
        <v>-0.17266129523741469</v>
      </c>
    </row>
    <row r="9894" spans="16:18" x14ac:dyDescent="0.35">
      <c r="P9894">
        <v>9892</v>
      </c>
      <c r="Q9894">
        <v>145.01657467706229</v>
      </c>
      <c r="R9894" s="36">
        <f t="shared" si="162"/>
        <v>-0.15384464648157015</v>
      </c>
    </row>
    <row r="9895" spans="16:18" x14ac:dyDescent="0.35">
      <c r="P9895">
        <v>9893</v>
      </c>
      <c r="Q9895">
        <v>144.84034182582872</v>
      </c>
      <c r="R9895" s="36">
        <f t="shared" si="162"/>
        <v>-0.15487294528720108</v>
      </c>
    </row>
    <row r="9896" spans="16:18" x14ac:dyDescent="0.35">
      <c r="P9896">
        <v>9894</v>
      </c>
      <c r="Q9896">
        <v>142.01418036508662</v>
      </c>
      <c r="R9896" s="36">
        <f t="shared" si="162"/>
        <v>-0.17136327858351386</v>
      </c>
    </row>
    <row r="9897" spans="16:18" x14ac:dyDescent="0.35">
      <c r="P9897">
        <v>9895</v>
      </c>
      <c r="Q9897">
        <v>145.07712515103466</v>
      </c>
      <c r="R9897" s="36">
        <f t="shared" si="162"/>
        <v>-0.1534913412968083</v>
      </c>
    </row>
    <row r="9898" spans="16:18" x14ac:dyDescent="0.35">
      <c r="P9898">
        <v>9896</v>
      </c>
      <c r="Q9898">
        <v>142.81483551117165</v>
      </c>
      <c r="R9898" s="36">
        <f t="shared" si="162"/>
        <v>-0.16669154613023662</v>
      </c>
    </row>
    <row r="9899" spans="16:18" x14ac:dyDescent="0.35">
      <c r="P9899">
        <v>9897</v>
      </c>
      <c r="Q9899">
        <v>139.44136514952285</v>
      </c>
      <c r="R9899" s="36">
        <f t="shared" si="162"/>
        <v>-0.18637536511990405</v>
      </c>
    </row>
    <row r="9900" spans="16:18" x14ac:dyDescent="0.35">
      <c r="P9900">
        <v>9898</v>
      </c>
      <c r="Q9900">
        <v>144.05481419760531</v>
      </c>
      <c r="R9900" s="36">
        <f t="shared" si="162"/>
        <v>-0.15945641038033298</v>
      </c>
    </row>
    <row r="9901" spans="16:18" x14ac:dyDescent="0.35">
      <c r="P9901">
        <v>9899</v>
      </c>
      <c r="Q9901">
        <v>143.54353954049878</v>
      </c>
      <c r="R9901" s="36">
        <f t="shared" si="162"/>
        <v>-0.16243964032623659</v>
      </c>
    </row>
    <row r="9902" spans="16:18" x14ac:dyDescent="0.35">
      <c r="P9902">
        <v>9900</v>
      </c>
      <c r="Q9902">
        <v>144.18504110239527</v>
      </c>
      <c r="R9902" s="36">
        <f t="shared" si="162"/>
        <v>-0.15869655108214198</v>
      </c>
    </row>
    <row r="9903" spans="16:18" x14ac:dyDescent="0.35">
      <c r="P9903">
        <v>9901</v>
      </c>
      <c r="Q9903">
        <v>141.33315987601392</v>
      </c>
      <c r="R9903" s="36">
        <f t="shared" si="162"/>
        <v>-0.17533695630944168</v>
      </c>
    </row>
    <row r="9904" spans="16:18" x14ac:dyDescent="0.35">
      <c r="P9904">
        <v>9902</v>
      </c>
      <c r="Q9904">
        <v>142.37093219430128</v>
      </c>
      <c r="R9904" s="36">
        <f t="shared" si="162"/>
        <v>-0.16928167190621024</v>
      </c>
    </row>
    <row r="9905" spans="16:18" x14ac:dyDescent="0.35">
      <c r="P9905">
        <v>9903</v>
      </c>
      <c r="Q9905">
        <v>143.92295322508861</v>
      </c>
      <c r="R9905" s="36">
        <f t="shared" si="162"/>
        <v>-0.16022580427936572</v>
      </c>
    </row>
    <row r="9906" spans="16:18" x14ac:dyDescent="0.35">
      <c r="P9906">
        <v>9904</v>
      </c>
      <c r="Q9906">
        <v>139.93882021854054</v>
      </c>
      <c r="R9906" s="36">
        <f t="shared" si="162"/>
        <v>-0.18347277091147274</v>
      </c>
    </row>
    <row r="9907" spans="16:18" x14ac:dyDescent="0.35">
      <c r="P9907">
        <v>9905</v>
      </c>
      <c r="Q9907">
        <v>141.13114544230925</v>
      </c>
      <c r="R9907" s="36">
        <f t="shared" si="162"/>
        <v>-0.17651568774029969</v>
      </c>
    </row>
    <row r="9908" spans="16:18" x14ac:dyDescent="0.35">
      <c r="P9908">
        <v>9906</v>
      </c>
      <c r="Q9908">
        <v>142.25503706599318</v>
      </c>
      <c r="R9908" s="36">
        <f t="shared" si="162"/>
        <v>-0.16995790690543688</v>
      </c>
    </row>
    <row r="9909" spans="16:18" x14ac:dyDescent="0.35">
      <c r="P9909">
        <v>9907</v>
      </c>
      <c r="Q9909">
        <v>144.81829631133564</v>
      </c>
      <c r="R9909" s="36">
        <f t="shared" si="162"/>
        <v>-0.15500157837725248</v>
      </c>
    </row>
    <row r="9910" spans="16:18" x14ac:dyDescent="0.35">
      <c r="P9910">
        <v>9908</v>
      </c>
      <c r="Q9910">
        <v>140.96766489962832</v>
      </c>
      <c r="R9910" s="36">
        <f t="shared" si="162"/>
        <v>-0.17746957826414911</v>
      </c>
    </row>
    <row r="9911" spans="16:18" x14ac:dyDescent="0.35">
      <c r="P9911">
        <v>9909</v>
      </c>
      <c r="Q9911">
        <v>141.21633721539163</v>
      </c>
      <c r="R9911" s="36">
        <f t="shared" si="162"/>
        <v>-0.17601860335508424</v>
      </c>
    </row>
    <row r="9912" spans="16:18" x14ac:dyDescent="0.35">
      <c r="P9912">
        <v>9910</v>
      </c>
      <c r="Q9912">
        <v>145.52415422498566</v>
      </c>
      <c r="R9912" s="36">
        <f t="shared" si="162"/>
        <v>-0.15088297708089471</v>
      </c>
    </row>
    <row r="9913" spans="16:18" x14ac:dyDescent="0.35">
      <c r="P9913">
        <v>9911</v>
      </c>
      <c r="Q9913">
        <v>142.56539888260082</v>
      </c>
      <c r="R9913" s="36">
        <f t="shared" si="162"/>
        <v>-0.16814698071830914</v>
      </c>
    </row>
    <row r="9914" spans="16:18" x14ac:dyDescent="0.35">
      <c r="P9914">
        <v>9912</v>
      </c>
      <c r="Q9914">
        <v>142.4335426677398</v>
      </c>
      <c r="R9914" s="36">
        <f t="shared" si="162"/>
        <v>-0.16891634685695767</v>
      </c>
    </row>
    <row r="9915" spans="16:18" x14ac:dyDescent="0.35">
      <c r="P9915">
        <v>9913</v>
      </c>
      <c r="Q9915">
        <v>143.61009469664697</v>
      </c>
      <c r="R9915" s="36">
        <f t="shared" si="162"/>
        <v>-0.16205129849838384</v>
      </c>
    </row>
    <row r="9916" spans="16:18" x14ac:dyDescent="0.35">
      <c r="P9916">
        <v>9914</v>
      </c>
      <c r="Q9916">
        <v>144.20920685086034</v>
      </c>
      <c r="R9916" s="36">
        <f t="shared" si="162"/>
        <v>-0.15855554666605354</v>
      </c>
    </row>
    <row r="9917" spans="16:18" x14ac:dyDescent="0.35">
      <c r="P9917">
        <v>9915</v>
      </c>
      <c r="Q9917">
        <v>144.06757464501013</v>
      </c>
      <c r="R9917" s="36">
        <f t="shared" si="162"/>
        <v>-0.1593819546092673</v>
      </c>
    </row>
    <row r="9918" spans="16:18" x14ac:dyDescent="0.35">
      <c r="P9918">
        <v>9916</v>
      </c>
      <c r="Q9918">
        <v>143.86448196848167</v>
      </c>
      <c r="R9918" s="36">
        <f t="shared" si="162"/>
        <v>-0.16056697746536241</v>
      </c>
    </row>
    <row r="9919" spans="16:18" x14ac:dyDescent="0.35">
      <c r="P9919">
        <v>9917</v>
      </c>
      <c r="Q9919">
        <v>143.22017397324834</v>
      </c>
      <c r="R9919" s="36">
        <f t="shared" si="162"/>
        <v>-0.16432644193137591</v>
      </c>
    </row>
    <row r="9920" spans="16:18" x14ac:dyDescent="0.35">
      <c r="P9920">
        <v>9918</v>
      </c>
      <c r="Q9920">
        <v>143.65658015280894</v>
      </c>
      <c r="R9920" s="36">
        <f t="shared" si="162"/>
        <v>-0.16178006110583198</v>
      </c>
    </row>
    <row r="9921" spans="16:18" x14ac:dyDescent="0.35">
      <c r="P9921">
        <v>9919</v>
      </c>
      <c r="Q9921">
        <v>143.16648028473256</v>
      </c>
      <c r="R9921" s="36">
        <f t="shared" si="162"/>
        <v>-0.16463973854653147</v>
      </c>
    </row>
    <row r="9922" spans="16:18" x14ac:dyDescent="0.35">
      <c r="P9922">
        <v>9920</v>
      </c>
      <c r="Q9922">
        <v>144.82419657579038</v>
      </c>
      <c r="R9922" s="36">
        <f t="shared" si="162"/>
        <v>-0.15496715099978431</v>
      </c>
    </row>
    <row r="9923" spans="16:18" x14ac:dyDescent="0.35">
      <c r="P9923">
        <v>9921</v>
      </c>
      <c r="Q9923">
        <v>141.72806789198665</v>
      </c>
      <c r="R9923" s="36">
        <f t="shared" si="162"/>
        <v>-0.17303271258691</v>
      </c>
    </row>
    <row r="9924" spans="16:18" x14ac:dyDescent="0.35">
      <c r="P9924">
        <v>9922</v>
      </c>
      <c r="Q9924">
        <v>141.01316780537974</v>
      </c>
      <c r="R9924" s="36">
        <f t="shared" ref="R9924:R9987" si="163">Q9924/$G$2-1</f>
        <v>-0.17720407394239868</v>
      </c>
    </row>
    <row r="9925" spans="16:18" x14ac:dyDescent="0.35">
      <c r="P9925">
        <v>9923</v>
      </c>
      <c r="Q9925">
        <v>145.82754712605055</v>
      </c>
      <c r="R9925" s="36">
        <f t="shared" si="163"/>
        <v>-0.14911271372977619</v>
      </c>
    </row>
    <row r="9926" spans="16:18" x14ac:dyDescent="0.35">
      <c r="P9926">
        <v>9924</v>
      </c>
      <c r="Q9926">
        <v>143.81859208381837</v>
      </c>
      <c r="R9926" s="36">
        <f t="shared" si="163"/>
        <v>-0.16083473976540752</v>
      </c>
    </row>
    <row r="9927" spans="16:18" x14ac:dyDescent="0.35">
      <c r="P9927">
        <v>9925</v>
      </c>
      <c r="Q9927">
        <v>142.45401220551068</v>
      </c>
      <c r="R9927" s="36">
        <f t="shared" si="163"/>
        <v>-0.16879690941328995</v>
      </c>
    </row>
    <row r="9928" spans="16:18" x14ac:dyDescent="0.35">
      <c r="P9928">
        <v>9926</v>
      </c>
      <c r="Q9928">
        <v>141.80638165228919</v>
      </c>
      <c r="R9928" s="36">
        <f t="shared" si="163"/>
        <v>-0.17257576063033742</v>
      </c>
    </row>
    <row r="9929" spans="16:18" x14ac:dyDescent="0.35">
      <c r="P9929">
        <v>9927</v>
      </c>
      <c r="Q9929">
        <v>144.78391681340841</v>
      </c>
      <c r="R9929" s="36">
        <f t="shared" si="163"/>
        <v>-0.15520217886921128</v>
      </c>
    </row>
    <row r="9930" spans="16:18" x14ac:dyDescent="0.35">
      <c r="P9930">
        <v>9928</v>
      </c>
      <c r="Q9930">
        <v>142.36029714049002</v>
      </c>
      <c r="R9930" s="36">
        <f t="shared" si="163"/>
        <v>-0.16934372624542893</v>
      </c>
    </row>
    <row r="9931" spans="16:18" x14ac:dyDescent="0.35">
      <c r="P9931">
        <v>9929</v>
      </c>
      <c r="Q9931">
        <v>144.16537546339555</v>
      </c>
      <c r="R9931" s="36">
        <f t="shared" si="163"/>
        <v>-0.15881129786717008</v>
      </c>
    </row>
    <row r="9932" spans="16:18" x14ac:dyDescent="0.35">
      <c r="P9932">
        <v>9930</v>
      </c>
      <c r="Q9932">
        <v>142.808214942414</v>
      </c>
      <c r="R9932" s="36">
        <f t="shared" si="163"/>
        <v>-0.16673017640205279</v>
      </c>
    </row>
    <row r="9933" spans="16:18" x14ac:dyDescent="0.35">
      <c r="P9933">
        <v>9931</v>
      </c>
      <c r="Q9933">
        <v>141.6370882194872</v>
      </c>
      <c r="R9933" s="36">
        <f t="shared" si="163"/>
        <v>-0.17356356871227507</v>
      </c>
    </row>
    <row r="9934" spans="16:18" x14ac:dyDescent="0.35">
      <c r="P9934">
        <v>9932</v>
      </c>
      <c r="Q9934">
        <v>143.99269573210881</v>
      </c>
      <c r="R9934" s="36">
        <f t="shared" si="163"/>
        <v>-0.1598188646187485</v>
      </c>
    </row>
    <row r="9935" spans="16:18" x14ac:dyDescent="0.35">
      <c r="P9935">
        <v>9933</v>
      </c>
      <c r="Q9935">
        <v>145.74233648119474</v>
      </c>
      <c r="R9935" s="36">
        <f t="shared" si="163"/>
        <v>-0.14960990822966047</v>
      </c>
    </row>
    <row r="9936" spans="16:18" x14ac:dyDescent="0.35">
      <c r="P9936">
        <v>9934</v>
      </c>
      <c r="Q9936">
        <v>142.43978537980192</v>
      </c>
      <c r="R9936" s="36">
        <f t="shared" si="163"/>
        <v>-0.16887992133633289</v>
      </c>
    </row>
    <row r="9937" spans="16:18" x14ac:dyDescent="0.35">
      <c r="P9937">
        <v>9935</v>
      </c>
      <c r="Q9937">
        <v>144.16672965097726</v>
      </c>
      <c r="R9937" s="36">
        <f t="shared" si="163"/>
        <v>-0.15880339633540053</v>
      </c>
    </row>
    <row r="9938" spans="16:18" x14ac:dyDescent="0.35">
      <c r="P9938">
        <v>9936</v>
      </c>
      <c r="Q9938">
        <v>143.0707795503767</v>
      </c>
      <c r="R9938" s="36">
        <f t="shared" si="163"/>
        <v>-0.16519814153523249</v>
      </c>
    </row>
    <row r="9939" spans="16:18" x14ac:dyDescent="0.35">
      <c r="P9939">
        <v>9937</v>
      </c>
      <c r="Q9939">
        <v>144.19531603883584</v>
      </c>
      <c r="R9939" s="36">
        <f t="shared" si="163"/>
        <v>-0.15863659798715546</v>
      </c>
    </row>
    <row r="9940" spans="16:18" x14ac:dyDescent="0.35">
      <c r="P9940">
        <v>9938</v>
      </c>
      <c r="Q9940">
        <v>142.28568824166067</v>
      </c>
      <c r="R9940" s="36">
        <f t="shared" si="163"/>
        <v>-0.16977906075326132</v>
      </c>
    </row>
    <row r="9941" spans="16:18" x14ac:dyDescent="0.35">
      <c r="P9941">
        <v>9939</v>
      </c>
      <c r="Q9941">
        <v>145.35718085105322</v>
      </c>
      <c r="R9941" s="36">
        <f t="shared" si="163"/>
        <v>-0.15185724788106081</v>
      </c>
    </row>
    <row r="9942" spans="16:18" x14ac:dyDescent="0.35">
      <c r="P9942">
        <v>9940</v>
      </c>
      <c r="Q9942">
        <v>143.87915915716769</v>
      </c>
      <c r="R9942" s="36">
        <f t="shared" si="163"/>
        <v>-0.16048133772515383</v>
      </c>
    </row>
    <row r="9943" spans="16:18" x14ac:dyDescent="0.35">
      <c r="P9943">
        <v>9941</v>
      </c>
      <c r="Q9943">
        <v>143.55933435191596</v>
      </c>
      <c r="R9943" s="36">
        <f t="shared" si="163"/>
        <v>-0.16234747938347383</v>
      </c>
    </row>
    <row r="9944" spans="16:18" x14ac:dyDescent="0.35">
      <c r="P9944">
        <v>9942</v>
      </c>
      <c r="Q9944">
        <v>140.61534069655056</v>
      </c>
      <c r="R9944" s="36">
        <f t="shared" si="163"/>
        <v>-0.17952535024243677</v>
      </c>
    </row>
    <row r="9945" spans="16:18" x14ac:dyDescent="0.35">
      <c r="P9945">
        <v>9943</v>
      </c>
      <c r="Q9945">
        <v>145.1488430263004</v>
      </c>
      <c r="R9945" s="36">
        <f t="shared" si="163"/>
        <v>-0.15307287558532534</v>
      </c>
    </row>
    <row r="9946" spans="16:18" x14ac:dyDescent="0.35">
      <c r="P9946">
        <v>9944</v>
      </c>
      <c r="Q9946">
        <v>145.08715814676464</v>
      </c>
      <c r="R9946" s="36">
        <f t="shared" si="163"/>
        <v>-0.15343279989857406</v>
      </c>
    </row>
    <row r="9947" spans="16:18" x14ac:dyDescent="0.35">
      <c r="P9947">
        <v>9945</v>
      </c>
      <c r="Q9947">
        <v>144.13353038614454</v>
      </c>
      <c r="R9947" s="36">
        <f t="shared" si="163"/>
        <v>-0.1589971103003982</v>
      </c>
    </row>
    <row r="9948" spans="16:18" x14ac:dyDescent="0.35">
      <c r="P9948">
        <v>9946</v>
      </c>
      <c r="Q9948">
        <v>144.7082969673933</v>
      </c>
      <c r="R9948" s="36">
        <f t="shared" si="163"/>
        <v>-0.1556434121398248</v>
      </c>
    </row>
    <row r="9949" spans="16:18" x14ac:dyDescent="0.35">
      <c r="P9949">
        <v>9947</v>
      </c>
      <c r="Q9949">
        <v>143.06881990400103</v>
      </c>
      <c r="R9949" s="36">
        <f t="shared" si="163"/>
        <v>-0.16520957585076135</v>
      </c>
    </row>
    <row r="9950" spans="16:18" x14ac:dyDescent="0.35">
      <c r="P9950">
        <v>9948</v>
      </c>
      <c r="Q9950">
        <v>143.9365951251981</v>
      </c>
      <c r="R9950" s="36">
        <f t="shared" si="163"/>
        <v>-0.16014620533120738</v>
      </c>
    </row>
    <row r="9951" spans="16:18" x14ac:dyDescent="0.35">
      <c r="P9951">
        <v>9949</v>
      </c>
      <c r="Q9951">
        <v>142.7541596996569</v>
      </c>
      <c r="R9951" s="36">
        <f t="shared" si="163"/>
        <v>-0.16704558264541858</v>
      </c>
    </row>
    <row r="9952" spans="16:18" x14ac:dyDescent="0.35">
      <c r="P9952">
        <v>9950</v>
      </c>
      <c r="Q9952">
        <v>142.58328707621251</v>
      </c>
      <c r="R9952" s="36">
        <f t="shared" si="163"/>
        <v>-0.16804260512660163</v>
      </c>
    </row>
    <row r="9953" spans="16:18" x14ac:dyDescent="0.35">
      <c r="P9953">
        <v>9951</v>
      </c>
      <c r="Q9953">
        <v>142.81877574620694</v>
      </c>
      <c r="R9953" s="36">
        <f t="shared" si="163"/>
        <v>-0.16666855530331459</v>
      </c>
    </row>
    <row r="9954" spans="16:18" x14ac:dyDescent="0.35">
      <c r="P9954">
        <v>9952</v>
      </c>
      <c r="Q9954">
        <v>144.7052324854059</v>
      </c>
      <c r="R9954" s="36">
        <f t="shared" si="163"/>
        <v>-0.15566129304650855</v>
      </c>
    </row>
    <row r="9955" spans="16:18" x14ac:dyDescent="0.35">
      <c r="P9955">
        <v>9953</v>
      </c>
      <c r="Q9955">
        <v>141.01236311453059</v>
      </c>
      <c r="R9955" s="36">
        <f t="shared" si="163"/>
        <v>-0.17720876922272411</v>
      </c>
    </row>
    <row r="9956" spans="16:18" x14ac:dyDescent="0.35">
      <c r="P9956">
        <v>9954</v>
      </c>
      <c r="Q9956">
        <v>143.03236723542111</v>
      </c>
      <c r="R9956" s="36">
        <f t="shared" si="163"/>
        <v>-0.16542227305959856</v>
      </c>
    </row>
    <row r="9957" spans="16:18" x14ac:dyDescent="0.35">
      <c r="P9957">
        <v>9955</v>
      </c>
      <c r="Q9957">
        <v>141.38967663769279</v>
      </c>
      <c r="R9957" s="36">
        <f t="shared" si="163"/>
        <v>-0.1750071873808583</v>
      </c>
    </row>
    <row r="9958" spans="16:18" x14ac:dyDescent="0.35">
      <c r="P9958">
        <v>9956</v>
      </c>
      <c r="Q9958">
        <v>143.85019008411112</v>
      </c>
      <c r="R9958" s="36">
        <f t="shared" si="163"/>
        <v>-0.1606503689983575</v>
      </c>
    </row>
    <row r="9959" spans="16:18" x14ac:dyDescent="0.35">
      <c r="P9959">
        <v>9957</v>
      </c>
      <c r="Q9959">
        <v>143.02911604227461</v>
      </c>
      <c r="R9959" s="36">
        <f t="shared" si="163"/>
        <v>-0.16544124340483224</v>
      </c>
    </row>
    <row r="9960" spans="16:18" x14ac:dyDescent="0.35">
      <c r="P9960">
        <v>9958</v>
      </c>
      <c r="Q9960">
        <v>143.10880911106324</v>
      </c>
      <c r="R9960" s="36">
        <f t="shared" si="163"/>
        <v>-0.16497624333884686</v>
      </c>
    </row>
    <row r="9961" spans="16:18" x14ac:dyDescent="0.35">
      <c r="P9961">
        <v>9959</v>
      </c>
      <c r="Q9961">
        <v>142.473607813093</v>
      </c>
      <c r="R9961" s="36">
        <f t="shared" si="163"/>
        <v>-0.16868257125368202</v>
      </c>
    </row>
    <row r="9962" spans="16:18" x14ac:dyDescent="0.35">
      <c r="P9962">
        <v>9960</v>
      </c>
      <c r="Q9962">
        <v>142.60478671464929</v>
      </c>
      <c r="R9962" s="36">
        <f t="shared" si="163"/>
        <v>-0.16791715716175692</v>
      </c>
    </row>
    <row r="9963" spans="16:18" x14ac:dyDescent="0.35">
      <c r="P9963">
        <v>9961</v>
      </c>
      <c r="Q9963">
        <v>142.12545831514757</v>
      </c>
      <c r="R9963" s="36">
        <f t="shared" si="163"/>
        <v>-0.17071398429848261</v>
      </c>
    </row>
    <row r="9964" spans="16:18" x14ac:dyDescent="0.35">
      <c r="P9964">
        <v>9962</v>
      </c>
      <c r="Q9964">
        <v>141.67105508124155</v>
      </c>
      <c r="R9964" s="36">
        <f t="shared" si="163"/>
        <v>-0.17336537590583434</v>
      </c>
    </row>
    <row r="9965" spans="16:18" x14ac:dyDescent="0.35">
      <c r="P9965">
        <v>9963</v>
      </c>
      <c r="Q9965">
        <v>140.73079832480676</v>
      </c>
      <c r="R9965" s="36">
        <f t="shared" si="163"/>
        <v>-0.17885166800665731</v>
      </c>
    </row>
    <row r="9966" spans="16:18" x14ac:dyDescent="0.35">
      <c r="P9966">
        <v>9964</v>
      </c>
      <c r="Q9966">
        <v>143.52717324586078</v>
      </c>
      <c r="R9966" s="36">
        <f t="shared" si="163"/>
        <v>-0.16253513580912227</v>
      </c>
    </row>
    <row r="9967" spans="16:18" x14ac:dyDescent="0.35">
      <c r="P9967">
        <v>9965</v>
      </c>
      <c r="Q9967">
        <v>144.70628010019712</v>
      </c>
      <c r="R9967" s="36">
        <f t="shared" si="163"/>
        <v>-0.15565518033238612</v>
      </c>
    </row>
    <row r="9968" spans="16:18" x14ac:dyDescent="0.35">
      <c r="P9968">
        <v>9966</v>
      </c>
      <c r="Q9968">
        <v>142.83582640925309</v>
      </c>
      <c r="R9968" s="36">
        <f t="shared" si="163"/>
        <v>-0.16656906660797288</v>
      </c>
    </row>
    <row r="9969" spans="16:18" x14ac:dyDescent="0.35">
      <c r="P9969">
        <v>9967</v>
      </c>
      <c r="Q9969">
        <v>142.75592867949899</v>
      </c>
      <c r="R9969" s="36">
        <f t="shared" si="163"/>
        <v>-0.16703526084760345</v>
      </c>
    </row>
    <row r="9970" spans="16:18" x14ac:dyDescent="0.35">
      <c r="P9970">
        <v>9968</v>
      </c>
      <c r="Q9970">
        <v>141.25035108595949</v>
      </c>
      <c r="R9970" s="36">
        <f t="shared" si="163"/>
        <v>-0.17582013625751991</v>
      </c>
    </row>
    <row r="9971" spans="16:18" x14ac:dyDescent="0.35">
      <c r="P9971">
        <v>9969</v>
      </c>
      <c r="Q9971">
        <v>142.69189101895213</v>
      </c>
      <c r="R9971" s="36">
        <f t="shared" si="163"/>
        <v>-0.1674089133726282</v>
      </c>
    </row>
    <row r="9972" spans="16:18" x14ac:dyDescent="0.35">
      <c r="P9972">
        <v>9970</v>
      </c>
      <c r="Q9972">
        <v>145.52498348940867</v>
      </c>
      <c r="R9972" s="36">
        <f t="shared" si="163"/>
        <v>-0.15087813841653808</v>
      </c>
    </row>
    <row r="9973" spans="16:18" x14ac:dyDescent="0.35">
      <c r="P9973">
        <v>9971</v>
      </c>
      <c r="Q9973">
        <v>142.69168089830262</v>
      </c>
      <c r="R9973" s="36">
        <f t="shared" si="163"/>
        <v>-0.16741013940291372</v>
      </c>
    </row>
    <row r="9974" spans="16:18" x14ac:dyDescent="0.35">
      <c r="P9974">
        <v>9972</v>
      </c>
      <c r="Q9974">
        <v>141.13790916957529</v>
      </c>
      <c r="R9974" s="36">
        <f t="shared" si="163"/>
        <v>-0.17647622215473713</v>
      </c>
    </row>
    <row r="9975" spans="16:18" x14ac:dyDescent="0.35">
      <c r="P9975">
        <v>9973</v>
      </c>
      <c r="Q9975">
        <v>142.72964312251833</v>
      </c>
      <c r="R9975" s="36">
        <f t="shared" si="163"/>
        <v>-0.16718863410723905</v>
      </c>
    </row>
    <row r="9976" spans="16:18" x14ac:dyDescent="0.35">
      <c r="P9976">
        <v>9974</v>
      </c>
      <c r="Q9976">
        <v>145.30152577577798</v>
      </c>
      <c r="R9976" s="36">
        <f t="shared" si="163"/>
        <v>-0.15218198896668833</v>
      </c>
    </row>
    <row r="9977" spans="16:18" x14ac:dyDescent="0.35">
      <c r="P9977">
        <v>9975</v>
      </c>
      <c r="Q9977">
        <v>144.32080984622115</v>
      </c>
      <c r="R9977" s="36">
        <f t="shared" si="163"/>
        <v>-0.15790435577836681</v>
      </c>
    </row>
    <row r="9978" spans="16:18" x14ac:dyDescent="0.35">
      <c r="P9978">
        <v>9976</v>
      </c>
      <c r="Q9978">
        <v>145.36083748863749</v>
      </c>
      <c r="R9978" s="36">
        <f t="shared" si="163"/>
        <v>-0.15183591181327205</v>
      </c>
    </row>
    <row r="9979" spans="16:18" x14ac:dyDescent="0.35">
      <c r="P9979">
        <v>9977</v>
      </c>
      <c r="Q9979">
        <v>141.88843636772319</v>
      </c>
      <c r="R9979" s="36">
        <f t="shared" si="163"/>
        <v>-0.17209698062260015</v>
      </c>
    </row>
    <row r="9980" spans="16:18" x14ac:dyDescent="0.35">
      <c r="P9980">
        <v>9978</v>
      </c>
      <c r="Q9980">
        <v>143.39895734840084</v>
      </c>
      <c r="R9980" s="36">
        <f t="shared" si="163"/>
        <v>-0.16328326110640978</v>
      </c>
    </row>
    <row r="9981" spans="16:18" x14ac:dyDescent="0.35">
      <c r="P9981">
        <v>9979</v>
      </c>
      <c r="Q9981">
        <v>137.79751841050259</v>
      </c>
      <c r="R9981" s="36">
        <f t="shared" si="163"/>
        <v>-0.19596702539517474</v>
      </c>
    </row>
    <row r="9982" spans="16:18" x14ac:dyDescent="0.35">
      <c r="P9982">
        <v>9980</v>
      </c>
      <c r="Q9982">
        <v>142.17050653658265</v>
      </c>
      <c r="R9982" s="36">
        <f t="shared" si="163"/>
        <v>-0.17045113300842374</v>
      </c>
    </row>
    <row r="9983" spans="16:18" x14ac:dyDescent="0.35">
      <c r="P9983">
        <v>9981</v>
      </c>
      <c r="Q9983">
        <v>146.33372860141799</v>
      </c>
      <c r="R9983" s="36">
        <f t="shared" si="163"/>
        <v>-0.14615920192474419</v>
      </c>
    </row>
    <row r="9984" spans="16:18" x14ac:dyDescent="0.35">
      <c r="P9984">
        <v>9982</v>
      </c>
      <c r="Q9984">
        <v>144.47154574628669</v>
      </c>
      <c r="R9984" s="36">
        <f t="shared" si="163"/>
        <v>-0.15702482880641955</v>
      </c>
    </row>
    <row r="9985" spans="16:18" x14ac:dyDescent="0.35">
      <c r="P9985">
        <v>9983</v>
      </c>
      <c r="Q9985">
        <v>142.62679118774687</v>
      </c>
      <c r="R9985" s="36">
        <f t="shared" si="163"/>
        <v>-0.16778876354361827</v>
      </c>
    </row>
    <row r="9986" spans="16:18" x14ac:dyDescent="0.35">
      <c r="P9986">
        <v>9984</v>
      </c>
      <c r="Q9986">
        <v>142.2444701634019</v>
      </c>
      <c r="R9986" s="36">
        <f t="shared" si="163"/>
        <v>-0.17001956358997539</v>
      </c>
    </row>
    <row r="9987" spans="16:18" x14ac:dyDescent="0.35">
      <c r="P9987">
        <v>9985</v>
      </c>
      <c r="Q9987">
        <v>142.7709998148022</v>
      </c>
      <c r="R9987" s="36">
        <f t="shared" si="163"/>
        <v>-0.16694732247332589</v>
      </c>
    </row>
    <row r="9988" spans="16:18" x14ac:dyDescent="0.35">
      <c r="P9988">
        <v>9986</v>
      </c>
      <c r="Q9988">
        <v>142.17721962245682</v>
      </c>
      <c r="R9988" s="36">
        <f t="shared" ref="R9988:R10002" si="164">Q9988/$G$2-1</f>
        <v>-0.17041196290966987</v>
      </c>
    </row>
    <row r="9989" spans="16:18" x14ac:dyDescent="0.35">
      <c r="P9989">
        <v>9987</v>
      </c>
      <c r="Q9989">
        <v>143.8873884690249</v>
      </c>
      <c r="R9989" s="36">
        <f t="shared" si="164"/>
        <v>-0.16043332061883853</v>
      </c>
    </row>
    <row r="9990" spans="16:18" x14ac:dyDescent="0.35">
      <c r="P9990">
        <v>9988</v>
      </c>
      <c r="Q9990">
        <v>142.18620994452661</v>
      </c>
      <c r="R9990" s="36">
        <f t="shared" si="164"/>
        <v>-0.17035950539461575</v>
      </c>
    </row>
    <row r="9991" spans="16:18" x14ac:dyDescent="0.35">
      <c r="P9991">
        <v>9989</v>
      </c>
      <c r="Q9991">
        <v>145.39382287812961</v>
      </c>
      <c r="R9991" s="36">
        <f t="shared" si="164"/>
        <v>-0.15164344578675881</v>
      </c>
    </row>
    <row r="9992" spans="16:18" x14ac:dyDescent="0.35">
      <c r="P9992">
        <v>9990</v>
      </c>
      <c r="Q9992">
        <v>142.69981228468612</v>
      </c>
      <c r="R9992" s="36">
        <f t="shared" si="164"/>
        <v>-0.16736269368069034</v>
      </c>
    </row>
    <row r="9993" spans="16:18" x14ac:dyDescent="0.35">
      <c r="P9993">
        <v>9991</v>
      </c>
      <c r="Q9993">
        <v>141.82897361234419</v>
      </c>
      <c r="R9993" s="36">
        <f t="shared" si="164"/>
        <v>-0.17244393909207822</v>
      </c>
    </row>
    <row r="9994" spans="16:18" x14ac:dyDescent="0.35">
      <c r="P9994">
        <v>9992</v>
      </c>
      <c r="Q9994">
        <v>142.70954968507741</v>
      </c>
      <c r="R9994" s="36">
        <f t="shared" si="164"/>
        <v>-0.16730587704791033</v>
      </c>
    </row>
    <row r="9995" spans="16:18" x14ac:dyDescent="0.35">
      <c r="P9995">
        <v>9993</v>
      </c>
      <c r="Q9995">
        <v>144.38783933929878</v>
      </c>
      <c r="R9995" s="36">
        <f t="shared" si="164"/>
        <v>-0.15751324624804197</v>
      </c>
    </row>
    <row r="9996" spans="16:18" x14ac:dyDescent="0.35">
      <c r="P9996">
        <v>9994</v>
      </c>
      <c r="Q9996">
        <v>142.45045833024551</v>
      </c>
      <c r="R9996" s="36">
        <f t="shared" si="164"/>
        <v>-0.16881764587453973</v>
      </c>
    </row>
    <row r="9997" spans="16:18" x14ac:dyDescent="0.35">
      <c r="P9997">
        <v>9995</v>
      </c>
      <c r="Q9997">
        <v>141.58886586532245</v>
      </c>
      <c r="R9997" s="36">
        <f t="shared" si="164"/>
        <v>-0.1738449407087288</v>
      </c>
    </row>
    <row r="9998" spans="16:18" x14ac:dyDescent="0.35">
      <c r="P9998">
        <v>9996</v>
      </c>
      <c r="Q9998">
        <v>142.94028552225456</v>
      </c>
      <c r="R9998" s="36">
        <f t="shared" si="164"/>
        <v>-0.16595955946793173</v>
      </c>
    </row>
    <row r="9999" spans="16:18" x14ac:dyDescent="0.35">
      <c r="P9999">
        <v>9997</v>
      </c>
      <c r="Q9999">
        <v>143.25467001681736</v>
      </c>
      <c r="R9999" s="36">
        <f t="shared" si="164"/>
        <v>-0.16412516140874511</v>
      </c>
    </row>
    <row r="10000" spans="16:18" x14ac:dyDescent="0.35">
      <c r="P10000">
        <v>9998</v>
      </c>
      <c r="Q10000">
        <v>142.0987595173757</v>
      </c>
      <c r="R10000" s="36">
        <f t="shared" si="164"/>
        <v>-0.17086976877151594</v>
      </c>
    </row>
    <row r="10001" spans="16:18" x14ac:dyDescent="0.35">
      <c r="P10001">
        <v>9999</v>
      </c>
      <c r="Q10001">
        <v>142.00899968131267</v>
      </c>
      <c r="R10001" s="36">
        <f t="shared" si="164"/>
        <v>-0.17139350728888747</v>
      </c>
    </row>
    <row r="10002" spans="16:18" x14ac:dyDescent="0.35">
      <c r="P10002">
        <v>10000</v>
      </c>
      <c r="Q10002">
        <v>142.53356270958275</v>
      </c>
      <c r="R10002" s="36">
        <f t="shared" si="164"/>
        <v>-0.16833274119634256</v>
      </c>
    </row>
  </sheetData>
  <sortState xmlns:xlrd2="http://schemas.microsoft.com/office/spreadsheetml/2017/richdata2" ref="A2:H253">
    <sortCondition descending="1" ref="A2:A2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833C6-5AAB-42DB-82E1-080DCD2FCDAC}">
  <dimension ref="A1:S253"/>
  <sheetViews>
    <sheetView tabSelected="1" topLeftCell="E37" workbookViewId="0">
      <selection activeCell="K13" sqref="K13"/>
    </sheetView>
  </sheetViews>
  <sheetFormatPr defaultRowHeight="14.5" x14ac:dyDescent="0.35"/>
  <cols>
    <col min="8" max="8" width="12" bestFit="1" customWidth="1"/>
    <col min="10" max="10" width="27" customWidth="1"/>
    <col min="11" max="11" width="20.453125" bestFit="1" customWidth="1"/>
    <col min="13" max="13" width="10.81640625" customWidth="1"/>
  </cols>
  <sheetData>
    <row r="1" spans="1:19" ht="15" thickBot="1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2" t="s">
        <v>7</v>
      </c>
      <c r="H1" s="12" t="s">
        <v>84</v>
      </c>
      <c r="J1" s="15" t="s">
        <v>85</v>
      </c>
    </row>
    <row r="2" spans="1:19" x14ac:dyDescent="0.35">
      <c r="A2" s="1">
        <v>44561</v>
      </c>
      <c r="B2">
        <v>174.02000427246</v>
      </c>
      <c r="C2">
        <v>172.11000061035099</v>
      </c>
      <c r="D2">
        <v>172.46000671386699</v>
      </c>
      <c r="E2">
        <v>173.71000671386699</v>
      </c>
      <c r="F2">
        <v>2914900</v>
      </c>
      <c r="G2">
        <v>171.38291931152301</v>
      </c>
      <c r="M2" s="6" t="s">
        <v>20</v>
      </c>
      <c r="N2" s="6"/>
      <c r="O2" s="6" t="s">
        <v>21</v>
      </c>
      <c r="P2" s="6"/>
    </row>
    <row r="3" spans="1:19" x14ac:dyDescent="0.35">
      <c r="A3" s="1">
        <v>44560</v>
      </c>
      <c r="B3">
        <v>173.61999511718699</v>
      </c>
      <c r="C3">
        <v>172.22999572753901</v>
      </c>
      <c r="D3">
        <v>173.53999328613199</v>
      </c>
      <c r="E3">
        <v>172.669998168945</v>
      </c>
      <c r="F3">
        <v>1988900</v>
      </c>
      <c r="G3">
        <v>170.35685729980401</v>
      </c>
      <c r="H3">
        <f>G3/G2</f>
        <v>0.99401304391452261</v>
      </c>
      <c r="J3" s="13" t="s">
        <v>13</v>
      </c>
      <c r="K3">
        <v>0.56999999999999995</v>
      </c>
      <c r="R3" s="16"/>
    </row>
    <row r="4" spans="1:19" x14ac:dyDescent="0.35">
      <c r="A4" s="1">
        <v>44559</v>
      </c>
      <c r="B4">
        <v>173.46000671386699</v>
      </c>
      <c r="C4">
        <v>171.92999267578099</v>
      </c>
      <c r="D4">
        <v>172.78999328613199</v>
      </c>
      <c r="E4">
        <v>172.97000122070301</v>
      </c>
      <c r="F4">
        <v>2299500</v>
      </c>
      <c r="G4">
        <v>170.65283203125</v>
      </c>
      <c r="H4">
        <f t="shared" ref="H4:H67" si="0">G4/G3</f>
        <v>1.0017373807907546</v>
      </c>
      <c r="J4" s="13" t="s">
        <v>14</v>
      </c>
      <c r="K4" s="4">
        <f>GEOMEAN(H3:H252)</f>
        <v>0.99915426752771952</v>
      </c>
      <c r="M4" t="s">
        <v>22</v>
      </c>
      <c r="N4">
        <v>146.28978589981301</v>
      </c>
      <c r="O4" t="s">
        <v>22</v>
      </c>
      <c r="P4">
        <v>0.9991874992732902</v>
      </c>
    </row>
    <row r="5" spans="1:19" x14ac:dyDescent="0.35">
      <c r="A5" s="1">
        <v>44558</v>
      </c>
      <c r="B5">
        <v>172.78999328613199</v>
      </c>
      <c r="C5">
        <v>171.19999694824199</v>
      </c>
      <c r="D5">
        <v>171.46000671386699</v>
      </c>
      <c r="E5">
        <v>172.36000061035099</v>
      </c>
      <c r="F5">
        <v>2332100</v>
      </c>
      <c r="G5">
        <v>170.05099487304599</v>
      </c>
      <c r="H5">
        <f t="shared" si="0"/>
        <v>0.99647332452066306</v>
      </c>
      <c r="J5" s="13" t="s">
        <v>15</v>
      </c>
      <c r="K5" s="11">
        <f>GEOMEAN(H3:H252)-0.99</f>
        <v>9.1542675277195285E-3</v>
      </c>
      <c r="M5" t="s">
        <v>23</v>
      </c>
      <c r="N5">
        <v>0.71632392437266557</v>
      </c>
      <c r="O5" t="s">
        <v>23</v>
      </c>
      <c r="P5">
        <v>5.7768854221331236E-4</v>
      </c>
    </row>
    <row r="6" spans="1:19" x14ac:dyDescent="0.35">
      <c r="A6" s="1">
        <v>44557</v>
      </c>
      <c r="B6">
        <v>171.55999755859301</v>
      </c>
      <c r="C6">
        <v>169.77000427246</v>
      </c>
      <c r="D6">
        <v>169.99000549316401</v>
      </c>
      <c r="E6">
        <v>171.47000122070301</v>
      </c>
      <c r="F6">
        <v>2868800</v>
      </c>
      <c r="G6">
        <v>169.172927856445</v>
      </c>
      <c r="H6">
        <f t="shared" si="0"/>
        <v>0.9948364488119783</v>
      </c>
      <c r="J6" s="13" t="s">
        <v>19</v>
      </c>
      <c r="K6" s="3">
        <f>EFFECT(K5*12,12)</f>
        <v>0.11555434778872464</v>
      </c>
      <c r="M6" t="s">
        <v>24</v>
      </c>
      <c r="N6">
        <v>145.042686462402</v>
      </c>
      <c r="O6" t="s">
        <v>24</v>
      </c>
      <c r="P6">
        <v>0.9993907021573798</v>
      </c>
    </row>
    <row r="7" spans="1:19" x14ac:dyDescent="0.35">
      <c r="A7" s="1">
        <v>44553</v>
      </c>
      <c r="B7">
        <v>170.63000488281199</v>
      </c>
      <c r="C7">
        <v>169.25</v>
      </c>
      <c r="D7">
        <v>169.97999572753901</v>
      </c>
      <c r="E7">
        <v>169.77999877929599</v>
      </c>
      <c r="F7">
        <v>3241700</v>
      </c>
      <c r="G7">
        <v>167.50556945800699</v>
      </c>
      <c r="H7">
        <f t="shared" si="0"/>
        <v>0.99014405898411306</v>
      </c>
      <c r="J7" s="14"/>
      <c r="M7" t="s">
        <v>25</v>
      </c>
      <c r="N7">
        <v>151.04455566406199</v>
      </c>
      <c r="O7" t="s">
        <v>25</v>
      </c>
      <c r="P7">
        <v>1</v>
      </c>
    </row>
    <row r="8" spans="1:19" x14ac:dyDescent="0.35">
      <c r="A8" s="1">
        <v>44552</v>
      </c>
      <c r="B8">
        <v>169.99000549316401</v>
      </c>
      <c r="C8">
        <v>168.27000427246</v>
      </c>
      <c r="D8">
        <v>168.96000671386699</v>
      </c>
      <c r="E8">
        <v>169.97000122070301</v>
      </c>
      <c r="F8">
        <v>4362900</v>
      </c>
      <c r="G8">
        <v>167.69302368164</v>
      </c>
      <c r="H8">
        <f t="shared" si="0"/>
        <v>1.0011190924829518</v>
      </c>
      <c r="J8" s="13" t="s">
        <v>16</v>
      </c>
      <c r="K8" s="3">
        <v>1.6199999999999999E-2</v>
      </c>
      <c r="M8" t="s">
        <v>26</v>
      </c>
      <c r="N8">
        <v>11.371289772335476</v>
      </c>
      <c r="O8" t="s">
        <v>26</v>
      </c>
      <c r="P8">
        <v>9.1523077419271709E-3</v>
      </c>
    </row>
    <row r="9" spans="1:19" x14ac:dyDescent="0.35">
      <c r="A9" s="1">
        <v>44551</v>
      </c>
      <c r="B9">
        <v>169.600006103515</v>
      </c>
      <c r="C9">
        <v>167.77999877929599</v>
      </c>
      <c r="D9">
        <v>169.22999572753901</v>
      </c>
      <c r="E9">
        <v>168.919998168945</v>
      </c>
      <c r="F9">
        <v>3401400</v>
      </c>
      <c r="G9">
        <v>166.65707397460901</v>
      </c>
      <c r="H9">
        <f t="shared" si="0"/>
        <v>0.99382234463731944</v>
      </c>
      <c r="J9" s="13" t="s">
        <v>17</v>
      </c>
      <c r="K9">
        <v>0.56999999999999995</v>
      </c>
      <c r="M9" t="s">
        <v>27</v>
      </c>
      <c r="N9">
        <v>129.30623108642141</v>
      </c>
      <c r="O9" t="s">
        <v>27</v>
      </c>
      <c r="P9">
        <v>8.3764737002940033E-5</v>
      </c>
    </row>
    <row r="10" spans="1:19" x14ac:dyDescent="0.35">
      <c r="A10" s="1">
        <v>44550</v>
      </c>
      <c r="B10">
        <v>169.5</v>
      </c>
      <c r="C10">
        <v>166.75</v>
      </c>
      <c r="D10">
        <v>167.16000366210901</v>
      </c>
      <c r="E10">
        <v>169.419998168945</v>
      </c>
      <c r="F10">
        <v>5263600</v>
      </c>
      <c r="G10">
        <v>167.150390625</v>
      </c>
      <c r="H10">
        <f t="shared" si="0"/>
        <v>1.0029600702726016</v>
      </c>
      <c r="J10" s="13" t="s">
        <v>14</v>
      </c>
      <c r="K10" s="3">
        <f>K6</f>
        <v>0.11555434778872464</v>
      </c>
      <c r="M10" t="s">
        <v>28</v>
      </c>
      <c r="N10">
        <v>-0.72209309168957203</v>
      </c>
      <c r="O10" t="s">
        <v>28</v>
      </c>
      <c r="P10">
        <v>0.92557345687906256</v>
      </c>
    </row>
    <row r="11" spans="1:19" x14ac:dyDescent="0.35">
      <c r="A11" s="1">
        <v>44547</v>
      </c>
      <c r="B11">
        <v>172.38000488281199</v>
      </c>
      <c r="C11">
        <v>168.05000305175699</v>
      </c>
      <c r="D11">
        <v>171.11000061035099</v>
      </c>
      <c r="E11">
        <v>168.30000305175699</v>
      </c>
      <c r="F11">
        <v>10159600</v>
      </c>
      <c r="G11">
        <v>166.04539489746</v>
      </c>
      <c r="H11">
        <f t="shared" si="0"/>
        <v>0.99338921241279632</v>
      </c>
      <c r="J11" s="13" t="s">
        <v>18</v>
      </c>
      <c r="K11" s="3">
        <f>K8+K9*(K10-K8)</f>
        <v>7.2831978239573048E-2</v>
      </c>
      <c r="M11" t="s">
        <v>29</v>
      </c>
      <c r="N11">
        <v>9.6495506464632452E-2</v>
      </c>
      <c r="O11" t="s">
        <v>29</v>
      </c>
      <c r="P11">
        <v>0.17813245106354519</v>
      </c>
    </row>
    <row r="12" spans="1:19" x14ac:dyDescent="0.35">
      <c r="A12" s="1">
        <v>44546</v>
      </c>
      <c r="B12">
        <v>173.55999755859301</v>
      </c>
      <c r="C12">
        <v>171.02000427246</v>
      </c>
      <c r="D12">
        <v>171.57000732421801</v>
      </c>
      <c r="E12">
        <v>171.82000732421801</v>
      </c>
      <c r="F12">
        <v>6909900</v>
      </c>
      <c r="G12">
        <v>169.51824951171801</v>
      </c>
      <c r="H12">
        <f t="shared" si="0"/>
        <v>1.0209150914206482</v>
      </c>
      <c r="M12" t="s">
        <v>30</v>
      </c>
      <c r="N12">
        <v>47.589744567871008</v>
      </c>
      <c r="O12" t="s">
        <v>30</v>
      </c>
      <c r="P12">
        <v>5.885936544472492E-2</v>
      </c>
    </row>
    <row r="13" spans="1:19" x14ac:dyDescent="0.35">
      <c r="A13" s="1">
        <v>44545</v>
      </c>
      <c r="B13">
        <v>171.77999877929599</v>
      </c>
      <c r="C13">
        <v>169.46000671386699</v>
      </c>
      <c r="D13">
        <v>169.77000427246</v>
      </c>
      <c r="E13">
        <v>171.57000732421801</v>
      </c>
      <c r="F13">
        <v>5507800</v>
      </c>
      <c r="G13">
        <v>169.27159118652301</v>
      </c>
      <c r="H13">
        <f t="shared" si="0"/>
        <v>0.99854494530290705</v>
      </c>
      <c r="M13" t="s">
        <v>31</v>
      </c>
      <c r="N13">
        <v>123.793174743652</v>
      </c>
      <c r="O13" t="s">
        <v>31</v>
      </c>
      <c r="P13">
        <v>0.96842826009099103</v>
      </c>
    </row>
    <row r="14" spans="1:19" x14ac:dyDescent="0.35">
      <c r="A14" s="1">
        <v>44544</v>
      </c>
      <c r="B14">
        <v>170.38999938964801</v>
      </c>
      <c r="C14">
        <v>168.30000305175699</v>
      </c>
      <c r="D14">
        <v>169.350006103515</v>
      </c>
      <c r="E14">
        <v>169.38999938964801</v>
      </c>
      <c r="F14">
        <v>4985000</v>
      </c>
      <c r="G14">
        <v>167.12078857421801</v>
      </c>
      <c r="H14">
        <f t="shared" si="0"/>
        <v>0.98729377683975927</v>
      </c>
      <c r="M14" t="s">
        <v>32</v>
      </c>
      <c r="N14">
        <v>171.38291931152301</v>
      </c>
      <c r="O14" t="s">
        <v>32</v>
      </c>
      <c r="P14">
        <v>1.027287625535716</v>
      </c>
    </row>
    <row r="15" spans="1:19" x14ac:dyDescent="0.35">
      <c r="A15" s="1">
        <v>44543</v>
      </c>
      <c r="B15">
        <v>171.259994506835</v>
      </c>
      <c r="C15">
        <v>168.05000305175699</v>
      </c>
      <c r="D15">
        <v>168.92999267578099</v>
      </c>
      <c r="E15">
        <v>169.80999755859301</v>
      </c>
      <c r="F15">
        <v>5411800</v>
      </c>
      <c r="G15">
        <v>167.53515625</v>
      </c>
      <c r="H15">
        <f t="shared" si="0"/>
        <v>1.002479450218714</v>
      </c>
      <c r="M15" t="s">
        <v>33</v>
      </c>
      <c r="N15">
        <v>36865.026046752893</v>
      </c>
      <c r="O15" t="s">
        <v>33</v>
      </c>
      <c r="P15">
        <v>250.79606231759584</v>
      </c>
    </row>
    <row r="16" spans="1:19" x14ac:dyDescent="0.35">
      <c r="A16" s="1">
        <v>44540</v>
      </c>
      <c r="B16">
        <v>169.11999511718699</v>
      </c>
      <c r="C16">
        <v>166.89999389648401</v>
      </c>
      <c r="D16">
        <v>167.53999328613199</v>
      </c>
      <c r="E16">
        <v>168.97000122070301</v>
      </c>
      <c r="F16">
        <v>5025700</v>
      </c>
      <c r="G16">
        <v>166.70642089843699</v>
      </c>
      <c r="H16">
        <f t="shared" si="0"/>
        <v>0.99505336449905268</v>
      </c>
      <c r="M16" t="s">
        <v>34</v>
      </c>
      <c r="N16">
        <v>252</v>
      </c>
      <c r="O16" t="s">
        <v>34</v>
      </c>
      <c r="P16">
        <v>251</v>
      </c>
      <c r="S16" s="7"/>
    </row>
    <row r="17" spans="1:19" ht="15" thickBot="1" x14ac:dyDescent="0.4">
      <c r="A17" s="1">
        <v>44539</v>
      </c>
      <c r="B17">
        <v>166.88000488281199</v>
      </c>
      <c r="C17">
        <v>164.850006103515</v>
      </c>
      <c r="D17">
        <v>165.919998168945</v>
      </c>
      <c r="E17">
        <v>166.30999755859301</v>
      </c>
      <c r="F17">
        <v>3644500</v>
      </c>
      <c r="G17">
        <v>164.08204650878901</v>
      </c>
      <c r="H17">
        <f t="shared" si="0"/>
        <v>0.98425750864601169</v>
      </c>
      <c r="M17" s="5" t="s">
        <v>86</v>
      </c>
      <c r="N17" s="5">
        <v>1.4107714788613679</v>
      </c>
      <c r="O17" s="5" t="s">
        <v>86</v>
      </c>
      <c r="P17" s="5">
        <v>1.1377566557869234E-3</v>
      </c>
    </row>
    <row r="18" spans="1:19" x14ac:dyDescent="0.35">
      <c r="A18" s="1">
        <v>44538</v>
      </c>
      <c r="B18">
        <v>166.69000244140599</v>
      </c>
      <c r="C18">
        <v>164.02999877929599</v>
      </c>
      <c r="D18">
        <v>166.13999938964801</v>
      </c>
      <c r="E18">
        <v>166.52000427246</v>
      </c>
      <c r="F18">
        <v>3891900</v>
      </c>
      <c r="G18">
        <v>164.28924560546801</v>
      </c>
      <c r="H18">
        <f t="shared" si="0"/>
        <v>1.0012627773792906</v>
      </c>
    </row>
    <row r="19" spans="1:19" x14ac:dyDescent="0.35">
      <c r="A19" s="1">
        <v>44537</v>
      </c>
      <c r="B19">
        <v>166.96000671386699</v>
      </c>
      <c r="C19">
        <v>165.66000366210901</v>
      </c>
      <c r="D19">
        <v>166.419998168945</v>
      </c>
      <c r="E19">
        <v>166.22999572753901</v>
      </c>
      <c r="F19">
        <v>5460100</v>
      </c>
      <c r="G19">
        <v>164.00311279296801</v>
      </c>
      <c r="H19">
        <f t="shared" si="0"/>
        <v>0.99825835944741548</v>
      </c>
    </row>
    <row r="20" spans="1:19" x14ac:dyDescent="0.35">
      <c r="A20" s="1">
        <v>44536</v>
      </c>
      <c r="B20">
        <v>167.28999328613199</v>
      </c>
      <c r="C20">
        <v>165.78999328613199</v>
      </c>
      <c r="D20">
        <v>166.05000305175699</v>
      </c>
      <c r="E20">
        <v>166.419998168945</v>
      </c>
      <c r="F20">
        <v>5403100</v>
      </c>
      <c r="G20">
        <v>164.19056701660099</v>
      </c>
      <c r="H20">
        <f t="shared" si="0"/>
        <v>1.0011429918642436</v>
      </c>
    </row>
    <row r="21" spans="1:19" x14ac:dyDescent="0.35">
      <c r="A21" s="1">
        <v>44533</v>
      </c>
      <c r="B21">
        <v>164.88000488281199</v>
      </c>
      <c r="C21">
        <v>161.33999633789</v>
      </c>
      <c r="D21">
        <v>161.47000122070301</v>
      </c>
      <c r="E21">
        <v>164.71000671386699</v>
      </c>
      <c r="F21">
        <v>6465900</v>
      </c>
      <c r="G21">
        <v>162.503494262695</v>
      </c>
      <c r="H21">
        <f t="shared" si="0"/>
        <v>0.98972491060503243</v>
      </c>
      <c r="M21" t="s">
        <v>35</v>
      </c>
    </row>
    <row r="22" spans="1:19" x14ac:dyDescent="0.35">
      <c r="A22" s="1">
        <v>44532</v>
      </c>
      <c r="B22">
        <v>161.69000244140599</v>
      </c>
      <c r="C22">
        <v>159.83000183105401</v>
      </c>
      <c r="D22">
        <v>160.13000488281199</v>
      </c>
      <c r="E22">
        <v>160.61999511718699</v>
      </c>
      <c r="F22">
        <v>4619800</v>
      </c>
      <c r="G22">
        <v>158.46827697753901</v>
      </c>
      <c r="H22">
        <f t="shared" si="0"/>
        <v>0.97516842758696087</v>
      </c>
      <c r="J22" s="16"/>
      <c r="K22" s="16"/>
      <c r="L22" s="16"/>
    </row>
    <row r="23" spans="1:19" ht="15" thickBot="1" x14ac:dyDescent="0.4">
      <c r="A23" s="1">
        <v>44531</v>
      </c>
      <c r="B23">
        <v>163.25</v>
      </c>
      <c r="C23">
        <v>160.05000305175699</v>
      </c>
      <c r="D23">
        <v>162.47000122070301</v>
      </c>
      <c r="E23">
        <v>160.16000366210901</v>
      </c>
      <c r="F23">
        <v>5385600</v>
      </c>
      <c r="G23">
        <v>156.953842163085</v>
      </c>
      <c r="H23">
        <f t="shared" si="0"/>
        <v>0.99044329348852167</v>
      </c>
      <c r="M23" t="s">
        <v>36</v>
      </c>
    </row>
    <row r="24" spans="1:19" x14ac:dyDescent="0.35">
      <c r="A24" s="1">
        <v>44530</v>
      </c>
      <c r="B24">
        <v>164</v>
      </c>
      <c r="C24">
        <v>158.38999938964801</v>
      </c>
      <c r="D24">
        <v>163.83000183105401</v>
      </c>
      <c r="E24">
        <v>159.77999877929599</v>
      </c>
      <c r="F24">
        <v>7610000</v>
      </c>
      <c r="G24">
        <v>156.58143615722599</v>
      </c>
      <c r="H24">
        <f t="shared" si="0"/>
        <v>0.99762728964944958</v>
      </c>
      <c r="M24" s="6" t="s">
        <v>37</v>
      </c>
      <c r="N24" s="6" t="s">
        <v>34</v>
      </c>
      <c r="O24" s="6" t="s">
        <v>33</v>
      </c>
      <c r="P24" s="6" t="s">
        <v>8</v>
      </c>
      <c r="Q24" s="6" t="s">
        <v>9</v>
      </c>
    </row>
    <row r="25" spans="1:19" x14ac:dyDescent="0.35">
      <c r="A25" s="1">
        <v>44529</v>
      </c>
      <c r="B25">
        <v>164.58000183105401</v>
      </c>
      <c r="C25">
        <v>161.13999938964801</v>
      </c>
      <c r="D25">
        <v>162.669998168945</v>
      </c>
      <c r="E25">
        <v>164.13999938964801</v>
      </c>
      <c r="F25">
        <v>5305800</v>
      </c>
      <c r="G25">
        <v>160.85417175292901</v>
      </c>
      <c r="H25">
        <f t="shared" si="0"/>
        <v>1.027287625535716</v>
      </c>
      <c r="M25" t="s">
        <v>38</v>
      </c>
      <c r="N25">
        <v>252</v>
      </c>
      <c r="O25">
        <v>36865.026046752893</v>
      </c>
      <c r="P25">
        <v>146.28978589981307</v>
      </c>
      <c r="Q25">
        <v>129.30623108642141</v>
      </c>
    </row>
    <row r="26" spans="1:19" ht="15" thickBot="1" x14ac:dyDescent="0.4">
      <c r="A26" s="1">
        <v>44526</v>
      </c>
      <c r="B26">
        <v>163.66000366210901</v>
      </c>
      <c r="C26">
        <v>160.88999938964801</v>
      </c>
      <c r="D26">
        <v>162.71000671386699</v>
      </c>
      <c r="E26">
        <v>161.13999938964801</v>
      </c>
      <c r="F26">
        <v>3402900</v>
      </c>
      <c r="G26">
        <v>157.91423034667901</v>
      </c>
      <c r="H26">
        <f t="shared" si="0"/>
        <v>0.98172293964022439</v>
      </c>
      <c r="M26" s="5" t="s">
        <v>39</v>
      </c>
      <c r="N26" s="5">
        <v>251</v>
      </c>
      <c r="O26" s="5">
        <v>250.79606231759584</v>
      </c>
      <c r="P26" s="5">
        <v>0.9991874992732902</v>
      </c>
      <c r="Q26" s="5">
        <v>8.3764737002940033E-5</v>
      </c>
    </row>
    <row r="27" spans="1:19" x14ac:dyDescent="0.35">
      <c r="A27" s="1">
        <v>44524</v>
      </c>
      <c r="B27">
        <v>165.5</v>
      </c>
      <c r="C27">
        <v>162.58000183105401</v>
      </c>
      <c r="D27">
        <v>165.08999633789</v>
      </c>
      <c r="E27">
        <v>163.74000549316401</v>
      </c>
      <c r="F27">
        <v>3309500</v>
      </c>
      <c r="G27">
        <v>160.46218872070301</v>
      </c>
      <c r="H27">
        <f t="shared" si="0"/>
        <v>1.0161350776838181</v>
      </c>
    </row>
    <row r="28" spans="1:19" x14ac:dyDescent="0.35">
      <c r="A28" s="1">
        <v>44523</v>
      </c>
      <c r="B28">
        <v>165.72000122070301</v>
      </c>
      <c r="C28">
        <v>163.30999755859301</v>
      </c>
      <c r="D28">
        <v>163.55999755859301</v>
      </c>
      <c r="E28">
        <v>165.25</v>
      </c>
      <c r="F28">
        <v>3878000</v>
      </c>
      <c r="G28">
        <v>161.94195556640599</v>
      </c>
      <c r="H28">
        <f t="shared" si="0"/>
        <v>1.0092219036615451</v>
      </c>
      <c r="J28" s="16"/>
      <c r="K28" s="16"/>
      <c r="L28" s="16"/>
    </row>
    <row r="29" spans="1:19" ht="15" thickBot="1" x14ac:dyDescent="0.4">
      <c r="A29" s="1">
        <v>44522</v>
      </c>
      <c r="B29">
        <v>166.80000305175699</v>
      </c>
      <c r="C29">
        <v>163.17999267578099</v>
      </c>
      <c r="D29">
        <v>163.19999694824199</v>
      </c>
      <c r="E29">
        <v>164.14999389648401</v>
      </c>
      <c r="F29">
        <v>4157200</v>
      </c>
      <c r="G29">
        <v>160.86395263671801</v>
      </c>
      <c r="H29">
        <f t="shared" si="0"/>
        <v>0.99334327583041981</v>
      </c>
      <c r="M29" t="s">
        <v>40</v>
      </c>
    </row>
    <row r="30" spans="1:19" x14ac:dyDescent="0.35">
      <c r="A30" s="1">
        <v>44519</v>
      </c>
      <c r="B30">
        <v>165.02999877929599</v>
      </c>
      <c r="C30">
        <v>163.44000244140599</v>
      </c>
      <c r="D30">
        <v>164.5</v>
      </c>
      <c r="E30">
        <v>163.80999755859301</v>
      </c>
      <c r="F30">
        <v>5242200</v>
      </c>
      <c r="G30">
        <v>160.53076171875</v>
      </c>
      <c r="H30">
        <f t="shared" si="0"/>
        <v>0.99792874094844319</v>
      </c>
      <c r="M30" s="6" t="s">
        <v>41</v>
      </c>
      <c r="N30" s="6" t="s">
        <v>42</v>
      </c>
      <c r="O30" s="6" t="s">
        <v>43</v>
      </c>
      <c r="P30" s="6" t="s">
        <v>44</v>
      </c>
      <c r="Q30" s="6" t="s">
        <v>45</v>
      </c>
      <c r="R30" s="6" t="s">
        <v>46</v>
      </c>
      <c r="S30" s="6" t="s">
        <v>47</v>
      </c>
    </row>
    <row r="31" spans="1:19" x14ac:dyDescent="0.35">
      <c r="A31" s="1">
        <v>44518</v>
      </c>
      <c r="B31">
        <v>163.52000427246</v>
      </c>
      <c r="C31">
        <v>161.75</v>
      </c>
      <c r="D31">
        <v>162.80999755859301</v>
      </c>
      <c r="E31">
        <v>163.419998168945</v>
      </c>
      <c r="F31">
        <v>3498900</v>
      </c>
      <c r="G31">
        <v>160.14859008789</v>
      </c>
      <c r="H31">
        <f t="shared" si="0"/>
        <v>0.99761932462807612</v>
      </c>
      <c r="M31" t="s">
        <v>48</v>
      </c>
      <c r="N31">
        <v>2654491.2747074272</v>
      </c>
      <c r="O31">
        <v>1</v>
      </c>
      <c r="P31">
        <v>2654491.2747074272</v>
      </c>
      <c r="Q31">
        <v>40975.623709787484</v>
      </c>
      <c r="R31">
        <v>0</v>
      </c>
      <c r="S31">
        <v>3.8600866500628692</v>
      </c>
    </row>
    <row r="32" spans="1:19" x14ac:dyDescent="0.35">
      <c r="A32" s="1">
        <v>44517</v>
      </c>
      <c r="B32">
        <v>163.669998168945</v>
      </c>
      <c r="C32">
        <v>162.08000183105401</v>
      </c>
      <c r="D32">
        <v>162.61999511718699</v>
      </c>
      <c r="E32">
        <v>163.36999511718699</v>
      </c>
      <c r="F32">
        <v>3332200</v>
      </c>
      <c r="G32">
        <v>160.09957885742099</v>
      </c>
      <c r="H32">
        <f t="shared" si="0"/>
        <v>0.99969396402152455</v>
      </c>
      <c r="M32" t="s">
        <v>49</v>
      </c>
      <c r="N32">
        <v>32455.884943876026</v>
      </c>
      <c r="O32">
        <v>501</v>
      </c>
      <c r="P32">
        <v>64.782205476798453</v>
      </c>
    </row>
    <row r="33" spans="1:19" x14ac:dyDescent="0.35">
      <c r="A33" s="1">
        <v>44516</v>
      </c>
      <c r="B33">
        <v>164.99000549316401</v>
      </c>
      <c r="C33">
        <v>163.22999572753901</v>
      </c>
      <c r="D33">
        <v>164.27000427246</v>
      </c>
      <c r="E33">
        <v>163.30999755859301</v>
      </c>
      <c r="F33">
        <v>2899400</v>
      </c>
      <c r="G33">
        <v>160.040771484375</v>
      </c>
      <c r="H33">
        <f t="shared" si="0"/>
        <v>0.999632682525053</v>
      </c>
    </row>
    <row r="34" spans="1:19" ht="15" thickBot="1" x14ac:dyDescent="0.4">
      <c r="A34" s="1">
        <v>44515</v>
      </c>
      <c r="B34">
        <v>163.88000488281199</v>
      </c>
      <c r="C34">
        <v>162.49000549316401</v>
      </c>
      <c r="D34">
        <v>162.509994506835</v>
      </c>
      <c r="E34">
        <v>163.80000305175699</v>
      </c>
      <c r="F34">
        <v>3357100</v>
      </c>
      <c r="G34">
        <v>160.52098083496</v>
      </c>
      <c r="H34">
        <f t="shared" si="0"/>
        <v>1.0030005438372427</v>
      </c>
      <c r="M34" s="5" t="s">
        <v>50</v>
      </c>
      <c r="N34" s="5">
        <v>2686947.1596513032</v>
      </c>
      <c r="O34" s="5">
        <v>502</v>
      </c>
      <c r="P34" s="5"/>
      <c r="Q34" s="5"/>
      <c r="R34" s="5"/>
      <c r="S34" s="5"/>
    </row>
    <row r="35" spans="1:19" x14ac:dyDescent="0.35">
      <c r="A35" s="1">
        <v>44512</v>
      </c>
      <c r="B35">
        <v>163.92999267578099</v>
      </c>
      <c r="C35">
        <v>162.08000183105401</v>
      </c>
      <c r="D35">
        <v>163.009994506835</v>
      </c>
      <c r="E35">
        <v>162.64999389648401</v>
      </c>
      <c r="F35">
        <v>3540900</v>
      </c>
      <c r="G35">
        <v>159.39399719238199</v>
      </c>
      <c r="H35">
        <f t="shared" si="0"/>
        <v>0.99297921283114554</v>
      </c>
    </row>
    <row r="36" spans="1:19" x14ac:dyDescent="0.35">
      <c r="A36" s="1">
        <v>44511</v>
      </c>
      <c r="B36">
        <v>163.97999572753901</v>
      </c>
      <c r="C36">
        <v>162.55000305175699</v>
      </c>
      <c r="D36">
        <v>163.97000122070301</v>
      </c>
      <c r="E36">
        <v>162.69000244140599</v>
      </c>
      <c r="F36">
        <v>2453000</v>
      </c>
      <c r="G36">
        <v>159.43319702148401</v>
      </c>
      <c r="H36">
        <f t="shared" si="0"/>
        <v>1.0002459303975839</v>
      </c>
    </row>
    <row r="37" spans="1:19" x14ac:dyDescent="0.35">
      <c r="A37" s="1">
        <v>44510</v>
      </c>
      <c r="B37">
        <v>165</v>
      </c>
      <c r="C37">
        <v>163.02999877929599</v>
      </c>
      <c r="D37">
        <v>164.74000549316401</v>
      </c>
      <c r="E37">
        <v>164.03999328613199</v>
      </c>
      <c r="F37">
        <v>2683500</v>
      </c>
      <c r="G37">
        <v>160.75616455078099</v>
      </c>
      <c r="H37">
        <f t="shared" si="0"/>
        <v>1.0082979426745029</v>
      </c>
    </row>
    <row r="38" spans="1:19" x14ac:dyDescent="0.35">
      <c r="A38" s="1">
        <v>44509</v>
      </c>
      <c r="B38">
        <v>163.86000061035099</v>
      </c>
      <c r="C38">
        <v>162</v>
      </c>
      <c r="D38">
        <v>162.30999755859301</v>
      </c>
      <c r="E38">
        <v>163.509994506835</v>
      </c>
      <c r="F38">
        <v>3778600</v>
      </c>
      <c r="G38">
        <v>160.23677062988199</v>
      </c>
      <c r="H38">
        <f t="shared" si="0"/>
        <v>0.99676905752043532</v>
      </c>
    </row>
    <row r="39" spans="1:19" x14ac:dyDescent="0.35">
      <c r="A39" s="1">
        <v>44508</v>
      </c>
      <c r="B39">
        <v>166.100006103515</v>
      </c>
      <c r="C39">
        <v>161.14999389648401</v>
      </c>
      <c r="D39">
        <v>165.80999755859301</v>
      </c>
      <c r="E39">
        <v>162.42999267578099</v>
      </c>
      <c r="F39">
        <v>5766400</v>
      </c>
      <c r="G39">
        <v>159.17839050292901</v>
      </c>
      <c r="H39">
        <f t="shared" si="0"/>
        <v>0.99339489854424456</v>
      </c>
    </row>
    <row r="40" spans="1:19" x14ac:dyDescent="0.35">
      <c r="A40" s="1">
        <v>44505</v>
      </c>
      <c r="B40">
        <v>166.42999267578099</v>
      </c>
      <c r="C40">
        <v>164.52000427246</v>
      </c>
      <c r="D40">
        <v>165.55000305175699</v>
      </c>
      <c r="E40">
        <v>166</v>
      </c>
      <c r="F40">
        <v>3754300</v>
      </c>
      <c r="G40">
        <v>162.67694091796801</v>
      </c>
      <c r="H40">
        <f t="shared" si="0"/>
        <v>1.0219788025496754</v>
      </c>
    </row>
    <row r="41" spans="1:19" x14ac:dyDescent="0.35">
      <c r="A41" s="1">
        <v>44504</v>
      </c>
      <c r="B41">
        <v>164.55999755859301</v>
      </c>
      <c r="C41">
        <v>163.350006103515</v>
      </c>
      <c r="D41">
        <v>164.22000122070301</v>
      </c>
      <c r="E41">
        <v>164.30999755859301</v>
      </c>
      <c r="F41">
        <v>3310100</v>
      </c>
      <c r="G41">
        <v>161.020751953125</v>
      </c>
      <c r="H41">
        <f t="shared" si="0"/>
        <v>0.98981915349835492</v>
      </c>
    </row>
    <row r="42" spans="1:19" x14ac:dyDescent="0.35">
      <c r="A42" s="1">
        <v>44503</v>
      </c>
      <c r="B42">
        <v>164.38999938964801</v>
      </c>
      <c r="C42">
        <v>162.14999389648401</v>
      </c>
      <c r="D42">
        <v>162.14999389648401</v>
      </c>
      <c r="E42">
        <v>164.30000305175699</v>
      </c>
      <c r="F42">
        <v>3595000</v>
      </c>
      <c r="G42">
        <v>161.010971069335</v>
      </c>
      <c r="H42">
        <f t="shared" si="0"/>
        <v>0.9999392569984219</v>
      </c>
    </row>
    <row r="43" spans="1:19" x14ac:dyDescent="0.35">
      <c r="A43" s="1">
        <v>44502</v>
      </c>
      <c r="B43">
        <v>162.80999755859301</v>
      </c>
      <c r="C43">
        <v>160.94000244140599</v>
      </c>
      <c r="D43">
        <v>161.55000305175699</v>
      </c>
      <c r="E43">
        <v>162.74000549316401</v>
      </c>
      <c r="F43">
        <v>3464500</v>
      </c>
      <c r="G43">
        <v>159.48219299316401</v>
      </c>
      <c r="H43">
        <f t="shared" si="0"/>
        <v>0.99050513101052806</v>
      </c>
    </row>
    <row r="44" spans="1:19" x14ac:dyDescent="0.35">
      <c r="A44" s="1">
        <v>44501</v>
      </c>
      <c r="B44">
        <v>161.5</v>
      </c>
      <c r="C44">
        <v>160.17999267578099</v>
      </c>
      <c r="D44">
        <v>161.19999694824199</v>
      </c>
      <c r="E44">
        <v>161.259994506835</v>
      </c>
      <c r="F44">
        <v>3017100</v>
      </c>
      <c r="G44">
        <v>158.031814575195</v>
      </c>
      <c r="H44">
        <f t="shared" si="0"/>
        <v>0.99090570307099313</v>
      </c>
    </row>
    <row r="45" spans="1:19" x14ac:dyDescent="0.35">
      <c r="A45" s="1">
        <v>44498</v>
      </c>
      <c r="B45">
        <v>162.259994506835</v>
      </c>
      <c r="C45">
        <v>160.91000366210901</v>
      </c>
      <c r="D45">
        <v>161.02999877929599</v>
      </c>
      <c r="E45">
        <v>161.600006103515</v>
      </c>
      <c r="F45">
        <v>4558200</v>
      </c>
      <c r="G45">
        <v>158.36502075195301</v>
      </c>
      <c r="H45">
        <f t="shared" si="0"/>
        <v>1.0021084752943812</v>
      </c>
    </row>
    <row r="46" spans="1:19" x14ac:dyDescent="0.35">
      <c r="A46" s="1">
        <v>44497</v>
      </c>
      <c r="B46">
        <v>161.72999572753901</v>
      </c>
      <c r="C46">
        <v>160.47000122070301</v>
      </c>
      <c r="D46">
        <v>160.850006103515</v>
      </c>
      <c r="E46">
        <v>161.61999511718699</v>
      </c>
      <c r="F46">
        <v>3589600</v>
      </c>
      <c r="G46">
        <v>158.38461303710901</v>
      </c>
      <c r="H46">
        <f t="shared" si="0"/>
        <v>1.0001237159889411</v>
      </c>
    </row>
    <row r="47" spans="1:19" x14ac:dyDescent="0.35">
      <c r="A47" s="1">
        <v>44496</v>
      </c>
      <c r="B47">
        <v>161.83999633789</v>
      </c>
      <c r="C47">
        <v>159.55999755859301</v>
      </c>
      <c r="D47">
        <v>161.75</v>
      </c>
      <c r="E47">
        <v>160.61000061035099</v>
      </c>
      <c r="F47">
        <v>3751800</v>
      </c>
      <c r="G47">
        <v>157.39483642578099</v>
      </c>
      <c r="H47">
        <f t="shared" si="0"/>
        <v>0.99375080323556364</v>
      </c>
    </row>
    <row r="48" spans="1:19" x14ac:dyDescent="0.35">
      <c r="A48" s="1">
        <v>44495</v>
      </c>
      <c r="B48">
        <v>161.39999389648401</v>
      </c>
      <c r="C48">
        <v>159.100006103515</v>
      </c>
      <c r="D48">
        <v>159.169998168945</v>
      </c>
      <c r="E48">
        <v>161.169998168945</v>
      </c>
      <c r="F48">
        <v>3684700</v>
      </c>
      <c r="G48">
        <v>157.94361877441401</v>
      </c>
      <c r="H48">
        <f t="shared" si="0"/>
        <v>1.0034866604336907</v>
      </c>
    </row>
    <row r="49" spans="1:8" x14ac:dyDescent="0.35">
      <c r="A49" s="1">
        <v>44494</v>
      </c>
      <c r="B49">
        <v>159.94999694824199</v>
      </c>
      <c r="C49">
        <v>158.78999328613199</v>
      </c>
      <c r="D49">
        <v>159.94999694824199</v>
      </c>
      <c r="E49">
        <v>159.22000122070301</v>
      </c>
      <c r="F49">
        <v>3281200</v>
      </c>
      <c r="G49">
        <v>156.03265380859301</v>
      </c>
      <c r="H49">
        <f t="shared" si="0"/>
        <v>0.98790096756900092</v>
      </c>
    </row>
    <row r="50" spans="1:8" x14ac:dyDescent="0.35">
      <c r="A50" s="1">
        <v>44491</v>
      </c>
      <c r="B50">
        <v>160.47000122070301</v>
      </c>
      <c r="C50">
        <v>159.47000122070301</v>
      </c>
      <c r="D50">
        <v>159.58000183105401</v>
      </c>
      <c r="E50">
        <v>159.97000122070301</v>
      </c>
      <c r="F50">
        <v>3240300</v>
      </c>
      <c r="G50">
        <v>156.767654418945</v>
      </c>
      <c r="H50">
        <f t="shared" si="0"/>
        <v>1.0047105563637573</v>
      </c>
    </row>
    <row r="51" spans="1:8" x14ac:dyDescent="0.35">
      <c r="A51" s="1">
        <v>44490</v>
      </c>
      <c r="B51">
        <v>161.42999267578099</v>
      </c>
      <c r="C51">
        <v>158.97999572753901</v>
      </c>
      <c r="D51">
        <v>161.38999938964801</v>
      </c>
      <c r="E51">
        <v>159.17999267578099</v>
      </c>
      <c r="F51">
        <v>4164700</v>
      </c>
      <c r="G51">
        <v>155.99345397949199</v>
      </c>
      <c r="H51">
        <f t="shared" si="0"/>
        <v>0.99506147845151749</v>
      </c>
    </row>
    <row r="52" spans="1:8" x14ac:dyDescent="0.35">
      <c r="A52" s="1">
        <v>44489</v>
      </c>
      <c r="B52">
        <v>161.88000488281199</v>
      </c>
      <c r="C52">
        <v>159.67999267578099</v>
      </c>
      <c r="D52">
        <v>160.58000183105401</v>
      </c>
      <c r="E52">
        <v>161.30999755859301</v>
      </c>
      <c r="F52">
        <v>3716500</v>
      </c>
      <c r="G52">
        <v>158.080810546875</v>
      </c>
      <c r="H52">
        <f t="shared" si="0"/>
        <v>1.0133810523078579</v>
      </c>
    </row>
    <row r="53" spans="1:8" x14ac:dyDescent="0.35">
      <c r="A53" s="1">
        <v>44488</v>
      </c>
      <c r="B53">
        <v>160.16000366210901</v>
      </c>
      <c r="C53">
        <v>157.53999328613199</v>
      </c>
      <c r="D53">
        <v>158.63999938964801</v>
      </c>
      <c r="E53">
        <v>160.100006103515</v>
      </c>
      <c r="F53">
        <v>3125800</v>
      </c>
      <c r="G53">
        <v>156.89503479003901</v>
      </c>
      <c r="H53">
        <f t="shared" si="0"/>
        <v>0.99249892663926853</v>
      </c>
    </row>
    <row r="54" spans="1:8" x14ac:dyDescent="0.35">
      <c r="A54" s="1">
        <v>44487</v>
      </c>
      <c r="B54">
        <v>158.69999694824199</v>
      </c>
      <c r="C54">
        <v>156.80000305175699</v>
      </c>
      <c r="D54">
        <v>158.19999694824199</v>
      </c>
      <c r="E54">
        <v>158.08999633789</v>
      </c>
      <c r="F54">
        <v>3274200</v>
      </c>
      <c r="G54">
        <v>154.92527770996</v>
      </c>
      <c r="H54">
        <f t="shared" si="0"/>
        <v>0.9874453829420734</v>
      </c>
    </row>
    <row r="55" spans="1:8" x14ac:dyDescent="0.35">
      <c r="A55" s="1">
        <v>44484</v>
      </c>
      <c r="B55">
        <v>159.66000366210901</v>
      </c>
      <c r="C55">
        <v>157.509994506835</v>
      </c>
      <c r="D55">
        <v>159.66000366210901</v>
      </c>
      <c r="E55">
        <v>158.80999755859301</v>
      </c>
      <c r="F55">
        <v>4313000</v>
      </c>
      <c r="G55">
        <v>155.630859375</v>
      </c>
      <c r="H55">
        <f t="shared" si="0"/>
        <v>1.0045543353251942</v>
      </c>
    </row>
    <row r="56" spans="1:8" x14ac:dyDescent="0.35">
      <c r="A56" s="1">
        <v>44483</v>
      </c>
      <c r="B56">
        <v>159.49000549316401</v>
      </c>
      <c r="C56">
        <v>158.61000061035099</v>
      </c>
      <c r="D56">
        <v>158.61999511718699</v>
      </c>
      <c r="E56">
        <v>159.259994506835</v>
      </c>
      <c r="F56">
        <v>3677100</v>
      </c>
      <c r="G56">
        <v>156.071853637695</v>
      </c>
      <c r="H56">
        <f t="shared" si="0"/>
        <v>1.0028335913871194</v>
      </c>
    </row>
    <row r="57" spans="1:8" x14ac:dyDescent="0.35">
      <c r="A57" s="1">
        <v>44482</v>
      </c>
      <c r="B57">
        <v>158.05000305175699</v>
      </c>
      <c r="C57">
        <v>156.02000427246</v>
      </c>
      <c r="D57">
        <v>157.46000671386699</v>
      </c>
      <c r="E57">
        <v>157.99000549316401</v>
      </c>
      <c r="F57">
        <v>3599900</v>
      </c>
      <c r="G57">
        <v>154.82728576660099</v>
      </c>
      <c r="H57">
        <f t="shared" si="0"/>
        <v>0.99202567380289375</v>
      </c>
    </row>
    <row r="58" spans="1:8" x14ac:dyDescent="0.35">
      <c r="A58" s="1">
        <v>44481</v>
      </c>
      <c r="B58">
        <v>157.850006103515</v>
      </c>
      <c r="C58">
        <v>156.21000671386699</v>
      </c>
      <c r="D58">
        <v>156.22000122070301</v>
      </c>
      <c r="E58">
        <v>156.92999267578099</v>
      </c>
      <c r="F58">
        <v>3195400</v>
      </c>
      <c r="G58">
        <v>153.78849792480401</v>
      </c>
      <c r="H58">
        <f t="shared" si="0"/>
        <v>0.99329066684432521</v>
      </c>
    </row>
    <row r="59" spans="1:8" x14ac:dyDescent="0.35">
      <c r="A59" s="1">
        <v>44480</v>
      </c>
      <c r="B59">
        <v>157.22999572753901</v>
      </c>
      <c r="C59">
        <v>155.66000366210901</v>
      </c>
      <c r="D59">
        <v>156.38999938964801</v>
      </c>
      <c r="E59">
        <v>156.24000549316401</v>
      </c>
      <c r="F59">
        <v>2738100</v>
      </c>
      <c r="G59">
        <v>153.11231994628901</v>
      </c>
      <c r="H59">
        <f t="shared" si="0"/>
        <v>0.99560319537781283</v>
      </c>
    </row>
    <row r="60" spans="1:8" x14ac:dyDescent="0.35">
      <c r="A60" s="1">
        <v>44477</v>
      </c>
      <c r="B60">
        <v>156.71000671386699</v>
      </c>
      <c r="C60">
        <v>155.49000549316401</v>
      </c>
      <c r="D60">
        <v>156.57000732421801</v>
      </c>
      <c r="E60">
        <v>156.02999877929599</v>
      </c>
      <c r="F60">
        <v>4186000</v>
      </c>
      <c r="G60">
        <v>152.90650939941401</v>
      </c>
      <c r="H60">
        <f t="shared" si="0"/>
        <v>0.99865581981288509</v>
      </c>
    </row>
    <row r="61" spans="1:8" x14ac:dyDescent="0.35">
      <c r="A61" s="1">
        <v>44476</v>
      </c>
      <c r="B61">
        <v>157.75</v>
      </c>
      <c r="C61">
        <v>155.52000427246</v>
      </c>
      <c r="D61">
        <v>155.52000427246</v>
      </c>
      <c r="E61">
        <v>156.38999938964801</v>
      </c>
      <c r="F61">
        <v>4605100</v>
      </c>
      <c r="G61">
        <v>153.25930786132801</v>
      </c>
      <c r="H61">
        <f t="shared" si="0"/>
        <v>1.0023072821641128</v>
      </c>
    </row>
    <row r="62" spans="1:8" x14ac:dyDescent="0.35">
      <c r="A62" s="1">
        <v>44475</v>
      </c>
      <c r="B62">
        <v>155.16000366210901</v>
      </c>
      <c r="C62">
        <v>149.96000671386699</v>
      </c>
      <c r="D62">
        <v>150.83999633789</v>
      </c>
      <c r="E62">
        <v>154.96000671386699</v>
      </c>
      <c r="F62">
        <v>5499200</v>
      </c>
      <c r="G62">
        <v>151.85794067382801</v>
      </c>
      <c r="H62">
        <f t="shared" si="0"/>
        <v>0.99085623439740456</v>
      </c>
    </row>
    <row r="63" spans="1:8" x14ac:dyDescent="0.35">
      <c r="A63" s="1">
        <v>44474</v>
      </c>
      <c r="B63">
        <v>152.38999938964801</v>
      </c>
      <c r="C63">
        <v>150.07000732421801</v>
      </c>
      <c r="D63">
        <v>151.36000061035099</v>
      </c>
      <c r="E63">
        <v>151.08999633789</v>
      </c>
      <c r="F63">
        <v>6103100</v>
      </c>
      <c r="G63">
        <v>148.06541442871</v>
      </c>
      <c r="H63">
        <f t="shared" si="0"/>
        <v>0.9750258285586535</v>
      </c>
    </row>
    <row r="64" spans="1:8" x14ac:dyDescent="0.35">
      <c r="A64" s="1">
        <v>44473</v>
      </c>
      <c r="B64">
        <v>153</v>
      </c>
      <c r="C64">
        <v>149.47999572753901</v>
      </c>
      <c r="D64">
        <v>150.88000488281199</v>
      </c>
      <c r="E64">
        <v>150.19999694824199</v>
      </c>
      <c r="F64">
        <v>5404900</v>
      </c>
      <c r="G64">
        <v>147.19322204589801</v>
      </c>
      <c r="H64">
        <f t="shared" si="0"/>
        <v>0.99410941180168766</v>
      </c>
    </row>
    <row r="65" spans="1:8" x14ac:dyDescent="0.35">
      <c r="A65" s="1">
        <v>44470</v>
      </c>
      <c r="B65">
        <v>151.61000061035099</v>
      </c>
      <c r="C65">
        <v>149.52000427246</v>
      </c>
      <c r="D65">
        <v>151.350006103515</v>
      </c>
      <c r="E65">
        <v>150.94999694824199</v>
      </c>
      <c r="F65">
        <v>4274300</v>
      </c>
      <c r="G65">
        <v>147.92820739746</v>
      </c>
      <c r="H65">
        <f t="shared" si="0"/>
        <v>1.0049933369305062</v>
      </c>
    </row>
    <row r="66" spans="1:8" x14ac:dyDescent="0.35">
      <c r="A66" s="1">
        <v>44469</v>
      </c>
      <c r="B66">
        <v>153.42999267578099</v>
      </c>
      <c r="C66">
        <v>150.36999511718699</v>
      </c>
      <c r="D66">
        <v>153.22000122070301</v>
      </c>
      <c r="E66">
        <v>150.41000366210901</v>
      </c>
      <c r="F66">
        <v>4949200</v>
      </c>
      <c r="G66">
        <v>147.39901733398401</v>
      </c>
      <c r="H66">
        <f t="shared" si="0"/>
        <v>0.99642265614661207</v>
      </c>
    </row>
    <row r="67" spans="1:8" x14ac:dyDescent="0.35">
      <c r="A67" s="1">
        <v>44468</v>
      </c>
      <c r="B67">
        <v>153.169998168945</v>
      </c>
      <c r="C67">
        <v>150.69000244140599</v>
      </c>
      <c r="D67">
        <v>151.33999633789</v>
      </c>
      <c r="E67">
        <v>152.30000305175699</v>
      </c>
      <c r="F67">
        <v>3326500</v>
      </c>
      <c r="G67">
        <v>149.25119018554599</v>
      </c>
      <c r="H67">
        <f t="shared" si="0"/>
        <v>1.0125657069162493</v>
      </c>
    </row>
    <row r="68" spans="1:8" x14ac:dyDescent="0.35">
      <c r="A68" s="1">
        <v>44467</v>
      </c>
      <c r="B68">
        <v>152.5</v>
      </c>
      <c r="C68">
        <v>150.100006103515</v>
      </c>
      <c r="D68">
        <v>152.36999511718699</v>
      </c>
      <c r="E68">
        <v>151.05000305175699</v>
      </c>
      <c r="F68">
        <v>5910900</v>
      </c>
      <c r="G68">
        <v>148.02621459960901</v>
      </c>
      <c r="H68">
        <f t="shared" ref="H68:H131" si="1">G68/G67</f>
        <v>0.99179252383572869</v>
      </c>
    </row>
    <row r="69" spans="1:8" x14ac:dyDescent="0.35">
      <c r="A69" s="1">
        <v>44466</v>
      </c>
      <c r="B69">
        <v>154.14999389648401</v>
      </c>
      <c r="C69">
        <v>152.38999938964801</v>
      </c>
      <c r="D69">
        <v>153.80000305175699</v>
      </c>
      <c r="E69">
        <v>152.72000122070301</v>
      </c>
      <c r="F69">
        <v>4482000</v>
      </c>
      <c r="G69">
        <v>149.66278076171801</v>
      </c>
      <c r="H69">
        <f t="shared" si="1"/>
        <v>1.0110559211862284</v>
      </c>
    </row>
    <row r="70" spans="1:8" x14ac:dyDescent="0.35">
      <c r="A70" s="1">
        <v>44463</v>
      </c>
      <c r="B70">
        <v>154.61999511718699</v>
      </c>
      <c r="C70">
        <v>153.55000305175699</v>
      </c>
      <c r="D70">
        <v>153.75</v>
      </c>
      <c r="E70">
        <v>154.19999694824199</v>
      </c>
      <c r="F70">
        <v>2366100</v>
      </c>
      <c r="G70">
        <v>151.11314392089801</v>
      </c>
      <c r="H70">
        <f t="shared" si="1"/>
        <v>1.0096908740556489</v>
      </c>
    </row>
    <row r="71" spans="1:8" x14ac:dyDescent="0.35">
      <c r="A71" s="1">
        <v>44462</v>
      </c>
      <c r="B71">
        <v>154.92999267578099</v>
      </c>
      <c r="C71">
        <v>153.53999328613199</v>
      </c>
      <c r="D71">
        <v>153.69000244140599</v>
      </c>
      <c r="E71">
        <v>154.13000488281199</v>
      </c>
      <c r="F71">
        <v>2712500</v>
      </c>
      <c r="G71">
        <v>151.04455566406199</v>
      </c>
      <c r="H71">
        <f t="shared" si="1"/>
        <v>0.99954611322975373</v>
      </c>
    </row>
    <row r="72" spans="1:8" x14ac:dyDescent="0.35">
      <c r="A72" s="1">
        <v>44461</v>
      </c>
      <c r="B72">
        <v>155.08999633789</v>
      </c>
      <c r="C72">
        <v>153.44999694824199</v>
      </c>
      <c r="D72">
        <v>154.61999511718699</v>
      </c>
      <c r="E72">
        <v>154.009994506835</v>
      </c>
      <c r="F72">
        <v>3001000</v>
      </c>
      <c r="G72">
        <v>150.92695617675699</v>
      </c>
      <c r="H72">
        <f t="shared" si="1"/>
        <v>0.9992214251828675</v>
      </c>
    </row>
    <row r="73" spans="1:8" x14ac:dyDescent="0.35">
      <c r="A73" s="1">
        <v>44460</v>
      </c>
      <c r="B73">
        <v>156.11999511718699</v>
      </c>
      <c r="C73">
        <v>152.97000122070301</v>
      </c>
      <c r="D73">
        <v>154.61000061035099</v>
      </c>
      <c r="E73">
        <v>153.53999328613199</v>
      </c>
      <c r="F73">
        <v>4479800</v>
      </c>
      <c r="G73">
        <v>150.46635437011699</v>
      </c>
      <c r="H73">
        <f t="shared" si="1"/>
        <v>0.99694818064110058</v>
      </c>
    </row>
    <row r="74" spans="1:8" x14ac:dyDescent="0.35">
      <c r="A74" s="1">
        <v>44459</v>
      </c>
      <c r="B74">
        <v>154.94999694824199</v>
      </c>
      <c r="C74">
        <v>152.419998168945</v>
      </c>
      <c r="D74">
        <v>153.89999389648401</v>
      </c>
      <c r="E74">
        <v>153.61000061035099</v>
      </c>
      <c r="F74">
        <v>5484600</v>
      </c>
      <c r="G74">
        <v>150.53497314453099</v>
      </c>
      <c r="H74">
        <f t="shared" si="1"/>
        <v>1.0004560406524186</v>
      </c>
    </row>
    <row r="75" spans="1:8" x14ac:dyDescent="0.35">
      <c r="A75" s="1">
        <v>44456</v>
      </c>
      <c r="B75">
        <v>155.5</v>
      </c>
      <c r="C75">
        <v>153.83000183105401</v>
      </c>
      <c r="D75">
        <v>155.22999572753901</v>
      </c>
      <c r="E75">
        <v>154.13000488281199</v>
      </c>
      <c r="F75">
        <v>8127400</v>
      </c>
      <c r="G75">
        <v>151.04455566406199</v>
      </c>
      <c r="H75">
        <f t="shared" si="1"/>
        <v>1.0033851437236565</v>
      </c>
    </row>
    <row r="76" spans="1:8" x14ac:dyDescent="0.35">
      <c r="A76" s="1">
        <v>44455</v>
      </c>
      <c r="B76">
        <v>156.11999511718699</v>
      </c>
      <c r="C76">
        <v>153.80999755859301</v>
      </c>
      <c r="D76">
        <v>155.38999938964801</v>
      </c>
      <c r="E76">
        <v>155.55999755859301</v>
      </c>
      <c r="F76">
        <v>4589900</v>
      </c>
      <c r="G76">
        <v>152.44592285156199</v>
      </c>
      <c r="H76">
        <f t="shared" si="1"/>
        <v>1.0092778397826982</v>
      </c>
    </row>
    <row r="77" spans="1:8" x14ac:dyDescent="0.35">
      <c r="A77" s="1">
        <v>44454</v>
      </c>
      <c r="B77">
        <v>156.38000488281199</v>
      </c>
      <c r="C77">
        <v>154.77999877929599</v>
      </c>
      <c r="D77">
        <v>155.22000122070301</v>
      </c>
      <c r="E77">
        <v>156.02000427246</v>
      </c>
      <c r="F77">
        <v>3702400</v>
      </c>
      <c r="G77">
        <v>152.896728515625</v>
      </c>
      <c r="H77">
        <f t="shared" si="1"/>
        <v>1.0029571513336042</v>
      </c>
    </row>
    <row r="78" spans="1:8" x14ac:dyDescent="0.35">
      <c r="A78" s="1">
        <v>44453</v>
      </c>
      <c r="B78">
        <v>156.669998168945</v>
      </c>
      <c r="C78">
        <v>154.82000732421801</v>
      </c>
      <c r="D78">
        <v>156.38000488281199</v>
      </c>
      <c r="E78">
        <v>155.14999389648401</v>
      </c>
      <c r="F78">
        <v>2808600</v>
      </c>
      <c r="G78">
        <v>152.04412841796801</v>
      </c>
      <c r="H78">
        <f t="shared" si="1"/>
        <v>0.99442368645860291</v>
      </c>
    </row>
    <row r="79" spans="1:8" x14ac:dyDescent="0.35">
      <c r="A79" s="1">
        <v>44452</v>
      </c>
      <c r="B79">
        <v>157.39999389648401</v>
      </c>
      <c r="C79">
        <v>155.38999938964801</v>
      </c>
      <c r="D79">
        <v>155.94000244140599</v>
      </c>
      <c r="E79">
        <v>155.759994506835</v>
      </c>
      <c r="F79">
        <v>3367200</v>
      </c>
      <c r="G79">
        <v>152.64190673828099</v>
      </c>
      <c r="H79">
        <f t="shared" si="1"/>
        <v>1.0039316106878504</v>
      </c>
    </row>
    <row r="80" spans="1:8" x14ac:dyDescent="0.35">
      <c r="A80" s="1">
        <v>44449</v>
      </c>
      <c r="B80">
        <v>156.25</v>
      </c>
      <c r="C80">
        <v>155.009994506835</v>
      </c>
      <c r="D80">
        <v>155.97999572753901</v>
      </c>
      <c r="E80">
        <v>155.46000671386699</v>
      </c>
      <c r="F80">
        <v>3851500</v>
      </c>
      <c r="G80">
        <v>152.34793090820301</v>
      </c>
      <c r="H80">
        <f t="shared" si="1"/>
        <v>0.99807408177505252</v>
      </c>
    </row>
    <row r="81" spans="1:8" x14ac:dyDescent="0.35">
      <c r="A81" s="1">
        <v>44448</v>
      </c>
      <c r="B81">
        <v>156.97000122070301</v>
      </c>
      <c r="C81">
        <v>155.39999389648401</v>
      </c>
      <c r="D81">
        <v>156.88000488281199</v>
      </c>
      <c r="E81">
        <v>155.72999572753901</v>
      </c>
      <c r="F81">
        <v>3560400</v>
      </c>
      <c r="G81">
        <v>152.61251831054599</v>
      </c>
      <c r="H81">
        <f t="shared" si="1"/>
        <v>1.001736731183454</v>
      </c>
    </row>
    <row r="82" spans="1:8" x14ac:dyDescent="0.35">
      <c r="A82" s="1">
        <v>44447</v>
      </c>
      <c r="B82">
        <v>156.75</v>
      </c>
      <c r="C82">
        <v>154.30000305175699</v>
      </c>
      <c r="D82">
        <v>154.66000366210901</v>
      </c>
      <c r="E82">
        <v>156.72000122070301</v>
      </c>
      <c r="F82">
        <v>3199100</v>
      </c>
      <c r="G82">
        <v>153.58270263671801</v>
      </c>
      <c r="H82">
        <f t="shared" si="1"/>
        <v>1.0063571739521251</v>
      </c>
    </row>
    <row r="83" spans="1:8" x14ac:dyDescent="0.35">
      <c r="A83" s="1">
        <v>44446</v>
      </c>
      <c r="B83">
        <v>156.759994506835</v>
      </c>
      <c r="C83">
        <v>153.67999267578099</v>
      </c>
      <c r="D83">
        <v>156.47999572753901</v>
      </c>
      <c r="E83">
        <v>154.52999877929599</v>
      </c>
      <c r="F83">
        <v>4609900</v>
      </c>
      <c r="G83">
        <v>151.43655395507801</v>
      </c>
      <c r="H83">
        <f t="shared" si="1"/>
        <v>0.98602610421099002</v>
      </c>
    </row>
    <row r="84" spans="1:8" x14ac:dyDescent="0.35">
      <c r="A84" s="1">
        <v>44442</v>
      </c>
      <c r="B84">
        <v>157.419998168945</v>
      </c>
      <c r="C84">
        <v>155.89999389648401</v>
      </c>
      <c r="D84">
        <v>156.19999694824199</v>
      </c>
      <c r="E84">
        <v>157.08999633789</v>
      </c>
      <c r="F84">
        <v>2035100</v>
      </c>
      <c r="G84">
        <v>153.94529724121</v>
      </c>
      <c r="H84">
        <f t="shared" si="1"/>
        <v>1.016566299355149</v>
      </c>
    </row>
    <row r="85" spans="1:8" x14ac:dyDescent="0.35">
      <c r="A85" s="1">
        <v>44441</v>
      </c>
      <c r="B85">
        <v>157.28999328613199</v>
      </c>
      <c r="C85">
        <v>155.86999511718699</v>
      </c>
      <c r="D85">
        <v>156.78999328613199</v>
      </c>
      <c r="E85">
        <v>156.94999694824199</v>
      </c>
      <c r="F85">
        <v>2862500</v>
      </c>
      <c r="G85">
        <v>153.80810546875</v>
      </c>
      <c r="H85">
        <f t="shared" si="1"/>
        <v>0.99910882777896726</v>
      </c>
    </row>
    <row r="86" spans="1:8" x14ac:dyDescent="0.35">
      <c r="A86" s="1">
        <v>44440</v>
      </c>
      <c r="B86">
        <v>158.19000244140599</v>
      </c>
      <c r="C86">
        <v>156.509994506835</v>
      </c>
      <c r="D86">
        <v>156.83999633789</v>
      </c>
      <c r="E86">
        <v>157.91000366210901</v>
      </c>
      <c r="F86">
        <v>4231400</v>
      </c>
      <c r="G86">
        <v>153.69540405273401</v>
      </c>
      <c r="H86">
        <f t="shared" si="1"/>
        <v>0.99926725957859941</v>
      </c>
    </row>
    <row r="87" spans="1:8" x14ac:dyDescent="0.35">
      <c r="A87" s="1">
        <v>44439</v>
      </c>
      <c r="B87">
        <v>156.47000122070301</v>
      </c>
      <c r="C87">
        <v>155.33999633789</v>
      </c>
      <c r="D87">
        <v>156.08999633789</v>
      </c>
      <c r="E87">
        <v>156.38999938964801</v>
      </c>
      <c r="F87">
        <v>5291200</v>
      </c>
      <c r="G87">
        <v>152.21597290039</v>
      </c>
      <c r="H87">
        <f t="shared" si="1"/>
        <v>0.99037426550610186</v>
      </c>
    </row>
    <row r="88" spans="1:8" x14ac:dyDescent="0.35">
      <c r="A88" s="1">
        <v>44438</v>
      </c>
      <c r="B88">
        <v>156.169998168945</v>
      </c>
      <c r="C88">
        <v>155.009994506835</v>
      </c>
      <c r="D88">
        <v>155.17999267578099</v>
      </c>
      <c r="E88">
        <v>156</v>
      </c>
      <c r="F88">
        <v>2540300</v>
      </c>
      <c r="G88">
        <v>151.83639526367099</v>
      </c>
      <c r="H88">
        <f t="shared" si="1"/>
        <v>0.99750632190901933</v>
      </c>
    </row>
    <row r="89" spans="1:8" x14ac:dyDescent="0.35">
      <c r="A89" s="1">
        <v>44435</v>
      </c>
      <c r="B89">
        <v>155.41000366210901</v>
      </c>
      <c r="C89">
        <v>154.21000671386699</v>
      </c>
      <c r="D89">
        <v>154.83999633789</v>
      </c>
      <c r="E89">
        <v>154.94000244140599</v>
      </c>
      <c r="F89">
        <v>4166500</v>
      </c>
      <c r="G89">
        <v>150.80467224121</v>
      </c>
      <c r="H89">
        <f t="shared" si="1"/>
        <v>0.99320503479637168</v>
      </c>
    </row>
    <row r="90" spans="1:8" x14ac:dyDescent="0.35">
      <c r="A90" s="1">
        <v>44434</v>
      </c>
      <c r="B90">
        <v>155.669998168945</v>
      </c>
      <c r="C90">
        <v>154.08999633789</v>
      </c>
      <c r="D90">
        <v>155.509994506835</v>
      </c>
      <c r="E90">
        <v>154.63000488281199</v>
      </c>
      <c r="F90">
        <v>3220700</v>
      </c>
      <c r="G90">
        <v>150.50294494628901</v>
      </c>
      <c r="H90">
        <f t="shared" si="1"/>
        <v>0.99799921785952106</v>
      </c>
    </row>
    <row r="91" spans="1:8" x14ac:dyDescent="0.35">
      <c r="A91" s="1">
        <v>44433</v>
      </c>
      <c r="B91">
        <v>155.669998168945</v>
      </c>
      <c r="C91">
        <v>154.16000366210901</v>
      </c>
      <c r="D91">
        <v>155.36000061035099</v>
      </c>
      <c r="E91">
        <v>155.19999694824199</v>
      </c>
      <c r="F91">
        <v>3346700</v>
      </c>
      <c r="G91">
        <v>151.05773925781199</v>
      </c>
      <c r="H91">
        <f t="shared" si="1"/>
        <v>1.0036862688083676</v>
      </c>
    </row>
    <row r="92" spans="1:8" x14ac:dyDescent="0.35">
      <c r="A92" s="1">
        <v>44432</v>
      </c>
      <c r="B92">
        <v>157.75</v>
      </c>
      <c r="C92">
        <v>155.67999267578099</v>
      </c>
      <c r="D92">
        <v>157.75</v>
      </c>
      <c r="E92">
        <v>155.88999938964801</v>
      </c>
      <c r="F92">
        <v>3760800</v>
      </c>
      <c r="G92">
        <v>151.72930908203099</v>
      </c>
      <c r="H92">
        <f t="shared" si="1"/>
        <v>1.0044457823049557</v>
      </c>
    </row>
    <row r="93" spans="1:8" x14ac:dyDescent="0.35">
      <c r="A93" s="1">
        <v>44431</v>
      </c>
      <c r="B93">
        <v>158.52000427246</v>
      </c>
      <c r="C93">
        <v>157.32000732421801</v>
      </c>
      <c r="D93">
        <v>157.83000183105401</v>
      </c>
      <c r="E93">
        <v>157.850006103515</v>
      </c>
      <c r="F93">
        <v>3102100</v>
      </c>
      <c r="G93">
        <v>153.63699340820301</v>
      </c>
      <c r="H93">
        <f t="shared" si="1"/>
        <v>1.0125729454494559</v>
      </c>
    </row>
    <row r="94" spans="1:8" x14ac:dyDescent="0.35">
      <c r="A94" s="1">
        <v>44428</v>
      </c>
      <c r="B94">
        <v>159.63000488281199</v>
      </c>
      <c r="C94">
        <v>158.25</v>
      </c>
      <c r="D94">
        <v>158.92999267578099</v>
      </c>
      <c r="E94">
        <v>158.350006103515</v>
      </c>
      <c r="F94">
        <v>3484100</v>
      </c>
      <c r="G94">
        <v>154.12365722656199</v>
      </c>
      <c r="H94">
        <f t="shared" si="1"/>
        <v>1.0031676213362621</v>
      </c>
    </row>
    <row r="95" spans="1:8" x14ac:dyDescent="0.35">
      <c r="A95" s="1">
        <v>44427</v>
      </c>
      <c r="B95">
        <v>159.419998168945</v>
      </c>
      <c r="C95">
        <v>155.77999877929599</v>
      </c>
      <c r="D95">
        <v>155.82000732421801</v>
      </c>
      <c r="E95">
        <v>158.91000366210901</v>
      </c>
      <c r="F95">
        <v>4745600</v>
      </c>
      <c r="G95">
        <v>154.66871643066401</v>
      </c>
      <c r="H95">
        <f t="shared" si="1"/>
        <v>1.0035365057766621</v>
      </c>
    </row>
    <row r="96" spans="1:8" x14ac:dyDescent="0.35">
      <c r="A96" s="1">
        <v>44426</v>
      </c>
      <c r="B96">
        <v>158.19999694824199</v>
      </c>
      <c r="C96">
        <v>156.19999694824199</v>
      </c>
      <c r="D96">
        <v>157.67999267578099</v>
      </c>
      <c r="E96">
        <v>156.27999877929599</v>
      </c>
      <c r="F96">
        <v>3419200</v>
      </c>
      <c r="G96">
        <v>152.10890197753901</v>
      </c>
      <c r="H96">
        <f t="shared" si="1"/>
        <v>0.98344969485621525</v>
      </c>
    </row>
    <row r="97" spans="1:8" x14ac:dyDescent="0.35">
      <c r="A97" s="1">
        <v>44425</v>
      </c>
      <c r="B97">
        <v>158.44999694824199</v>
      </c>
      <c r="C97">
        <v>157.24000549316401</v>
      </c>
      <c r="D97">
        <v>157.91000366210901</v>
      </c>
      <c r="E97">
        <v>157.89999389648401</v>
      </c>
      <c r="F97">
        <v>3736300</v>
      </c>
      <c r="G97">
        <v>153.68565368652301</v>
      </c>
      <c r="H97">
        <f t="shared" si="1"/>
        <v>1.0103659397213769</v>
      </c>
    </row>
    <row r="98" spans="1:8" x14ac:dyDescent="0.35">
      <c r="A98" s="1">
        <v>44424</v>
      </c>
      <c r="B98">
        <v>158.11999511718699</v>
      </c>
      <c r="C98">
        <v>156.72999572753901</v>
      </c>
      <c r="D98">
        <v>156.92999267578099</v>
      </c>
      <c r="E98">
        <v>158.05000305175699</v>
      </c>
      <c r="F98">
        <v>3224000</v>
      </c>
      <c r="G98">
        <v>153.83166503906199</v>
      </c>
      <c r="H98">
        <f t="shared" si="1"/>
        <v>1.0009500649477459</v>
      </c>
    </row>
    <row r="99" spans="1:8" x14ac:dyDescent="0.35">
      <c r="A99" s="1">
        <v>44421</v>
      </c>
      <c r="B99">
        <v>156.669998168945</v>
      </c>
      <c r="C99">
        <v>154.89999389648401</v>
      </c>
      <c r="D99">
        <v>155.100006103515</v>
      </c>
      <c r="E99">
        <v>156.52000427246</v>
      </c>
      <c r="F99">
        <v>2113800</v>
      </c>
      <c r="G99">
        <v>152.34249877929599</v>
      </c>
      <c r="H99">
        <f t="shared" si="1"/>
        <v>0.99031950762940868</v>
      </c>
    </row>
    <row r="100" spans="1:8" x14ac:dyDescent="0.35">
      <c r="A100" s="1">
        <v>44420</v>
      </c>
      <c r="B100">
        <v>155.30000305175699</v>
      </c>
      <c r="C100">
        <v>154.600006103515</v>
      </c>
      <c r="D100">
        <v>155.22999572753901</v>
      </c>
      <c r="E100">
        <v>155.07000732421801</v>
      </c>
      <c r="F100">
        <v>1958700</v>
      </c>
      <c r="G100">
        <v>150.93121337890599</v>
      </c>
      <c r="H100">
        <f t="shared" si="1"/>
        <v>0.99073610179891702</v>
      </c>
    </row>
    <row r="101" spans="1:8" x14ac:dyDescent="0.35">
      <c r="A101" s="1">
        <v>44419</v>
      </c>
      <c r="B101">
        <v>156.02000427246</v>
      </c>
      <c r="C101">
        <v>154.47000122070301</v>
      </c>
      <c r="D101">
        <v>154.71000671386699</v>
      </c>
      <c r="E101">
        <v>155.03999328613199</v>
      </c>
      <c r="F101">
        <v>3058000</v>
      </c>
      <c r="G101">
        <v>150.90199279785099</v>
      </c>
      <c r="H101">
        <f t="shared" si="1"/>
        <v>0.999806398024631</v>
      </c>
    </row>
    <row r="102" spans="1:8" x14ac:dyDescent="0.35">
      <c r="A102" s="1">
        <v>44418</v>
      </c>
      <c r="B102">
        <v>155.30999755859301</v>
      </c>
      <c r="C102">
        <v>153.80999755859301</v>
      </c>
      <c r="D102">
        <v>154.30999755859301</v>
      </c>
      <c r="E102">
        <v>154.42999267578099</v>
      </c>
      <c r="F102">
        <v>2670200</v>
      </c>
      <c r="G102">
        <v>150.30827331542901</v>
      </c>
      <c r="H102">
        <f t="shared" si="1"/>
        <v>0.9960655292126106</v>
      </c>
    </row>
    <row r="103" spans="1:8" x14ac:dyDescent="0.35">
      <c r="A103" s="1">
        <v>44417</v>
      </c>
      <c r="B103">
        <v>154.78999328613199</v>
      </c>
      <c r="C103">
        <v>153.71000671386699</v>
      </c>
      <c r="D103">
        <v>154.63999938964801</v>
      </c>
      <c r="E103">
        <v>154.350006103515</v>
      </c>
      <c r="F103">
        <v>2636600</v>
      </c>
      <c r="G103">
        <v>150.23043823242099</v>
      </c>
      <c r="H103">
        <f t="shared" si="1"/>
        <v>0.99948216368073983</v>
      </c>
    </row>
    <row r="104" spans="1:8" x14ac:dyDescent="0.35">
      <c r="A104" s="1">
        <v>44414</v>
      </c>
      <c r="B104">
        <v>154.759994506835</v>
      </c>
      <c r="C104">
        <v>153.63999938964801</v>
      </c>
      <c r="D104">
        <v>153.77000427246</v>
      </c>
      <c r="E104">
        <v>154.33000183105401</v>
      </c>
      <c r="F104">
        <v>3430900</v>
      </c>
      <c r="G104">
        <v>150.2109375</v>
      </c>
      <c r="H104">
        <f t="shared" si="1"/>
        <v>0.99987019453147818</v>
      </c>
    </row>
    <row r="105" spans="1:8" x14ac:dyDescent="0.35">
      <c r="A105" s="1">
        <v>44413</v>
      </c>
      <c r="B105">
        <v>155.19000244140599</v>
      </c>
      <c r="C105">
        <v>153.86999511718699</v>
      </c>
      <c r="D105">
        <v>154.97999572753901</v>
      </c>
      <c r="E105">
        <v>154.30999755859301</v>
      </c>
      <c r="F105">
        <v>3733500</v>
      </c>
      <c r="G105">
        <v>150.191482543945</v>
      </c>
      <c r="H105">
        <f t="shared" si="1"/>
        <v>0.99987048242705368</v>
      </c>
    </row>
    <row r="106" spans="1:8" x14ac:dyDescent="0.35">
      <c r="A106" s="1">
        <v>44412</v>
      </c>
      <c r="B106">
        <v>156.66000366210901</v>
      </c>
      <c r="C106">
        <v>153.86999511718699</v>
      </c>
      <c r="D106">
        <v>156.19000244140599</v>
      </c>
      <c r="E106">
        <v>154.05000305175699</v>
      </c>
      <c r="F106">
        <v>4846300</v>
      </c>
      <c r="G106">
        <v>149.93844604492099</v>
      </c>
      <c r="H106">
        <f t="shared" si="1"/>
        <v>0.9983152406865019</v>
      </c>
    </row>
    <row r="107" spans="1:8" x14ac:dyDescent="0.35">
      <c r="A107" s="1">
        <v>44411</v>
      </c>
      <c r="B107">
        <v>157.14999389648401</v>
      </c>
      <c r="C107">
        <v>156.30999755859301</v>
      </c>
      <c r="D107">
        <v>157</v>
      </c>
      <c r="E107">
        <v>156.669998168945</v>
      </c>
      <c r="F107">
        <v>3359900</v>
      </c>
      <c r="G107">
        <v>152.48849487304599</v>
      </c>
      <c r="H107">
        <f t="shared" si="1"/>
        <v>1.0170073046332695</v>
      </c>
    </row>
    <row r="108" spans="1:8" x14ac:dyDescent="0.35">
      <c r="A108" s="1">
        <v>44410</v>
      </c>
      <c r="B108">
        <v>157.11000061035099</v>
      </c>
      <c r="C108">
        <v>155.509994506835</v>
      </c>
      <c r="D108">
        <v>157</v>
      </c>
      <c r="E108">
        <v>156.32000732421801</v>
      </c>
      <c r="F108">
        <v>3425900</v>
      </c>
      <c r="G108">
        <v>152.14784240722599</v>
      </c>
      <c r="H108">
        <f t="shared" si="1"/>
        <v>0.99776604480158582</v>
      </c>
    </row>
    <row r="109" spans="1:8" x14ac:dyDescent="0.35">
      <c r="A109" s="1">
        <v>44407</v>
      </c>
      <c r="B109">
        <v>157.600006103515</v>
      </c>
      <c r="C109">
        <v>156.61999511718699</v>
      </c>
      <c r="D109">
        <v>157.36999511718699</v>
      </c>
      <c r="E109">
        <v>156.94999694824199</v>
      </c>
      <c r="F109">
        <v>3757300</v>
      </c>
      <c r="G109">
        <v>152.76101684570301</v>
      </c>
      <c r="H109">
        <f t="shared" si="1"/>
        <v>1.0040301224701949</v>
      </c>
    </row>
    <row r="110" spans="1:8" x14ac:dyDescent="0.35">
      <c r="A110" s="1">
        <v>44406</v>
      </c>
      <c r="B110">
        <v>157.42999267578099</v>
      </c>
      <c r="C110">
        <v>156.19999694824199</v>
      </c>
      <c r="D110">
        <v>157.22999572753901</v>
      </c>
      <c r="E110">
        <v>156.80999755859301</v>
      </c>
      <c r="F110">
        <v>3055600</v>
      </c>
      <c r="G110">
        <v>152.62477111816401</v>
      </c>
      <c r="H110">
        <f t="shared" si="1"/>
        <v>0.99910811193619753</v>
      </c>
    </row>
    <row r="111" spans="1:8" x14ac:dyDescent="0.35">
      <c r="A111" s="1">
        <v>44405</v>
      </c>
      <c r="B111">
        <v>157.96000671386699</v>
      </c>
      <c r="C111">
        <v>155.91000366210901</v>
      </c>
      <c r="D111">
        <v>157.600006103515</v>
      </c>
      <c r="E111">
        <v>156.49000549316401</v>
      </c>
      <c r="F111">
        <v>3556800</v>
      </c>
      <c r="G111">
        <v>152.31330871582</v>
      </c>
      <c r="H111">
        <f t="shared" si="1"/>
        <v>0.99795929323882249</v>
      </c>
    </row>
    <row r="112" spans="1:8" x14ac:dyDescent="0.35">
      <c r="A112" s="1">
        <v>44404</v>
      </c>
      <c r="B112">
        <v>158.66000366210901</v>
      </c>
      <c r="C112">
        <v>157.02999877929599</v>
      </c>
      <c r="D112">
        <v>157.30999755859301</v>
      </c>
      <c r="E112">
        <v>157.94000244140599</v>
      </c>
      <c r="F112">
        <v>4043900</v>
      </c>
      <c r="G112">
        <v>153.72462463378901</v>
      </c>
      <c r="H112">
        <f t="shared" si="1"/>
        <v>1.009265873940157</v>
      </c>
    </row>
    <row r="113" spans="1:8" x14ac:dyDescent="0.35">
      <c r="A113" s="1">
        <v>44403</v>
      </c>
      <c r="B113">
        <v>157.47000122070301</v>
      </c>
      <c r="C113">
        <v>156.02999877929599</v>
      </c>
      <c r="D113">
        <v>156.78999328613199</v>
      </c>
      <c r="E113">
        <v>157.07000732421801</v>
      </c>
      <c r="F113">
        <v>2999800</v>
      </c>
      <c r="G113">
        <v>152.877838134765</v>
      </c>
      <c r="H113">
        <f t="shared" si="1"/>
        <v>0.99449153640126775</v>
      </c>
    </row>
    <row r="114" spans="1:8" x14ac:dyDescent="0.35">
      <c r="A114" s="1">
        <v>44400</v>
      </c>
      <c r="B114">
        <v>157.78999328613199</v>
      </c>
      <c r="C114">
        <v>155.24000549316401</v>
      </c>
      <c r="D114">
        <v>155.55999755859301</v>
      </c>
      <c r="E114">
        <v>157.17999267578099</v>
      </c>
      <c r="F114">
        <v>3588400</v>
      </c>
      <c r="G114">
        <v>152.98487854003901</v>
      </c>
      <c r="H114">
        <f t="shared" si="1"/>
        <v>1.0007001695378479</v>
      </c>
    </row>
    <row r="115" spans="1:8" x14ac:dyDescent="0.35">
      <c r="A115" s="1">
        <v>44399</v>
      </c>
      <c r="B115">
        <v>155.759994506835</v>
      </c>
      <c r="C115">
        <v>153.97000122070301</v>
      </c>
      <c r="D115">
        <v>155.19000244140599</v>
      </c>
      <c r="E115">
        <v>155.19000244140599</v>
      </c>
      <c r="F115">
        <v>3333500</v>
      </c>
      <c r="G115">
        <v>151.04798889160099</v>
      </c>
      <c r="H115">
        <f t="shared" si="1"/>
        <v>0.98733933924109307</v>
      </c>
    </row>
    <row r="116" spans="1:8" x14ac:dyDescent="0.35">
      <c r="A116" s="1">
        <v>44398</v>
      </c>
      <c r="B116">
        <v>156.11999511718699</v>
      </c>
      <c r="C116">
        <v>154.57000732421801</v>
      </c>
      <c r="D116">
        <v>155.30000305175699</v>
      </c>
      <c r="E116">
        <v>155.24000549316401</v>
      </c>
      <c r="F116">
        <v>4905900</v>
      </c>
      <c r="G116">
        <v>151.09666442871</v>
      </c>
      <c r="H116">
        <f t="shared" si="1"/>
        <v>1.0003222521363322</v>
      </c>
    </row>
    <row r="117" spans="1:8" x14ac:dyDescent="0.35">
      <c r="A117" s="1">
        <v>44397</v>
      </c>
      <c r="B117">
        <v>157.33000183105401</v>
      </c>
      <c r="C117">
        <v>155.55999755859301</v>
      </c>
      <c r="D117">
        <v>156.19999694824199</v>
      </c>
      <c r="E117">
        <v>155.82000732421801</v>
      </c>
      <c r="F117">
        <v>5213500</v>
      </c>
      <c r="G117">
        <v>151.66119384765599</v>
      </c>
      <c r="H117">
        <f t="shared" si="1"/>
        <v>1.0037362136423094</v>
      </c>
    </row>
    <row r="118" spans="1:8" x14ac:dyDescent="0.35">
      <c r="A118" s="1">
        <v>44396</v>
      </c>
      <c r="B118">
        <v>157.53999328613199</v>
      </c>
      <c r="C118">
        <v>154.759994506835</v>
      </c>
      <c r="D118">
        <v>155.99000549316401</v>
      </c>
      <c r="E118">
        <v>155.80000305175699</v>
      </c>
      <c r="F118">
        <v>5750200</v>
      </c>
      <c r="G118">
        <v>151.64172363281199</v>
      </c>
      <c r="H118">
        <f t="shared" si="1"/>
        <v>0.99987162032455346</v>
      </c>
    </row>
    <row r="119" spans="1:8" x14ac:dyDescent="0.35">
      <c r="A119" s="1">
        <v>44393</v>
      </c>
      <c r="B119">
        <v>156.83999633789</v>
      </c>
      <c r="C119">
        <v>155.11000061035099</v>
      </c>
      <c r="D119">
        <v>155.67999267578099</v>
      </c>
      <c r="E119">
        <v>155.82000732421801</v>
      </c>
      <c r="F119">
        <v>5852500</v>
      </c>
      <c r="G119">
        <v>151.66119384765599</v>
      </c>
      <c r="H119">
        <f t="shared" si="1"/>
        <v>1.0001283961589038</v>
      </c>
    </row>
    <row r="120" spans="1:8" x14ac:dyDescent="0.35">
      <c r="A120" s="1">
        <v>44392</v>
      </c>
      <c r="B120">
        <v>155.36000061035099</v>
      </c>
      <c r="C120">
        <v>153.259994506835</v>
      </c>
      <c r="D120">
        <v>154.07000732421801</v>
      </c>
      <c r="E120">
        <v>155.25</v>
      </c>
      <c r="F120">
        <v>4920600</v>
      </c>
      <c r="G120">
        <v>151.10639953613199</v>
      </c>
      <c r="H120">
        <f t="shared" si="1"/>
        <v>0.99634188352703268</v>
      </c>
    </row>
    <row r="121" spans="1:8" x14ac:dyDescent="0.35">
      <c r="A121" s="1">
        <v>44391</v>
      </c>
      <c r="B121">
        <v>155.13999938964801</v>
      </c>
      <c r="C121">
        <v>152.80000305175699</v>
      </c>
      <c r="D121">
        <v>152.88999938964801</v>
      </c>
      <c r="E121">
        <v>154.53999328613199</v>
      </c>
      <c r="F121">
        <v>6390300</v>
      </c>
      <c r="G121">
        <v>150.41532897949199</v>
      </c>
      <c r="H121">
        <f t="shared" si="1"/>
        <v>0.99542659636678887</v>
      </c>
    </row>
    <row r="122" spans="1:8" x14ac:dyDescent="0.35">
      <c r="A122" s="1">
        <v>44390</v>
      </c>
      <c r="B122">
        <v>153.91000366210901</v>
      </c>
      <c r="C122">
        <v>150.75</v>
      </c>
      <c r="D122">
        <v>151.14999389648401</v>
      </c>
      <c r="E122">
        <v>152.96000671386699</v>
      </c>
      <c r="F122">
        <v>8750800</v>
      </c>
      <c r="G122">
        <v>148.877517700195</v>
      </c>
      <c r="H122">
        <f t="shared" si="1"/>
        <v>0.98977623298283213</v>
      </c>
    </row>
    <row r="123" spans="1:8" x14ac:dyDescent="0.35">
      <c r="A123" s="1">
        <v>44389</v>
      </c>
      <c r="B123">
        <v>149.78999328613199</v>
      </c>
      <c r="C123">
        <v>148.77999877929599</v>
      </c>
      <c r="D123">
        <v>149.49000549316401</v>
      </c>
      <c r="E123">
        <v>149.509994506835</v>
      </c>
      <c r="F123">
        <v>4873700</v>
      </c>
      <c r="G123">
        <v>145.51959228515599</v>
      </c>
      <c r="H123">
        <f t="shared" si="1"/>
        <v>0.97744504699627588</v>
      </c>
    </row>
    <row r="124" spans="1:8" x14ac:dyDescent="0.35">
      <c r="A124" s="1">
        <v>44386</v>
      </c>
      <c r="B124">
        <v>150.30999755859301</v>
      </c>
      <c r="C124">
        <v>149.169998168945</v>
      </c>
      <c r="D124">
        <v>149.41000366210901</v>
      </c>
      <c r="E124">
        <v>149.47999572753901</v>
      </c>
      <c r="F124">
        <v>4088600</v>
      </c>
      <c r="G124">
        <v>145.49040222167901</v>
      </c>
      <c r="H124">
        <f t="shared" si="1"/>
        <v>0.99979940801772049</v>
      </c>
    </row>
    <row r="125" spans="1:8" x14ac:dyDescent="0.35">
      <c r="A125" s="1">
        <v>44385</v>
      </c>
      <c r="B125">
        <v>150.669998168945</v>
      </c>
      <c r="C125">
        <v>149.19000244140599</v>
      </c>
      <c r="D125">
        <v>149.419998168945</v>
      </c>
      <c r="E125">
        <v>149.86000061035099</v>
      </c>
      <c r="F125">
        <v>4216000</v>
      </c>
      <c r="G125">
        <v>145.86027526855401</v>
      </c>
      <c r="H125">
        <f t="shared" si="1"/>
        <v>1.0025422504936885</v>
      </c>
    </row>
    <row r="126" spans="1:8" x14ac:dyDescent="0.35">
      <c r="A126" s="1">
        <v>44384</v>
      </c>
      <c r="B126">
        <v>150.69999694824199</v>
      </c>
      <c r="C126">
        <v>149</v>
      </c>
      <c r="D126">
        <v>149.28999328613199</v>
      </c>
      <c r="E126">
        <v>149.78999328613199</v>
      </c>
      <c r="F126">
        <v>4225000</v>
      </c>
      <c r="G126">
        <v>145.79211425781199</v>
      </c>
      <c r="H126">
        <f t="shared" si="1"/>
        <v>0.99953269654389088</v>
      </c>
    </row>
    <row r="127" spans="1:8" x14ac:dyDescent="0.35">
      <c r="A127" s="1">
        <v>44383</v>
      </c>
      <c r="B127">
        <v>149.419998168945</v>
      </c>
      <c r="C127">
        <v>147.77000427246</v>
      </c>
      <c r="D127">
        <v>149.07000732421801</v>
      </c>
      <c r="E127">
        <v>149.13000488281199</v>
      </c>
      <c r="F127">
        <v>4313800</v>
      </c>
      <c r="G127">
        <v>145.14974975585901</v>
      </c>
      <c r="H127">
        <f t="shared" si="1"/>
        <v>0.99559396950086709</v>
      </c>
    </row>
    <row r="128" spans="1:8" x14ac:dyDescent="0.35">
      <c r="A128" s="1">
        <v>44379</v>
      </c>
      <c r="B128">
        <v>149.77999877929599</v>
      </c>
      <c r="C128">
        <v>148.55999755859301</v>
      </c>
      <c r="D128">
        <v>148.89999389648401</v>
      </c>
      <c r="E128">
        <v>148.91000366210901</v>
      </c>
      <c r="F128">
        <v>3835500</v>
      </c>
      <c r="G128">
        <v>144.935623168945</v>
      </c>
      <c r="H128">
        <f t="shared" si="1"/>
        <v>0.99852478845279335</v>
      </c>
    </row>
    <row r="129" spans="1:8" x14ac:dyDescent="0.35">
      <c r="A129" s="1">
        <v>44378</v>
      </c>
      <c r="B129">
        <v>149.08000183105401</v>
      </c>
      <c r="C129">
        <v>147.94000244140599</v>
      </c>
      <c r="D129">
        <v>148.08000183105401</v>
      </c>
      <c r="E129">
        <v>148.19999694824199</v>
      </c>
      <c r="F129">
        <v>3997600</v>
      </c>
      <c r="G129">
        <v>144.24455261230401</v>
      </c>
      <c r="H129">
        <f t="shared" si="1"/>
        <v>0.99523187921967637</v>
      </c>
    </row>
    <row r="130" spans="1:8" x14ac:dyDescent="0.35">
      <c r="A130" s="1">
        <v>44377</v>
      </c>
      <c r="B130">
        <v>148.30999755859301</v>
      </c>
      <c r="C130">
        <v>147.19999694824199</v>
      </c>
      <c r="D130">
        <v>147.42999267578099</v>
      </c>
      <c r="E130">
        <v>148.169998168945</v>
      </c>
      <c r="F130">
        <v>4943700</v>
      </c>
      <c r="G130">
        <v>144.21536254882801</v>
      </c>
      <c r="H130">
        <f t="shared" si="1"/>
        <v>0.99979763489887585</v>
      </c>
    </row>
    <row r="131" spans="1:8" x14ac:dyDescent="0.35">
      <c r="A131" s="1">
        <v>44376</v>
      </c>
      <c r="B131">
        <v>147.69999694824199</v>
      </c>
      <c r="C131">
        <v>146.39999389648401</v>
      </c>
      <c r="D131">
        <v>147.44999694824199</v>
      </c>
      <c r="E131">
        <v>146.94000244140599</v>
      </c>
      <c r="F131">
        <v>3197700</v>
      </c>
      <c r="G131">
        <v>143.01820373535099</v>
      </c>
      <c r="H131">
        <f t="shared" si="1"/>
        <v>0.99169881216315159</v>
      </c>
    </row>
    <row r="132" spans="1:8" x14ac:dyDescent="0.35">
      <c r="A132" s="1">
        <v>44375</v>
      </c>
      <c r="B132">
        <v>147.58999633789</v>
      </c>
      <c r="C132">
        <v>146.61999511718699</v>
      </c>
      <c r="D132">
        <v>146.759994506835</v>
      </c>
      <c r="E132">
        <v>147.03999328613199</v>
      </c>
      <c r="F132">
        <v>4282800</v>
      </c>
      <c r="G132">
        <v>143.11552429199199</v>
      </c>
      <c r="H132">
        <f t="shared" ref="H132:H195" si="2">G132/G131</f>
        <v>1.0006804767092523</v>
      </c>
    </row>
    <row r="133" spans="1:8" x14ac:dyDescent="0.35">
      <c r="A133" s="1">
        <v>44372</v>
      </c>
      <c r="B133">
        <v>146.78999328613199</v>
      </c>
      <c r="C133">
        <v>145.24000549316401</v>
      </c>
      <c r="D133">
        <v>145.759994506835</v>
      </c>
      <c r="E133">
        <v>146.41000366210901</v>
      </c>
      <c r="F133">
        <v>6387600</v>
      </c>
      <c r="G133">
        <v>142.50233459472599</v>
      </c>
      <c r="H133">
        <f t="shared" si="2"/>
        <v>0.99571542150790759</v>
      </c>
    </row>
    <row r="134" spans="1:8" x14ac:dyDescent="0.35">
      <c r="A134" s="1">
        <v>44371</v>
      </c>
      <c r="B134">
        <v>145.94000244140599</v>
      </c>
      <c r="C134">
        <v>144.61000061035099</v>
      </c>
      <c r="D134">
        <v>144.86000061035099</v>
      </c>
      <c r="E134">
        <v>145.669998168945</v>
      </c>
      <c r="F134">
        <v>3818900</v>
      </c>
      <c r="G134">
        <v>141.78208923339801</v>
      </c>
      <c r="H134">
        <f t="shared" si="2"/>
        <v>0.9949457293918984</v>
      </c>
    </row>
    <row r="135" spans="1:8" x14ac:dyDescent="0.35">
      <c r="A135" s="1">
        <v>44370</v>
      </c>
      <c r="B135">
        <v>146.13000488281199</v>
      </c>
      <c r="C135">
        <v>144.83000183105401</v>
      </c>
      <c r="D135">
        <v>146.05999755859301</v>
      </c>
      <c r="E135">
        <v>144.850006103515</v>
      </c>
      <c r="F135">
        <v>3901700</v>
      </c>
      <c r="G135">
        <v>140.98397827148401</v>
      </c>
      <c r="H135">
        <f t="shared" si="2"/>
        <v>0.99437086188933088</v>
      </c>
    </row>
    <row r="136" spans="1:8" x14ac:dyDescent="0.35">
      <c r="A136" s="1">
        <v>44369</v>
      </c>
      <c r="B136">
        <v>147.5</v>
      </c>
      <c r="C136">
        <v>146.28999328613199</v>
      </c>
      <c r="D136">
        <v>146.72999572753901</v>
      </c>
      <c r="E136">
        <v>146.77999877929599</v>
      </c>
      <c r="F136">
        <v>3518000</v>
      </c>
      <c r="G136">
        <v>142.86247253417901</v>
      </c>
      <c r="H136">
        <f t="shared" si="2"/>
        <v>1.0133241683610155</v>
      </c>
    </row>
    <row r="137" spans="1:8" x14ac:dyDescent="0.35">
      <c r="A137" s="1">
        <v>44368</v>
      </c>
      <c r="B137">
        <v>146.74000549316401</v>
      </c>
      <c r="C137">
        <v>145.44999694824199</v>
      </c>
      <c r="D137">
        <v>145.75</v>
      </c>
      <c r="E137">
        <v>146.55999755859301</v>
      </c>
      <c r="F137">
        <v>4904300</v>
      </c>
      <c r="G137">
        <v>142.64833068847599</v>
      </c>
      <c r="H137">
        <f t="shared" si="2"/>
        <v>0.99850106300202957</v>
      </c>
    </row>
    <row r="138" spans="1:8" x14ac:dyDescent="0.35">
      <c r="A138" s="1">
        <v>44365</v>
      </c>
      <c r="B138">
        <v>147.97999572753901</v>
      </c>
      <c r="C138">
        <v>145.22999572753901</v>
      </c>
      <c r="D138">
        <v>147.97999572753901</v>
      </c>
      <c r="E138">
        <v>145.419998168945</v>
      </c>
      <c r="F138">
        <v>10661700</v>
      </c>
      <c r="G138">
        <v>141.53875732421801</v>
      </c>
      <c r="H138">
        <f t="shared" si="2"/>
        <v>0.99222161690289157</v>
      </c>
    </row>
    <row r="139" spans="1:8" x14ac:dyDescent="0.35">
      <c r="A139" s="1">
        <v>44364</v>
      </c>
      <c r="B139">
        <v>149</v>
      </c>
      <c r="C139">
        <v>146.91000366210901</v>
      </c>
      <c r="D139">
        <v>147.25</v>
      </c>
      <c r="E139">
        <v>148.52000427246</v>
      </c>
      <c r="F139">
        <v>5316400</v>
      </c>
      <c r="G139">
        <v>144.55601501464801</v>
      </c>
      <c r="H139">
        <f t="shared" si="2"/>
        <v>1.0213175369592831</v>
      </c>
    </row>
    <row r="140" spans="1:8" x14ac:dyDescent="0.35">
      <c r="A140" s="1">
        <v>44363</v>
      </c>
      <c r="B140">
        <v>149.27000427246</v>
      </c>
      <c r="C140">
        <v>146.75</v>
      </c>
      <c r="D140">
        <v>148.86000061035099</v>
      </c>
      <c r="E140">
        <v>147.100006103515</v>
      </c>
      <c r="F140">
        <v>5492100</v>
      </c>
      <c r="G140">
        <v>143.17391967773401</v>
      </c>
      <c r="H140">
        <f t="shared" si="2"/>
        <v>0.99043903266997257</v>
      </c>
    </row>
    <row r="141" spans="1:8" x14ac:dyDescent="0.35">
      <c r="A141" s="1">
        <v>44362</v>
      </c>
      <c r="B141">
        <v>149.169998168945</v>
      </c>
      <c r="C141">
        <v>148.07000732421801</v>
      </c>
      <c r="D141">
        <v>148.89999389648401</v>
      </c>
      <c r="E141">
        <v>148.58000183105401</v>
      </c>
      <c r="F141">
        <v>4256500</v>
      </c>
      <c r="G141">
        <v>144.61442565917901</v>
      </c>
      <c r="H141">
        <f t="shared" si="2"/>
        <v>1.0100612317151574</v>
      </c>
    </row>
    <row r="142" spans="1:8" x14ac:dyDescent="0.35">
      <c r="A142" s="1">
        <v>44361</v>
      </c>
      <c r="B142">
        <v>148.63000488281199</v>
      </c>
      <c r="C142">
        <v>146.78999328613199</v>
      </c>
      <c r="D142">
        <v>147.47000122070301</v>
      </c>
      <c r="E142">
        <v>148.57000732421801</v>
      </c>
      <c r="F142">
        <v>3831900</v>
      </c>
      <c r="G142">
        <v>144.60469055175699</v>
      </c>
      <c r="H142">
        <f t="shared" si="2"/>
        <v>0.9999326823214375</v>
      </c>
    </row>
    <row r="143" spans="1:8" x14ac:dyDescent="0.35">
      <c r="A143" s="1">
        <v>44358</v>
      </c>
      <c r="B143">
        <v>148.11999511718699</v>
      </c>
      <c r="C143">
        <v>146.78999328613199</v>
      </c>
      <c r="D143">
        <v>148.05000305175699</v>
      </c>
      <c r="E143">
        <v>147.69000244140599</v>
      </c>
      <c r="F143">
        <v>4364600</v>
      </c>
      <c r="G143">
        <v>143.74816894531199</v>
      </c>
      <c r="H143">
        <f t="shared" si="2"/>
        <v>0.99407680620056771</v>
      </c>
    </row>
    <row r="144" spans="1:8" x14ac:dyDescent="0.35">
      <c r="A144" s="1">
        <v>44357</v>
      </c>
      <c r="B144">
        <v>148.009994506835</v>
      </c>
      <c r="C144">
        <v>146.13000488281199</v>
      </c>
      <c r="D144">
        <v>146.30999755859301</v>
      </c>
      <c r="E144">
        <v>147.600006103515</v>
      </c>
      <c r="F144">
        <v>4698200</v>
      </c>
      <c r="G144">
        <v>143.66058349609301</v>
      </c>
      <c r="H144">
        <f t="shared" si="2"/>
        <v>0.9993907021573798</v>
      </c>
    </row>
    <row r="145" spans="1:8" x14ac:dyDescent="0.35">
      <c r="A145" s="1">
        <v>44356</v>
      </c>
      <c r="B145">
        <v>147.58999633789</v>
      </c>
      <c r="C145">
        <v>146.02000427246</v>
      </c>
      <c r="D145">
        <v>147.25</v>
      </c>
      <c r="E145">
        <v>146.100006103515</v>
      </c>
      <c r="F145">
        <v>4008000</v>
      </c>
      <c r="G145">
        <v>142.20060729980401</v>
      </c>
      <c r="H145">
        <f t="shared" si="2"/>
        <v>0.98983732238336131</v>
      </c>
    </row>
    <row r="146" spans="1:8" x14ac:dyDescent="0.35">
      <c r="A146" s="1">
        <v>44355</v>
      </c>
      <c r="B146">
        <v>147.86999511718699</v>
      </c>
      <c r="C146">
        <v>145.919998168945</v>
      </c>
      <c r="D146">
        <v>147.69999694824199</v>
      </c>
      <c r="E146">
        <v>146.36999511718699</v>
      </c>
      <c r="F146">
        <v>5997200</v>
      </c>
      <c r="G146">
        <v>142.46340942382801</v>
      </c>
      <c r="H146">
        <f t="shared" si="2"/>
        <v>1.0018481083099029</v>
      </c>
    </row>
    <row r="147" spans="1:8" x14ac:dyDescent="0.35">
      <c r="A147" s="1">
        <v>44354</v>
      </c>
      <c r="B147">
        <v>148.25</v>
      </c>
      <c r="C147">
        <v>146.71000671386699</v>
      </c>
      <c r="D147">
        <v>147.759994506835</v>
      </c>
      <c r="E147">
        <v>147.75</v>
      </c>
      <c r="F147">
        <v>4724100</v>
      </c>
      <c r="G147">
        <v>143.80656433105401</v>
      </c>
      <c r="H147">
        <f t="shared" si="2"/>
        <v>1.0094280693734494</v>
      </c>
    </row>
    <row r="148" spans="1:8" x14ac:dyDescent="0.35">
      <c r="A148" s="1">
        <v>44351</v>
      </c>
      <c r="B148">
        <v>148.58999633789</v>
      </c>
      <c r="C148">
        <v>147.47000122070301</v>
      </c>
      <c r="D148">
        <v>148</v>
      </c>
      <c r="E148">
        <v>147.83999633789</v>
      </c>
      <c r="F148">
        <v>4427400</v>
      </c>
      <c r="G148">
        <v>143.89416503906199</v>
      </c>
      <c r="H148">
        <f t="shared" si="2"/>
        <v>1.0006091565320085</v>
      </c>
    </row>
    <row r="149" spans="1:8" x14ac:dyDescent="0.35">
      <c r="A149" s="1">
        <v>44350</v>
      </c>
      <c r="B149">
        <v>147.759994506835</v>
      </c>
      <c r="C149">
        <v>146.16000366210901</v>
      </c>
      <c r="D149">
        <v>146.71000671386699</v>
      </c>
      <c r="E149">
        <v>147.669998168945</v>
      </c>
      <c r="F149">
        <v>4651600</v>
      </c>
      <c r="G149">
        <v>143.72868347167901</v>
      </c>
      <c r="H149">
        <f t="shared" si="2"/>
        <v>0.9988499772222309</v>
      </c>
    </row>
    <row r="150" spans="1:8" x14ac:dyDescent="0.35">
      <c r="A150" s="1">
        <v>44349</v>
      </c>
      <c r="B150">
        <v>148.52999877929599</v>
      </c>
      <c r="C150">
        <v>147.22999572753901</v>
      </c>
      <c r="D150">
        <v>148.19999694824199</v>
      </c>
      <c r="E150">
        <v>148.22000122070301</v>
      </c>
      <c r="F150">
        <v>4546900</v>
      </c>
      <c r="G150">
        <v>143.21774291992099</v>
      </c>
      <c r="H150">
        <f t="shared" si="2"/>
        <v>0.99644510379266993</v>
      </c>
    </row>
    <row r="151" spans="1:8" x14ac:dyDescent="0.35">
      <c r="A151" s="1">
        <v>44348</v>
      </c>
      <c r="B151">
        <v>148.850006103515</v>
      </c>
      <c r="C151">
        <v>147.08999633789</v>
      </c>
      <c r="D151">
        <v>148.77999877929599</v>
      </c>
      <c r="E151">
        <v>147.63000488281199</v>
      </c>
      <c r="F151">
        <v>5530300</v>
      </c>
      <c r="G151">
        <v>142.64762878417901</v>
      </c>
      <c r="H151">
        <f t="shared" si="2"/>
        <v>0.9960192492625668</v>
      </c>
    </row>
    <row r="152" spans="1:8" x14ac:dyDescent="0.35">
      <c r="A152" s="1">
        <v>44344</v>
      </c>
      <c r="B152">
        <v>148.5</v>
      </c>
      <c r="C152">
        <v>147.24000549316401</v>
      </c>
      <c r="D152">
        <v>147.41000366210901</v>
      </c>
      <c r="E152">
        <v>147.94000244140599</v>
      </c>
      <c r="F152">
        <v>4913700</v>
      </c>
      <c r="G152">
        <v>142.947174072265</v>
      </c>
      <c r="H152">
        <f t="shared" si="2"/>
        <v>1.0020998967220072</v>
      </c>
    </row>
    <row r="153" spans="1:8" x14ac:dyDescent="0.35">
      <c r="A153" s="1">
        <v>44343</v>
      </c>
      <c r="B153">
        <v>148.77000427246</v>
      </c>
      <c r="C153">
        <v>146.44000244140599</v>
      </c>
      <c r="D153">
        <v>148.55999755859301</v>
      </c>
      <c r="E153">
        <v>146.509994506835</v>
      </c>
      <c r="F153">
        <v>9203600</v>
      </c>
      <c r="G153">
        <v>141.5654296875</v>
      </c>
      <c r="H153">
        <f t="shared" si="2"/>
        <v>0.99033388107367215</v>
      </c>
    </row>
    <row r="154" spans="1:8" x14ac:dyDescent="0.35">
      <c r="A154" s="1">
        <v>44342</v>
      </c>
      <c r="B154">
        <v>148.669998168945</v>
      </c>
      <c r="C154">
        <v>147.67999267578099</v>
      </c>
      <c r="D154">
        <v>147.91000366210901</v>
      </c>
      <c r="E154">
        <v>148.30000305175699</v>
      </c>
      <c r="F154">
        <v>4462600</v>
      </c>
      <c r="G154">
        <v>143.29502868652301</v>
      </c>
      <c r="H154">
        <f t="shared" si="2"/>
        <v>1.0122176650248653</v>
      </c>
    </row>
    <row r="155" spans="1:8" x14ac:dyDescent="0.35">
      <c r="A155" s="1">
        <v>44341</v>
      </c>
      <c r="B155">
        <v>148.36999511718699</v>
      </c>
      <c r="C155">
        <v>147.009994506835</v>
      </c>
      <c r="D155">
        <v>147.850006103515</v>
      </c>
      <c r="E155">
        <v>148.30000305175699</v>
      </c>
      <c r="F155">
        <v>4649300</v>
      </c>
      <c r="G155">
        <v>143.29502868652301</v>
      </c>
      <c r="H155">
        <f t="shared" si="2"/>
        <v>1</v>
      </c>
    </row>
    <row r="156" spans="1:8" x14ac:dyDescent="0.35">
      <c r="A156" s="1">
        <v>44340</v>
      </c>
      <c r="B156">
        <v>148.350006103515</v>
      </c>
      <c r="C156">
        <v>147.009994506835</v>
      </c>
      <c r="D156">
        <v>147.63999938964801</v>
      </c>
      <c r="E156">
        <v>147.850006103515</v>
      </c>
      <c r="F156">
        <v>3627800</v>
      </c>
      <c r="G156">
        <v>142.86021423339801</v>
      </c>
      <c r="H156">
        <f t="shared" si="2"/>
        <v>0.99696559987383637</v>
      </c>
    </row>
    <row r="157" spans="1:8" x14ac:dyDescent="0.35">
      <c r="A157" s="1">
        <v>44337</v>
      </c>
      <c r="B157">
        <v>148.30999755859301</v>
      </c>
      <c r="C157">
        <v>146.52000427246</v>
      </c>
      <c r="D157">
        <v>147.86999511718699</v>
      </c>
      <c r="E157">
        <v>147.100006103515</v>
      </c>
      <c r="F157">
        <v>5194200</v>
      </c>
      <c r="G157">
        <v>142.13551330566401</v>
      </c>
      <c r="H157">
        <f t="shared" si="2"/>
        <v>0.99492720256914902</v>
      </c>
    </row>
    <row r="158" spans="1:8" x14ac:dyDescent="0.35">
      <c r="A158" s="1">
        <v>44336</v>
      </c>
      <c r="B158">
        <v>147.72999572753901</v>
      </c>
      <c r="C158">
        <v>145.11000061035099</v>
      </c>
      <c r="D158">
        <v>145.25</v>
      </c>
      <c r="E158">
        <v>147.22999572753901</v>
      </c>
      <c r="F158">
        <v>3964600</v>
      </c>
      <c r="G158">
        <v>142.26110839843699</v>
      </c>
      <c r="H158">
        <f t="shared" si="2"/>
        <v>1.0008836292201153</v>
      </c>
    </row>
    <row r="159" spans="1:8" x14ac:dyDescent="0.35">
      <c r="A159" s="1">
        <v>44335</v>
      </c>
      <c r="B159">
        <v>145.63000488281199</v>
      </c>
      <c r="C159">
        <v>144.08000183105401</v>
      </c>
      <c r="D159">
        <v>144.63999938964801</v>
      </c>
      <c r="E159">
        <v>145.42999267578099</v>
      </c>
      <c r="F159">
        <v>4432700</v>
      </c>
      <c r="G159">
        <v>140.52186584472599</v>
      </c>
      <c r="H159">
        <f t="shared" si="2"/>
        <v>0.98777429352764623</v>
      </c>
    </row>
    <row r="160" spans="1:8" x14ac:dyDescent="0.35">
      <c r="A160" s="1">
        <v>44334</v>
      </c>
      <c r="B160">
        <v>146.94999694824199</v>
      </c>
      <c r="C160">
        <v>145.32000732421801</v>
      </c>
      <c r="D160">
        <v>146.63999938964801</v>
      </c>
      <c r="E160">
        <v>145.509994506835</v>
      </c>
      <c r="F160">
        <v>4527300</v>
      </c>
      <c r="G160">
        <v>140.59916687011699</v>
      </c>
      <c r="H160">
        <f t="shared" si="2"/>
        <v>1.0005500996227621</v>
      </c>
    </row>
    <row r="161" spans="1:8" x14ac:dyDescent="0.35">
      <c r="A161" s="1">
        <v>44333</v>
      </c>
      <c r="B161">
        <v>147.39999389648401</v>
      </c>
      <c r="C161">
        <v>145.71000671386699</v>
      </c>
      <c r="D161">
        <v>147</v>
      </c>
      <c r="E161">
        <v>146.169998168945</v>
      </c>
      <c r="F161">
        <v>3747100</v>
      </c>
      <c r="G161">
        <v>141.236892700195</v>
      </c>
      <c r="H161">
        <f t="shared" si="2"/>
        <v>1.0045357724677497</v>
      </c>
    </row>
    <row r="162" spans="1:8" x14ac:dyDescent="0.35">
      <c r="A162" s="1">
        <v>44330</v>
      </c>
      <c r="B162">
        <v>147.89999389648401</v>
      </c>
      <c r="C162">
        <v>146.419998168945</v>
      </c>
      <c r="D162">
        <v>147.19999694824199</v>
      </c>
      <c r="E162">
        <v>146.58999633789</v>
      </c>
      <c r="F162">
        <v>4224700</v>
      </c>
      <c r="G162">
        <v>141.64271545410099</v>
      </c>
      <c r="H162">
        <f t="shared" si="2"/>
        <v>1.0028733480760401</v>
      </c>
    </row>
    <row r="163" spans="1:8" x14ac:dyDescent="0.35">
      <c r="A163" s="1">
        <v>44329</v>
      </c>
      <c r="B163">
        <v>147.11999511718699</v>
      </c>
      <c r="C163">
        <v>143.58000183105401</v>
      </c>
      <c r="D163">
        <v>144.24000549316401</v>
      </c>
      <c r="E163">
        <v>146.36999511718699</v>
      </c>
      <c r="F163">
        <v>4849400</v>
      </c>
      <c r="G163">
        <v>141.43014526367099</v>
      </c>
      <c r="H163">
        <f t="shared" si="2"/>
        <v>0.99849925081040347</v>
      </c>
    </row>
    <row r="164" spans="1:8" x14ac:dyDescent="0.35">
      <c r="A164" s="1">
        <v>44328</v>
      </c>
      <c r="B164">
        <v>145.74000549316401</v>
      </c>
      <c r="C164">
        <v>143.850006103515</v>
      </c>
      <c r="D164">
        <v>144.88000488281199</v>
      </c>
      <c r="E164">
        <v>144.22999572753901</v>
      </c>
      <c r="F164">
        <v>5651700</v>
      </c>
      <c r="G164">
        <v>139.36236572265599</v>
      </c>
      <c r="H164">
        <f t="shared" si="2"/>
        <v>0.98537949927747015</v>
      </c>
    </row>
    <row r="165" spans="1:8" x14ac:dyDescent="0.35">
      <c r="A165" s="1">
        <v>44327</v>
      </c>
      <c r="B165">
        <v>147.63999938964801</v>
      </c>
      <c r="C165">
        <v>145.02000427246</v>
      </c>
      <c r="D165">
        <v>147.169998168945</v>
      </c>
      <c r="E165">
        <v>145.64999389648401</v>
      </c>
      <c r="F165">
        <v>5266100</v>
      </c>
      <c r="G165">
        <v>140.73443603515599</v>
      </c>
      <c r="H165">
        <f t="shared" si="2"/>
        <v>1.0098453431483112</v>
      </c>
    </row>
    <row r="166" spans="1:8" x14ac:dyDescent="0.35">
      <c r="A166" s="1">
        <v>44326</v>
      </c>
      <c r="B166">
        <v>147.99000549316401</v>
      </c>
      <c r="C166">
        <v>146.11000061035099</v>
      </c>
      <c r="D166">
        <v>146.49000549316401</v>
      </c>
      <c r="E166">
        <v>146.72000122070301</v>
      </c>
      <c r="F166">
        <v>5270600</v>
      </c>
      <c r="G166">
        <v>141.76834106445301</v>
      </c>
      <c r="H166">
        <f t="shared" si="2"/>
        <v>1.0073464964114309</v>
      </c>
    </row>
    <row r="167" spans="1:8" x14ac:dyDescent="0.35">
      <c r="A167" s="1">
        <v>44323</v>
      </c>
      <c r="B167">
        <v>146</v>
      </c>
      <c r="C167">
        <v>144.57000732421801</v>
      </c>
      <c r="D167">
        <v>145.22999572753901</v>
      </c>
      <c r="E167">
        <v>145.55999755859301</v>
      </c>
      <c r="F167">
        <v>4181000</v>
      </c>
      <c r="G167">
        <v>140.64749145507801</v>
      </c>
      <c r="H167">
        <f t="shared" si="2"/>
        <v>0.99209379470085346</v>
      </c>
    </row>
    <row r="168" spans="1:8" x14ac:dyDescent="0.35">
      <c r="A168" s="1">
        <v>44322</v>
      </c>
      <c r="B168">
        <v>145.96000671386699</v>
      </c>
      <c r="C168">
        <v>144.009994506835</v>
      </c>
      <c r="D168">
        <v>144.47000122070301</v>
      </c>
      <c r="E168">
        <v>145.55999755859301</v>
      </c>
      <c r="F168">
        <v>4472200</v>
      </c>
      <c r="G168">
        <v>140.64749145507801</v>
      </c>
      <c r="H168">
        <f t="shared" si="2"/>
        <v>1</v>
      </c>
    </row>
    <row r="169" spans="1:8" x14ac:dyDescent="0.35">
      <c r="A169" s="1">
        <v>44321</v>
      </c>
      <c r="B169">
        <v>144.57000732421801</v>
      </c>
      <c r="C169">
        <v>143.5</v>
      </c>
      <c r="D169">
        <v>143.72000122070301</v>
      </c>
      <c r="E169">
        <v>143.88999938964801</v>
      </c>
      <c r="F169">
        <v>5305200</v>
      </c>
      <c r="G169">
        <v>139.03384399414</v>
      </c>
      <c r="H169">
        <f t="shared" si="2"/>
        <v>0.98852700859258913</v>
      </c>
    </row>
    <row r="170" spans="1:8" x14ac:dyDescent="0.35">
      <c r="A170" s="1">
        <v>44320</v>
      </c>
      <c r="B170">
        <v>146.77000427246</v>
      </c>
      <c r="C170">
        <v>143.49000549316401</v>
      </c>
      <c r="D170">
        <v>145.97999572753901</v>
      </c>
      <c r="E170">
        <v>143.96000671386699</v>
      </c>
      <c r="F170">
        <v>6603800</v>
      </c>
      <c r="G170">
        <v>139.10148620605401</v>
      </c>
      <c r="H170">
        <f t="shared" si="2"/>
        <v>1.0004865161601721</v>
      </c>
    </row>
    <row r="171" spans="1:8" x14ac:dyDescent="0.35">
      <c r="A171" s="1">
        <v>44319</v>
      </c>
      <c r="B171">
        <v>146.77999877929599</v>
      </c>
      <c r="C171">
        <v>144.100006103515</v>
      </c>
      <c r="D171">
        <v>145.02999877929599</v>
      </c>
      <c r="E171">
        <v>145.78999328613199</v>
      </c>
      <c r="F171">
        <v>6109800</v>
      </c>
      <c r="G171">
        <v>140.86972045898401</v>
      </c>
      <c r="H171">
        <f t="shared" si="2"/>
        <v>1.0127118286163432</v>
      </c>
    </row>
    <row r="172" spans="1:8" x14ac:dyDescent="0.35">
      <c r="A172" s="1">
        <v>44316</v>
      </c>
      <c r="B172">
        <v>144.24000549316401</v>
      </c>
      <c r="C172">
        <v>142.5</v>
      </c>
      <c r="D172">
        <v>143.32000732421801</v>
      </c>
      <c r="E172">
        <v>144.16000366210901</v>
      </c>
      <c r="F172">
        <v>5051100</v>
      </c>
      <c r="G172">
        <v>139.29473876953099</v>
      </c>
      <c r="H172">
        <f t="shared" si="2"/>
        <v>0.98881958674780224</v>
      </c>
    </row>
    <row r="173" spans="1:8" x14ac:dyDescent="0.35">
      <c r="A173" s="1">
        <v>44315</v>
      </c>
      <c r="B173">
        <v>144.42999267578099</v>
      </c>
      <c r="C173">
        <v>141.97000122070301</v>
      </c>
      <c r="D173">
        <v>142.100006103515</v>
      </c>
      <c r="E173">
        <v>143.94000244140599</v>
      </c>
      <c r="F173">
        <v>4699900</v>
      </c>
      <c r="G173">
        <v>139.08215332031199</v>
      </c>
      <c r="H173">
        <f t="shared" si="2"/>
        <v>0.99847384437418896</v>
      </c>
    </row>
    <row r="174" spans="1:8" x14ac:dyDescent="0.35">
      <c r="A174" s="1">
        <v>44314</v>
      </c>
      <c r="B174">
        <v>143.69000244140599</v>
      </c>
      <c r="C174">
        <v>141.72999572753901</v>
      </c>
      <c r="D174">
        <v>143.49000549316401</v>
      </c>
      <c r="E174">
        <v>141.83000183105401</v>
      </c>
      <c r="F174">
        <v>4962700</v>
      </c>
      <c r="G174">
        <v>137.043365478515</v>
      </c>
      <c r="H174">
        <f t="shared" si="2"/>
        <v>0.9853411254203005</v>
      </c>
    </row>
    <row r="175" spans="1:8" x14ac:dyDescent="0.35">
      <c r="A175" s="1">
        <v>44313</v>
      </c>
      <c r="B175">
        <v>143.17999267578099</v>
      </c>
      <c r="C175">
        <v>142.13000488281199</v>
      </c>
      <c r="D175">
        <v>142.61999511718699</v>
      </c>
      <c r="E175">
        <v>142.88999938964801</v>
      </c>
      <c r="F175">
        <v>4693700</v>
      </c>
      <c r="G175">
        <v>138.06759643554599</v>
      </c>
      <c r="H175">
        <f t="shared" si="2"/>
        <v>1.0074737726518515</v>
      </c>
    </row>
    <row r="176" spans="1:8" x14ac:dyDescent="0.35">
      <c r="A176" s="1">
        <v>44312</v>
      </c>
      <c r="B176">
        <v>145.77000427246</v>
      </c>
      <c r="C176">
        <v>142.97999572753901</v>
      </c>
      <c r="D176">
        <v>145.55000305175699</v>
      </c>
      <c r="E176">
        <v>143.36000061035099</v>
      </c>
      <c r="F176">
        <v>5817700</v>
      </c>
      <c r="G176">
        <v>138.52174377441401</v>
      </c>
      <c r="H176">
        <f t="shared" si="2"/>
        <v>1.0032893115444363</v>
      </c>
    </row>
    <row r="177" spans="1:8" x14ac:dyDescent="0.35">
      <c r="A177" s="1">
        <v>44309</v>
      </c>
      <c r="B177">
        <v>146.33999633789</v>
      </c>
      <c r="C177">
        <v>145.05999755859301</v>
      </c>
      <c r="D177">
        <v>145.509994506835</v>
      </c>
      <c r="E177">
        <v>145.83000183105401</v>
      </c>
      <c r="F177">
        <v>4354700</v>
      </c>
      <c r="G177">
        <v>140.90838623046801</v>
      </c>
      <c r="H177">
        <f t="shared" si="2"/>
        <v>1.0172293705740574</v>
      </c>
    </row>
    <row r="178" spans="1:8" x14ac:dyDescent="0.35">
      <c r="A178" s="1">
        <v>44308</v>
      </c>
      <c r="B178">
        <v>146.64999389648401</v>
      </c>
      <c r="C178">
        <v>145.38000488281199</v>
      </c>
      <c r="D178">
        <v>146.24000549316401</v>
      </c>
      <c r="E178">
        <v>146.07000732421801</v>
      </c>
      <c r="F178">
        <v>4904400</v>
      </c>
      <c r="G178">
        <v>141.14028930664</v>
      </c>
      <c r="H178">
        <f t="shared" si="2"/>
        <v>1.0016457719967973</v>
      </c>
    </row>
    <row r="179" spans="1:8" x14ac:dyDescent="0.35">
      <c r="A179" s="1">
        <v>44307</v>
      </c>
      <c r="B179">
        <v>147.80000305175699</v>
      </c>
      <c r="C179">
        <v>146.21000671386699</v>
      </c>
      <c r="D179">
        <v>147.350006103515</v>
      </c>
      <c r="E179">
        <v>146.97999572753901</v>
      </c>
      <c r="F179">
        <v>6316000</v>
      </c>
      <c r="G179">
        <v>142.01956176757801</v>
      </c>
      <c r="H179">
        <f t="shared" si="2"/>
        <v>1.0062297765241768</v>
      </c>
    </row>
    <row r="180" spans="1:8" x14ac:dyDescent="0.35">
      <c r="A180" s="1">
        <v>44306</v>
      </c>
      <c r="B180">
        <v>146.64999389648401</v>
      </c>
      <c r="C180">
        <v>143.92999267578099</v>
      </c>
      <c r="D180">
        <v>144.13000488281199</v>
      </c>
      <c r="E180">
        <v>145.71000671386699</v>
      </c>
      <c r="F180">
        <v>4999700</v>
      </c>
      <c r="G180">
        <v>140.79243469238199</v>
      </c>
      <c r="H180">
        <f t="shared" si="2"/>
        <v>0.99135945034667639</v>
      </c>
    </row>
    <row r="181" spans="1:8" x14ac:dyDescent="0.35">
      <c r="A181" s="1">
        <v>44305</v>
      </c>
      <c r="B181">
        <v>145.600006103515</v>
      </c>
      <c r="C181">
        <v>143.259994506835</v>
      </c>
      <c r="D181">
        <v>144.49000549316401</v>
      </c>
      <c r="E181">
        <v>144.75</v>
      </c>
      <c r="F181">
        <v>6621200</v>
      </c>
      <c r="G181">
        <v>139.864822387695</v>
      </c>
      <c r="H181">
        <f t="shared" si="2"/>
        <v>0.99341149042053478</v>
      </c>
    </row>
    <row r="182" spans="1:8" x14ac:dyDescent="0.35">
      <c r="A182" s="1">
        <v>44302</v>
      </c>
      <c r="B182">
        <v>144.32000732421801</v>
      </c>
      <c r="C182">
        <v>142.46000671386699</v>
      </c>
      <c r="D182">
        <v>143.46000671386699</v>
      </c>
      <c r="E182">
        <v>144.16000366210901</v>
      </c>
      <c r="F182">
        <v>6481400</v>
      </c>
      <c r="G182">
        <v>139.29473876953099</v>
      </c>
      <c r="H182">
        <f t="shared" si="2"/>
        <v>0.99592403859360878</v>
      </c>
    </row>
    <row r="183" spans="1:8" x14ac:dyDescent="0.35">
      <c r="A183" s="1">
        <v>44301</v>
      </c>
      <c r="B183">
        <v>143.100006103515</v>
      </c>
      <c r="C183">
        <v>141.419998168945</v>
      </c>
      <c r="D183">
        <v>141.669998168945</v>
      </c>
      <c r="E183">
        <v>142.30999755859301</v>
      </c>
      <c r="F183">
        <v>4777100</v>
      </c>
      <c r="G183">
        <v>137.50718688964801</v>
      </c>
      <c r="H183">
        <f t="shared" si="2"/>
        <v>0.98716712565260223</v>
      </c>
    </row>
    <row r="184" spans="1:8" x14ac:dyDescent="0.35">
      <c r="A184" s="1">
        <v>44300</v>
      </c>
      <c r="B184">
        <v>142.72000122070301</v>
      </c>
      <c r="C184">
        <v>141.24000549316401</v>
      </c>
      <c r="D184">
        <v>142.57000732421801</v>
      </c>
      <c r="E184">
        <v>142.11000061035099</v>
      </c>
      <c r="F184">
        <v>4685300</v>
      </c>
      <c r="G184">
        <v>137.31391906738199</v>
      </c>
      <c r="H184">
        <f t="shared" si="2"/>
        <v>0.99859448930170369</v>
      </c>
    </row>
    <row r="185" spans="1:8" x14ac:dyDescent="0.35">
      <c r="A185" s="1">
        <v>44299</v>
      </c>
      <c r="B185">
        <v>143.97000122070301</v>
      </c>
      <c r="C185">
        <v>141.86999511718699</v>
      </c>
      <c r="D185">
        <v>142.07000732421801</v>
      </c>
      <c r="E185">
        <v>143.05000305175699</v>
      </c>
      <c r="F185">
        <v>5283300</v>
      </c>
      <c r="G185">
        <v>138.22219848632801</v>
      </c>
      <c r="H185">
        <f t="shared" si="2"/>
        <v>1.006614620171902</v>
      </c>
    </row>
    <row r="186" spans="1:8" x14ac:dyDescent="0.35">
      <c r="A186" s="1">
        <v>44298</v>
      </c>
      <c r="B186">
        <v>143.47000122070301</v>
      </c>
      <c r="C186">
        <v>142.05000305175699</v>
      </c>
      <c r="D186">
        <v>142.19999694824199</v>
      </c>
      <c r="E186">
        <v>143.02000427246</v>
      </c>
      <c r="F186">
        <v>4386700</v>
      </c>
      <c r="G186">
        <v>138.19320678710901</v>
      </c>
      <c r="H186">
        <f t="shared" si="2"/>
        <v>0.99979025294390844</v>
      </c>
    </row>
    <row r="187" spans="1:8" x14ac:dyDescent="0.35">
      <c r="A187" s="1">
        <v>44295</v>
      </c>
      <c r="B187">
        <v>143.13999938964801</v>
      </c>
      <c r="C187">
        <v>141.61000061035099</v>
      </c>
      <c r="D187">
        <v>142.24000549316401</v>
      </c>
      <c r="E187">
        <v>142.57000732421801</v>
      </c>
      <c r="F187">
        <v>4950800</v>
      </c>
      <c r="G187">
        <v>137.75840759277301</v>
      </c>
      <c r="H187">
        <f t="shared" si="2"/>
        <v>0.99685368619453329</v>
      </c>
    </row>
    <row r="188" spans="1:8" x14ac:dyDescent="0.35">
      <c r="A188" s="1">
        <v>44294</v>
      </c>
      <c r="B188">
        <v>144.16000366210901</v>
      </c>
      <c r="C188">
        <v>142.05000305175699</v>
      </c>
      <c r="D188">
        <v>143.67999267578099</v>
      </c>
      <c r="E188">
        <v>142.53999328613199</v>
      </c>
      <c r="F188">
        <v>6725100</v>
      </c>
      <c r="G188">
        <v>137.72938537597599</v>
      </c>
      <c r="H188">
        <f t="shared" si="2"/>
        <v>0.9997893252593133</v>
      </c>
    </row>
    <row r="189" spans="1:8" x14ac:dyDescent="0.35">
      <c r="A189" s="1">
        <v>44293</v>
      </c>
      <c r="B189">
        <v>144.100006103515</v>
      </c>
      <c r="C189">
        <v>143.02000427246</v>
      </c>
      <c r="D189">
        <v>144</v>
      </c>
      <c r="E189">
        <v>143.41000366210901</v>
      </c>
      <c r="F189">
        <v>4849200</v>
      </c>
      <c r="G189">
        <v>138.570053100585</v>
      </c>
      <c r="H189">
        <f t="shared" si="2"/>
        <v>1.0061037644386064</v>
      </c>
    </row>
    <row r="190" spans="1:8" x14ac:dyDescent="0.35">
      <c r="A190" s="1">
        <v>44292</v>
      </c>
      <c r="B190">
        <v>144.19999694824199</v>
      </c>
      <c r="C190">
        <v>142.55999755859301</v>
      </c>
      <c r="D190">
        <v>143.03999328613199</v>
      </c>
      <c r="E190">
        <v>143.669998168945</v>
      </c>
      <c r="F190">
        <v>4751900</v>
      </c>
      <c r="G190">
        <v>138.82127380371</v>
      </c>
      <c r="H190">
        <f t="shared" si="2"/>
        <v>1.0018129509046421</v>
      </c>
    </row>
    <row r="191" spans="1:8" x14ac:dyDescent="0.35">
      <c r="A191" s="1">
        <v>44291</v>
      </c>
      <c r="B191">
        <v>144.33999633789</v>
      </c>
      <c r="C191">
        <v>141.32000732421801</v>
      </c>
      <c r="D191">
        <v>141.850006103515</v>
      </c>
      <c r="E191">
        <v>143.16000366210901</v>
      </c>
      <c r="F191">
        <v>5980700</v>
      </c>
      <c r="G191">
        <v>138.32849121093699</v>
      </c>
      <c r="H191">
        <f t="shared" si="2"/>
        <v>0.99645023720593573</v>
      </c>
    </row>
    <row r="192" spans="1:8" x14ac:dyDescent="0.35">
      <c r="A192" s="1">
        <v>44287</v>
      </c>
      <c r="B192">
        <v>142.30000305175699</v>
      </c>
      <c r="C192">
        <v>140.11000061035099</v>
      </c>
      <c r="D192">
        <v>141.19000244140599</v>
      </c>
      <c r="E192">
        <v>141.27999877929599</v>
      </c>
      <c r="F192">
        <v>4823400</v>
      </c>
      <c r="G192">
        <v>136.51193237304599</v>
      </c>
      <c r="H192">
        <f t="shared" si="2"/>
        <v>0.98686778969401956</v>
      </c>
    </row>
    <row r="193" spans="1:8" x14ac:dyDescent="0.35">
      <c r="A193" s="1">
        <v>44286</v>
      </c>
      <c r="B193">
        <v>143.33000183105401</v>
      </c>
      <c r="C193">
        <v>141.169998168945</v>
      </c>
      <c r="D193">
        <v>143.32000732421801</v>
      </c>
      <c r="E193">
        <v>141.44999694824199</v>
      </c>
      <c r="F193">
        <v>6257900</v>
      </c>
      <c r="G193">
        <v>136.676177978515</v>
      </c>
      <c r="H193">
        <f t="shared" si="2"/>
        <v>1.0012031593327693</v>
      </c>
    </row>
    <row r="194" spans="1:8" x14ac:dyDescent="0.35">
      <c r="A194" s="1">
        <v>44285</v>
      </c>
      <c r="B194">
        <v>144.75</v>
      </c>
      <c r="C194">
        <v>142.11999511718699</v>
      </c>
      <c r="D194">
        <v>143.67999267578099</v>
      </c>
      <c r="E194">
        <v>142.53999328613199</v>
      </c>
      <c r="F194">
        <v>4372700</v>
      </c>
      <c r="G194">
        <v>137.72938537597599</v>
      </c>
      <c r="H194">
        <f t="shared" si="2"/>
        <v>1.0077058593021715</v>
      </c>
    </row>
    <row r="195" spans="1:8" x14ac:dyDescent="0.35">
      <c r="A195" s="1">
        <v>44284</v>
      </c>
      <c r="B195">
        <v>144.96000671386699</v>
      </c>
      <c r="C195">
        <v>142.419998168945</v>
      </c>
      <c r="D195">
        <v>142.86999511718699</v>
      </c>
      <c r="E195">
        <v>144.80999755859301</v>
      </c>
      <c r="F195">
        <v>6105800</v>
      </c>
      <c r="G195">
        <v>139.92279052734301</v>
      </c>
      <c r="H195">
        <f t="shared" si="2"/>
        <v>1.0159254696837527</v>
      </c>
    </row>
    <row r="196" spans="1:8" x14ac:dyDescent="0.35">
      <c r="A196" s="1">
        <v>44281</v>
      </c>
      <c r="B196">
        <v>143</v>
      </c>
      <c r="C196">
        <v>139.13000488281199</v>
      </c>
      <c r="D196">
        <v>139.61999511718699</v>
      </c>
      <c r="E196">
        <v>142.69999694824199</v>
      </c>
      <c r="F196">
        <v>6785600</v>
      </c>
      <c r="G196">
        <v>137.884017944335</v>
      </c>
      <c r="H196">
        <f t="shared" ref="H196:H253" si="3">G196/G195</f>
        <v>0.98542930300829301</v>
      </c>
    </row>
    <row r="197" spans="1:8" x14ac:dyDescent="0.35">
      <c r="A197" s="1">
        <v>44280</v>
      </c>
      <c r="B197">
        <v>140.25</v>
      </c>
      <c r="C197">
        <v>138.33999633789</v>
      </c>
      <c r="D197">
        <v>139.17999267578099</v>
      </c>
      <c r="E197">
        <v>139.63000488281199</v>
      </c>
      <c r="F197">
        <v>5827600</v>
      </c>
      <c r="G197">
        <v>134.91763305664</v>
      </c>
      <c r="H197">
        <f t="shared" si="3"/>
        <v>0.97848637621734702</v>
      </c>
    </row>
    <row r="198" spans="1:8" x14ac:dyDescent="0.35">
      <c r="A198" s="1">
        <v>44279</v>
      </c>
      <c r="B198">
        <v>140.11000061035099</v>
      </c>
      <c r="C198">
        <v>138.77999877929599</v>
      </c>
      <c r="D198">
        <v>139.009994506835</v>
      </c>
      <c r="E198">
        <v>138.80999755859301</v>
      </c>
      <c r="F198">
        <v>5082300</v>
      </c>
      <c r="G198">
        <v>134.12528991699199</v>
      </c>
      <c r="H198">
        <f t="shared" si="3"/>
        <v>0.99412720841822522</v>
      </c>
    </row>
    <row r="199" spans="1:8" x14ac:dyDescent="0.35">
      <c r="A199" s="1">
        <v>44278</v>
      </c>
      <c r="B199">
        <v>140.169998168945</v>
      </c>
      <c r="C199">
        <v>138.17999267578099</v>
      </c>
      <c r="D199">
        <v>138.44999694824199</v>
      </c>
      <c r="E199">
        <v>139.46000671386699</v>
      </c>
      <c r="F199">
        <v>6978400</v>
      </c>
      <c r="G199">
        <v>134.75335693359301</v>
      </c>
      <c r="H199">
        <f t="shared" si="3"/>
        <v>1.0046826889767748</v>
      </c>
    </row>
    <row r="200" spans="1:8" x14ac:dyDescent="0.35">
      <c r="A200" s="1">
        <v>44277</v>
      </c>
      <c r="B200">
        <v>138.19999694824199</v>
      </c>
      <c r="C200">
        <v>135.08999633789</v>
      </c>
      <c r="D200">
        <v>135.63000488281199</v>
      </c>
      <c r="E200">
        <v>137.80000305175699</v>
      </c>
      <c r="F200">
        <v>7813400</v>
      </c>
      <c r="G200">
        <v>133.14936828613199</v>
      </c>
      <c r="H200">
        <f t="shared" si="3"/>
        <v>0.98809685573731965</v>
      </c>
    </row>
    <row r="201" spans="1:8" x14ac:dyDescent="0.35">
      <c r="A201" s="1">
        <v>44274</v>
      </c>
      <c r="B201">
        <v>135.009994506835</v>
      </c>
      <c r="C201">
        <v>132.17999267578099</v>
      </c>
      <c r="D201">
        <v>132.30999755859301</v>
      </c>
      <c r="E201">
        <v>134.5</v>
      </c>
      <c r="F201">
        <v>16114400</v>
      </c>
      <c r="G201">
        <v>129.96075439453099</v>
      </c>
      <c r="H201">
        <f t="shared" si="3"/>
        <v>0.97605235433976067</v>
      </c>
    </row>
    <row r="202" spans="1:8" x14ac:dyDescent="0.35">
      <c r="A202" s="1">
        <v>44273</v>
      </c>
      <c r="B202">
        <v>133.08000183105401</v>
      </c>
      <c r="C202">
        <v>131.41000366210901</v>
      </c>
      <c r="D202">
        <v>132.36000061035099</v>
      </c>
      <c r="E202">
        <v>132.52999877929599</v>
      </c>
      <c r="F202">
        <v>6476700</v>
      </c>
      <c r="G202">
        <v>128.05723571777301</v>
      </c>
      <c r="H202">
        <f t="shared" si="3"/>
        <v>0.9853531269064556</v>
      </c>
    </row>
    <row r="203" spans="1:8" x14ac:dyDescent="0.35">
      <c r="A203" s="1">
        <v>44272</v>
      </c>
      <c r="B203">
        <v>134.55999755859301</v>
      </c>
      <c r="C203">
        <v>133.38000488281199</v>
      </c>
      <c r="D203">
        <v>134.36000061035099</v>
      </c>
      <c r="E203">
        <v>133.61999511718699</v>
      </c>
      <c r="F203">
        <v>6199500</v>
      </c>
      <c r="G203">
        <v>129.11044311523401</v>
      </c>
      <c r="H203">
        <f t="shared" si="3"/>
        <v>1.0082245051719074</v>
      </c>
    </row>
    <row r="204" spans="1:8" x14ac:dyDescent="0.35">
      <c r="A204" s="1">
        <v>44271</v>
      </c>
      <c r="B204">
        <v>134.58000183105401</v>
      </c>
      <c r="C204">
        <v>132.75</v>
      </c>
      <c r="D204">
        <v>133.08000183105401</v>
      </c>
      <c r="E204">
        <v>134.009994506835</v>
      </c>
      <c r="F204">
        <v>5544700</v>
      </c>
      <c r="G204">
        <v>129.48728942871</v>
      </c>
      <c r="H204">
        <f t="shared" si="3"/>
        <v>1.0029187903347188</v>
      </c>
    </row>
    <row r="205" spans="1:8" x14ac:dyDescent="0.35">
      <c r="A205" s="1">
        <v>44270</v>
      </c>
      <c r="B205">
        <v>133.63000488281199</v>
      </c>
      <c r="C205">
        <v>131.97000122070301</v>
      </c>
      <c r="D205">
        <v>133.55999755859301</v>
      </c>
      <c r="E205">
        <v>133.02999877929599</v>
      </c>
      <c r="F205">
        <v>5389200</v>
      </c>
      <c r="G205">
        <v>128.54035949707</v>
      </c>
      <c r="H205">
        <f t="shared" si="3"/>
        <v>0.99268708198451139</v>
      </c>
    </row>
    <row r="206" spans="1:8" x14ac:dyDescent="0.35">
      <c r="A206" s="1">
        <v>44267</v>
      </c>
      <c r="B206">
        <v>133.78999328613199</v>
      </c>
      <c r="C206">
        <v>132.63999938964801</v>
      </c>
      <c r="D206">
        <v>133.11999511718699</v>
      </c>
      <c r="E206">
        <v>133.03999328613199</v>
      </c>
      <c r="F206">
        <v>5275100</v>
      </c>
      <c r="G206">
        <v>128.550033569335</v>
      </c>
      <c r="H206">
        <f t="shared" si="3"/>
        <v>1.0000752609709733</v>
      </c>
    </row>
    <row r="207" spans="1:8" x14ac:dyDescent="0.35">
      <c r="A207" s="1">
        <v>44266</v>
      </c>
      <c r="B207">
        <v>134.58000183105401</v>
      </c>
      <c r="C207">
        <v>133.100006103515</v>
      </c>
      <c r="D207">
        <v>133.350006103515</v>
      </c>
      <c r="E207">
        <v>133.22000122070301</v>
      </c>
      <c r="F207">
        <v>4458900</v>
      </c>
      <c r="G207">
        <v>128.72393798828099</v>
      </c>
      <c r="H207">
        <f t="shared" si="3"/>
        <v>1.001352815041096</v>
      </c>
    </row>
    <row r="208" spans="1:8" x14ac:dyDescent="0.35">
      <c r="A208" s="1">
        <v>44265</v>
      </c>
      <c r="B208">
        <v>134.47000122070301</v>
      </c>
      <c r="C208">
        <v>130.53999328613199</v>
      </c>
      <c r="D208">
        <v>132.52000427246</v>
      </c>
      <c r="E208">
        <v>133.58000183105401</v>
      </c>
      <c r="F208">
        <v>7791700</v>
      </c>
      <c r="G208">
        <v>129.07180786132801</v>
      </c>
      <c r="H208">
        <f t="shared" si="3"/>
        <v>1.002702448965465</v>
      </c>
    </row>
    <row r="209" spans="1:8" x14ac:dyDescent="0.35">
      <c r="A209" s="1">
        <v>44264</v>
      </c>
      <c r="B209">
        <v>133.91000366210901</v>
      </c>
      <c r="C209">
        <v>132</v>
      </c>
      <c r="D209">
        <v>132.94000244140599</v>
      </c>
      <c r="E209">
        <v>132.25</v>
      </c>
      <c r="F209">
        <v>8930200</v>
      </c>
      <c r="G209">
        <v>127.78668212890599</v>
      </c>
      <c r="H209">
        <f t="shared" si="3"/>
        <v>0.99004332740265999</v>
      </c>
    </row>
    <row r="210" spans="1:8" x14ac:dyDescent="0.35">
      <c r="A210" s="1">
        <v>44263</v>
      </c>
      <c r="B210">
        <v>134.17999267578099</v>
      </c>
      <c r="C210">
        <v>131.99000549316401</v>
      </c>
      <c r="D210">
        <v>133.22999572753901</v>
      </c>
      <c r="E210">
        <v>132.13000488281199</v>
      </c>
      <c r="F210">
        <v>8634900</v>
      </c>
      <c r="G210">
        <v>127.67073059082</v>
      </c>
      <c r="H210">
        <f t="shared" si="3"/>
        <v>0.99909261641233449</v>
      </c>
    </row>
    <row r="211" spans="1:8" x14ac:dyDescent="0.35">
      <c r="A211" s="1">
        <v>44260</v>
      </c>
      <c r="B211">
        <v>133.41000366210901</v>
      </c>
      <c r="C211">
        <v>129.19000244140599</v>
      </c>
      <c r="D211">
        <v>129.63999938964801</v>
      </c>
      <c r="E211">
        <v>133.02999877929599</v>
      </c>
      <c r="F211">
        <v>10186500</v>
      </c>
      <c r="G211">
        <v>128.54035949707</v>
      </c>
      <c r="H211">
        <f t="shared" si="3"/>
        <v>1.0068114978446949</v>
      </c>
    </row>
    <row r="212" spans="1:8" x14ac:dyDescent="0.35">
      <c r="A212" s="1">
        <v>44259</v>
      </c>
      <c r="B212">
        <v>131.75</v>
      </c>
      <c r="C212">
        <v>128.32000732421801</v>
      </c>
      <c r="D212">
        <v>129.25</v>
      </c>
      <c r="E212">
        <v>128.83000183105401</v>
      </c>
      <c r="F212">
        <v>9102800</v>
      </c>
      <c r="G212">
        <v>124.482116699218</v>
      </c>
      <c r="H212">
        <f t="shared" si="3"/>
        <v>0.96842826009099103</v>
      </c>
    </row>
    <row r="213" spans="1:8" x14ac:dyDescent="0.35">
      <c r="A213" s="1">
        <v>44258</v>
      </c>
      <c r="B213">
        <v>130.52999877929599</v>
      </c>
      <c r="C213">
        <v>128.97999572753901</v>
      </c>
      <c r="D213">
        <v>129.80000305175699</v>
      </c>
      <c r="E213">
        <v>129.13999938964801</v>
      </c>
      <c r="F213">
        <v>7505800</v>
      </c>
      <c r="G213">
        <v>123.793174743652</v>
      </c>
      <c r="H213">
        <f t="shared" si="3"/>
        <v>0.99446553469820353</v>
      </c>
    </row>
    <row r="214" spans="1:8" x14ac:dyDescent="0.35">
      <c r="A214" s="1">
        <v>44257</v>
      </c>
      <c r="B214">
        <v>132.02999877929599</v>
      </c>
      <c r="C214">
        <v>130.38000488281199</v>
      </c>
      <c r="D214">
        <v>130.5</v>
      </c>
      <c r="E214">
        <v>131.07000732421801</v>
      </c>
      <c r="F214">
        <v>5614000</v>
      </c>
      <c r="G214">
        <v>125.643264770507</v>
      </c>
      <c r="H214">
        <f t="shared" si="3"/>
        <v>1.0149450083228426</v>
      </c>
    </row>
    <row r="215" spans="1:8" x14ac:dyDescent="0.35">
      <c r="A215" s="1">
        <v>44256</v>
      </c>
      <c r="B215">
        <v>131.97000122070301</v>
      </c>
      <c r="C215">
        <v>130.33999633789</v>
      </c>
      <c r="D215">
        <v>130.61000061035099</v>
      </c>
      <c r="E215">
        <v>130.61999511718699</v>
      </c>
      <c r="F215">
        <v>5287300</v>
      </c>
      <c r="G215">
        <v>125.21189880371</v>
      </c>
      <c r="H215">
        <f t="shared" si="3"/>
        <v>0.99656674022610836</v>
      </c>
    </row>
    <row r="216" spans="1:8" x14ac:dyDescent="0.35">
      <c r="A216" s="1">
        <v>44253</v>
      </c>
      <c r="B216">
        <v>130.86999511718699</v>
      </c>
      <c r="C216">
        <v>128.57000732421801</v>
      </c>
      <c r="D216">
        <v>130.57000732421801</v>
      </c>
      <c r="E216">
        <v>129.19000244140599</v>
      </c>
      <c r="F216">
        <v>8329000</v>
      </c>
      <c r="G216">
        <v>123.841102600097</v>
      </c>
      <c r="H216">
        <f t="shared" si="3"/>
        <v>0.98905218899553671</v>
      </c>
    </row>
    <row r="217" spans="1:8" x14ac:dyDescent="0.35">
      <c r="A217" s="1">
        <v>44252</v>
      </c>
      <c r="B217">
        <v>132.08999633789</v>
      </c>
      <c r="C217">
        <v>129.80000305175699</v>
      </c>
      <c r="D217">
        <v>131.350006103515</v>
      </c>
      <c r="E217">
        <v>130</v>
      </c>
      <c r="F217">
        <v>5702300</v>
      </c>
      <c r="G217">
        <v>124.617561340332</v>
      </c>
      <c r="H217">
        <f t="shared" si="3"/>
        <v>1.0062697983458877</v>
      </c>
    </row>
    <row r="218" spans="1:8" x14ac:dyDescent="0.35">
      <c r="A218" s="1">
        <v>44251</v>
      </c>
      <c r="B218">
        <v>132.28999328613199</v>
      </c>
      <c r="C218">
        <v>131.19999694824199</v>
      </c>
      <c r="D218">
        <v>131.850006103515</v>
      </c>
      <c r="E218">
        <v>132.08999633789</v>
      </c>
      <c r="F218">
        <v>4944000</v>
      </c>
      <c r="G218">
        <v>126.621032714843</v>
      </c>
      <c r="H218">
        <f t="shared" si="3"/>
        <v>1.0160769586000764</v>
      </c>
    </row>
    <row r="219" spans="1:8" x14ac:dyDescent="0.35">
      <c r="A219" s="1">
        <v>44250</v>
      </c>
      <c r="B219">
        <v>134.33999633789</v>
      </c>
      <c r="C219">
        <v>131.30000305175699</v>
      </c>
      <c r="D219">
        <v>132.64999389648401</v>
      </c>
      <c r="E219">
        <v>132.77999877929599</v>
      </c>
      <c r="F219">
        <v>6264300</v>
      </c>
      <c r="G219">
        <v>127.28244781494099</v>
      </c>
      <c r="H219">
        <f t="shared" si="3"/>
        <v>1.0052235800476177</v>
      </c>
    </row>
    <row r="220" spans="1:8" x14ac:dyDescent="0.35">
      <c r="A220" s="1">
        <v>44249</v>
      </c>
      <c r="B220">
        <v>132.600006103515</v>
      </c>
      <c r="C220">
        <v>130.759994506835</v>
      </c>
      <c r="D220">
        <v>132.03999328613199</v>
      </c>
      <c r="E220">
        <v>131.99000549316401</v>
      </c>
      <c r="F220">
        <v>5792900</v>
      </c>
      <c r="G220">
        <v>126.52515411376901</v>
      </c>
      <c r="H220">
        <f t="shared" si="3"/>
        <v>0.99405028961830588</v>
      </c>
    </row>
    <row r="221" spans="1:8" x14ac:dyDescent="0.35">
      <c r="A221" s="1">
        <v>44246</v>
      </c>
      <c r="B221">
        <v>135.11999511718699</v>
      </c>
      <c r="C221">
        <v>132.28999328613199</v>
      </c>
      <c r="D221">
        <v>135.009994506835</v>
      </c>
      <c r="E221">
        <v>132.509994506835</v>
      </c>
      <c r="F221">
        <v>5414900</v>
      </c>
      <c r="G221">
        <v>127.023628234863</v>
      </c>
      <c r="H221">
        <f t="shared" si="3"/>
        <v>1.003939723484911</v>
      </c>
    </row>
    <row r="222" spans="1:8" x14ac:dyDescent="0.35">
      <c r="A222" s="1">
        <v>44245</v>
      </c>
      <c r="B222">
        <v>135.69999694824199</v>
      </c>
      <c r="C222">
        <v>133.91000366210901</v>
      </c>
      <c r="D222">
        <v>134.07000732421801</v>
      </c>
      <c r="E222">
        <v>135.36999511718699</v>
      </c>
      <c r="F222">
        <v>3935200</v>
      </c>
      <c r="G222">
        <v>129.76522827148401</v>
      </c>
      <c r="H222">
        <f t="shared" si="3"/>
        <v>1.0215833862937049</v>
      </c>
    </row>
    <row r="223" spans="1:8" x14ac:dyDescent="0.35">
      <c r="A223" s="1">
        <v>44244</v>
      </c>
      <c r="B223">
        <v>135.07000732421801</v>
      </c>
      <c r="C223">
        <v>133.86000061035099</v>
      </c>
      <c r="D223">
        <v>134.05999755859301</v>
      </c>
      <c r="E223">
        <v>134.46000671386699</v>
      </c>
      <c r="F223">
        <v>3353000</v>
      </c>
      <c r="G223">
        <v>128.89291381835901</v>
      </c>
      <c r="H223">
        <f t="shared" si="3"/>
        <v>0.99327774886427955</v>
      </c>
    </row>
    <row r="224" spans="1:8" x14ac:dyDescent="0.35">
      <c r="A224" s="1">
        <v>44243</v>
      </c>
      <c r="B224">
        <v>134.80999755859301</v>
      </c>
      <c r="C224">
        <v>133.39999389648401</v>
      </c>
      <c r="D224">
        <v>134.55999755859301</v>
      </c>
      <c r="E224">
        <v>134.38000488281199</v>
      </c>
      <c r="F224">
        <v>5180100</v>
      </c>
      <c r="G224">
        <v>128.81620788574199</v>
      </c>
      <c r="H224">
        <f t="shared" si="3"/>
        <v>0.99940488634832858</v>
      </c>
    </row>
    <row r="225" spans="1:8" x14ac:dyDescent="0.35">
      <c r="A225" s="1">
        <v>44239</v>
      </c>
      <c r="B225">
        <v>135.600006103515</v>
      </c>
      <c r="C225">
        <v>133.44999694824199</v>
      </c>
      <c r="D225">
        <v>135.259994506835</v>
      </c>
      <c r="E225">
        <v>133.86999511718699</v>
      </c>
      <c r="F225">
        <v>5659300</v>
      </c>
      <c r="G225">
        <v>128.32733154296801</v>
      </c>
      <c r="H225">
        <f t="shared" si="3"/>
        <v>0.9962048537928736</v>
      </c>
    </row>
    <row r="226" spans="1:8" x14ac:dyDescent="0.35">
      <c r="A226" s="1">
        <v>44238</v>
      </c>
      <c r="B226">
        <v>138.21000671386699</v>
      </c>
      <c r="C226">
        <v>134.33999633789</v>
      </c>
      <c r="D226">
        <v>137.850006103515</v>
      </c>
      <c r="E226">
        <v>134.97000122070301</v>
      </c>
      <c r="F226">
        <v>7528000</v>
      </c>
      <c r="G226">
        <v>129.38177490234301</v>
      </c>
      <c r="H226">
        <f t="shared" si="3"/>
        <v>1.0082168260392912</v>
      </c>
    </row>
    <row r="227" spans="1:8" x14ac:dyDescent="0.35">
      <c r="A227" s="1">
        <v>44237</v>
      </c>
      <c r="B227">
        <v>141.11999511718699</v>
      </c>
      <c r="C227">
        <v>136.759994506835</v>
      </c>
      <c r="D227">
        <v>141.11999511718699</v>
      </c>
      <c r="E227">
        <v>137.69999694824199</v>
      </c>
      <c r="F227">
        <v>6966600</v>
      </c>
      <c r="G227">
        <v>131.99874877929599</v>
      </c>
      <c r="H227">
        <f t="shared" si="3"/>
        <v>1.0202267582039917</v>
      </c>
    </row>
    <row r="228" spans="1:8" x14ac:dyDescent="0.35">
      <c r="A228" s="1">
        <v>44236</v>
      </c>
      <c r="B228">
        <v>141.14999389648401</v>
      </c>
      <c r="C228">
        <v>139.49000549316401</v>
      </c>
      <c r="D228">
        <v>141.13000488281199</v>
      </c>
      <c r="E228">
        <v>139.600006103515</v>
      </c>
      <c r="F228">
        <v>3179300</v>
      </c>
      <c r="G228">
        <v>133.82009887695301</v>
      </c>
      <c r="H228">
        <f t="shared" si="3"/>
        <v>1.0137982375931633</v>
      </c>
    </row>
    <row r="229" spans="1:8" x14ac:dyDescent="0.35">
      <c r="A229" s="1">
        <v>44235</v>
      </c>
      <c r="B229">
        <v>141.80999755859301</v>
      </c>
      <c r="C229">
        <v>139.5</v>
      </c>
      <c r="D229">
        <v>141.19000244140599</v>
      </c>
      <c r="E229">
        <v>140.39999389648401</v>
      </c>
      <c r="F229">
        <v>4112200</v>
      </c>
      <c r="G229">
        <v>134.58697509765599</v>
      </c>
      <c r="H229">
        <f t="shared" si="3"/>
        <v>1.0057306505311143</v>
      </c>
    </row>
    <row r="230" spans="1:8" x14ac:dyDescent="0.35">
      <c r="A230" s="1">
        <v>44232</v>
      </c>
      <c r="B230">
        <v>142.11999511718699</v>
      </c>
      <c r="C230">
        <v>139.72999572753901</v>
      </c>
      <c r="D230">
        <v>140.49000549316401</v>
      </c>
      <c r="E230">
        <v>140.96000671386699</v>
      </c>
      <c r="F230">
        <v>4437900</v>
      </c>
      <c r="G230">
        <v>135.123764038085</v>
      </c>
      <c r="H230">
        <f t="shared" si="3"/>
        <v>1.0039884167100086</v>
      </c>
    </row>
    <row r="231" spans="1:8" x14ac:dyDescent="0.35">
      <c r="A231" s="1">
        <v>44231</v>
      </c>
      <c r="B231">
        <v>139.759994506835</v>
      </c>
      <c r="C231">
        <v>137.75</v>
      </c>
      <c r="D231">
        <v>137.75</v>
      </c>
      <c r="E231">
        <v>139.67999267578099</v>
      </c>
      <c r="F231">
        <v>3860300</v>
      </c>
      <c r="G231">
        <v>133.89677429199199</v>
      </c>
      <c r="H231">
        <f t="shared" si="3"/>
        <v>0.99091951179107784</v>
      </c>
    </row>
    <row r="232" spans="1:8" x14ac:dyDescent="0.35">
      <c r="A232" s="1">
        <v>44230</v>
      </c>
      <c r="B232">
        <v>138.94999694824199</v>
      </c>
      <c r="C232">
        <v>137.07000732421801</v>
      </c>
      <c r="D232">
        <v>137.75</v>
      </c>
      <c r="E232">
        <v>138.02000427246</v>
      </c>
      <c r="F232">
        <v>3609600</v>
      </c>
      <c r="G232">
        <v>132.30551147460901</v>
      </c>
      <c r="H232">
        <f t="shared" si="3"/>
        <v>0.98811574942117064</v>
      </c>
    </row>
    <row r="233" spans="1:8" x14ac:dyDescent="0.35">
      <c r="A233" s="1">
        <v>44229</v>
      </c>
      <c r="B233">
        <v>139.52999877929599</v>
      </c>
      <c r="C233">
        <v>136.600006103515</v>
      </c>
      <c r="D233">
        <v>137.44999694824199</v>
      </c>
      <c r="E233">
        <v>138.38000488281199</v>
      </c>
      <c r="F233">
        <v>3581600</v>
      </c>
      <c r="G233">
        <v>132.650619506835</v>
      </c>
      <c r="H233">
        <f t="shared" si="3"/>
        <v>1.0026084176568277</v>
      </c>
    </row>
    <row r="234" spans="1:8" x14ac:dyDescent="0.35">
      <c r="A234" s="1">
        <v>44228</v>
      </c>
      <c r="B234">
        <v>137.96000671386699</v>
      </c>
      <c r="C234">
        <v>135.89999389648401</v>
      </c>
      <c r="D234">
        <v>136.97999572753901</v>
      </c>
      <c r="E234">
        <v>136.97999572753901</v>
      </c>
      <c r="F234">
        <v>4185700</v>
      </c>
      <c r="G234">
        <v>131.30856323242099</v>
      </c>
      <c r="H234">
        <f t="shared" si="3"/>
        <v>0.98988277416718096</v>
      </c>
    </row>
    <row r="235" spans="1:8" x14ac:dyDescent="0.35">
      <c r="A235" s="1">
        <v>44225</v>
      </c>
      <c r="B235">
        <v>138.46000671386699</v>
      </c>
      <c r="C235">
        <v>136.009994506835</v>
      </c>
      <c r="D235">
        <v>138.11000061035099</v>
      </c>
      <c r="E235">
        <v>136.57000732421801</v>
      </c>
      <c r="F235">
        <v>6778100</v>
      </c>
      <c r="G235">
        <v>130.91554260253901</v>
      </c>
      <c r="H235">
        <f t="shared" si="3"/>
        <v>0.9970068926183715</v>
      </c>
    </row>
    <row r="236" spans="1:8" x14ac:dyDescent="0.35">
      <c r="A236" s="1">
        <v>44224</v>
      </c>
      <c r="B236">
        <v>140.78999328613199</v>
      </c>
      <c r="C236">
        <v>137.759994506835</v>
      </c>
      <c r="D236">
        <v>138.83000183105401</v>
      </c>
      <c r="E236">
        <v>139.19000244140599</v>
      </c>
      <c r="F236">
        <v>5514000</v>
      </c>
      <c r="G236">
        <v>133.42707824707</v>
      </c>
      <c r="H236">
        <f t="shared" si="3"/>
        <v>1.0191843962496954</v>
      </c>
    </row>
    <row r="237" spans="1:8" x14ac:dyDescent="0.35">
      <c r="A237" s="1">
        <v>44223</v>
      </c>
      <c r="B237">
        <v>142.33000183105401</v>
      </c>
      <c r="C237">
        <v>137.55000305175699</v>
      </c>
      <c r="D237">
        <v>140.509994506835</v>
      </c>
      <c r="E237">
        <v>138.03999328613199</v>
      </c>
      <c r="F237">
        <v>6659800</v>
      </c>
      <c r="G237">
        <v>132.32467651367099</v>
      </c>
      <c r="H237">
        <f t="shared" si="3"/>
        <v>0.99173779604648415</v>
      </c>
    </row>
    <row r="238" spans="1:8" x14ac:dyDescent="0.35">
      <c r="A238" s="1">
        <v>44222</v>
      </c>
      <c r="B238">
        <v>142.08999633789</v>
      </c>
      <c r="C238">
        <v>139.75</v>
      </c>
      <c r="D238">
        <v>141.30999755859301</v>
      </c>
      <c r="E238">
        <v>141.80000305175699</v>
      </c>
      <c r="F238">
        <v>4242500</v>
      </c>
      <c r="G238">
        <v>135.92900085449199</v>
      </c>
      <c r="H238">
        <f t="shared" si="3"/>
        <v>1.0272384897192521</v>
      </c>
    </row>
    <row r="239" spans="1:8" x14ac:dyDescent="0.35">
      <c r="A239" s="1">
        <v>44221</v>
      </c>
      <c r="B239">
        <v>140.33000183105401</v>
      </c>
      <c r="C239">
        <v>137.58000183105401</v>
      </c>
      <c r="D239">
        <v>138.05999755859301</v>
      </c>
      <c r="E239">
        <v>140.17999267578099</v>
      </c>
      <c r="F239">
        <v>3829000</v>
      </c>
      <c r="G239">
        <v>134.37606811523401</v>
      </c>
      <c r="H239">
        <f t="shared" si="3"/>
        <v>0.98857541268238736</v>
      </c>
    </row>
    <row r="240" spans="1:8" x14ac:dyDescent="0.35">
      <c r="A240" s="1">
        <v>44218</v>
      </c>
      <c r="B240">
        <v>139.53999328613199</v>
      </c>
      <c r="C240">
        <v>138.22999572753901</v>
      </c>
      <c r="D240">
        <v>139.5</v>
      </c>
      <c r="E240">
        <v>138.58999633789</v>
      </c>
      <c r="F240">
        <v>4014900</v>
      </c>
      <c r="G240">
        <v>132.85191345214801</v>
      </c>
      <c r="H240">
        <f t="shared" si="3"/>
        <v>0.98865754382857107</v>
      </c>
    </row>
    <row r="241" spans="1:8" x14ac:dyDescent="0.35">
      <c r="A241" s="1">
        <v>44217</v>
      </c>
      <c r="B241">
        <v>140.78999328613199</v>
      </c>
      <c r="C241">
        <v>138.74000549316401</v>
      </c>
      <c r="D241">
        <v>140.28999328613199</v>
      </c>
      <c r="E241">
        <v>139.61000061035099</v>
      </c>
      <c r="F241">
        <v>5684100</v>
      </c>
      <c r="G241">
        <v>133.82968139648401</v>
      </c>
      <c r="H241">
        <f t="shared" si="3"/>
        <v>1.0073598333582765</v>
      </c>
    </row>
    <row r="242" spans="1:8" x14ac:dyDescent="0.35">
      <c r="A242" s="1">
        <v>44216</v>
      </c>
      <c r="B242">
        <v>141.77999877929599</v>
      </c>
      <c r="C242">
        <v>139.919998168945</v>
      </c>
      <c r="D242">
        <v>141.03999328613199</v>
      </c>
      <c r="E242">
        <v>141.33000183105401</v>
      </c>
      <c r="F242">
        <v>5019300</v>
      </c>
      <c r="G242">
        <v>135.47846984863199</v>
      </c>
      <c r="H242">
        <f t="shared" si="3"/>
        <v>1.0123200506415559</v>
      </c>
    </row>
    <row r="243" spans="1:8" x14ac:dyDescent="0.35">
      <c r="A243" s="1">
        <v>44215</v>
      </c>
      <c r="B243">
        <v>142.58000183105401</v>
      </c>
      <c r="C243">
        <v>141.44000244140599</v>
      </c>
      <c r="D243">
        <v>142.38000488281199</v>
      </c>
      <c r="E243">
        <v>142.05999755859301</v>
      </c>
      <c r="F243">
        <v>5158600</v>
      </c>
      <c r="G243">
        <v>136.17825317382801</v>
      </c>
      <c r="H243">
        <f t="shared" si="3"/>
        <v>1.0051652733159584</v>
      </c>
    </row>
    <row r="244" spans="1:8" x14ac:dyDescent="0.35">
      <c r="A244" s="1">
        <v>44211</v>
      </c>
      <c r="B244">
        <v>142.600006103515</v>
      </c>
      <c r="C244">
        <v>140.52999877929599</v>
      </c>
      <c r="D244">
        <v>141.44999694824199</v>
      </c>
      <c r="E244">
        <v>141.38999938964801</v>
      </c>
      <c r="F244">
        <v>4309100</v>
      </c>
      <c r="G244">
        <v>135.53599548339801</v>
      </c>
      <c r="H244">
        <f t="shared" si="3"/>
        <v>0.99528369856815413</v>
      </c>
    </row>
    <row r="245" spans="1:8" x14ac:dyDescent="0.35">
      <c r="A245" s="1">
        <v>44210</v>
      </c>
      <c r="B245">
        <v>142.44000244140599</v>
      </c>
      <c r="C245">
        <v>141.07000732421801</v>
      </c>
      <c r="D245">
        <v>141.47999572753901</v>
      </c>
      <c r="E245">
        <v>141.759994506835</v>
      </c>
      <c r="F245">
        <v>4724700</v>
      </c>
      <c r="G245">
        <v>135.89065551757801</v>
      </c>
      <c r="H245">
        <f t="shared" si="3"/>
        <v>1.0026167220959648</v>
      </c>
    </row>
    <row r="246" spans="1:8" x14ac:dyDescent="0.35">
      <c r="A246" s="1">
        <v>44209</v>
      </c>
      <c r="B246">
        <v>143.24000549316401</v>
      </c>
      <c r="C246">
        <v>141</v>
      </c>
      <c r="D246">
        <v>141.11999511718699</v>
      </c>
      <c r="E246">
        <v>142.58999633789</v>
      </c>
      <c r="F246">
        <v>4361600</v>
      </c>
      <c r="G246">
        <v>136.68630981445301</v>
      </c>
      <c r="H246">
        <f t="shared" si="3"/>
        <v>1.005855106768339</v>
      </c>
    </row>
    <row r="247" spans="1:8" x14ac:dyDescent="0.35">
      <c r="A247" s="1">
        <v>44208</v>
      </c>
      <c r="B247">
        <v>142</v>
      </c>
      <c r="C247">
        <v>139.44999694824199</v>
      </c>
      <c r="D247">
        <v>141.63000488281199</v>
      </c>
      <c r="E247">
        <v>141.42999267578099</v>
      </c>
      <c r="F247">
        <v>5150000</v>
      </c>
      <c r="G247">
        <v>135.57431030273401</v>
      </c>
      <c r="H247">
        <f t="shared" si="3"/>
        <v>0.99186458751261553</v>
      </c>
    </row>
    <row r="248" spans="1:8" x14ac:dyDescent="0.35">
      <c r="A248" s="1">
        <v>44207</v>
      </c>
      <c r="B248">
        <v>144.30999755859301</v>
      </c>
      <c r="C248">
        <v>141.69000244140599</v>
      </c>
      <c r="D248">
        <v>144.02999877929599</v>
      </c>
      <c r="E248">
        <v>142.08999633789</v>
      </c>
      <c r="F248">
        <v>3902700</v>
      </c>
      <c r="G248">
        <v>136.20698547363199</v>
      </c>
      <c r="H248">
        <f t="shared" si="3"/>
        <v>1.0046666302007012</v>
      </c>
    </row>
    <row r="249" spans="1:8" x14ac:dyDescent="0.35">
      <c r="A249" s="1">
        <v>44204</v>
      </c>
      <c r="B249">
        <v>144.39999389648401</v>
      </c>
      <c r="C249">
        <v>141.66000366210901</v>
      </c>
      <c r="D249">
        <v>142.47000122070301</v>
      </c>
      <c r="E249">
        <v>144.17999267578099</v>
      </c>
      <c r="F249">
        <v>4312000</v>
      </c>
      <c r="G249">
        <v>138.21046447753901</v>
      </c>
      <c r="H249">
        <f t="shared" si="3"/>
        <v>1.0147090767550602</v>
      </c>
    </row>
    <row r="250" spans="1:8" x14ac:dyDescent="0.35">
      <c r="A250" s="1">
        <v>44203</v>
      </c>
      <c r="B250">
        <v>143.14999389648401</v>
      </c>
      <c r="C250">
        <v>141.14999389648401</v>
      </c>
      <c r="D250">
        <v>142.80999755859301</v>
      </c>
      <c r="E250">
        <v>142.47000122070301</v>
      </c>
      <c r="F250">
        <v>4473200</v>
      </c>
      <c r="G250">
        <v>136.57127380371</v>
      </c>
      <c r="H250">
        <f t="shared" si="3"/>
        <v>0.98813989461633422</v>
      </c>
    </row>
    <row r="251" spans="1:8" x14ac:dyDescent="0.35">
      <c r="A251" s="1">
        <v>44202</v>
      </c>
      <c r="B251">
        <v>143.600006103515</v>
      </c>
      <c r="C251">
        <v>141.58999633789</v>
      </c>
      <c r="D251">
        <v>141.669998168945</v>
      </c>
      <c r="E251">
        <v>142.92999267578099</v>
      </c>
      <c r="F251">
        <v>4843300</v>
      </c>
      <c r="G251">
        <v>137.01220703125</v>
      </c>
      <c r="H251">
        <f t="shared" si="3"/>
        <v>1.0032285942369823</v>
      </c>
    </row>
    <row r="252" spans="1:8" x14ac:dyDescent="0.35">
      <c r="A252" s="1">
        <v>44201</v>
      </c>
      <c r="B252">
        <v>145.17999267578099</v>
      </c>
      <c r="C252">
        <v>142.89999389648401</v>
      </c>
      <c r="D252">
        <v>144.07000732421801</v>
      </c>
      <c r="E252">
        <v>144.69999694824199</v>
      </c>
      <c r="F252">
        <v>4126000</v>
      </c>
      <c r="G252">
        <v>138.70893859863199</v>
      </c>
      <c r="H252">
        <f t="shared" si="3"/>
        <v>1.0123837985253021</v>
      </c>
    </row>
    <row r="253" spans="1:8" x14ac:dyDescent="0.35">
      <c r="A253" s="1">
        <v>44200</v>
      </c>
      <c r="B253">
        <v>147.77999877929599</v>
      </c>
      <c r="C253">
        <v>141.94000244140599</v>
      </c>
      <c r="D253">
        <v>147.009994506835</v>
      </c>
      <c r="E253">
        <v>144.27000427246</v>
      </c>
      <c r="F253">
        <v>7486900</v>
      </c>
      <c r="G253">
        <v>138.29675292968699</v>
      </c>
      <c r="H253">
        <f t="shared" si="3"/>
        <v>0.9970284130704965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F7DF6-DDA3-4BDC-A990-615AD21FAA3A}">
  <dimension ref="B2:J24"/>
  <sheetViews>
    <sheetView topLeftCell="B10" workbookViewId="0">
      <selection activeCell="H15" sqref="H15"/>
    </sheetView>
  </sheetViews>
  <sheetFormatPr defaultColWidth="9.1796875" defaultRowHeight="14.5" x14ac:dyDescent="0.35"/>
  <cols>
    <col min="2" max="2" width="22.453125" customWidth="1"/>
    <col min="3" max="3" width="22.26953125" bestFit="1" customWidth="1"/>
    <col min="5" max="5" width="22.7265625" bestFit="1" customWidth="1"/>
    <col min="6" max="6" width="20.453125" bestFit="1" customWidth="1"/>
    <col min="8" max="8" width="22.26953125" bestFit="1" customWidth="1"/>
    <col min="10" max="10" width="26.54296875" bestFit="1" customWidth="1"/>
  </cols>
  <sheetData>
    <row r="2" spans="2:10" x14ac:dyDescent="0.35">
      <c r="B2" s="17" t="s">
        <v>51</v>
      </c>
      <c r="C2" s="19">
        <v>223420000000</v>
      </c>
      <c r="E2" s="29" t="s">
        <v>52</v>
      </c>
      <c r="F2" s="26">
        <v>7679000000</v>
      </c>
      <c r="H2" s="32" t="s">
        <v>53</v>
      </c>
      <c r="J2" s="32" t="s">
        <v>54</v>
      </c>
    </row>
    <row r="3" spans="2:10" x14ac:dyDescent="0.35">
      <c r="B3" s="17" t="s">
        <v>55</v>
      </c>
      <c r="C3" s="20">
        <v>27220000000</v>
      </c>
      <c r="E3" s="30" t="s">
        <v>56</v>
      </c>
      <c r="F3" s="26">
        <v>20230000000</v>
      </c>
      <c r="H3" s="8">
        <f>(F2/F3)*100</f>
        <v>37.958477508650518</v>
      </c>
      <c r="J3" s="8">
        <f>C8/C6*100</f>
        <v>53.274559193954666</v>
      </c>
    </row>
    <row r="4" spans="2:10" x14ac:dyDescent="0.35">
      <c r="B4" s="17" t="s">
        <v>57</v>
      </c>
      <c r="C4" s="19">
        <v>4347000000</v>
      </c>
      <c r="E4" s="9"/>
      <c r="F4" s="27"/>
    </row>
    <row r="5" spans="2:10" x14ac:dyDescent="0.35">
      <c r="B5" s="17" t="s">
        <v>58</v>
      </c>
      <c r="C5" s="20">
        <v>6625000000</v>
      </c>
      <c r="E5" s="31" t="s">
        <v>59</v>
      </c>
      <c r="F5" s="28">
        <v>51890000000</v>
      </c>
      <c r="H5" s="32" t="s">
        <v>60</v>
      </c>
      <c r="J5" s="32" t="s">
        <v>61</v>
      </c>
    </row>
    <row r="6" spans="2:10" x14ac:dyDescent="0.35">
      <c r="B6" s="17" t="s">
        <v>62</v>
      </c>
      <c r="C6" s="21">
        <v>79400000000</v>
      </c>
      <c r="E6" s="9"/>
      <c r="F6" s="27"/>
      <c r="H6" s="8">
        <f>(C9/C10)*100</f>
        <v>7.7139761646803899</v>
      </c>
      <c r="J6" s="10">
        <f>F2/C6</f>
        <v>9.6712846347607059E-2</v>
      </c>
    </row>
    <row r="7" spans="2:10" x14ac:dyDescent="0.35">
      <c r="B7" s="17" t="s">
        <v>63</v>
      </c>
      <c r="C7" s="21">
        <v>31700000000</v>
      </c>
      <c r="E7" s="31" t="s">
        <v>64</v>
      </c>
      <c r="F7" s="28">
        <v>36260000000</v>
      </c>
    </row>
    <row r="8" spans="2:10" x14ac:dyDescent="0.35">
      <c r="B8" s="17" t="s">
        <v>65</v>
      </c>
      <c r="C8" s="22">
        <v>42300000000</v>
      </c>
      <c r="H8" s="32" t="s">
        <v>66</v>
      </c>
      <c r="J8" s="33" t="s">
        <v>67</v>
      </c>
    </row>
    <row r="9" spans="2:10" x14ac:dyDescent="0.35">
      <c r="B9" s="17" t="s">
        <v>68</v>
      </c>
      <c r="C9" s="20">
        <v>7120000000</v>
      </c>
      <c r="H9" s="8">
        <f>(C9/C11)*100</f>
        <v>44.223602484472053</v>
      </c>
      <c r="J9">
        <f>C18/C9</f>
        <v>3.7780898876404494E-10</v>
      </c>
    </row>
    <row r="10" spans="2:10" x14ac:dyDescent="0.35">
      <c r="B10" s="17" t="s">
        <v>69</v>
      </c>
      <c r="C10" s="22">
        <v>92300000000</v>
      </c>
    </row>
    <row r="11" spans="2:10" x14ac:dyDescent="0.35">
      <c r="B11" s="17" t="s">
        <v>70</v>
      </c>
      <c r="C11" s="23">
        <v>16100000000</v>
      </c>
      <c r="H11" s="32" t="s">
        <v>71</v>
      </c>
      <c r="J11" s="33" t="s">
        <v>72</v>
      </c>
    </row>
    <row r="12" spans="2:10" x14ac:dyDescent="0.35">
      <c r="B12" s="17" t="s">
        <v>73</v>
      </c>
      <c r="C12" s="20">
        <v>2570000000</v>
      </c>
      <c r="H12" s="8">
        <f>(C9/F5)</f>
        <v>0.13721333590287146</v>
      </c>
      <c r="J12" s="11">
        <f>C19*(1-J9)</f>
        <v>0.53999999979598312</v>
      </c>
    </row>
    <row r="13" spans="2:10" x14ac:dyDescent="0.35">
      <c r="B13" s="17" t="s">
        <v>74</v>
      </c>
      <c r="C13" s="21">
        <v>76200000000</v>
      </c>
    </row>
    <row r="14" spans="2:10" x14ac:dyDescent="0.35">
      <c r="B14" s="17" t="s">
        <v>87</v>
      </c>
      <c r="C14" s="21">
        <v>59.19</v>
      </c>
      <c r="H14" s="32" t="s">
        <v>75</v>
      </c>
    </row>
    <row r="15" spans="2:10" x14ac:dyDescent="0.35">
      <c r="B15" s="17" t="s">
        <v>76</v>
      </c>
      <c r="C15" s="21">
        <v>236500000000</v>
      </c>
      <c r="H15" s="8">
        <f>C2/C3</f>
        <v>8.2079353416605443</v>
      </c>
    </row>
    <row r="16" spans="2:10" x14ac:dyDescent="0.35">
      <c r="B16" s="17" t="s">
        <v>77</v>
      </c>
      <c r="C16" s="23">
        <v>1380000000</v>
      </c>
    </row>
    <row r="17" spans="2:8" x14ac:dyDescent="0.35">
      <c r="B17" s="17" t="s">
        <v>78</v>
      </c>
      <c r="C17" s="24">
        <v>5.2</v>
      </c>
      <c r="H17" s="32" t="s">
        <v>79</v>
      </c>
    </row>
    <row r="18" spans="2:8" x14ac:dyDescent="0.35">
      <c r="B18" s="18" t="s">
        <v>80</v>
      </c>
      <c r="C18" s="24">
        <v>2.69</v>
      </c>
      <c r="H18" s="8">
        <f>(C2-C4)/C3</f>
        <v>8.0482365907421016</v>
      </c>
    </row>
    <row r="19" spans="2:8" x14ac:dyDescent="0.35">
      <c r="B19" s="18" t="s">
        <v>81</v>
      </c>
      <c r="C19" s="25">
        <v>0.54</v>
      </c>
    </row>
    <row r="20" spans="2:8" x14ac:dyDescent="0.35">
      <c r="H20" s="32" t="s">
        <v>82</v>
      </c>
    </row>
    <row r="21" spans="2:8" x14ac:dyDescent="0.35">
      <c r="H21" s="8">
        <f>C5/C3</f>
        <v>0.24338721528288024</v>
      </c>
    </row>
    <row r="23" spans="2:8" x14ac:dyDescent="0.35">
      <c r="H23" s="32" t="s">
        <v>83</v>
      </c>
    </row>
    <row r="24" spans="2:8" x14ac:dyDescent="0.35">
      <c r="H24" s="8">
        <f>F7/C11</f>
        <v>2.2521739130434781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</vt:lpstr>
      <vt:lpstr>Data</vt:lpstr>
      <vt:lpstr>MonteCarlo</vt:lpstr>
      <vt:lpstr>CAPM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Nishtha Vijay Mistri</dc:creator>
  <cp:lastModifiedBy>Mistri Nishtha</cp:lastModifiedBy>
  <dcterms:created xsi:type="dcterms:W3CDTF">2015-06-05T18:17:20Z</dcterms:created>
  <dcterms:modified xsi:type="dcterms:W3CDTF">2022-07-19T04:25:59Z</dcterms:modified>
</cp:coreProperties>
</file>