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760" activeTab="3"/>
  </bookViews>
  <sheets>
    <sheet name="PIVOT TABLE (3)" sheetId="5" r:id="rId1"/>
    <sheet name="PIVOT TABLE (2)" sheetId="4" r:id="rId2"/>
    <sheet name="PIVOT TABLE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<sst xmlns="http://schemas.openxmlformats.org/spreadsheetml/2006/main" count="166" uniqueCount="38">
  <si>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</si>
  <si>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</si>
  <si>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</si>
  <si>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</si>
  <si>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</si>
  <si>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</si>
  <si>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</si>
  <si>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</si>
  <si>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</si>
  <si>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</si>
  <si>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</si>
  <si>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</si>
  <si>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</si>
  <si>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</si>
  <si>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</si>
  <si>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</si>
  <si>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</si>
  <si>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</si>
  <si>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</si>
  <si>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</si>
  <si>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</si>
  <si>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</si>
  <si>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</si>
  <si>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</si>
  <si>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</si>
  <si>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</si>
  <si>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</si>
  <si>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</si>
  <si>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</si>
  <si>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MIN </t>
  </si>
  <si>
    <t>AV</t>
  </si>
  <si>
    <t>SUM</t>
  </si>
  <si>
    <t>MAX</t>
  </si>
  <si>
    <t>COUNT</t>
  </si>
  <si>
    <t>EQUIPMENT COUNT:</t>
  </si>
  <si>
    <t>Row Labels</t>
  </si>
  <si>
    <t>Grand Total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</si>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</sst>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" refreshedDate="44305.853213194445" createdVersion="4" refreshedVersion="4" minRefreshableVersion="3" recordCount="50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 count="28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  <r>
    <x v="12"/>
    <x v="1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2" workbookViewId="0">
      <selection activeCell="A20" sqref="A20"/>
    </sheetView>
  </sheetViews>
  <sheetFormatPr defaultRowHeight="15" x14ac:dyDescent="0.25"/>
  <cols>
    <col min="1" max="1" width="28.425781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16</v>
      </c>
      <c r="B4" s="5">
        <v>3</v>
      </c>
    </row>
    <row r="5" spans="1:2" x14ac:dyDescent="0.25">
      <c r="A5" s="4" t="s">
        <v>15</v>
      </c>
      <c r="B5" s="5">
        <v>1</v>
      </c>
    </row>
    <row r="6" spans="1:2" x14ac:dyDescent="0.25">
      <c r="A6" s="4" t="s">
        <v>26</v>
      </c>
      <c r="B6" s="5">
        <v>1</v>
      </c>
    </row>
    <row r="7" spans="1:2" x14ac:dyDescent="0.25">
      <c r="A7" s="4" t="s">
        <v>25</v>
      </c>
      <c r="B7" s="5">
        <v>1</v>
      </c>
    </row>
    <row r="8" spans="1:2" x14ac:dyDescent="0.25">
      <c r="A8" s="3" t="s">
        <v>13</v>
      </c>
      <c r="B8" s="5">
        <v>2</v>
      </c>
    </row>
    <row r="9" spans="1:2" x14ac:dyDescent="0.25">
      <c r="A9" s="3" t="s">
        <v>11</v>
      </c>
      <c r="B9" s="5">
        <v>3</v>
      </c>
    </row>
    <row r="10" spans="1:2" x14ac:dyDescent="0.25">
      <c r="A10" s="3" t="s">
        <v>28</v>
      </c>
      <c r="B10" s="5">
        <v>2</v>
      </c>
    </row>
    <row r="11" spans="1:2" x14ac:dyDescent="0.25">
      <c r="A11" s="3" t="s">
        <v>6</v>
      </c>
      <c r="B11" s="5">
        <v>7</v>
      </c>
    </row>
    <row r="12" spans="1:2" x14ac:dyDescent="0.25">
      <c r="A12" s="3" t="s">
        <v>21</v>
      </c>
      <c r="B12" s="5">
        <v>1</v>
      </c>
    </row>
    <row r="13" spans="1:2" x14ac:dyDescent="0.25">
      <c r="A13" s="3" t="s">
        <v>23</v>
      </c>
      <c r="B13" s="5">
        <v>1</v>
      </c>
    </row>
    <row r="14" spans="1:2" x14ac:dyDescent="0.25">
      <c r="A14" s="3" t="s">
        <v>22</v>
      </c>
      <c r="B14" s="5">
        <v>2</v>
      </c>
    </row>
    <row r="15" spans="1:2" x14ac:dyDescent="0.25">
      <c r="A15" s="3" t="s">
        <v>3</v>
      </c>
      <c r="B15" s="5">
        <v>1</v>
      </c>
    </row>
    <row r="16" spans="1:2" x14ac:dyDescent="0.25">
      <c r="A16" s="3" t="s">
        <v>20</v>
      </c>
      <c r="B16" s="5">
        <v>1</v>
      </c>
    </row>
    <row r="17" spans="1:2" x14ac:dyDescent="0.25">
      <c r="A17" s="3" t="s">
        <v>4</v>
      </c>
      <c r="B17" s="5">
        <v>8</v>
      </c>
    </row>
    <row r="18" spans="1:2" x14ac:dyDescent="0.25">
      <c r="A18" s="3" t="s">
        <v>7</v>
      </c>
      <c r="B18" s="5">
        <v>9</v>
      </c>
    </row>
    <row r="19" spans="1:2" x14ac:dyDescent="0.25">
      <c r="A19" s="3" t="s">
        <v>27</v>
      </c>
      <c r="B19" s="5">
        <v>1</v>
      </c>
    </row>
    <row r="20" spans="1:2" x14ac:dyDescent="0.25">
      <c r="A20" s="3" t="s">
        <v>10</v>
      </c>
      <c r="B20" s="5">
        <v>8</v>
      </c>
    </row>
    <row r="21" spans="1:2" x14ac:dyDescent="0.25">
      <c r="A21" s="3" t="s">
        <v>36</v>
      </c>
      <c r="B21" s="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2" workbookViewId="0">
      <selection activeCell="A4" sqref="A4"/>
    </sheetView>
  </sheetViews>
  <sheetFormatPr defaultRowHeight="15" x14ac:dyDescent="0.25"/>
  <cols>
    <col min="1" max="1" width="31.285156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9</v>
      </c>
    </row>
    <row r="5" spans="1:2" x14ac:dyDescent="0.25">
      <c r="A5" s="4" t="s">
        <v>16</v>
      </c>
      <c r="B5" s="5">
        <v>1</v>
      </c>
    </row>
    <row r="6" spans="1:2" x14ac:dyDescent="0.25">
      <c r="A6" s="4" t="s">
        <v>13</v>
      </c>
      <c r="B6" s="5">
        <v>1</v>
      </c>
    </row>
    <row r="7" spans="1:2" x14ac:dyDescent="0.25">
      <c r="A7" s="4" t="s">
        <v>11</v>
      </c>
      <c r="B7" s="5">
        <v>1</v>
      </c>
    </row>
    <row r="8" spans="1:2" x14ac:dyDescent="0.25">
      <c r="A8" s="4" t="s">
        <v>28</v>
      </c>
      <c r="B8" s="5">
        <v>1</v>
      </c>
    </row>
    <row r="9" spans="1:2" x14ac:dyDescent="0.25">
      <c r="A9" s="4" t="s">
        <v>6</v>
      </c>
      <c r="B9" s="5">
        <v>1</v>
      </c>
    </row>
    <row r="10" spans="1:2" x14ac:dyDescent="0.25">
      <c r="A10" s="4" t="s">
        <v>4</v>
      </c>
      <c r="B10" s="5">
        <v>1</v>
      </c>
    </row>
    <row r="11" spans="1:2" x14ac:dyDescent="0.25">
      <c r="A11" s="4" t="s">
        <v>7</v>
      </c>
      <c r="B11" s="5">
        <v>1</v>
      </c>
    </row>
    <row r="12" spans="1:2" x14ac:dyDescent="0.25">
      <c r="A12" s="4" t="s">
        <v>27</v>
      </c>
      <c r="B12" s="5">
        <v>1</v>
      </c>
    </row>
    <row r="13" spans="1:2" x14ac:dyDescent="0.25">
      <c r="A13" s="4" t="s">
        <v>10</v>
      </c>
      <c r="B13" s="5">
        <v>1</v>
      </c>
    </row>
    <row r="14" spans="1:2" x14ac:dyDescent="0.25">
      <c r="A14" s="3" t="s">
        <v>19</v>
      </c>
      <c r="B14" s="5">
        <v>9</v>
      </c>
    </row>
    <row r="15" spans="1:2" x14ac:dyDescent="0.25">
      <c r="A15" s="3" t="s">
        <v>18</v>
      </c>
      <c r="B15" s="5">
        <v>5</v>
      </c>
    </row>
    <row r="16" spans="1:2" x14ac:dyDescent="0.25">
      <c r="A16" s="3" t="s">
        <v>15</v>
      </c>
      <c r="B16" s="5">
        <v>5</v>
      </c>
    </row>
    <row r="17" spans="1:2" x14ac:dyDescent="0.25">
      <c r="A17" s="3" t="s">
        <v>24</v>
      </c>
      <c r="B17" s="5">
        <v>4</v>
      </c>
    </row>
    <row r="18" spans="1:2" x14ac:dyDescent="0.25">
      <c r="A18" s="3" t="s">
        <v>12</v>
      </c>
      <c r="B18" s="5">
        <v>4</v>
      </c>
    </row>
    <row r="19" spans="1:2" x14ac:dyDescent="0.25">
      <c r="A19" s="3" t="s">
        <v>25</v>
      </c>
      <c r="B19" s="5">
        <v>4</v>
      </c>
    </row>
    <row r="20" spans="1:2" x14ac:dyDescent="0.25">
      <c r="A20" s="3" t="s">
        <v>9</v>
      </c>
      <c r="B20" s="5">
        <v>3</v>
      </c>
    </row>
    <row r="21" spans="1:2" x14ac:dyDescent="0.25">
      <c r="A21" s="3" t="s">
        <v>5</v>
      </c>
      <c r="B21" s="5">
        <v>3</v>
      </c>
    </row>
    <row r="22" spans="1:2" x14ac:dyDescent="0.25">
      <c r="A22" s="3" t="s">
        <v>17</v>
      </c>
      <c r="B22" s="5">
        <v>1</v>
      </c>
    </row>
    <row r="23" spans="1:2" x14ac:dyDescent="0.25">
      <c r="A23" s="3" t="s">
        <v>14</v>
      </c>
      <c r="B23" s="5">
        <v>1</v>
      </c>
    </row>
    <row r="24" spans="1:2" x14ac:dyDescent="0.25">
      <c r="A24" s="3" t="s">
        <v>8</v>
      </c>
      <c r="B24" s="5">
        <v>1</v>
      </c>
    </row>
    <row r="25" spans="1:2" x14ac:dyDescent="0.25">
      <c r="A25" s="3" t="s">
        <v>36</v>
      </c>
      <c r="B25" s="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2" workbookViewId="0">
      <selection activeCell="B4" sqref="B4"/>
    </sheetView>
  </sheetViews>
  <sheetFormatPr defaultRowHeight="15" x14ac:dyDescent="0.25"/>
  <cols>
    <col min="1" max="1" width="29.425781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9</v>
      </c>
    </row>
    <row r="5" spans="1:2" x14ac:dyDescent="0.25">
      <c r="A5" s="3" t="s">
        <v>19</v>
      </c>
      <c r="B5" s="5">
        <v>9</v>
      </c>
    </row>
    <row r="6" spans="1:2" x14ac:dyDescent="0.25">
      <c r="A6" s="3" t="s">
        <v>18</v>
      </c>
      <c r="B6" s="5">
        <v>5</v>
      </c>
    </row>
    <row r="7" spans="1:2" x14ac:dyDescent="0.25">
      <c r="A7" s="3" t="s">
        <v>15</v>
      </c>
      <c r="B7" s="5">
        <v>5</v>
      </c>
    </row>
    <row r="8" spans="1:2" x14ac:dyDescent="0.25">
      <c r="A8" s="3" t="s">
        <v>24</v>
      </c>
      <c r="B8" s="5">
        <v>4</v>
      </c>
    </row>
    <row r="9" spans="1:2" x14ac:dyDescent="0.25">
      <c r="A9" s="3" t="s">
        <v>12</v>
      </c>
      <c r="B9" s="5">
        <v>4</v>
      </c>
    </row>
    <row r="10" spans="1:2" x14ac:dyDescent="0.25">
      <c r="A10" s="3" t="s">
        <v>25</v>
      </c>
      <c r="B10" s="5">
        <v>4</v>
      </c>
    </row>
    <row r="11" spans="1:2" x14ac:dyDescent="0.25">
      <c r="A11" s="3" t="s">
        <v>9</v>
      </c>
      <c r="B11" s="5">
        <v>3</v>
      </c>
    </row>
    <row r="12" spans="1:2" x14ac:dyDescent="0.25">
      <c r="A12" s="3" t="s">
        <v>5</v>
      </c>
      <c r="B12" s="5">
        <v>3</v>
      </c>
    </row>
    <row r="13" spans="1:2" x14ac:dyDescent="0.25">
      <c r="A13" s="3" t="s">
        <v>17</v>
      </c>
      <c r="B13" s="5">
        <v>1</v>
      </c>
    </row>
    <row r="14" spans="1:2" x14ac:dyDescent="0.25">
      <c r="A14" s="3" t="s">
        <v>14</v>
      </c>
      <c r="B14" s="5">
        <v>1</v>
      </c>
    </row>
    <row r="15" spans="1:2" x14ac:dyDescent="0.25">
      <c r="A15" s="3" t="s">
        <v>8</v>
      </c>
      <c r="B15" s="5">
        <v>1</v>
      </c>
    </row>
    <row r="16" spans="1:2" x14ac:dyDescent="0.25">
      <c r="A16" s="3" t="s">
        <v>36</v>
      </c>
      <c r="B16" s="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G13" sqref="G1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19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  <c r="F2" s="1" t="s">
        <v>34</v>
      </c>
    </row>
    <row r="3" spans="1:7" x14ac:dyDescent="0.25">
      <c r="A3" t="s">
        <v>5</v>
      </c>
      <c r="B3" t="s">
        <v>7</v>
      </c>
      <c r="C3">
        <v>1</v>
      </c>
      <c r="F3" t="s">
        <v>31</v>
      </c>
      <c r="G3">
        <v>1582</v>
      </c>
    </row>
    <row r="4" spans="1:7" x14ac:dyDescent="0.25">
      <c r="A4" t="s">
        <v>5</v>
      </c>
      <c r="B4" t="s">
        <v>4</v>
      </c>
      <c r="C4">
        <v>23</v>
      </c>
      <c r="F4" t="s">
        <v>30</v>
      </c>
      <c r="G4">
        <f>AVERAGE(Table1[Equipment Count])</f>
        <v>32.285714285714285</v>
      </c>
    </row>
    <row r="5" spans="1:7" x14ac:dyDescent="0.25">
      <c r="A5" t="s">
        <v>8</v>
      </c>
      <c r="B5" t="s">
        <v>4</v>
      </c>
      <c r="C5">
        <v>2</v>
      </c>
      <c r="F5" t="s">
        <v>29</v>
      </c>
      <c r="G5">
        <f>MIN(Table1[Equipment Count])</f>
        <v>1</v>
      </c>
    </row>
    <row r="6" spans="1:7" x14ac:dyDescent="0.25">
      <c r="A6" t="s">
        <v>9</v>
      </c>
      <c r="B6" t="s">
        <v>6</v>
      </c>
      <c r="C6">
        <v>3</v>
      </c>
      <c r="F6" t="s">
        <v>32</v>
      </c>
      <c r="G6">
        <f>MAX(Table1[Equipment Count])</f>
        <v>379</v>
      </c>
    </row>
    <row r="7" spans="1:7" x14ac:dyDescent="0.25">
      <c r="A7" t="s">
        <v>9</v>
      </c>
      <c r="B7" t="s">
        <v>10</v>
      </c>
      <c r="C7">
        <v>2</v>
      </c>
      <c r="F7" t="s">
        <v>33</v>
      </c>
      <c r="G7">
        <f>COUNT(Table1[Equipment Count])</f>
        <v>49</v>
      </c>
    </row>
    <row r="8" spans="1:7" x14ac:dyDescent="0.25">
      <c r="A8" t="s">
        <v>9</v>
      </c>
      <c r="B8" t="s">
        <v>11</v>
      </c>
      <c r="C8">
        <v>1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(3)</vt:lpstr>
      <vt:lpstr>PIVOT TABLE (2)</vt:lpstr>
      <vt:lpstr>PIVOT TABLE</vt:lpstr>
      <vt:lpstr>Montgomery_Fleet_Equipment_Inve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om</cp:lastModifiedBy>
  <dcterms:created xsi:type="dcterms:W3CDTF">2020-09-01T17:18:12Z</dcterms:created>
  <dcterms:modified xsi:type="dcterms:W3CDTF">2022-03-27T12:03:48Z</dcterms:modified>
</cp:coreProperties>
</file>