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i\Desktop\"/>
    </mc:Choice>
  </mc:AlternateContent>
  <xr:revisionPtr revIDLastSave="0" documentId="13_ncr:1_{0531B7D9-36E6-4400-8A26-97E8E4C3BF58}" xr6:coauthVersionLast="47" xr6:coauthVersionMax="47" xr10:uidLastSave="{00000000-0000-0000-0000-000000000000}"/>
  <bookViews>
    <workbookView xWindow="0" yWindow="0" windowWidth="20490" windowHeight="10920" xr2:uid="{60880C61-C8E3-4FAD-9A70-5D6F664A5A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3" i="1"/>
  <c r="L11" i="1"/>
  <c r="C15" i="1"/>
  <c r="B15" i="1"/>
  <c r="A15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  <c r="F15" i="1" l="1"/>
  <c r="I15" i="1"/>
  <c r="E15" i="1"/>
  <c r="H15" i="1"/>
  <c r="D15" i="1"/>
  <c r="G15" i="1"/>
  <c r="N3" i="1" l="1"/>
  <c r="K3" i="1"/>
  <c r="M3" i="1"/>
</calcChain>
</file>

<file path=xl/sharedStrings.xml><?xml version="1.0" encoding="utf-8"?>
<sst xmlns="http://schemas.openxmlformats.org/spreadsheetml/2006/main" count="20" uniqueCount="17">
  <si>
    <t>x^2</t>
  </si>
  <si>
    <t>y^2</t>
  </si>
  <si>
    <t>z^2</t>
  </si>
  <si>
    <t>xy</t>
  </si>
  <si>
    <t>xz</t>
  </si>
  <si>
    <t>yz</t>
  </si>
  <si>
    <t>RXY</t>
  </si>
  <si>
    <t>RXZ</t>
  </si>
  <si>
    <t>RYZ</t>
  </si>
  <si>
    <t>Teclados</t>
  </si>
  <si>
    <t>Monitores</t>
  </si>
  <si>
    <t>Mouses</t>
  </si>
  <si>
    <t>Ecuacion</t>
  </si>
  <si>
    <t>20.62x+3.714y+-3.187z</t>
  </si>
  <si>
    <t>50 MONITORES Y 30 MOUSES</t>
  </si>
  <si>
    <t>60 TECLADOS Y 80 MOUSES</t>
  </si>
  <si>
    <t>100 TECLADOS Y 150 MONITORES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</si>
</sst>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140-8F04-4B08-8F73-45FEC5831C9A}">
  <dimension ref="A1:R16"/>
  <sheetViews>
    <sheetView tabSelected="1" zoomScale="96" zoomScaleNormal="96" workbookViewId="0">
      <selection activeCell="O10" sqref="O10:R12"/>
    </sheetView>
  </sheetViews>
  <sheetFormatPr baseColWidth="10" defaultRowHeight="15" x14ac:dyDescent="0.25"/>
  <sheetData>
    <row r="1" spans="1:18" x14ac:dyDescent="0.25">
      <c r="A1" s="3" t="s">
        <v>9</v>
      </c>
      <c r="B1" s="3" t="s">
        <v>10</v>
      </c>
      <c r="C1" s="3" t="s">
        <v>11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18" x14ac:dyDescent="0.25">
      <c r="A2" s="2">
        <v>10</v>
      </c>
      <c r="B2" s="2">
        <v>8</v>
      </c>
      <c r="C2" s="2">
        <v>15</v>
      </c>
      <c r="D2" s="2">
        <f>A2^2</f>
        <v>100</v>
      </c>
      <c r="E2" s="2">
        <f>B2^2</f>
        <v>64</v>
      </c>
      <c r="F2" s="2">
        <f>C2^2</f>
        <v>225</v>
      </c>
      <c r="G2" s="2">
        <f>A2*B2</f>
        <v>80</v>
      </c>
      <c r="H2" s="2">
        <f>A2*C2</f>
        <v>150</v>
      </c>
      <c r="I2" s="2">
        <f>B2*C2</f>
        <v>120</v>
      </c>
      <c r="K2" s="3" t="s">
        <v>6</v>
      </c>
      <c r="L2" s="3"/>
      <c r="M2" s="3" t="s">
        <v>7</v>
      </c>
      <c r="N2" s="3" t="s">
        <v>8</v>
      </c>
    </row>
    <row r="3" spans="1:18" x14ac:dyDescent="0.25">
      <c r="A3" s="2">
        <v>12</v>
      </c>
      <c r="B3" s="2">
        <v>10</v>
      </c>
      <c r="C3" s="2">
        <v>17</v>
      </c>
      <c r="D3" s="2">
        <f t="shared" ref="D3:F11" si="0">A3^2</f>
        <v>144</v>
      </c>
      <c r="E3" s="2">
        <f t="shared" si="0"/>
        <v>100</v>
      </c>
      <c r="F3" s="2">
        <f t="shared" si="0"/>
        <v>289</v>
      </c>
      <c r="G3" s="2">
        <f t="shared" ref="G3:G11" si="1">A3*B3</f>
        <v>120</v>
      </c>
      <c r="H3" s="2">
        <f t="shared" ref="H3:H11" si="2">A3*C3</f>
        <v>204</v>
      </c>
      <c r="I3" s="2">
        <f t="shared" ref="I3:I11" si="3">B3*C3</f>
        <v>170</v>
      </c>
      <c r="K3" s="2">
        <f>G15/(SQRT(D15*E15))</f>
        <v>0.99048860239665171</v>
      </c>
      <c r="L3" s="2"/>
      <c r="M3" s="2">
        <f>H15/(SQRT(D15*F15))</f>
        <v>0.99795628986333118</v>
      </c>
      <c r="N3" s="2">
        <f>I15/(SQRT(E15*F15))</f>
        <v>0.99162027046282131</v>
      </c>
    </row>
    <row r="4" spans="1:18" x14ac:dyDescent="0.25">
      <c r="A4" s="2">
        <v>15</v>
      </c>
      <c r="B4" s="2">
        <v>14</v>
      </c>
      <c r="C4" s="2">
        <v>20</v>
      </c>
      <c r="D4" s="2">
        <f t="shared" si="0"/>
        <v>225</v>
      </c>
      <c r="E4" s="2">
        <f t="shared" si="0"/>
        <v>196</v>
      </c>
      <c r="F4" s="2">
        <f t="shared" si="0"/>
        <v>400</v>
      </c>
      <c r="G4" s="2">
        <f t="shared" si="1"/>
        <v>210</v>
      </c>
      <c r="H4" s="2">
        <f t="shared" si="2"/>
        <v>300</v>
      </c>
      <c r="I4" s="2">
        <f t="shared" si="3"/>
        <v>280</v>
      </c>
    </row>
    <row r="5" spans="1:18" x14ac:dyDescent="0.25">
      <c r="A5" s="2">
        <v>9</v>
      </c>
      <c r="B5" s="2">
        <v>9</v>
      </c>
      <c r="C5" s="2">
        <v>12</v>
      </c>
      <c r="D5" s="2">
        <f t="shared" si="0"/>
        <v>81</v>
      </c>
      <c r="E5" s="2">
        <f t="shared" si="0"/>
        <v>81</v>
      </c>
      <c r="F5" s="2">
        <f t="shared" si="0"/>
        <v>144</v>
      </c>
      <c r="G5" s="2">
        <f t="shared" si="1"/>
        <v>81</v>
      </c>
      <c r="H5" s="2">
        <f t="shared" si="2"/>
        <v>108</v>
      </c>
      <c r="I5" s="2">
        <f t="shared" si="3"/>
        <v>108</v>
      </c>
    </row>
    <row r="6" spans="1:18" x14ac:dyDescent="0.25">
      <c r="A6" s="2">
        <v>8</v>
      </c>
      <c r="B6" s="2">
        <v>7</v>
      </c>
      <c r="C6" s="2">
        <v>12</v>
      </c>
      <c r="D6" s="2">
        <f t="shared" si="0"/>
        <v>64</v>
      </c>
      <c r="E6" s="2">
        <f t="shared" si="0"/>
        <v>49</v>
      </c>
      <c r="F6" s="2">
        <f t="shared" si="0"/>
        <v>144</v>
      </c>
      <c r="G6" s="2">
        <f t="shared" si="1"/>
        <v>56</v>
      </c>
      <c r="H6" s="2">
        <f t="shared" si="2"/>
        <v>96</v>
      </c>
      <c r="I6" s="2">
        <f t="shared" si="3"/>
        <v>84</v>
      </c>
      <c r="K6" s="4" t="s">
        <v>9</v>
      </c>
      <c r="L6" s="4" t="s">
        <v>10</v>
      </c>
      <c r="M6" s="4" t="s">
        <v>11</v>
      </c>
    </row>
    <row r="7" spans="1:18" x14ac:dyDescent="0.25">
      <c r="A7" s="2">
        <v>11</v>
      </c>
      <c r="B7" s="2">
        <v>9</v>
      </c>
      <c r="C7" s="2">
        <v>15</v>
      </c>
      <c r="D7" s="2">
        <f t="shared" si="0"/>
        <v>121</v>
      </c>
      <c r="E7" s="2">
        <f t="shared" si="0"/>
        <v>81</v>
      </c>
      <c r="F7" s="2">
        <f t="shared" si="0"/>
        <v>225</v>
      </c>
      <c r="G7" s="2">
        <f t="shared" si="1"/>
        <v>99</v>
      </c>
      <c r="H7" s="2">
        <f t="shared" si="2"/>
        <v>165</v>
      </c>
      <c r="I7" s="2">
        <f t="shared" si="3"/>
        <v>135</v>
      </c>
      <c r="K7">
        <v>20.62</v>
      </c>
      <c r="L7">
        <v>3.714</v>
      </c>
      <c r="M7">
        <v>-3.1869999999999998</v>
      </c>
    </row>
    <row r="8" spans="1:18" x14ac:dyDescent="0.25">
      <c r="A8" s="2">
        <v>10</v>
      </c>
      <c r="B8" s="2">
        <v>8</v>
      </c>
      <c r="C8" s="2">
        <v>12</v>
      </c>
      <c r="D8" s="2">
        <f t="shared" si="0"/>
        <v>100</v>
      </c>
      <c r="E8" s="2">
        <f t="shared" si="0"/>
        <v>64</v>
      </c>
      <c r="F8" s="2">
        <f t="shared" si="0"/>
        <v>144</v>
      </c>
      <c r="G8" s="2">
        <f t="shared" si="1"/>
        <v>80</v>
      </c>
      <c r="H8" s="2">
        <f t="shared" si="2"/>
        <v>120</v>
      </c>
      <c r="I8" s="2">
        <f t="shared" si="3"/>
        <v>96</v>
      </c>
      <c r="J8" t="s">
        <v>12</v>
      </c>
      <c r="K8" s="1" t="s">
        <v>13</v>
      </c>
      <c r="L8" s="1"/>
      <c r="M8" s="1"/>
    </row>
    <row r="9" spans="1:18" x14ac:dyDescent="0.25">
      <c r="A9" s="2">
        <v>9</v>
      </c>
      <c r="B9" s="2">
        <v>11</v>
      </c>
      <c r="C9" s="2">
        <v>14</v>
      </c>
      <c r="D9" s="2">
        <f t="shared" si="0"/>
        <v>81</v>
      </c>
      <c r="E9" s="2">
        <f t="shared" si="0"/>
        <v>121</v>
      </c>
      <c r="F9" s="2">
        <f t="shared" si="0"/>
        <v>196</v>
      </c>
      <c r="G9" s="2">
        <f t="shared" si="1"/>
        <v>99</v>
      </c>
      <c r="H9" s="2">
        <f t="shared" si="2"/>
        <v>126</v>
      </c>
      <c r="I9" s="2">
        <f t="shared" si="3"/>
        <v>154</v>
      </c>
    </row>
    <row r="10" spans="1:18" x14ac:dyDescent="0.25">
      <c r="A10" s="2">
        <v>13</v>
      </c>
      <c r="B10" s="2">
        <v>14</v>
      </c>
      <c r="C10" s="2">
        <v>18</v>
      </c>
      <c r="D10" s="2">
        <f t="shared" si="0"/>
        <v>169</v>
      </c>
      <c r="E10" s="2">
        <f t="shared" si="0"/>
        <v>196</v>
      </c>
      <c r="F10" s="2">
        <f t="shared" si="0"/>
        <v>324</v>
      </c>
      <c r="G10" s="2">
        <f t="shared" si="1"/>
        <v>182</v>
      </c>
      <c r="H10" s="2">
        <f t="shared" si="2"/>
        <v>234</v>
      </c>
      <c r="I10" s="2">
        <f t="shared" si="3"/>
        <v>252</v>
      </c>
      <c r="K10" s="1" t="s">
        <v>14</v>
      </c>
      <c r="L10" s="1"/>
      <c r="M10" s="1"/>
      <c r="N10" s="1"/>
      <c r="O10" s="2">
        <v>10</v>
      </c>
      <c r="P10" s="2">
        <v>100</v>
      </c>
      <c r="Q10" s="2">
        <v>148</v>
      </c>
      <c r="R10" s="2">
        <v>106</v>
      </c>
    </row>
    <row r="11" spans="1:18" x14ac:dyDescent="0.25">
      <c r="A11" s="2">
        <v>9</v>
      </c>
      <c r="B11" s="2">
        <v>10</v>
      </c>
      <c r="C11" s="2">
        <v>13</v>
      </c>
      <c r="D11" s="2">
        <f t="shared" si="0"/>
        <v>81</v>
      </c>
      <c r="E11" s="2">
        <f t="shared" si="0"/>
        <v>100</v>
      </c>
      <c r="F11" s="2">
        <f t="shared" si="0"/>
        <v>169</v>
      </c>
      <c r="G11" s="2">
        <f t="shared" si="1"/>
        <v>90</v>
      </c>
      <c r="H11" s="2">
        <f t="shared" si="2"/>
        <v>117</v>
      </c>
      <c r="I11" s="2">
        <f t="shared" si="3"/>
        <v>130</v>
      </c>
      <c r="L11">
        <f>K7+L7*50+M7*30</f>
        <v>110.71</v>
      </c>
      <c r="O11" s="2">
        <v>100</v>
      </c>
      <c r="P11" s="2">
        <v>1052</v>
      </c>
      <c r="Q11" s="2">
        <v>1529</v>
      </c>
      <c r="R11" s="2">
        <v>1097</v>
      </c>
    </row>
    <row r="12" spans="1:18" x14ac:dyDescent="0.25">
      <c r="K12" s="1" t="s">
        <v>15</v>
      </c>
      <c r="L12" s="1"/>
      <c r="M12" s="1"/>
      <c r="O12" s="2">
        <v>148</v>
      </c>
      <c r="P12" s="2">
        <v>1529</v>
      </c>
      <c r="Q12" s="2">
        <v>2260</v>
      </c>
      <c r="R12" s="2">
        <v>1529</v>
      </c>
    </row>
    <row r="13" spans="1:18" x14ac:dyDescent="0.25">
      <c r="L13">
        <f>K7*60+M7*80+L7</f>
        <v>985.95400000000006</v>
      </c>
    </row>
    <row r="14" spans="1:18" x14ac:dyDescent="0.25">
      <c r="K14" s="1" t="s">
        <v>16</v>
      </c>
      <c r="L14" s="1"/>
      <c r="M14" s="1"/>
    </row>
    <row r="15" spans="1:18" x14ac:dyDescent="0.25">
      <c r="A15">
        <f t="shared" ref="A15:H15" si="4">SUM(A2:A13)</f>
        <v>106</v>
      </c>
      <c r="B15">
        <f t="shared" si="4"/>
        <v>100</v>
      </c>
      <c r="C15">
        <f t="shared" si="4"/>
        <v>148</v>
      </c>
      <c r="D15">
        <f t="shared" si="4"/>
        <v>1166</v>
      </c>
      <c r="E15">
        <f t="shared" si="4"/>
        <v>1052</v>
      </c>
      <c r="F15">
        <f t="shared" si="4"/>
        <v>2260</v>
      </c>
      <c r="G15">
        <f t="shared" si="4"/>
        <v>1097</v>
      </c>
      <c r="H15">
        <f t="shared" si="4"/>
        <v>1620</v>
      </c>
      <c r="I15">
        <f>SUM(I2:I14)</f>
        <v>1529</v>
      </c>
    </row>
    <row r="16" spans="1:18" x14ac:dyDescent="0.25">
      <c r="L16">
        <f>K7*100+L7*150+M7</f>
        <v>2615.913</v>
      </c>
    </row>
  </sheetData>
  <mergeCells count="4">
    <mergeCell ref="K8:M8"/>
    <mergeCell ref="K10:N10"/>
    <mergeCell ref="K12:M12"/>
    <mergeCell ref="K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ceron</dc:creator>
  <cp:lastModifiedBy>Zuri Yamil Yañez Mendieta</cp:lastModifiedBy>
  <dcterms:created xsi:type="dcterms:W3CDTF">2024-11-25T05:20:07Z</dcterms:created>
  <dcterms:modified xsi:type="dcterms:W3CDTF">2024-11-30T19:01:19Z</dcterms:modified>
</cp:coreProperties>
</file>