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JOURNALS\ERL\issues\issue 9\supp data\094016\"/>
    </mc:Choice>
  </mc:AlternateContent>
  <xr:revisionPtr revIDLastSave="0" documentId="8_{33DFBD67-8576-417C-9FDF-0802DEE22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ewide" sheetId="1" r:id="rId1"/>
    <sheet name="Northern Sierra (Paradise)" sheetId="3" r:id="rId2"/>
    <sheet name="South Coast (Malibu)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<sst xmlns="http://schemas.openxmlformats.org/spreadsheetml/2006/main" count="13" uniqueCount="5">
  <si>
    <t>Year</t>
  </si>
  <si>
    <t>Burned Area</t>
  </si>
  <si>
    <t>Temperature</t>
  </si>
  <si>
    <t>Precipitation</t>
  </si>
  <si>
    <t>FWI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</si>
</sst>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1979</v>
      </c>
      <c r="B2">
        <v>288.71337237047902</v>
      </c>
      <c r="C2">
        <v>143.61490563162101</v>
      </c>
      <c r="D2">
        <v>37.739961507132598</v>
      </c>
    </row>
    <row r="3" spans="1:5" x14ac:dyDescent="0.25">
      <c r="A3">
        <f>A2+1</f>
        <v>1980</v>
      </c>
      <c r="B3">
        <v>288.72278151964002</v>
      </c>
      <c r="C3">
        <v>42.483248067587603</v>
      </c>
      <c r="D3">
        <v>42.890599834782698</v>
      </c>
    </row>
    <row r="4" spans="1:5" x14ac:dyDescent="0.25">
      <c r="A4">
        <f t="shared" ref="A4:A40" si="0">A3+1</f>
        <v>1981</v>
      </c>
      <c r="B4">
        <v>288.087458925276</v>
      </c>
      <c r="C4">
        <v>238.95572091158499</v>
      </c>
      <c r="D4">
        <v>33.831329665038702</v>
      </c>
    </row>
    <row r="5" spans="1:5" x14ac:dyDescent="0.25">
      <c r="A5">
        <f t="shared" si="0"/>
        <v>1982</v>
      </c>
      <c r="B5">
        <v>286.85773051993402</v>
      </c>
      <c r="C5">
        <v>238.63070668858001</v>
      </c>
      <c r="D5">
        <v>28.679935204567201</v>
      </c>
    </row>
    <row r="6" spans="1:5" x14ac:dyDescent="0.25">
      <c r="A6">
        <f t="shared" si="0"/>
        <v>1983</v>
      </c>
      <c r="B6">
        <v>288.57561515600599</v>
      </c>
      <c r="C6">
        <v>231.46061936124499</v>
      </c>
      <c r="D6">
        <v>28.1109665024441</v>
      </c>
    </row>
    <row r="7" spans="1:5" x14ac:dyDescent="0.25">
      <c r="A7">
        <f t="shared" si="0"/>
        <v>1984</v>
      </c>
      <c r="B7">
        <v>287.48451358676499</v>
      </c>
      <c r="C7">
        <v>216.81391377316001</v>
      </c>
      <c r="D7">
        <v>32.033488166794299</v>
      </c>
      <c r="E7">
        <v>55.055999999999997</v>
      </c>
    </row>
    <row r="8" spans="1:5" x14ac:dyDescent="0.25">
      <c r="A8">
        <f t="shared" si="0"/>
        <v>1985</v>
      </c>
      <c r="B8">
        <v>286.25603262224001</v>
      </c>
      <c r="C8">
        <v>162.75882296829101</v>
      </c>
      <c r="D8">
        <v>30.355576932599401</v>
      </c>
      <c r="E8">
        <v>166.09</v>
      </c>
    </row>
    <row r="9" spans="1:5" x14ac:dyDescent="0.25">
      <c r="A9">
        <f t="shared" si="0"/>
        <v>1986</v>
      </c>
      <c r="B9">
        <v>287.28798307967799</v>
      </c>
      <c r="C9">
        <v>90.168624227372405</v>
      </c>
      <c r="D9">
        <v>35.356276910667297</v>
      </c>
      <c r="E9">
        <v>108.61</v>
      </c>
    </row>
    <row r="10" spans="1:5" x14ac:dyDescent="0.25">
      <c r="A10">
        <f t="shared" si="0"/>
        <v>1987</v>
      </c>
      <c r="B10">
        <v>288.94505687243702</v>
      </c>
      <c r="C10">
        <v>92.017479492847798</v>
      </c>
      <c r="D10">
        <v>35.066072856019503</v>
      </c>
      <c r="E10">
        <v>274.85000000000002</v>
      </c>
    </row>
    <row r="11" spans="1:5" x14ac:dyDescent="0.25">
      <c r="A11">
        <f t="shared" si="0"/>
        <v>1988</v>
      </c>
      <c r="B11">
        <v>289.09554416013901</v>
      </c>
      <c r="C11">
        <v>124.80040784578399</v>
      </c>
      <c r="D11">
        <v>41.730324639302502</v>
      </c>
      <c r="E11">
        <v>422.69</v>
      </c>
    </row>
    <row r="12" spans="1:5" x14ac:dyDescent="0.25">
      <c r="A12">
        <f t="shared" si="0"/>
        <v>1989</v>
      </c>
      <c r="B12">
        <v>288.18111484389101</v>
      </c>
      <c r="C12">
        <v>120.30121082617001</v>
      </c>
      <c r="D12">
        <v>36.537822628445603</v>
      </c>
      <c r="E12">
        <v>62.308</v>
      </c>
    </row>
    <row r="13" spans="1:5" x14ac:dyDescent="0.25">
      <c r="A13">
        <f t="shared" si="0"/>
        <v>1990</v>
      </c>
      <c r="B13">
        <v>288.74076727666801</v>
      </c>
      <c r="C13">
        <v>44.870891964619602</v>
      </c>
      <c r="D13">
        <v>43.879809050132302</v>
      </c>
      <c r="E13">
        <v>30.466000000000001</v>
      </c>
    </row>
    <row r="14" spans="1:5" x14ac:dyDescent="0.25">
      <c r="A14">
        <f t="shared" si="0"/>
        <v>1991</v>
      </c>
      <c r="B14">
        <v>289.82777164724303</v>
      </c>
      <c r="C14">
        <v>70.836381520272894</v>
      </c>
      <c r="D14">
        <v>42.762437971288897</v>
      </c>
      <c r="E14">
        <v>45.655999999999999</v>
      </c>
    </row>
    <row r="15" spans="1:5" x14ac:dyDescent="0.25">
      <c r="A15">
        <f t="shared" si="0"/>
        <v>1992</v>
      </c>
      <c r="B15">
        <v>288.929587940788</v>
      </c>
      <c r="C15">
        <v>75.925862893129803</v>
      </c>
      <c r="D15">
        <v>40.459070572419797</v>
      </c>
      <c r="E15">
        <v>154.27000000000001</v>
      </c>
    </row>
    <row r="16" spans="1:5" x14ac:dyDescent="0.25">
      <c r="A16">
        <f t="shared" si="0"/>
        <v>1993</v>
      </c>
      <c r="B16">
        <v>288.29525261293702</v>
      </c>
      <c r="C16">
        <v>60.239868857048897</v>
      </c>
      <c r="D16">
        <v>41.804088098042698</v>
      </c>
      <c r="E16">
        <v>640.02</v>
      </c>
    </row>
    <row r="17" spans="1:5" x14ac:dyDescent="0.25">
      <c r="A17">
        <f t="shared" si="0"/>
        <v>1994</v>
      </c>
      <c r="B17">
        <v>286.81954539452198</v>
      </c>
      <c r="C17">
        <v>128.936799429242</v>
      </c>
      <c r="D17">
        <v>36.902766344494196</v>
      </c>
      <c r="E17">
        <v>119.59</v>
      </c>
    </row>
    <row r="18" spans="1:5" x14ac:dyDescent="0.25">
      <c r="A18">
        <f t="shared" si="0"/>
        <v>1995</v>
      </c>
      <c r="B18">
        <v>290.111528630701</v>
      </c>
      <c r="C18">
        <v>18.8936956590858</v>
      </c>
      <c r="D18">
        <v>47.9328090716171</v>
      </c>
      <c r="E18">
        <v>85.132000000000005</v>
      </c>
    </row>
    <row r="19" spans="1:5" x14ac:dyDescent="0.25">
      <c r="A19">
        <f t="shared" si="0"/>
        <v>1996</v>
      </c>
      <c r="B19">
        <v>288.09650420097302</v>
      </c>
      <c r="C19">
        <v>144.02654516875799</v>
      </c>
      <c r="D19">
        <v>37.578494869939298</v>
      </c>
      <c r="E19">
        <v>198.67</v>
      </c>
    </row>
    <row r="20" spans="1:5" x14ac:dyDescent="0.25">
      <c r="A20">
        <f t="shared" si="0"/>
        <v>1997</v>
      </c>
      <c r="B20">
        <v>288.64443347393802</v>
      </c>
      <c r="C20">
        <v>163.941183620934</v>
      </c>
      <c r="D20">
        <v>33.735674834101097</v>
      </c>
      <c r="E20">
        <v>77.366</v>
      </c>
    </row>
    <row r="21" spans="1:5" x14ac:dyDescent="0.25">
      <c r="A21">
        <f t="shared" si="0"/>
        <v>1998</v>
      </c>
      <c r="B21">
        <v>287.54910248053602</v>
      </c>
      <c r="C21">
        <v>157.05703918871899</v>
      </c>
      <c r="D21">
        <v>33.683237057041303</v>
      </c>
      <c r="E21">
        <v>191.84</v>
      </c>
    </row>
    <row r="22" spans="1:5" x14ac:dyDescent="0.25">
      <c r="A22">
        <f t="shared" si="0"/>
        <v>1999</v>
      </c>
      <c r="B22">
        <v>289.715021180468</v>
      </c>
      <c r="C22">
        <v>85.231909148522405</v>
      </c>
      <c r="D22">
        <v>44.445853804189902</v>
      </c>
      <c r="E22">
        <v>1136.2</v>
      </c>
    </row>
    <row r="23" spans="1:5" x14ac:dyDescent="0.25">
      <c r="A23">
        <f t="shared" si="0"/>
        <v>2000</v>
      </c>
      <c r="B23">
        <v>287.19991098117401</v>
      </c>
      <c r="C23">
        <v>92.372570246326305</v>
      </c>
      <c r="D23">
        <v>33.696248280234599</v>
      </c>
      <c r="E23">
        <v>66.433999999999997</v>
      </c>
    </row>
    <row r="24" spans="1:5" x14ac:dyDescent="0.25">
      <c r="A24">
        <f t="shared" si="0"/>
        <v>2001</v>
      </c>
      <c r="B24">
        <v>289.41427708412198</v>
      </c>
      <c r="C24">
        <v>137.70283891036101</v>
      </c>
      <c r="D24">
        <v>41.462597327970201</v>
      </c>
      <c r="E24">
        <v>132.88999999999999</v>
      </c>
    </row>
    <row r="25" spans="1:5" x14ac:dyDescent="0.25">
      <c r="A25">
        <f t="shared" si="0"/>
        <v>2002</v>
      </c>
      <c r="B25">
        <v>288.69201786801301</v>
      </c>
      <c r="C25">
        <v>85.045185672419606</v>
      </c>
      <c r="D25">
        <v>44.8515005103744</v>
      </c>
      <c r="E25">
        <v>247.59</v>
      </c>
    </row>
    <row r="26" spans="1:5" x14ac:dyDescent="0.25">
      <c r="A26">
        <f t="shared" si="0"/>
        <v>2003</v>
      </c>
      <c r="B26">
        <v>289.217426975303</v>
      </c>
      <c r="C26">
        <v>67.454308762215007</v>
      </c>
      <c r="D26">
        <v>42.6684579521026</v>
      </c>
      <c r="E26">
        <v>2495.3000000000002</v>
      </c>
    </row>
    <row r="27" spans="1:5" x14ac:dyDescent="0.25">
      <c r="A27">
        <f t="shared" si="0"/>
        <v>2004</v>
      </c>
      <c r="B27">
        <v>287.39642945104401</v>
      </c>
      <c r="C27">
        <v>149.508255581383</v>
      </c>
      <c r="D27">
        <v>33.7997551253385</v>
      </c>
      <c r="E27">
        <v>264.95</v>
      </c>
    </row>
    <row r="28" spans="1:5" x14ac:dyDescent="0.25">
      <c r="A28">
        <f t="shared" si="0"/>
        <v>2005</v>
      </c>
      <c r="B28">
        <v>288.16347693430203</v>
      </c>
      <c r="C28">
        <v>97.296169895106004</v>
      </c>
      <c r="D28">
        <v>40.609830219104097</v>
      </c>
      <c r="E28">
        <v>171.32</v>
      </c>
    </row>
    <row r="29" spans="1:5" x14ac:dyDescent="0.25">
      <c r="A29">
        <f t="shared" si="0"/>
        <v>2006</v>
      </c>
      <c r="B29">
        <v>288.19870903861101</v>
      </c>
      <c r="C29">
        <v>77.558053300498102</v>
      </c>
      <c r="D29">
        <v>43.445048545926397</v>
      </c>
      <c r="E29">
        <v>1163.7</v>
      </c>
    </row>
    <row r="30" spans="1:5" x14ac:dyDescent="0.25">
      <c r="A30">
        <f t="shared" si="0"/>
        <v>2007</v>
      </c>
      <c r="B30">
        <v>288.142848322882</v>
      </c>
      <c r="C30">
        <v>79.195235938932299</v>
      </c>
      <c r="D30">
        <v>38.910953742720103</v>
      </c>
      <c r="E30">
        <v>1662.5</v>
      </c>
    </row>
    <row r="31" spans="1:5" x14ac:dyDescent="0.25">
      <c r="A31">
        <f t="shared" si="0"/>
        <v>2008</v>
      </c>
      <c r="B31">
        <v>289.67146904161899</v>
      </c>
      <c r="C31">
        <v>90.951960864112394</v>
      </c>
      <c r="D31">
        <v>43.055481846916898</v>
      </c>
      <c r="E31">
        <v>314.02999999999997</v>
      </c>
    </row>
    <row r="32" spans="1:5" x14ac:dyDescent="0.25">
      <c r="A32">
        <f t="shared" si="0"/>
        <v>2009</v>
      </c>
      <c r="B32">
        <v>288.59163648622399</v>
      </c>
      <c r="C32">
        <v>94.910260838861007</v>
      </c>
      <c r="D32">
        <v>43.611034319749699</v>
      </c>
      <c r="E32">
        <v>104.24</v>
      </c>
    </row>
    <row r="33" spans="1:5" x14ac:dyDescent="0.25">
      <c r="A33">
        <f t="shared" si="0"/>
        <v>2010</v>
      </c>
      <c r="B33">
        <v>288.25677391774298</v>
      </c>
      <c r="C33">
        <v>158.85012284732599</v>
      </c>
      <c r="D33">
        <v>35.797100490216003</v>
      </c>
      <c r="E33">
        <v>31.768000000000001</v>
      </c>
    </row>
    <row r="34" spans="1:5" x14ac:dyDescent="0.25">
      <c r="A34">
        <f t="shared" si="0"/>
        <v>2011</v>
      </c>
      <c r="B34">
        <v>288.80110880459699</v>
      </c>
      <c r="C34">
        <v>98.251272572143804</v>
      </c>
      <c r="D34">
        <v>36.649730883016701</v>
      </c>
      <c r="E34">
        <v>340.54</v>
      </c>
    </row>
    <row r="35" spans="1:5" x14ac:dyDescent="0.25">
      <c r="A35">
        <f t="shared" si="0"/>
        <v>2012</v>
      </c>
      <c r="B35">
        <v>290.02867376782598</v>
      </c>
      <c r="C35">
        <v>157.91704236502</v>
      </c>
      <c r="D35">
        <v>44.3857700362922</v>
      </c>
      <c r="E35">
        <v>165.55</v>
      </c>
    </row>
    <row r="36" spans="1:5" x14ac:dyDescent="0.25">
      <c r="A36">
        <f t="shared" si="0"/>
        <v>2013</v>
      </c>
      <c r="B36">
        <v>288.34383370807001</v>
      </c>
      <c r="C36">
        <v>58.700081514855498</v>
      </c>
      <c r="D36">
        <v>42.260751385523797</v>
      </c>
      <c r="E36">
        <v>59.793999999999997</v>
      </c>
    </row>
    <row r="37" spans="1:5" x14ac:dyDescent="0.25">
      <c r="A37">
        <f t="shared" si="0"/>
        <v>2014</v>
      </c>
      <c r="B37">
        <v>290.17880132614101</v>
      </c>
      <c r="C37">
        <v>105.0818145792</v>
      </c>
      <c r="D37">
        <v>41.437437874967301</v>
      </c>
      <c r="E37">
        <v>367.18</v>
      </c>
    </row>
    <row r="38" spans="1:5" x14ac:dyDescent="0.25">
      <c r="A38">
        <f t="shared" si="0"/>
        <v>2015</v>
      </c>
      <c r="B38">
        <v>289.23545285989098</v>
      </c>
      <c r="C38">
        <v>80.564280141102898</v>
      </c>
      <c r="D38">
        <v>37.523115721569098</v>
      </c>
      <c r="E38">
        <v>546.29</v>
      </c>
    </row>
    <row r="39" spans="1:5" x14ac:dyDescent="0.25">
      <c r="A39">
        <f t="shared" si="0"/>
        <v>2016</v>
      </c>
      <c r="B39">
        <v>288.74456321442301</v>
      </c>
      <c r="C39">
        <v>182.49897153170801</v>
      </c>
      <c r="D39">
        <v>38.087816738121901</v>
      </c>
      <c r="E39">
        <v>129.71</v>
      </c>
    </row>
    <row r="40" spans="1:5" x14ac:dyDescent="0.25">
      <c r="A40">
        <f t="shared" si="0"/>
        <v>2017</v>
      </c>
      <c r="B40">
        <v>289.15083224137499</v>
      </c>
      <c r="C40">
        <v>110.046578422176</v>
      </c>
      <c r="D40">
        <v>42.799766726752303</v>
      </c>
      <c r="E40">
        <v>1020.5</v>
      </c>
    </row>
    <row r="41" spans="1:5" x14ac:dyDescent="0.25">
      <c r="A41">
        <f>A40+1</f>
        <v>2018</v>
      </c>
      <c r="B41">
        <v>289.250191715874</v>
      </c>
      <c r="C41">
        <v>103.115403616759</v>
      </c>
      <c r="D41">
        <v>52.927516440587198</v>
      </c>
      <c r="E41">
        <v>846.39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1979</v>
      </c>
      <c r="B2">
        <v>287.00160555770799</v>
      </c>
      <c r="C2">
        <v>253.877210852959</v>
      </c>
      <c r="D2">
        <v>26.461390801722501</v>
      </c>
    </row>
    <row r="3" spans="1:4" x14ac:dyDescent="0.25">
      <c r="A3">
        <f>A2+1</f>
        <v>1980</v>
      </c>
      <c r="B3">
        <v>287.24503241697101</v>
      </c>
      <c r="C3">
        <v>66.523687992131102</v>
      </c>
      <c r="D3">
        <v>35.251983164078098</v>
      </c>
    </row>
    <row r="4" spans="1:4" x14ac:dyDescent="0.25">
      <c r="A4">
        <f t="shared" ref="A4:A40" si="0">A3+1</f>
        <v>1981</v>
      </c>
      <c r="B4">
        <v>286.47772159063902</v>
      </c>
      <c r="C4">
        <v>505.30899233369001</v>
      </c>
      <c r="D4">
        <v>22.793993791069301</v>
      </c>
    </row>
    <row r="5" spans="1:4" x14ac:dyDescent="0.25">
      <c r="A5">
        <f t="shared" si="0"/>
        <v>1982</v>
      </c>
      <c r="B5">
        <v>285.082771018014</v>
      </c>
      <c r="C5">
        <v>398.19288706337602</v>
      </c>
      <c r="D5">
        <v>19.6912324098965</v>
      </c>
    </row>
    <row r="6" spans="1:4" x14ac:dyDescent="0.25">
      <c r="A6">
        <f t="shared" si="0"/>
        <v>1983</v>
      </c>
      <c r="B6">
        <v>286.83379003652499</v>
      </c>
      <c r="C6">
        <v>426.70881309617903</v>
      </c>
      <c r="D6">
        <v>21.722806642025098</v>
      </c>
    </row>
    <row r="7" spans="1:4" x14ac:dyDescent="0.25">
      <c r="A7">
        <f t="shared" si="0"/>
        <v>1984</v>
      </c>
      <c r="B7">
        <v>285.60650108599498</v>
      </c>
      <c r="C7">
        <v>359.96247029482498</v>
      </c>
      <c r="D7">
        <v>23.119027675726802</v>
      </c>
    </row>
    <row r="8" spans="1:4" x14ac:dyDescent="0.25">
      <c r="A8">
        <f t="shared" si="0"/>
        <v>1985</v>
      </c>
      <c r="B8">
        <v>284.639705161557</v>
      </c>
      <c r="C8">
        <v>259.34193812294097</v>
      </c>
      <c r="D8">
        <v>25.006925150587399</v>
      </c>
    </row>
    <row r="9" spans="1:4" x14ac:dyDescent="0.25">
      <c r="A9">
        <f t="shared" si="0"/>
        <v>1986</v>
      </c>
      <c r="B9">
        <v>286.04354343247599</v>
      </c>
      <c r="C9">
        <v>134.39700588443199</v>
      </c>
      <c r="D9">
        <v>28.249953534448402</v>
      </c>
    </row>
    <row r="10" spans="1:4" x14ac:dyDescent="0.25">
      <c r="A10">
        <f t="shared" si="0"/>
        <v>1987</v>
      </c>
      <c r="B10">
        <v>287.90647831327698</v>
      </c>
      <c r="C10">
        <v>107.397735816261</v>
      </c>
      <c r="D10">
        <v>34.694923226553101</v>
      </c>
    </row>
    <row r="11" spans="1:4" x14ac:dyDescent="0.25">
      <c r="A11">
        <f t="shared" si="0"/>
        <v>1988</v>
      </c>
      <c r="B11">
        <v>287.81991127963801</v>
      </c>
      <c r="C11">
        <v>234.67037904455</v>
      </c>
      <c r="D11">
        <v>38.549170259607699</v>
      </c>
    </row>
    <row r="12" spans="1:4" x14ac:dyDescent="0.25">
      <c r="A12">
        <f t="shared" si="0"/>
        <v>1989</v>
      </c>
      <c r="B12">
        <v>286.36374902682502</v>
      </c>
      <c r="C12">
        <v>267.18404589650299</v>
      </c>
      <c r="D12">
        <v>21.832864059388701</v>
      </c>
    </row>
    <row r="13" spans="1:4" x14ac:dyDescent="0.25">
      <c r="A13">
        <f t="shared" si="0"/>
        <v>1990</v>
      </c>
      <c r="B13">
        <v>287.248548926632</v>
      </c>
      <c r="C13">
        <v>64.7096458180187</v>
      </c>
      <c r="D13">
        <v>38.241969862604599</v>
      </c>
    </row>
    <row r="14" spans="1:4" x14ac:dyDescent="0.25">
      <c r="A14">
        <f t="shared" si="0"/>
        <v>1991</v>
      </c>
      <c r="B14">
        <v>288.990258790827</v>
      </c>
      <c r="C14">
        <v>104.814729181418</v>
      </c>
      <c r="D14">
        <v>39.883993095380397</v>
      </c>
    </row>
    <row r="15" spans="1:4" x14ac:dyDescent="0.25">
      <c r="A15">
        <f t="shared" si="0"/>
        <v>1992</v>
      </c>
      <c r="B15">
        <v>287.65241210296</v>
      </c>
      <c r="C15">
        <v>121.40923652443</v>
      </c>
      <c r="D15">
        <v>35.226012389237297</v>
      </c>
    </row>
    <row r="16" spans="1:4" x14ac:dyDescent="0.25">
      <c r="A16">
        <f t="shared" si="0"/>
        <v>1993</v>
      </c>
      <c r="B16">
        <v>286.98265948016001</v>
      </c>
      <c r="C16">
        <v>120.68790276764599</v>
      </c>
      <c r="D16">
        <v>34.982949451164799</v>
      </c>
    </row>
    <row r="17" spans="1:4" x14ac:dyDescent="0.25">
      <c r="A17">
        <f t="shared" si="0"/>
        <v>1994</v>
      </c>
      <c r="B17">
        <v>285.340091485058</v>
      </c>
      <c r="C17">
        <v>198.951355024344</v>
      </c>
      <c r="D17">
        <v>31.4453397998805</v>
      </c>
    </row>
    <row r="18" spans="1:4" x14ac:dyDescent="0.25">
      <c r="A18">
        <f t="shared" si="0"/>
        <v>1995</v>
      </c>
      <c r="B18">
        <v>288.65713341908599</v>
      </c>
      <c r="C18">
        <v>11.840146140526601</v>
      </c>
      <c r="D18">
        <v>44.799560349462404</v>
      </c>
    </row>
    <row r="19" spans="1:4" x14ac:dyDescent="0.25">
      <c r="A19">
        <f t="shared" si="0"/>
        <v>1996</v>
      </c>
      <c r="B19">
        <v>286.726818524458</v>
      </c>
      <c r="C19">
        <v>190.966436594383</v>
      </c>
      <c r="D19">
        <v>30.752516540969701</v>
      </c>
    </row>
    <row r="20" spans="1:4" x14ac:dyDescent="0.25">
      <c r="A20">
        <f t="shared" si="0"/>
        <v>1997</v>
      </c>
      <c r="B20">
        <v>286.87589097169598</v>
      </c>
      <c r="C20">
        <v>272.66526447529401</v>
      </c>
      <c r="D20">
        <v>26.538140193150198</v>
      </c>
    </row>
    <row r="21" spans="1:4" x14ac:dyDescent="0.25">
      <c r="A21">
        <f t="shared" si="0"/>
        <v>1998</v>
      </c>
      <c r="B21">
        <v>286.20243011776199</v>
      </c>
      <c r="C21">
        <v>279.28978208052001</v>
      </c>
      <c r="D21">
        <v>26.2370347981382</v>
      </c>
    </row>
    <row r="22" spans="1:4" x14ac:dyDescent="0.25">
      <c r="A22">
        <f t="shared" si="0"/>
        <v>1999</v>
      </c>
      <c r="B22">
        <v>288.35953037712</v>
      </c>
      <c r="C22">
        <v>162.70299702279499</v>
      </c>
      <c r="D22">
        <v>39.076956348317502</v>
      </c>
    </row>
    <row r="23" spans="1:4" x14ac:dyDescent="0.25">
      <c r="A23">
        <f t="shared" si="0"/>
        <v>2000</v>
      </c>
      <c r="B23">
        <v>285.66129744399399</v>
      </c>
      <c r="C23">
        <v>164.45906395195101</v>
      </c>
      <c r="D23">
        <v>23.933271175577499</v>
      </c>
    </row>
    <row r="24" spans="1:4" x14ac:dyDescent="0.25">
      <c r="A24">
        <f t="shared" si="0"/>
        <v>2001</v>
      </c>
      <c r="B24">
        <v>288.16927946293498</v>
      </c>
      <c r="C24">
        <v>247.708844546818</v>
      </c>
      <c r="D24">
        <v>37.355716781162897</v>
      </c>
    </row>
    <row r="25" spans="1:4" x14ac:dyDescent="0.25">
      <c r="A25">
        <f t="shared" si="0"/>
        <v>2002</v>
      </c>
      <c r="B25">
        <v>287.59737992939898</v>
      </c>
      <c r="C25">
        <v>123.047764866354</v>
      </c>
      <c r="D25">
        <v>44.882970457487097</v>
      </c>
    </row>
    <row r="26" spans="1:4" x14ac:dyDescent="0.25">
      <c r="A26">
        <f t="shared" si="0"/>
        <v>2003</v>
      </c>
      <c r="B26">
        <v>287.760112425697</v>
      </c>
      <c r="C26">
        <v>107.569467794823</v>
      </c>
      <c r="D26">
        <v>40.418644083532598</v>
      </c>
    </row>
    <row r="27" spans="1:4" x14ac:dyDescent="0.25">
      <c r="A27">
        <f t="shared" si="0"/>
        <v>2004</v>
      </c>
      <c r="B27">
        <v>286.34085799868899</v>
      </c>
      <c r="C27">
        <v>204.39326097436501</v>
      </c>
      <c r="D27">
        <v>31.531545573227898</v>
      </c>
    </row>
    <row r="28" spans="1:4" x14ac:dyDescent="0.25">
      <c r="A28">
        <f t="shared" si="0"/>
        <v>2005</v>
      </c>
      <c r="B28">
        <v>286.73075792601901</v>
      </c>
      <c r="C28">
        <v>158.586358476513</v>
      </c>
      <c r="D28">
        <v>32.969532019115903</v>
      </c>
    </row>
    <row r="29" spans="1:4" x14ac:dyDescent="0.25">
      <c r="A29">
        <f t="shared" si="0"/>
        <v>2006</v>
      </c>
      <c r="B29">
        <v>286.89539974937497</v>
      </c>
      <c r="C29">
        <v>112.542086261739</v>
      </c>
      <c r="D29">
        <v>38.396962939317</v>
      </c>
    </row>
    <row r="30" spans="1:4" x14ac:dyDescent="0.25">
      <c r="A30">
        <f t="shared" si="0"/>
        <v>2007</v>
      </c>
      <c r="B30">
        <v>286.44222691809603</v>
      </c>
      <c r="C30">
        <v>116.441214578299</v>
      </c>
      <c r="D30">
        <v>27.587991463809299</v>
      </c>
    </row>
    <row r="31" spans="1:4" x14ac:dyDescent="0.25">
      <c r="A31">
        <f t="shared" si="0"/>
        <v>2008</v>
      </c>
      <c r="B31">
        <v>288.29397579798098</v>
      </c>
      <c r="C31">
        <v>151.27334363240101</v>
      </c>
      <c r="D31">
        <v>37.8997108211369</v>
      </c>
    </row>
    <row r="32" spans="1:4" x14ac:dyDescent="0.25">
      <c r="A32">
        <f t="shared" si="0"/>
        <v>2009</v>
      </c>
      <c r="B32">
        <v>287.23358351988099</v>
      </c>
      <c r="C32">
        <v>139.29122324452399</v>
      </c>
      <c r="D32">
        <v>36.001863870221001</v>
      </c>
    </row>
    <row r="33" spans="1:4" x14ac:dyDescent="0.25">
      <c r="A33">
        <f t="shared" si="0"/>
        <v>2010</v>
      </c>
      <c r="B33">
        <v>286.919005894127</v>
      </c>
      <c r="C33">
        <v>273.79081458417301</v>
      </c>
      <c r="D33">
        <v>30.078240123456801</v>
      </c>
    </row>
    <row r="34" spans="1:4" x14ac:dyDescent="0.25">
      <c r="A34">
        <f t="shared" si="0"/>
        <v>2011</v>
      </c>
      <c r="B34">
        <v>287.46869995463601</v>
      </c>
      <c r="C34">
        <v>141.83047911673799</v>
      </c>
      <c r="D34">
        <v>30.0949817577659</v>
      </c>
    </row>
    <row r="35" spans="1:4" x14ac:dyDescent="0.25">
      <c r="A35">
        <f t="shared" si="0"/>
        <v>2012</v>
      </c>
      <c r="B35">
        <v>288.736718584328</v>
      </c>
      <c r="C35">
        <v>335.34767660080598</v>
      </c>
      <c r="D35">
        <v>40.046282884060197</v>
      </c>
    </row>
    <row r="36" spans="1:4" x14ac:dyDescent="0.25">
      <c r="A36">
        <f t="shared" si="0"/>
        <v>2013</v>
      </c>
      <c r="B36">
        <v>287.001364192224</v>
      </c>
      <c r="C36">
        <v>80.945562557720905</v>
      </c>
      <c r="D36">
        <v>42.758656256222601</v>
      </c>
    </row>
    <row r="37" spans="1:4" x14ac:dyDescent="0.25">
      <c r="A37">
        <f t="shared" si="0"/>
        <v>2014</v>
      </c>
      <c r="B37">
        <v>288.42081055794301</v>
      </c>
      <c r="C37">
        <v>184.06436597737999</v>
      </c>
      <c r="D37">
        <v>32.642604502688201</v>
      </c>
    </row>
    <row r="38" spans="1:4" x14ac:dyDescent="0.25">
      <c r="A38">
        <f t="shared" si="0"/>
        <v>2015</v>
      </c>
      <c r="B38">
        <v>287.83100645408098</v>
      </c>
      <c r="C38">
        <v>105.919915979449</v>
      </c>
      <c r="D38">
        <v>34.989496339854703</v>
      </c>
    </row>
    <row r="39" spans="1:4" x14ac:dyDescent="0.25">
      <c r="A39">
        <f t="shared" si="0"/>
        <v>2016</v>
      </c>
      <c r="B39">
        <v>286.994086173445</v>
      </c>
      <c r="C39">
        <v>315.82232471192299</v>
      </c>
      <c r="D39">
        <v>28.051250258861</v>
      </c>
    </row>
    <row r="40" spans="1:4" x14ac:dyDescent="0.25">
      <c r="A40">
        <f t="shared" si="0"/>
        <v>2017</v>
      </c>
      <c r="B40">
        <v>287.533806552724</v>
      </c>
      <c r="C40">
        <v>222.943218425992</v>
      </c>
      <c r="D40">
        <v>37.366909982327797</v>
      </c>
    </row>
    <row r="41" spans="1:4" x14ac:dyDescent="0.25">
      <c r="A41">
        <f>A40+1</f>
        <v>2018</v>
      </c>
      <c r="B41">
        <v>288.071042137007</v>
      </c>
      <c r="C41">
        <v>157.077726639952</v>
      </c>
      <c r="D41">
        <v>57.631110635287897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1979</v>
      </c>
      <c r="B2">
        <v>290.39364001998001</v>
      </c>
      <c r="C2">
        <v>35.6942413390423</v>
      </c>
      <c r="D2">
        <v>44.128546444516303</v>
      </c>
    </row>
    <row r="3" spans="1:4" x14ac:dyDescent="0.25">
      <c r="A3">
        <f>A2+1</f>
        <v>1980</v>
      </c>
      <c r="B3">
        <v>290.46183831013298</v>
      </c>
      <c r="C3">
        <v>2.3363935854679299</v>
      </c>
      <c r="D3">
        <v>49.838105085743003</v>
      </c>
    </row>
    <row r="4" spans="1:4" x14ac:dyDescent="0.25">
      <c r="A4">
        <f t="shared" ref="A4:A40" si="0">A3+1</f>
        <v>1981</v>
      </c>
      <c r="B4">
        <v>289.769376766699</v>
      </c>
      <c r="C4">
        <v>72.7575315464357</v>
      </c>
      <c r="D4">
        <v>42.465585588074198</v>
      </c>
    </row>
    <row r="5" spans="1:4" x14ac:dyDescent="0.25">
      <c r="A5">
        <f t="shared" si="0"/>
        <v>1982</v>
      </c>
      <c r="B5">
        <v>289.29350294695899</v>
      </c>
      <c r="C5">
        <v>154.75793645363399</v>
      </c>
      <c r="D5">
        <v>33.512337317307598</v>
      </c>
    </row>
    <row r="6" spans="1:4" x14ac:dyDescent="0.25">
      <c r="A6">
        <f t="shared" si="0"/>
        <v>1983</v>
      </c>
      <c r="B6">
        <v>290.61297566078099</v>
      </c>
      <c r="C6">
        <v>147.77375245692201</v>
      </c>
      <c r="D6">
        <v>26.907258810107699</v>
      </c>
    </row>
    <row r="7" spans="1:4" x14ac:dyDescent="0.25">
      <c r="A7">
        <f t="shared" si="0"/>
        <v>1984</v>
      </c>
      <c r="B7">
        <v>289.87951161602501</v>
      </c>
      <c r="C7">
        <v>72.436456093303207</v>
      </c>
      <c r="D7">
        <v>36.926298901375297</v>
      </c>
    </row>
    <row r="8" spans="1:4" x14ac:dyDescent="0.25">
      <c r="A8">
        <f t="shared" si="0"/>
        <v>1985</v>
      </c>
      <c r="B8">
        <v>288.54333177261299</v>
      </c>
      <c r="C8">
        <v>119.225838153777</v>
      </c>
      <c r="D8">
        <v>35.360308632243701</v>
      </c>
    </row>
    <row r="9" spans="1:4" x14ac:dyDescent="0.25">
      <c r="A9">
        <f t="shared" si="0"/>
        <v>1986</v>
      </c>
      <c r="B9">
        <v>289.05578684312098</v>
      </c>
      <c r="C9">
        <v>62.058882893760803</v>
      </c>
      <c r="D9">
        <v>39.077785900683601</v>
      </c>
    </row>
    <row r="10" spans="1:4" x14ac:dyDescent="0.25">
      <c r="A10">
        <f t="shared" si="0"/>
        <v>1987</v>
      </c>
      <c r="B10">
        <v>290.579632313118</v>
      </c>
      <c r="C10">
        <v>118.811026712123</v>
      </c>
      <c r="D10">
        <v>31.7984164735315</v>
      </c>
    </row>
    <row r="11" spans="1:4" x14ac:dyDescent="0.25">
      <c r="A11">
        <f t="shared" si="0"/>
        <v>1988</v>
      </c>
      <c r="B11">
        <v>290.550356095415</v>
      </c>
      <c r="C11">
        <v>28.4247978629903</v>
      </c>
      <c r="D11">
        <v>41.794852411045603</v>
      </c>
    </row>
    <row r="12" spans="1:4" x14ac:dyDescent="0.25">
      <c r="A12">
        <f t="shared" si="0"/>
        <v>1989</v>
      </c>
      <c r="B12">
        <v>290.49435774566598</v>
      </c>
      <c r="C12">
        <v>34.849158948382197</v>
      </c>
      <c r="D12">
        <v>45.777698538460903</v>
      </c>
    </row>
    <row r="13" spans="1:4" x14ac:dyDescent="0.25">
      <c r="A13">
        <f t="shared" si="0"/>
        <v>1990</v>
      </c>
      <c r="B13">
        <v>291.03636147779599</v>
      </c>
      <c r="C13">
        <v>12.4722320927041</v>
      </c>
      <c r="D13">
        <v>49.4076203950737</v>
      </c>
    </row>
    <row r="14" spans="1:4" x14ac:dyDescent="0.25">
      <c r="A14">
        <f t="shared" si="0"/>
        <v>1991</v>
      </c>
      <c r="B14">
        <v>291.60437390387398</v>
      </c>
      <c r="C14">
        <v>16.286434174750202</v>
      </c>
      <c r="D14">
        <v>47.619658119312703</v>
      </c>
    </row>
    <row r="15" spans="1:4" x14ac:dyDescent="0.25">
      <c r="A15">
        <f t="shared" si="0"/>
        <v>1992</v>
      </c>
      <c r="B15">
        <v>290.99151612455103</v>
      </c>
      <c r="C15">
        <v>34.680308083329102</v>
      </c>
      <c r="D15">
        <v>43.959098573045502</v>
      </c>
    </row>
    <row r="16" spans="1:4" x14ac:dyDescent="0.25">
      <c r="A16">
        <f t="shared" si="0"/>
        <v>1993</v>
      </c>
      <c r="B16">
        <v>290.43495254540198</v>
      </c>
      <c r="C16">
        <v>30.4812036940585</v>
      </c>
      <c r="D16">
        <v>46.797352451469202</v>
      </c>
    </row>
    <row r="17" spans="1:4" x14ac:dyDescent="0.25">
      <c r="A17">
        <f t="shared" si="0"/>
        <v>1994</v>
      </c>
      <c r="B17">
        <v>288.90427454056601</v>
      </c>
      <c r="C17">
        <v>50.153596254961101</v>
      </c>
      <c r="D17">
        <v>40.173225011453397</v>
      </c>
    </row>
    <row r="18" spans="1:4" x14ac:dyDescent="0.25">
      <c r="A18">
        <f t="shared" si="0"/>
        <v>1995</v>
      </c>
      <c r="B18">
        <v>292.14009296308501</v>
      </c>
      <c r="C18">
        <v>3.5529356924273201</v>
      </c>
      <c r="D18">
        <v>48.730739817734403</v>
      </c>
    </row>
    <row r="19" spans="1:4" x14ac:dyDescent="0.25">
      <c r="A19">
        <f t="shared" si="0"/>
        <v>1996</v>
      </c>
      <c r="B19">
        <v>290.05474995929501</v>
      </c>
      <c r="C19">
        <v>104.77776915421801</v>
      </c>
      <c r="D19">
        <v>42.104632486233399</v>
      </c>
    </row>
    <row r="20" spans="1:4" x14ac:dyDescent="0.25">
      <c r="A20">
        <f t="shared" si="0"/>
        <v>1997</v>
      </c>
      <c r="B20">
        <v>291.084327920617</v>
      </c>
      <c r="C20">
        <v>86.840590247622899</v>
      </c>
      <c r="D20">
        <v>40.905710447714299</v>
      </c>
    </row>
    <row r="21" spans="1:4" x14ac:dyDescent="0.25">
      <c r="A21">
        <f t="shared" si="0"/>
        <v>1998</v>
      </c>
      <c r="B21">
        <v>289.12187767092797</v>
      </c>
      <c r="C21">
        <v>44.804174667596797</v>
      </c>
      <c r="D21">
        <v>37.9760726345433</v>
      </c>
    </row>
    <row r="22" spans="1:4" x14ac:dyDescent="0.25">
      <c r="A22">
        <f t="shared" si="0"/>
        <v>1999</v>
      </c>
      <c r="B22">
        <v>291.313934419058</v>
      </c>
      <c r="C22">
        <v>14.125752015421099</v>
      </c>
      <c r="D22">
        <v>48.459303370433297</v>
      </c>
    </row>
    <row r="23" spans="1:4" x14ac:dyDescent="0.25">
      <c r="A23">
        <f t="shared" si="0"/>
        <v>2000</v>
      </c>
      <c r="B23">
        <v>289.042168565471</v>
      </c>
      <c r="C23">
        <v>40.363634268189799</v>
      </c>
      <c r="D23">
        <v>39.794664459086803</v>
      </c>
    </row>
    <row r="24" spans="1:4" x14ac:dyDescent="0.25">
      <c r="A24">
        <f t="shared" si="0"/>
        <v>2001</v>
      </c>
      <c r="B24">
        <v>290.92307927703303</v>
      </c>
      <c r="C24">
        <v>63.3092818327572</v>
      </c>
      <c r="D24">
        <v>39.663752230037502</v>
      </c>
    </row>
    <row r="25" spans="1:4" x14ac:dyDescent="0.25">
      <c r="A25">
        <f t="shared" si="0"/>
        <v>2002</v>
      </c>
      <c r="B25">
        <v>290.42551931544898</v>
      </c>
      <c r="C25">
        <v>74.0666152362313</v>
      </c>
      <c r="D25">
        <v>44.260560857789699</v>
      </c>
    </row>
    <row r="26" spans="1:4" x14ac:dyDescent="0.25">
      <c r="A26">
        <f t="shared" si="0"/>
        <v>2003</v>
      </c>
      <c r="B26">
        <v>291.03566055556502</v>
      </c>
      <c r="C26">
        <v>29.6081236666774</v>
      </c>
      <c r="D26">
        <v>43.133967128843601</v>
      </c>
    </row>
    <row r="27" spans="1:4" x14ac:dyDescent="0.25">
      <c r="A27">
        <f t="shared" si="0"/>
        <v>2004</v>
      </c>
      <c r="B27">
        <v>289.089665494663</v>
      </c>
      <c r="C27">
        <v>147.767373548476</v>
      </c>
      <c r="D27">
        <v>34.544965819566897</v>
      </c>
    </row>
    <row r="28" spans="1:4" x14ac:dyDescent="0.25">
      <c r="A28">
        <f t="shared" si="0"/>
        <v>2005</v>
      </c>
      <c r="B28">
        <v>289.774874383493</v>
      </c>
      <c r="C28">
        <v>62.869680161968503</v>
      </c>
      <c r="D28">
        <v>43.156979819620702</v>
      </c>
    </row>
    <row r="29" spans="1:4" x14ac:dyDescent="0.25">
      <c r="A29">
        <f t="shared" si="0"/>
        <v>2006</v>
      </c>
      <c r="B29">
        <v>290.27282305414798</v>
      </c>
      <c r="C29">
        <v>9.1358247795090204</v>
      </c>
      <c r="D29">
        <v>51.062595898348</v>
      </c>
    </row>
    <row r="30" spans="1:4" x14ac:dyDescent="0.25">
      <c r="A30">
        <f t="shared" si="0"/>
        <v>2007</v>
      </c>
      <c r="B30">
        <v>290.30545171937302</v>
      </c>
      <c r="C30">
        <v>34.871549250213299</v>
      </c>
      <c r="D30">
        <v>47.318783111452397</v>
      </c>
    </row>
    <row r="31" spans="1:4" x14ac:dyDescent="0.25">
      <c r="A31">
        <f t="shared" si="0"/>
        <v>2008</v>
      </c>
      <c r="B31">
        <v>291.85434903859402</v>
      </c>
      <c r="C31">
        <v>61.917453710929202</v>
      </c>
      <c r="D31">
        <v>49.561810235714702</v>
      </c>
    </row>
    <row r="32" spans="1:4" x14ac:dyDescent="0.25">
      <c r="A32">
        <f t="shared" si="0"/>
        <v>2009</v>
      </c>
      <c r="B32">
        <v>290.76643237701802</v>
      </c>
      <c r="C32">
        <v>52.793809963660998</v>
      </c>
      <c r="D32">
        <v>50.540247363480397</v>
      </c>
    </row>
    <row r="33" spans="1:4" x14ac:dyDescent="0.25">
      <c r="A33">
        <f t="shared" si="0"/>
        <v>2010</v>
      </c>
      <c r="B33">
        <v>289.65222878878097</v>
      </c>
      <c r="C33">
        <v>78.410370769189797</v>
      </c>
      <c r="D33">
        <v>37.079729359240403</v>
      </c>
    </row>
    <row r="34" spans="1:4" x14ac:dyDescent="0.25">
      <c r="A34">
        <f t="shared" si="0"/>
        <v>2011</v>
      </c>
      <c r="B34">
        <v>290.82196505825101</v>
      </c>
      <c r="C34">
        <v>71.967830510613297</v>
      </c>
      <c r="D34">
        <v>41.525598171054902</v>
      </c>
    </row>
    <row r="35" spans="1:4" x14ac:dyDescent="0.25">
      <c r="A35">
        <f t="shared" si="0"/>
        <v>2012</v>
      </c>
      <c r="B35">
        <v>292.052137596541</v>
      </c>
      <c r="C35">
        <v>44.878562953198198</v>
      </c>
      <c r="D35">
        <v>49.181563348334997</v>
      </c>
    </row>
    <row r="36" spans="1:4" x14ac:dyDescent="0.25">
      <c r="A36">
        <f t="shared" si="0"/>
        <v>2013</v>
      </c>
      <c r="B36">
        <v>290.66130219963298</v>
      </c>
      <c r="C36">
        <v>30.579324424840699</v>
      </c>
      <c r="D36">
        <v>47.617741544722101</v>
      </c>
    </row>
    <row r="37" spans="1:4" x14ac:dyDescent="0.25">
      <c r="A37">
        <f t="shared" si="0"/>
        <v>2014</v>
      </c>
      <c r="B37">
        <v>292.32535409621698</v>
      </c>
      <c r="C37">
        <v>20.414241558035702</v>
      </c>
      <c r="D37">
        <v>51.355467548800299</v>
      </c>
    </row>
    <row r="38" spans="1:4" x14ac:dyDescent="0.25">
      <c r="A38">
        <f t="shared" si="0"/>
        <v>2015</v>
      </c>
      <c r="B38">
        <v>291.59628187318998</v>
      </c>
      <c r="C38">
        <v>48.596267598386099</v>
      </c>
      <c r="D38">
        <v>41.455366869234098</v>
      </c>
    </row>
    <row r="39" spans="1:4" x14ac:dyDescent="0.25">
      <c r="A39">
        <f t="shared" si="0"/>
        <v>2016</v>
      </c>
      <c r="B39">
        <v>290.954569081241</v>
      </c>
      <c r="C39">
        <v>42.855023743517698</v>
      </c>
      <c r="D39">
        <v>46.470991034934997</v>
      </c>
    </row>
    <row r="40" spans="1:4" x14ac:dyDescent="0.25">
      <c r="A40">
        <f t="shared" si="0"/>
        <v>2017</v>
      </c>
      <c r="B40">
        <v>291.55220048999502</v>
      </c>
      <c r="C40">
        <v>8.0454415410771194</v>
      </c>
      <c r="D40">
        <v>49.929354198668698</v>
      </c>
    </row>
    <row r="41" spans="1:4" x14ac:dyDescent="0.25">
      <c r="A41">
        <f>A40+1</f>
        <v>2018</v>
      </c>
      <c r="B41">
        <v>291.29353480181499</v>
      </c>
      <c r="C41">
        <v>52.978968498983797</v>
      </c>
      <c r="D41">
        <v>53.872699861212197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Statewide</vt:lpstr>
      <vt:lpstr>Northern Sierra (Paradise)</vt:lpstr>
      <vt:lpstr>South Coast (Malibu)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Goss</dc:creator>
  <cp:lastModifiedBy>Vanessa Chesher</cp:lastModifiedBy>
  <dcterms:created xsi:type="dcterms:W3CDTF">2019-11-13T19:21:42Z</dcterms:created>
  <dcterms:modified xsi:type="dcterms:W3CDTF">2020-08-20T04:37:54Z</dcterms:modified>
</cp:coreProperties>
</file>