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 l="1"/>
  <c r="E20" i="1"/>
  <c r="E19" i="1"/>
  <c r="E18" i="1"/>
  <c r="E17" i="1"/>
  <c r="E16" i="1"/>
  <c r="E15" i="1"/>
  <c r="E14" i="1"/>
  <c r="E13" i="1"/>
  <c r="E12" i="1"/>
  <c r="E11" i="1"/>
  <c r="E5" i="1"/>
  <c r="E6" i="1"/>
  <c r="E7" i="1"/>
  <c r="E8" i="1"/>
  <c r="E9" i="1"/>
  <c r="E10" i="1"/>
  <c r="E4" i="1"/>
  <c r="E30" i="1" s="1"/>
</calcChain>
</file>

<file path=xl/sharedStrings.xml><?xml version="1.0" encoding="utf-8"?>
<sst xmlns="http://schemas.openxmlformats.org/spreadsheetml/2006/main" count="55" uniqueCount="53">
  <si>
    <t>Wire</t>
  </si>
  <si>
    <t>Crimp Tool</t>
  </si>
  <si>
    <t>NI PXI-2529</t>
  </si>
  <si>
    <t>NI TB-2636</t>
  </si>
  <si>
    <t>NI PXI-6229</t>
  </si>
  <si>
    <t>NI PXI-1033 Chassis</t>
  </si>
  <si>
    <t>PXI-103x and PXIe-107x Rack Mount Kit</t>
  </si>
  <si>
    <t>778739-01</t>
  </si>
  <si>
    <t>196762-01</t>
  </si>
  <si>
    <t>779630-01</t>
  </si>
  <si>
    <t>779756-01</t>
  </si>
  <si>
    <t>778948-01</t>
  </si>
  <si>
    <t>192061-02</t>
  </si>
  <si>
    <t>SHC68-68-EPM Shielded Cable</t>
  </si>
  <si>
    <t>778933-01</t>
  </si>
  <si>
    <t>PXI Filler Panel</t>
  </si>
  <si>
    <t>500 Ohm Metal Film Resistor</t>
  </si>
  <si>
    <t>HSMS-2822-BLKG</t>
  </si>
  <si>
    <t>15V Schottky Diode</t>
  </si>
  <si>
    <t>206837-1</t>
  </si>
  <si>
    <t>24 pin Amphenol Connector</t>
  </si>
  <si>
    <t>206226-1</t>
  </si>
  <si>
    <t>7 pin Amphenol Connector</t>
  </si>
  <si>
    <t>206227-1</t>
  </si>
  <si>
    <t>7 pin Amphenol Panel Connector</t>
  </si>
  <si>
    <t>206838-1</t>
  </si>
  <si>
    <t>24 pin Ampenol Panel Connector</t>
  </si>
  <si>
    <t>211825-1</t>
  </si>
  <si>
    <t>13 pin Amphenol Panel Connector</t>
  </si>
  <si>
    <t>PA-1102-BT</t>
  </si>
  <si>
    <t>2 Rack Unit Panel</t>
  </si>
  <si>
    <t>G7L-1A-BUB-J-CB-DC12</t>
  </si>
  <si>
    <t>Omron 12VDC 30A Relay</t>
  </si>
  <si>
    <t>HWS30-5/A</t>
  </si>
  <si>
    <t>TDK Lambda 5V 6A Power Supply</t>
  </si>
  <si>
    <t xml:space="preserve"> HWS30-12/A</t>
  </si>
  <si>
    <t>TDK Lambda 12V 2.5A Power Supply</t>
  </si>
  <si>
    <t>Description:</t>
  </si>
  <si>
    <t>Unit Cost:</t>
  </si>
  <si>
    <t>Total:</t>
  </si>
  <si>
    <t>47065T167</t>
  </si>
  <si>
    <t>Aluminum Extrusion 1.5" x 3"</t>
  </si>
  <si>
    <t>47065T16</t>
  </si>
  <si>
    <t>End Cap for 3" Aluminum Extrusion</t>
  </si>
  <si>
    <t>2834T34</t>
  </si>
  <si>
    <t>3" Rubber Wheel Caster</t>
  </si>
  <si>
    <t>47065T19</t>
  </si>
  <si>
    <t>Aluminum Extrusion 90 Degree Bracket</t>
  </si>
  <si>
    <t>8975K238</t>
  </si>
  <si>
    <t>Aluminum Extrusion 1" x 2"</t>
  </si>
  <si>
    <t>Total</t>
  </si>
  <si>
    <t>Manufacturer Part#: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</si>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</sst>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30" totalsRowCount="1">
  <autoFilter ref="A3:E29"/>
  <tableColumns count="5">
    <tableColumn id="1" name="Manufacturer Part#:" totalsRowLabel="Total" dataDxfId="4"/>
    <tableColumn id="2" name="Description:"/>
    <tableColumn id="3" name="Quantity:"/>
    <tableColumn id="4" name="Unit Cost:" dataDxfId="3" totalsRowDxfId="2"/>
    <tableColumn id="5" name="Total: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abSelected="1" topLeftCell="A20" workbookViewId="0">
      <selection activeCell="A3" sqref="A3:E30"/>
    </sheetView>
  </sheetViews>
  <sheetFormatPr defaultRowHeight="15" x14ac:dyDescent="0.25"/>
  <cols>
    <col min="1" max="1" width="21.42578125" bestFit="1" customWidth="1"/>
    <col min="2" max="2" width="36.140625" bestFit="1" customWidth="1"/>
    <col min="3" max="3" width="11.5703125" bestFit="1" customWidth="1"/>
    <col min="4" max="4" width="12" bestFit="1" customWidth="1"/>
    <col min="5" max="5" width="10.140625" bestFit="1" customWidth="1"/>
  </cols>
  <sheetData>
    <row r="3" spans="1:5" x14ac:dyDescent="0.25">
      <c r="A3" t="s">
        <v>51</v>
      </c>
      <c r="B3" t="s">
        <v>37</v>
      </c>
      <c r="C3" t="s">
        <v>52</v>
      </c>
      <c r="D3" t="s">
        <v>38</v>
      </c>
      <c r="E3" t="s">
        <v>39</v>
      </c>
    </row>
    <row r="4" spans="1:5" x14ac:dyDescent="0.25">
      <c r="A4" s="2" t="s">
        <v>7</v>
      </c>
      <c r="B4" t="s">
        <v>2</v>
      </c>
      <c r="C4">
        <v>2</v>
      </c>
      <c r="D4" s="1">
        <v>2240</v>
      </c>
      <c r="E4" s="1">
        <f>D4*C4</f>
        <v>4480</v>
      </c>
    </row>
    <row r="5" spans="1:5" x14ac:dyDescent="0.25">
      <c r="A5" s="2" t="s">
        <v>8</v>
      </c>
      <c r="B5" t="s">
        <v>3</v>
      </c>
      <c r="C5">
        <v>2</v>
      </c>
      <c r="D5" s="1">
        <v>287</v>
      </c>
      <c r="E5" s="1">
        <f t="shared" ref="E5:E10" si="0">D5*C5</f>
        <v>574</v>
      </c>
    </row>
    <row r="6" spans="1:5" x14ac:dyDescent="0.25">
      <c r="A6" s="2" t="s">
        <v>9</v>
      </c>
      <c r="B6" t="s">
        <v>4</v>
      </c>
      <c r="C6">
        <v>1</v>
      </c>
      <c r="D6" s="1">
        <v>1015</v>
      </c>
      <c r="E6" s="1">
        <f t="shared" si="0"/>
        <v>1015</v>
      </c>
    </row>
    <row r="7" spans="1:5" x14ac:dyDescent="0.25">
      <c r="A7" s="2" t="s">
        <v>10</v>
      </c>
      <c r="B7" t="s">
        <v>5</v>
      </c>
      <c r="C7">
        <v>2</v>
      </c>
      <c r="D7" s="1">
        <v>1139</v>
      </c>
      <c r="E7" s="1">
        <f t="shared" si="0"/>
        <v>2278</v>
      </c>
    </row>
    <row r="8" spans="1:5" x14ac:dyDescent="0.25">
      <c r="A8" s="2" t="s">
        <v>11</v>
      </c>
      <c r="B8" t="s">
        <v>6</v>
      </c>
      <c r="C8">
        <v>2</v>
      </c>
      <c r="D8" s="1">
        <v>170</v>
      </c>
      <c r="E8" s="1">
        <f t="shared" si="0"/>
        <v>340</v>
      </c>
    </row>
    <row r="9" spans="1:5" x14ac:dyDescent="0.25">
      <c r="A9" s="2" t="s">
        <v>12</v>
      </c>
      <c r="B9" t="s">
        <v>13</v>
      </c>
      <c r="C9">
        <v>4</v>
      </c>
      <c r="D9" s="1">
        <v>139</v>
      </c>
      <c r="E9" s="1">
        <f t="shared" si="0"/>
        <v>556</v>
      </c>
    </row>
    <row r="10" spans="1:5" x14ac:dyDescent="0.25">
      <c r="A10" s="2" t="s">
        <v>14</v>
      </c>
      <c r="B10" t="s">
        <v>15</v>
      </c>
      <c r="C10">
        <v>2</v>
      </c>
      <c r="D10" s="1">
        <v>52</v>
      </c>
      <c r="E10" s="1">
        <f t="shared" si="0"/>
        <v>104</v>
      </c>
    </row>
    <row r="11" spans="1:5" x14ac:dyDescent="0.25">
      <c r="A11" s="3" t="s">
        <v>21</v>
      </c>
      <c r="B11" t="s">
        <v>16</v>
      </c>
      <c r="C11">
        <v>100</v>
      </c>
      <c r="D11" s="1">
        <v>0.13100000000000001</v>
      </c>
      <c r="E11" s="1">
        <f t="shared" ref="E11:E26" si="1">D11*C11</f>
        <v>13.100000000000001</v>
      </c>
    </row>
    <row r="12" spans="1:5" x14ac:dyDescent="0.25">
      <c r="A12" s="2" t="s">
        <v>17</v>
      </c>
      <c r="B12" t="s">
        <v>18</v>
      </c>
      <c r="C12">
        <v>50</v>
      </c>
      <c r="D12" s="1">
        <v>0.64300000000000002</v>
      </c>
      <c r="E12" s="1">
        <f t="shared" si="1"/>
        <v>32.15</v>
      </c>
    </row>
    <row r="13" spans="1:5" x14ac:dyDescent="0.25">
      <c r="A13" s="3" t="s">
        <v>19</v>
      </c>
      <c r="B13" t="s">
        <v>20</v>
      </c>
      <c r="C13">
        <v>50</v>
      </c>
      <c r="D13" s="1">
        <v>4.3</v>
      </c>
      <c r="E13" s="1">
        <f t="shared" si="1"/>
        <v>215</v>
      </c>
    </row>
    <row r="14" spans="1:5" x14ac:dyDescent="0.25">
      <c r="A14" s="2" t="s">
        <v>21</v>
      </c>
      <c r="B14" t="s">
        <v>22</v>
      </c>
      <c r="C14">
        <v>50</v>
      </c>
      <c r="D14" s="1">
        <v>4.75</v>
      </c>
      <c r="E14" s="1">
        <f t="shared" si="1"/>
        <v>237.5</v>
      </c>
    </row>
    <row r="15" spans="1:5" x14ac:dyDescent="0.25">
      <c r="A15" s="3" t="s">
        <v>23</v>
      </c>
      <c r="B15" t="s">
        <v>24</v>
      </c>
      <c r="C15">
        <v>3</v>
      </c>
      <c r="D15" s="1">
        <v>5.23</v>
      </c>
      <c r="E15" s="1">
        <f t="shared" si="1"/>
        <v>15.690000000000001</v>
      </c>
    </row>
    <row r="16" spans="1:5" x14ac:dyDescent="0.25">
      <c r="A16" s="2" t="s">
        <v>25</v>
      </c>
      <c r="B16" t="s">
        <v>26</v>
      </c>
      <c r="C16">
        <v>5</v>
      </c>
      <c r="D16" s="1">
        <v>4.79</v>
      </c>
      <c r="E16" s="1">
        <f t="shared" si="1"/>
        <v>23.95</v>
      </c>
    </row>
    <row r="17" spans="1:5" x14ac:dyDescent="0.25">
      <c r="A17" s="3" t="s">
        <v>27</v>
      </c>
      <c r="B17" t="s">
        <v>28</v>
      </c>
      <c r="C17">
        <v>10</v>
      </c>
      <c r="D17" s="1">
        <v>8.83</v>
      </c>
      <c r="E17" s="1">
        <f t="shared" si="1"/>
        <v>88.3</v>
      </c>
    </row>
    <row r="18" spans="1:5" x14ac:dyDescent="0.25">
      <c r="A18" s="2" t="s">
        <v>29</v>
      </c>
      <c r="B18" t="s">
        <v>30</v>
      </c>
      <c r="C18">
        <v>2</v>
      </c>
      <c r="D18" s="1">
        <v>18.2</v>
      </c>
      <c r="E18" s="1">
        <f t="shared" si="1"/>
        <v>36.4</v>
      </c>
    </row>
    <row r="19" spans="1:5" x14ac:dyDescent="0.25">
      <c r="A19" s="3" t="s">
        <v>31</v>
      </c>
      <c r="B19" t="s">
        <v>32</v>
      </c>
      <c r="C19">
        <v>1</v>
      </c>
      <c r="D19" s="1">
        <v>18.43</v>
      </c>
      <c r="E19" s="1">
        <f t="shared" si="1"/>
        <v>18.43</v>
      </c>
    </row>
    <row r="20" spans="1:5" x14ac:dyDescent="0.25">
      <c r="A20" s="2" t="s">
        <v>33</v>
      </c>
      <c r="B20" t="s">
        <v>34</v>
      </c>
      <c r="C20">
        <v>1</v>
      </c>
      <c r="D20" s="1">
        <v>54.54</v>
      </c>
      <c r="E20" s="1">
        <f t="shared" si="1"/>
        <v>54.54</v>
      </c>
    </row>
    <row r="21" spans="1:5" x14ac:dyDescent="0.25">
      <c r="A21" s="3" t="s">
        <v>35</v>
      </c>
      <c r="B21" t="s">
        <v>36</v>
      </c>
      <c r="C21">
        <v>1</v>
      </c>
      <c r="D21" s="1">
        <v>54.54</v>
      </c>
      <c r="E21" s="1">
        <f t="shared" si="1"/>
        <v>54.54</v>
      </c>
    </row>
    <row r="22" spans="1:5" x14ac:dyDescent="0.25">
      <c r="A22" s="2" t="s">
        <v>40</v>
      </c>
      <c r="B22" t="s">
        <v>41</v>
      </c>
      <c r="C22">
        <v>4</v>
      </c>
      <c r="D22" s="1">
        <v>67.3</v>
      </c>
      <c r="E22" s="1">
        <f t="shared" si="1"/>
        <v>269.2</v>
      </c>
    </row>
    <row r="23" spans="1:5" x14ac:dyDescent="0.25">
      <c r="A23" s="3" t="s">
        <v>42</v>
      </c>
      <c r="B23" t="s">
        <v>43</v>
      </c>
      <c r="C23">
        <v>6</v>
      </c>
      <c r="D23" s="1">
        <v>1.8</v>
      </c>
      <c r="E23" s="1">
        <f t="shared" si="1"/>
        <v>10.8</v>
      </c>
    </row>
    <row r="24" spans="1:5" x14ac:dyDescent="0.25">
      <c r="A24" s="2" t="s">
        <v>44</v>
      </c>
      <c r="B24" t="s">
        <v>45</v>
      </c>
      <c r="C24">
        <v>4</v>
      </c>
      <c r="D24" s="1">
        <v>10.65</v>
      </c>
      <c r="E24" s="1">
        <f t="shared" si="1"/>
        <v>42.6</v>
      </c>
    </row>
    <row r="25" spans="1:5" x14ac:dyDescent="0.25">
      <c r="A25" s="3" t="s">
        <v>46</v>
      </c>
      <c r="B25" t="s">
        <v>47</v>
      </c>
      <c r="C25">
        <v>12</v>
      </c>
      <c r="D25" s="1">
        <v>6.94</v>
      </c>
      <c r="E25" s="1">
        <f t="shared" si="1"/>
        <v>83.28</v>
      </c>
    </row>
    <row r="26" spans="1:5" x14ac:dyDescent="0.25">
      <c r="A26" s="2" t="s">
        <v>48</v>
      </c>
      <c r="B26" t="s">
        <v>49</v>
      </c>
      <c r="C26">
        <v>2</v>
      </c>
      <c r="D26" s="1">
        <v>45.39</v>
      </c>
      <c r="E26" s="1">
        <f t="shared" si="1"/>
        <v>90.78</v>
      </c>
    </row>
    <row r="27" spans="1:5" x14ac:dyDescent="0.25">
      <c r="A27" s="2"/>
      <c r="B27" t="s">
        <v>0</v>
      </c>
      <c r="D27" s="1"/>
      <c r="E27" s="1">
        <v>1831.29</v>
      </c>
    </row>
    <row r="28" spans="1:5" x14ac:dyDescent="0.25">
      <c r="A28" s="2"/>
      <c r="B28" t="s">
        <v>1</v>
      </c>
      <c r="C28">
        <v>1</v>
      </c>
      <c r="D28" s="1"/>
      <c r="E28" s="1">
        <v>1425</v>
      </c>
    </row>
    <row r="29" spans="1:5" x14ac:dyDescent="0.25">
      <c r="A29" s="2"/>
      <c r="B29" t="s">
        <v>0</v>
      </c>
      <c r="D29" s="1"/>
      <c r="E29" s="1">
        <v>1827.72</v>
      </c>
    </row>
    <row r="30" spans="1:5" x14ac:dyDescent="0.25">
      <c r="A30" t="s">
        <v>50</v>
      </c>
      <c r="D30" s="1"/>
      <c r="E30" s="1">
        <f>SUBTOTAL(109,Table1[Total:])</f>
        <v>15717.270000000002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Niteowl12</dc:creator>
  <cp:lastModifiedBy>Niteowl12</cp:lastModifiedBy>
  <dcterms:created xsi:type="dcterms:W3CDTF">2015-02-17T01:59:00Z</dcterms:created>
  <dcterms:modified xsi:type="dcterms:W3CDTF">2015-04-29T03:13:18Z</dcterms:modified>
</cp:coreProperties>
</file>