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<sst xmlns="http://schemas.openxmlformats.org/spreadsheetml/2006/main" count="36" uniqueCount="34">
  <si>
    <t>PRODUCT</t>
  </si>
  <si>
    <t>num1</t>
  </si>
  <si>
    <t>num2</t>
  </si>
  <si>
    <t>MOD</t>
  </si>
  <si>
    <t>mod gives reminder. 10/2==0</t>
  </si>
  <si>
    <t>SQRT</t>
  </si>
  <si>
    <t>square root of 10 is 3.16</t>
  </si>
  <si>
    <t>FACT</t>
  </si>
  <si>
    <t>factorial, 5*4*3*2*1=120</t>
  </si>
  <si>
    <t>ROUNDUP</t>
  </si>
  <si>
    <t>round up of 3.16645 upto 2 decimal</t>
  </si>
  <si>
    <t>ROUNDDOWN</t>
  </si>
  <si>
    <t>round down of 3.24356 is 3.24 upto 2 decimal point</t>
  </si>
  <si>
    <t>SUMIFS</t>
  </si>
  <si>
    <t>NAME</t>
  </si>
  <si>
    <t>ADDRESS</t>
  </si>
  <si>
    <t>VALUE</t>
  </si>
  <si>
    <t>S.No</t>
  </si>
  <si>
    <t>Nike</t>
  </si>
  <si>
    <t>Adidas</t>
  </si>
  <si>
    <t>Erke</t>
  </si>
  <si>
    <t>Jordan</t>
  </si>
  <si>
    <t>Mantra</t>
  </si>
  <si>
    <t>Astra</t>
  </si>
  <si>
    <t>Panchkhal</t>
  </si>
  <si>
    <t>Dharan</t>
  </si>
  <si>
    <t>Pokhara</t>
  </si>
  <si>
    <t>Kathmandu</t>
  </si>
  <si>
    <t>Mustang</t>
  </si>
  <si>
    <t>SUM</t>
  </si>
  <si>
    <t>sum of all the VALUE column</t>
  </si>
  <si>
    <t>SUMIF</t>
  </si>
  <si>
    <t>sum of all the VALUE in which Address=Panchkhal</t>
  </si>
  <si>
    <t>sum of all the value in which NAME="Adidas" and ADDRESS="Panchkhal"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</si>
</sst>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tabSelected="1" workbookViewId="0">
      <selection activeCell="H10" sqref="H10"/>
    </sheetView>
  </sheetViews>
  <sheetFormatPr defaultRowHeight="14.4" x14ac:dyDescent="0.3"/>
  <cols>
    <col min="1" max="1" width="13.109375" style="3" customWidth="1"/>
    <col min="4" max="4" width="10.21875" customWidth="1"/>
    <col min="7" max="7" width="59.6640625" customWidth="1"/>
  </cols>
  <sheetData>
    <row r="2" spans="1:7" x14ac:dyDescent="0.3">
      <c r="B2" s="1"/>
      <c r="C2" s="1" t="s">
        <v>1</v>
      </c>
      <c r="D2" s="1" t="s">
        <v>2</v>
      </c>
      <c r="E2" s="1"/>
    </row>
    <row r="3" spans="1:7" x14ac:dyDescent="0.3">
      <c r="A3" s="3" t="s">
        <v>0</v>
      </c>
      <c r="B3" s="1"/>
      <c r="C3" s="1">
        <v>10</v>
      </c>
      <c r="D3" s="1">
        <v>10</v>
      </c>
      <c r="E3" s="1">
        <f>PRODUCT(C3,D3)</f>
        <v>100</v>
      </c>
    </row>
    <row r="5" spans="1:7" x14ac:dyDescent="0.3">
      <c r="A5" s="3" t="s">
        <v>3</v>
      </c>
      <c r="B5" s="1"/>
      <c r="C5" s="1">
        <v>10</v>
      </c>
      <c r="D5" s="1">
        <v>2</v>
      </c>
      <c r="E5" s="1">
        <f>MOD(C5,D5)</f>
        <v>0</v>
      </c>
      <c r="G5" s="4" t="s">
        <v>4</v>
      </c>
    </row>
    <row r="7" spans="1:7" x14ac:dyDescent="0.3">
      <c r="A7" s="3" t="s">
        <v>5</v>
      </c>
      <c r="B7" s="1"/>
      <c r="C7" s="1">
        <v>10</v>
      </c>
      <c r="D7" s="1"/>
      <c r="E7" s="1">
        <f>SQRT(C7)</f>
        <v>3.1622776601683795</v>
      </c>
      <c r="G7" s="4" t="s">
        <v>6</v>
      </c>
    </row>
    <row r="9" spans="1:7" x14ac:dyDescent="0.3">
      <c r="A9" s="3" t="s">
        <v>7</v>
      </c>
      <c r="B9" s="1"/>
      <c r="C9" s="1">
        <v>5</v>
      </c>
      <c r="D9" s="1"/>
      <c r="E9" s="1">
        <f>FACT(C9)</f>
        <v>120</v>
      </c>
      <c r="G9" s="4" t="s">
        <v>8</v>
      </c>
    </row>
    <row r="11" spans="1:7" x14ac:dyDescent="0.3">
      <c r="A11" s="3" t="s">
        <v>9</v>
      </c>
      <c r="B11" s="1"/>
      <c r="C11" s="1">
        <v>3.1664500000000002</v>
      </c>
      <c r="D11" s="1"/>
      <c r="E11" s="1">
        <f>ROUNDUP(C11,2)</f>
        <v>3.17</v>
      </c>
      <c r="G11" s="4" t="s">
        <v>10</v>
      </c>
    </row>
    <row r="13" spans="1:7" x14ac:dyDescent="0.3">
      <c r="A13" s="3" t="s">
        <v>11</v>
      </c>
      <c r="B13" s="1"/>
      <c r="C13" s="1">
        <v>3.24356</v>
      </c>
      <c r="D13" s="1"/>
      <c r="E13" s="1">
        <f>ROUNDDOWN(C13,2)</f>
        <v>3.24</v>
      </c>
      <c r="G13" s="4" t="s">
        <v>12</v>
      </c>
    </row>
    <row r="15" spans="1:7" x14ac:dyDescent="0.3">
      <c r="A15" s="3" t="s">
        <v>13</v>
      </c>
    </row>
    <row r="16" spans="1:7" x14ac:dyDescent="0.3">
      <c r="B16" s="2" t="s">
        <v>17</v>
      </c>
      <c r="C16" s="2" t="s">
        <v>14</v>
      </c>
      <c r="D16" s="2" t="s">
        <v>15</v>
      </c>
      <c r="E16" s="2" t="s">
        <v>16</v>
      </c>
    </row>
    <row r="17" spans="2:10" x14ac:dyDescent="0.3">
      <c r="B17" s="2">
        <v>1</v>
      </c>
      <c r="C17" s="2" t="s">
        <v>18</v>
      </c>
      <c r="D17" s="2" t="s">
        <v>24</v>
      </c>
      <c r="E17" s="2">
        <v>100</v>
      </c>
    </row>
    <row r="18" spans="2:10" x14ac:dyDescent="0.3">
      <c r="B18" s="2">
        <v>2</v>
      </c>
      <c r="C18" s="2" t="s">
        <v>19</v>
      </c>
      <c r="D18" s="2" t="s">
        <v>24</v>
      </c>
      <c r="E18" s="2">
        <v>50</v>
      </c>
    </row>
    <row r="19" spans="2:10" x14ac:dyDescent="0.3">
      <c r="B19" s="2">
        <v>3</v>
      </c>
      <c r="C19" s="2" t="s">
        <v>20</v>
      </c>
      <c r="D19" s="2" t="s">
        <v>25</v>
      </c>
      <c r="E19" s="2">
        <v>80</v>
      </c>
    </row>
    <row r="20" spans="2:10" x14ac:dyDescent="0.3">
      <c r="B20" s="2">
        <v>4</v>
      </c>
      <c r="C20" s="2" t="s">
        <v>21</v>
      </c>
      <c r="D20" s="2" t="s">
        <v>26</v>
      </c>
      <c r="E20" s="2">
        <v>20</v>
      </c>
    </row>
    <row r="21" spans="2:10" x14ac:dyDescent="0.3">
      <c r="B21" s="2">
        <v>5</v>
      </c>
      <c r="C21" s="2" t="s">
        <v>22</v>
      </c>
      <c r="D21" s="2" t="s">
        <v>27</v>
      </c>
      <c r="E21" s="2">
        <v>40</v>
      </c>
    </row>
    <row r="22" spans="2:10" x14ac:dyDescent="0.3">
      <c r="B22" s="2">
        <v>6</v>
      </c>
      <c r="C22" s="2" t="s">
        <v>23</v>
      </c>
      <c r="D22" s="2" t="s">
        <v>28</v>
      </c>
      <c r="E22" s="2">
        <v>60</v>
      </c>
    </row>
    <row r="23" spans="2:10" x14ac:dyDescent="0.3">
      <c r="B23" s="1"/>
      <c r="C23" s="1"/>
      <c r="D23" s="1"/>
      <c r="E23" s="1"/>
    </row>
    <row r="24" spans="2:10" x14ac:dyDescent="0.3">
      <c r="B24" s="1"/>
      <c r="C24" s="1"/>
      <c r="D24" s="1"/>
      <c r="E24" s="1"/>
      <c r="J24" s="1"/>
    </row>
    <row r="25" spans="2:10" x14ac:dyDescent="0.3">
      <c r="B25" s="1" t="s">
        <v>29</v>
      </c>
      <c r="C25" s="1">
        <f>SUM(E17:E22)</f>
        <v>350</v>
      </c>
      <c r="D25" s="1"/>
      <c r="E25" s="1"/>
      <c r="G25" s="4" t="s">
        <v>30</v>
      </c>
    </row>
    <row r="26" spans="2:10" x14ac:dyDescent="0.3">
      <c r="B26" s="1" t="s">
        <v>31</v>
      </c>
      <c r="C26" s="1">
        <f>SUMIF(D16:D22,"Panchkhal",E16:E22)</f>
        <v>150</v>
      </c>
      <c r="D26" s="1"/>
      <c r="E26" s="1"/>
      <c r="G26" s="4" t="s">
        <v>32</v>
      </c>
    </row>
    <row r="27" spans="2:10" x14ac:dyDescent="0.3">
      <c r="B27" s="1" t="s">
        <v>13</v>
      </c>
      <c r="C27" s="1">
        <f>SUMIFS(E16:E22,C16:C22,"Adidas",D16:D22,"Panchkhal")</f>
        <v>50</v>
      </c>
      <c r="D27" s="1"/>
      <c r="E27" s="1"/>
      <c r="G2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2023-05-15T16:00:11Z</dcterms:created>
  <dcterms:modified xsi:type="dcterms:W3CDTF">2023-05-15T16:22:01Z</dcterms:modified>
</cp:coreProperties>
</file>