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YTHON Projects\15.MP Convertion -MRP\TABLE\"/>
    </mc:Choice>
  </mc:AlternateContent>
  <xr:revisionPtr revIDLastSave="0" documentId="13_ncr:1_{3B9A3784-6A54-4ACB-9EDA-300447F562F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1" i="1" l="1"/>
  <c r="BC1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</calcChain>
</file>

<file path=xl/sharedStrings.xml><?xml version="1.0" encoding="utf-8"?>
<sst xmlns="http://schemas.openxmlformats.org/spreadsheetml/2006/main" count="230" uniqueCount="153">
  <si>
    <t>Valuation Month</t>
  </si>
  <si>
    <t xml:space="preserve">System Status </t>
  </si>
  <si>
    <t>Plan Code Identification</t>
  </si>
  <si>
    <t>Product Code Identification</t>
  </si>
  <si>
    <t>TPD Option  - Life 1&amp;2</t>
  </si>
  <si>
    <t>Month</t>
  </si>
  <si>
    <t>System Status</t>
  </si>
  <si>
    <t>Status</t>
  </si>
  <si>
    <t>Plan Code</t>
  </si>
  <si>
    <t>Plan</t>
  </si>
  <si>
    <t>Product Code</t>
  </si>
  <si>
    <t>Loan Type - DATA</t>
  </si>
  <si>
    <t>Loan Type - RBC</t>
  </si>
  <si>
    <t>January</t>
  </si>
  <si>
    <t>IN-FORCE</t>
  </si>
  <si>
    <t>Active</t>
  </si>
  <si>
    <t>Plan07_V1</t>
  </si>
  <si>
    <t>MRP STD (Home Loans)-Munich Re</t>
  </si>
  <si>
    <t>MRP STD (Home Loans)</t>
  </si>
  <si>
    <t>TPD Option  - Life 1/2</t>
  </si>
  <si>
    <t>February</t>
  </si>
  <si>
    <t>CANCELED DURING COOLING OFF PERIOD</t>
  </si>
  <si>
    <t>Cancel</t>
  </si>
  <si>
    <t>Plan07_V2</t>
  </si>
  <si>
    <t>Personal Loan/Commercial Vehicle</t>
  </si>
  <si>
    <t>Yes</t>
  </si>
  <si>
    <t>N</t>
  </si>
  <si>
    <t>March</t>
  </si>
  <si>
    <t>AWAITING POLICY ISSUE</t>
  </si>
  <si>
    <t xml:space="preserve">Pending
</t>
  </si>
  <si>
    <t>Plan07_V3</t>
  </si>
  <si>
    <t>General FCL</t>
  </si>
  <si>
    <t>No</t>
  </si>
  <si>
    <t>Y</t>
  </si>
  <si>
    <t>April</t>
  </si>
  <si>
    <t>Cover Note was Expired</t>
  </si>
  <si>
    <t>Plan07_V4</t>
  </si>
  <si>
    <t>Personal Loan(Sathkara)</t>
  </si>
  <si>
    <t>May</t>
  </si>
  <si>
    <t>AWAITING GENERAL DOCUMENTS</t>
  </si>
  <si>
    <t>Plan07_V5</t>
  </si>
  <si>
    <t>Business Loan</t>
  </si>
  <si>
    <t>June</t>
  </si>
  <si>
    <t>AWAITING MEDICAL REQUIREMENTS</t>
  </si>
  <si>
    <t>Plan07_V6</t>
  </si>
  <si>
    <t>CAR/Education Loans</t>
  </si>
  <si>
    <t>July</t>
  </si>
  <si>
    <t>PROPOSAL CANCELLED</t>
  </si>
  <si>
    <t>Plan07_V7</t>
  </si>
  <si>
    <t>Free cover Lease protection</t>
  </si>
  <si>
    <t>August</t>
  </si>
  <si>
    <t>DECLINED</t>
  </si>
  <si>
    <t>Plan07_V8</t>
  </si>
  <si>
    <t>Lease protection</t>
  </si>
  <si>
    <t>September</t>
  </si>
  <si>
    <t>OTHER CANCELLATION</t>
  </si>
  <si>
    <t>Plan07_V9</t>
  </si>
  <si>
    <t>Loan against property</t>
  </si>
  <si>
    <t>October</t>
  </si>
  <si>
    <t>POSTPONED</t>
  </si>
  <si>
    <t>Plan07_V10</t>
  </si>
  <si>
    <t>HNB Exclusive FCL</t>
  </si>
  <si>
    <t>November</t>
  </si>
  <si>
    <t>AWAITING PREMIUM</t>
  </si>
  <si>
    <t>Plan07_V11</t>
  </si>
  <si>
    <t>NSB Exclusive FCL</t>
  </si>
  <si>
    <t>December</t>
  </si>
  <si>
    <t>AWAITING RECOMMENDATION</t>
  </si>
  <si>
    <t>Plan07_V12</t>
  </si>
  <si>
    <t xml:space="preserve">NSB Personal Loan FCL </t>
  </si>
  <si>
    <t>NSB Personal Loan FCL</t>
  </si>
  <si>
    <t>AWAITING MANUAL UNDER-WRITING</t>
  </si>
  <si>
    <t>Plan07_V13</t>
  </si>
  <si>
    <t>SLPA Exclusive FCL</t>
  </si>
  <si>
    <t>DEATH</t>
  </si>
  <si>
    <t>Death</t>
  </si>
  <si>
    <t>Plan07_V14</t>
  </si>
  <si>
    <t>Colombo Dockyard Exclusive FCL</t>
  </si>
  <si>
    <t>SURRENDERED</t>
  </si>
  <si>
    <t>Surrender</t>
  </si>
  <si>
    <t>Plan07_V15</t>
  </si>
  <si>
    <t>DFCC (Exclusive)Personal - FCL</t>
  </si>
  <si>
    <t>AWAITING MANAGER'S APPROVAL</t>
  </si>
  <si>
    <t>Plan07_V16</t>
  </si>
  <si>
    <t>Key person SME Loan</t>
  </si>
  <si>
    <t>Key Person SME Loan</t>
  </si>
  <si>
    <t>AWAITING FOR DOCUMENTS</t>
  </si>
  <si>
    <t>Plan07_V17</t>
  </si>
  <si>
    <t>MRP STD (Home Loans)-RGA</t>
  </si>
  <si>
    <t>QUARANTINED POLICIES</t>
  </si>
  <si>
    <t>Plan07_V18</t>
  </si>
  <si>
    <t>SME - loan against property</t>
  </si>
  <si>
    <t>EXPIRED</t>
  </si>
  <si>
    <t>Expired</t>
  </si>
  <si>
    <t>Plan07_V19</t>
  </si>
  <si>
    <t>SME - Business loan</t>
  </si>
  <si>
    <t>REVIEW</t>
  </si>
  <si>
    <t>Review</t>
  </si>
  <si>
    <t>Plan07_V20</t>
  </si>
  <si>
    <t>HNB Personal Loan - FCL</t>
  </si>
  <si>
    <t>DISABLEMENT(TPD/PPD/PTD/OAD)</t>
  </si>
  <si>
    <t>Disablement Claim</t>
  </si>
  <si>
    <t>PLAN11_V1</t>
  </si>
  <si>
    <t>Micro Non FCL</t>
  </si>
  <si>
    <t>PLAN11_V2</t>
  </si>
  <si>
    <t>Micro - HNB FCL</t>
  </si>
  <si>
    <t>PLAN11_V3</t>
  </si>
  <si>
    <t>Micro - OB FCL</t>
  </si>
  <si>
    <t>PLAN11_V4</t>
  </si>
  <si>
    <t>Micro - PLUS FCL</t>
  </si>
  <si>
    <t>PLAN11_V5</t>
  </si>
  <si>
    <t>MICRO-HNB PREMIUM FCL</t>
  </si>
  <si>
    <t>PLAN11_V6</t>
  </si>
  <si>
    <t>MICRO-PREMIUM Non FCL</t>
  </si>
  <si>
    <t>PLAN11_V7</t>
  </si>
  <si>
    <t>Micro - PLUS Non FCL</t>
  </si>
  <si>
    <t>PLAN11_V8</t>
  </si>
  <si>
    <t>MICRO-OB PREMIUM FCL</t>
  </si>
  <si>
    <t>PLAN25_V1</t>
  </si>
  <si>
    <t>MRP Takful - STD (Home Loans)</t>
  </si>
  <si>
    <t>PLAN11_V9</t>
  </si>
  <si>
    <t>Prophet Codes</t>
  </si>
  <si>
    <t>Plan Number</t>
  </si>
  <si>
    <t xml:space="preserve">Active </t>
  </si>
  <si>
    <t>C_07MRP</t>
  </si>
  <si>
    <t>C_11MICRO</t>
  </si>
  <si>
    <t>C_25MRPTAKAFUL</t>
  </si>
  <si>
    <t>Number</t>
  </si>
  <si>
    <t>Figure</t>
  </si>
  <si>
    <t>Male</t>
  </si>
  <si>
    <t>Female</t>
  </si>
  <si>
    <t>M</t>
  </si>
  <si>
    <t>F</t>
  </si>
  <si>
    <t>Mode</t>
  </si>
  <si>
    <t>Monthly</t>
  </si>
  <si>
    <t>Quarterly</t>
  </si>
  <si>
    <t>Half Yearly</t>
  </si>
  <si>
    <t>Yearly</t>
  </si>
  <si>
    <t>Single</t>
  </si>
  <si>
    <t>Q</t>
  </si>
  <si>
    <t>H</t>
  </si>
  <si>
    <t>S</t>
  </si>
  <si>
    <t>Date Format</t>
  </si>
  <si>
    <t>Gender Format</t>
  </si>
  <si>
    <t>Premium Frquency</t>
  </si>
  <si>
    <t>Single Premium Indicator</t>
  </si>
  <si>
    <t>Reinsurance Compant</t>
  </si>
  <si>
    <t>RI Company</t>
  </si>
  <si>
    <t>Code</t>
  </si>
  <si>
    <t>Munich Re</t>
  </si>
  <si>
    <t>MunichRe</t>
  </si>
  <si>
    <t>Hannover Re</t>
  </si>
  <si>
    <t>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</si>
</sst>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Algerian"/>
      <family val="5"/>
    </font>
    <font>
      <b/>
      <sz val="20"/>
      <color theme="8" tint="-0.249977111117893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3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6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9"/>
  <sheetViews>
    <sheetView tabSelected="1" workbookViewId="0">
      <selection activeCell="AD11" sqref="AD11"/>
    </sheetView>
  </sheetViews>
  <sheetFormatPr defaultRowHeight="14.4" x14ac:dyDescent="0.3"/>
  <cols>
    <col min="1" max="1" width="3.109375" style="1" customWidth="1"/>
    <col min="2" max="2" width="3.109375" style="2" customWidth="1"/>
    <col min="3" max="3" width="9.77734375" style="2" bestFit="1" customWidth="1"/>
    <col min="4" max="4" width="3.109375" style="2" customWidth="1"/>
    <col min="5" max="5" width="3.109375" style="1" customWidth="1"/>
    <col min="6" max="6" width="8.88671875" style="2"/>
    <col min="7" max="7" width="36.109375" style="2" bestFit="1" customWidth="1"/>
    <col min="8" max="8" width="16.21875" style="2" bestFit="1" customWidth="1"/>
    <col min="9" max="9" width="8.88671875" style="2"/>
    <col min="10" max="10" width="2.6640625" style="1" customWidth="1"/>
    <col min="11" max="11" width="8.88671875" style="2"/>
    <col min="12" max="12" width="10.5546875" style="2" bestFit="1" customWidth="1"/>
    <col min="13" max="13" width="4.6640625" style="2" bestFit="1" customWidth="1"/>
    <col min="14" max="14" width="8.88671875" style="2"/>
    <col min="15" max="15" width="3.109375" style="1" customWidth="1"/>
    <col min="16" max="16" width="8.88671875" style="2"/>
    <col min="17" max="17" width="12" style="2" bestFit="1" customWidth="1"/>
    <col min="18" max="18" width="8.88671875" style="2"/>
    <col min="19" max="20" width="29.88671875" style="2" bestFit="1" customWidth="1"/>
    <col min="21" max="21" width="8.88671875" style="2"/>
    <col min="22" max="22" width="3.6640625" style="1" customWidth="1"/>
    <col min="23" max="23" width="8.88671875" style="2"/>
    <col min="24" max="24" width="19.109375" style="2" bestFit="1" customWidth="1"/>
    <col min="25" max="26" width="8.88671875" style="2"/>
    <col min="27" max="27" width="3" style="1" customWidth="1"/>
    <col min="28" max="28" width="8.88671875" style="2"/>
    <col min="29" max="29" width="11.44140625" style="2" bestFit="1" customWidth="1"/>
    <col min="30" max="30" width="16.33203125" style="2" bestFit="1" customWidth="1"/>
    <col min="31" max="31" width="8.88671875" style="2"/>
    <col min="32" max="32" width="4.109375" style="1" customWidth="1"/>
    <col min="33" max="36" width="8.88671875" style="2"/>
    <col min="37" max="37" width="3.5546875" style="1" customWidth="1"/>
    <col min="38" max="41" width="8.88671875" style="2"/>
    <col min="42" max="42" width="3.44140625" style="1" customWidth="1"/>
    <col min="43" max="46" width="8.88671875" style="2"/>
    <col min="47" max="47" width="8.88671875" style="1"/>
    <col min="48" max="51" width="8.88671875" style="2"/>
    <col min="52" max="52" width="8.88671875" style="1"/>
    <col min="53" max="56" width="8.88671875" style="2"/>
    <col min="57" max="57" width="8.88671875" style="1"/>
    <col min="58" max="16384" width="8.88671875" style="2"/>
  </cols>
  <sheetData>
    <row r="1" spans="2:56" s="1" customFormat="1" x14ac:dyDescent="0.3"/>
    <row r="2" spans="2:56" x14ac:dyDescent="0.3">
      <c r="B2" s="21" t="s">
        <v>0</v>
      </c>
      <c r="C2" s="21"/>
      <c r="D2" s="21"/>
      <c r="F2" s="22" t="s">
        <v>1</v>
      </c>
      <c r="G2" s="22"/>
      <c r="H2" s="22"/>
      <c r="I2" s="22"/>
      <c r="K2" s="21" t="s">
        <v>2</v>
      </c>
      <c r="L2" s="21"/>
      <c r="M2" s="21"/>
      <c r="N2" s="21"/>
      <c r="P2" s="21" t="s">
        <v>3</v>
      </c>
      <c r="Q2" s="21"/>
      <c r="R2" s="21"/>
      <c r="S2" s="21"/>
      <c r="T2" s="21"/>
      <c r="U2" s="21"/>
      <c r="W2" s="21" t="s">
        <v>4</v>
      </c>
      <c r="X2" s="21"/>
      <c r="Y2" s="21"/>
      <c r="Z2" s="21"/>
      <c r="AB2" s="21" t="s">
        <v>121</v>
      </c>
      <c r="AC2" s="21"/>
      <c r="AD2" s="21"/>
      <c r="AE2" s="21"/>
      <c r="AG2" s="21" t="s">
        <v>142</v>
      </c>
      <c r="AH2" s="21"/>
      <c r="AI2" s="21"/>
      <c r="AJ2" s="21"/>
      <c r="AL2" s="21" t="s">
        <v>143</v>
      </c>
      <c r="AM2" s="21"/>
      <c r="AN2" s="21"/>
      <c r="AO2" s="21"/>
      <c r="AQ2" s="21" t="s">
        <v>144</v>
      </c>
      <c r="AR2" s="21"/>
      <c r="AS2" s="21"/>
      <c r="AT2" s="21"/>
      <c r="AV2" s="21" t="s">
        <v>145</v>
      </c>
      <c r="AW2" s="21"/>
      <c r="AX2" s="21"/>
      <c r="AY2" s="21"/>
      <c r="BA2" s="21" t="s">
        <v>146</v>
      </c>
      <c r="BB2" s="21"/>
      <c r="BC2" s="21"/>
      <c r="BD2" s="21"/>
    </row>
    <row r="3" spans="2:56" x14ac:dyDescent="0.3">
      <c r="B3" s="21"/>
      <c r="C3" s="21"/>
      <c r="D3" s="21"/>
      <c r="F3" s="22"/>
      <c r="G3" s="22"/>
      <c r="H3" s="22"/>
      <c r="I3" s="22"/>
      <c r="K3" s="21"/>
      <c r="L3" s="21"/>
      <c r="M3" s="21"/>
      <c r="N3" s="21"/>
      <c r="P3" s="21"/>
      <c r="Q3" s="21"/>
      <c r="R3" s="21"/>
      <c r="S3" s="21"/>
      <c r="T3" s="21"/>
      <c r="U3" s="21"/>
      <c r="W3" s="21"/>
      <c r="X3" s="21"/>
      <c r="Y3" s="21"/>
      <c r="Z3" s="21"/>
      <c r="AB3" s="21"/>
      <c r="AC3" s="21"/>
      <c r="AD3" s="21"/>
      <c r="AE3" s="21"/>
      <c r="AG3" s="21"/>
      <c r="AH3" s="21"/>
      <c r="AI3" s="21"/>
      <c r="AJ3" s="21"/>
      <c r="AL3" s="21"/>
      <c r="AM3" s="21"/>
      <c r="AN3" s="21"/>
      <c r="AO3" s="21"/>
      <c r="AQ3" s="21"/>
      <c r="AR3" s="21"/>
      <c r="AS3" s="21"/>
      <c r="AT3" s="21"/>
      <c r="AV3" s="21"/>
      <c r="AW3" s="21"/>
      <c r="AX3" s="21"/>
      <c r="AY3" s="21"/>
      <c r="BA3" s="21"/>
      <c r="BB3" s="21"/>
      <c r="BC3" s="21"/>
      <c r="BD3" s="21"/>
    </row>
    <row r="4" spans="2:56" x14ac:dyDescent="0.3">
      <c r="B4" s="21"/>
      <c r="C4" s="21"/>
      <c r="D4" s="21"/>
      <c r="F4" s="22"/>
      <c r="G4" s="22"/>
      <c r="H4" s="22"/>
      <c r="I4" s="22"/>
      <c r="K4" s="21"/>
      <c r="L4" s="21"/>
      <c r="M4" s="21"/>
      <c r="N4" s="21"/>
      <c r="P4" s="21"/>
      <c r="Q4" s="21"/>
      <c r="R4" s="21"/>
      <c r="S4" s="21"/>
      <c r="T4" s="21"/>
      <c r="U4" s="21"/>
      <c r="W4" s="21"/>
      <c r="X4" s="21"/>
      <c r="Y4" s="21"/>
      <c r="Z4" s="21"/>
      <c r="AB4" s="21"/>
      <c r="AC4" s="21"/>
      <c r="AD4" s="21"/>
      <c r="AE4" s="21"/>
      <c r="AG4" s="21"/>
      <c r="AH4" s="21"/>
      <c r="AI4" s="21"/>
      <c r="AJ4" s="21"/>
      <c r="AL4" s="21"/>
      <c r="AM4" s="21"/>
      <c r="AN4" s="21"/>
      <c r="AO4" s="21"/>
      <c r="AQ4" s="21"/>
      <c r="AR4" s="21"/>
      <c r="AS4" s="21"/>
      <c r="AT4" s="21"/>
      <c r="AV4" s="21"/>
      <c r="AW4" s="21"/>
      <c r="AX4" s="21"/>
      <c r="AY4" s="21"/>
      <c r="BA4" s="21"/>
      <c r="BB4" s="21"/>
      <c r="BC4" s="21"/>
      <c r="BD4" s="21"/>
    </row>
    <row r="5" spans="2:56" s="1" customFormat="1" x14ac:dyDescent="0.3"/>
    <row r="6" spans="2:56" ht="15" thickBot="1" x14ac:dyDescent="0.35"/>
    <row r="7" spans="2:56" ht="15" thickBot="1" x14ac:dyDescent="0.35">
      <c r="C7" s="3" t="s">
        <v>5</v>
      </c>
      <c r="G7" s="4" t="s">
        <v>6</v>
      </c>
      <c r="H7" s="5" t="s">
        <v>7</v>
      </c>
      <c r="L7" s="4" t="s">
        <v>8</v>
      </c>
      <c r="M7" s="5" t="s">
        <v>9</v>
      </c>
      <c r="Q7" s="4" t="s">
        <v>10</v>
      </c>
      <c r="R7" s="5" t="s">
        <v>9</v>
      </c>
      <c r="S7" s="4" t="s">
        <v>11</v>
      </c>
      <c r="T7" s="5" t="s">
        <v>12</v>
      </c>
      <c r="Y7" s="6"/>
    </row>
    <row r="8" spans="2:56" x14ac:dyDescent="0.3">
      <c r="C8" s="7" t="s">
        <v>13</v>
      </c>
      <c r="G8" s="8" t="s">
        <v>14</v>
      </c>
      <c r="H8" s="9" t="s">
        <v>15</v>
      </c>
      <c r="L8" s="10" t="s">
        <v>16</v>
      </c>
      <c r="M8" s="11">
        <v>7</v>
      </c>
      <c r="Q8" s="10" t="s">
        <v>16</v>
      </c>
      <c r="R8" s="10">
        <v>7</v>
      </c>
      <c r="S8" s="10" t="s">
        <v>17</v>
      </c>
      <c r="T8" s="10" t="s">
        <v>18</v>
      </c>
      <c r="X8" s="12" t="s">
        <v>19</v>
      </c>
      <c r="Y8" s="13"/>
      <c r="AC8" s="19" t="s">
        <v>122</v>
      </c>
      <c r="AD8" s="19" t="s">
        <v>123</v>
      </c>
      <c r="AH8" s="19" t="s">
        <v>127</v>
      </c>
      <c r="AI8" s="19" t="s">
        <v>128</v>
      </c>
      <c r="AM8" s="19" t="s">
        <v>127</v>
      </c>
      <c r="AN8" s="19" t="s">
        <v>128</v>
      </c>
      <c r="AR8" s="19" t="s">
        <v>133</v>
      </c>
      <c r="AS8" s="19" t="s">
        <v>127</v>
      </c>
      <c r="AW8" s="19" t="s">
        <v>133</v>
      </c>
      <c r="AX8" s="19" t="s">
        <v>127</v>
      </c>
      <c r="BB8" s="19" t="s">
        <v>147</v>
      </c>
      <c r="BC8" s="19" t="s">
        <v>148</v>
      </c>
    </row>
    <row r="9" spans="2:56" x14ac:dyDescent="0.3">
      <c r="C9" s="7" t="s">
        <v>20</v>
      </c>
      <c r="G9" s="8" t="s">
        <v>21</v>
      </c>
      <c r="H9" s="9" t="s">
        <v>22</v>
      </c>
      <c r="L9" s="10" t="s">
        <v>23</v>
      </c>
      <c r="M9" s="11">
        <v>7</v>
      </c>
      <c r="Q9" s="10" t="s">
        <v>23</v>
      </c>
      <c r="R9" s="10">
        <v>7</v>
      </c>
      <c r="S9" s="10" t="s">
        <v>24</v>
      </c>
      <c r="T9" s="10" t="s">
        <v>24</v>
      </c>
      <c r="X9" s="10" t="s">
        <v>25</v>
      </c>
      <c r="Y9" s="11" t="s">
        <v>26</v>
      </c>
      <c r="AC9" s="19">
        <v>7</v>
      </c>
      <c r="AD9" s="20" t="s">
        <v>124</v>
      </c>
      <c r="AH9" s="19">
        <v>1</v>
      </c>
      <c r="AI9" s="19" t="str">
        <f>"0"&amp;AH9</f>
        <v>01</v>
      </c>
      <c r="AM9" s="19" t="s">
        <v>129</v>
      </c>
      <c r="AN9" s="19">
        <v>0</v>
      </c>
      <c r="AR9" s="20" t="s">
        <v>134</v>
      </c>
      <c r="AS9" s="20">
        <v>12</v>
      </c>
      <c r="AW9" s="20" t="s">
        <v>131</v>
      </c>
      <c r="AX9" s="20">
        <v>0</v>
      </c>
      <c r="BB9" s="20" t="s">
        <v>149</v>
      </c>
      <c r="BC9" s="20" t="s">
        <v>150</v>
      </c>
    </row>
    <row r="10" spans="2:56" x14ac:dyDescent="0.3">
      <c r="C10" s="7" t="s">
        <v>27</v>
      </c>
      <c r="G10" s="8" t="s">
        <v>28</v>
      </c>
      <c r="H10" s="9" t="s">
        <v>29</v>
      </c>
      <c r="L10" s="10" t="s">
        <v>30</v>
      </c>
      <c r="M10" s="11">
        <v>7</v>
      </c>
      <c r="Q10" s="10" t="s">
        <v>30</v>
      </c>
      <c r="R10" s="10">
        <v>7</v>
      </c>
      <c r="S10" s="10" t="s">
        <v>31</v>
      </c>
      <c r="T10" s="10" t="s">
        <v>31</v>
      </c>
      <c r="X10" s="10" t="s">
        <v>32</v>
      </c>
      <c r="Y10" s="11" t="s">
        <v>33</v>
      </c>
      <c r="AC10" s="19">
        <v>11</v>
      </c>
      <c r="AD10" s="20" t="s">
        <v>125</v>
      </c>
      <c r="AH10" s="19">
        <v>2</v>
      </c>
      <c r="AI10" s="19" t="str">
        <f t="shared" ref="AI10:AI17" si="0">"0"&amp;AH10</f>
        <v>02</v>
      </c>
      <c r="AM10" s="19" t="s">
        <v>130</v>
      </c>
      <c r="AN10" s="19">
        <v>1</v>
      </c>
      <c r="AR10" s="20" t="s">
        <v>135</v>
      </c>
      <c r="AS10" s="20">
        <v>4</v>
      </c>
      <c r="AW10" s="20" t="s">
        <v>139</v>
      </c>
      <c r="AX10" s="20">
        <v>0</v>
      </c>
      <c r="BB10" s="20" t="s">
        <v>151</v>
      </c>
      <c r="BC10" s="20" t="str">
        <f>BB10</f>
        <v>Hannover Re</v>
      </c>
    </row>
    <row r="11" spans="2:56" ht="15" thickBot="1" x14ac:dyDescent="0.35">
      <c r="C11" s="7" t="s">
        <v>34</v>
      </c>
      <c r="G11" s="8" t="s">
        <v>35</v>
      </c>
      <c r="H11" s="9" t="s">
        <v>22</v>
      </c>
      <c r="L11" s="10" t="s">
        <v>36</v>
      </c>
      <c r="M11" s="11">
        <v>7</v>
      </c>
      <c r="Q11" s="10" t="s">
        <v>36</v>
      </c>
      <c r="R11" s="10">
        <v>7</v>
      </c>
      <c r="S11" s="10" t="s">
        <v>37</v>
      </c>
      <c r="T11" s="10" t="s">
        <v>37</v>
      </c>
      <c r="X11" s="14">
        <v>0</v>
      </c>
      <c r="Y11" s="15">
        <v>0</v>
      </c>
      <c r="AC11" s="19">
        <v>25</v>
      </c>
      <c r="AD11" s="20" t="s">
        <v>126</v>
      </c>
      <c r="AH11" s="19">
        <v>3</v>
      </c>
      <c r="AI11" s="19" t="str">
        <f t="shared" si="0"/>
        <v>03</v>
      </c>
      <c r="AM11" s="19" t="s">
        <v>131</v>
      </c>
      <c r="AN11" s="19">
        <v>0</v>
      </c>
      <c r="AR11" s="20" t="s">
        <v>136</v>
      </c>
      <c r="AS11" s="20">
        <v>2</v>
      </c>
      <c r="AW11" s="20" t="s">
        <v>140</v>
      </c>
      <c r="AX11" s="20">
        <v>0</v>
      </c>
      <c r="BB11" s="20" t="s">
        <v>152</v>
      </c>
      <c r="BC11" s="20" t="str">
        <f>BB11</f>
        <v>RGA</v>
      </c>
    </row>
    <row r="12" spans="2:56" x14ac:dyDescent="0.3">
      <c r="C12" s="7" t="s">
        <v>38</v>
      </c>
      <c r="G12" s="8" t="s">
        <v>39</v>
      </c>
      <c r="H12" s="9" t="s">
        <v>29</v>
      </c>
      <c r="L12" s="10" t="s">
        <v>40</v>
      </c>
      <c r="M12" s="11">
        <v>7</v>
      </c>
      <c r="Q12" s="10" t="s">
        <v>40</v>
      </c>
      <c r="R12" s="10">
        <v>7</v>
      </c>
      <c r="S12" s="10" t="s">
        <v>41</v>
      </c>
      <c r="T12" s="10" t="s">
        <v>41</v>
      </c>
      <c r="AH12" s="19">
        <v>4</v>
      </c>
      <c r="AI12" s="19" t="str">
        <f t="shared" si="0"/>
        <v>04</v>
      </c>
      <c r="AM12" s="19" t="s">
        <v>132</v>
      </c>
      <c r="AN12" s="19">
        <v>1</v>
      </c>
      <c r="AR12" s="20" t="s">
        <v>137</v>
      </c>
      <c r="AS12" s="20">
        <v>1</v>
      </c>
      <c r="AW12" s="20" t="s">
        <v>33</v>
      </c>
      <c r="AX12" s="20">
        <v>0</v>
      </c>
    </row>
    <row r="13" spans="2:56" x14ac:dyDescent="0.3">
      <c r="C13" s="7" t="s">
        <v>42</v>
      </c>
      <c r="G13" s="8" t="s">
        <v>43</v>
      </c>
      <c r="H13" s="9" t="s">
        <v>29</v>
      </c>
      <c r="L13" s="10" t="s">
        <v>44</v>
      </c>
      <c r="M13" s="11">
        <v>7</v>
      </c>
      <c r="Q13" s="10" t="s">
        <v>44</v>
      </c>
      <c r="R13" s="10">
        <v>7</v>
      </c>
      <c r="S13" s="10" t="s">
        <v>45</v>
      </c>
      <c r="T13" s="10" t="s">
        <v>45</v>
      </c>
      <c r="AH13" s="19">
        <v>5</v>
      </c>
      <c r="AI13" s="19" t="str">
        <f t="shared" si="0"/>
        <v>05</v>
      </c>
      <c r="AR13" s="20" t="s">
        <v>138</v>
      </c>
      <c r="AS13" s="20">
        <v>0</v>
      </c>
      <c r="AW13" s="20" t="s">
        <v>141</v>
      </c>
      <c r="AX13" s="20">
        <v>1</v>
      </c>
    </row>
    <row r="14" spans="2:56" x14ac:dyDescent="0.3">
      <c r="C14" s="7" t="s">
        <v>46</v>
      </c>
      <c r="G14" s="8" t="s">
        <v>47</v>
      </c>
      <c r="H14" s="9" t="s">
        <v>22</v>
      </c>
      <c r="L14" s="10" t="s">
        <v>48</v>
      </c>
      <c r="M14" s="11">
        <v>7</v>
      </c>
      <c r="Q14" s="10" t="s">
        <v>48</v>
      </c>
      <c r="R14" s="10">
        <v>7</v>
      </c>
      <c r="S14" s="10" t="s">
        <v>49</v>
      </c>
      <c r="T14" s="10" t="s">
        <v>49</v>
      </c>
      <c r="AH14" s="19">
        <v>6</v>
      </c>
      <c r="AI14" s="19" t="str">
        <f t="shared" si="0"/>
        <v>06</v>
      </c>
    </row>
    <row r="15" spans="2:56" x14ac:dyDescent="0.3">
      <c r="C15" s="7" t="s">
        <v>50</v>
      </c>
      <c r="G15" s="8" t="s">
        <v>51</v>
      </c>
      <c r="H15" s="9" t="s">
        <v>22</v>
      </c>
      <c r="L15" s="10" t="s">
        <v>52</v>
      </c>
      <c r="M15" s="11">
        <v>7</v>
      </c>
      <c r="Q15" s="10" t="s">
        <v>52</v>
      </c>
      <c r="R15" s="10">
        <v>7</v>
      </c>
      <c r="S15" s="10" t="s">
        <v>53</v>
      </c>
      <c r="T15" s="10" t="s">
        <v>53</v>
      </c>
      <c r="AH15" s="19">
        <v>7</v>
      </c>
      <c r="AI15" s="19" t="str">
        <f t="shared" si="0"/>
        <v>07</v>
      </c>
    </row>
    <row r="16" spans="2:56" x14ac:dyDescent="0.3">
      <c r="C16" s="7" t="s">
        <v>54</v>
      </c>
      <c r="G16" s="8" t="s">
        <v>55</v>
      </c>
      <c r="H16" s="9" t="s">
        <v>22</v>
      </c>
      <c r="L16" s="10" t="s">
        <v>56</v>
      </c>
      <c r="M16" s="11">
        <v>7</v>
      </c>
      <c r="Q16" s="10" t="s">
        <v>56</v>
      </c>
      <c r="R16" s="10">
        <v>7</v>
      </c>
      <c r="S16" s="10" t="s">
        <v>57</v>
      </c>
      <c r="T16" s="10" t="s">
        <v>57</v>
      </c>
      <c r="AH16" s="19">
        <v>8</v>
      </c>
      <c r="AI16" s="19" t="str">
        <f t="shared" si="0"/>
        <v>08</v>
      </c>
    </row>
    <row r="17" spans="3:35" x14ac:dyDescent="0.3">
      <c r="C17" s="7" t="s">
        <v>58</v>
      </c>
      <c r="G17" s="8" t="s">
        <v>59</v>
      </c>
      <c r="H17" s="9" t="s">
        <v>29</v>
      </c>
      <c r="L17" s="10" t="s">
        <v>60</v>
      </c>
      <c r="M17" s="11">
        <v>7</v>
      </c>
      <c r="Q17" s="10" t="s">
        <v>60</v>
      </c>
      <c r="R17" s="10">
        <v>7</v>
      </c>
      <c r="S17" s="10" t="s">
        <v>61</v>
      </c>
      <c r="T17" s="10" t="s">
        <v>61</v>
      </c>
      <c r="AH17" s="19">
        <v>9</v>
      </c>
      <c r="AI17" s="19" t="str">
        <f t="shared" si="0"/>
        <v>09</v>
      </c>
    </row>
    <row r="18" spans="3:35" x14ac:dyDescent="0.3">
      <c r="C18" s="7" t="s">
        <v>62</v>
      </c>
      <c r="G18" s="8" t="s">
        <v>63</v>
      </c>
      <c r="H18" s="9" t="s">
        <v>29</v>
      </c>
      <c r="L18" s="10" t="s">
        <v>64</v>
      </c>
      <c r="M18" s="11">
        <v>7</v>
      </c>
      <c r="Q18" s="10" t="s">
        <v>64</v>
      </c>
      <c r="R18" s="10">
        <v>7</v>
      </c>
      <c r="S18" s="10" t="s">
        <v>65</v>
      </c>
      <c r="T18" s="10" t="s">
        <v>65</v>
      </c>
      <c r="AH18" s="19">
        <v>10</v>
      </c>
      <c r="AI18" s="19" t="str">
        <f>""&amp;AH18</f>
        <v>10</v>
      </c>
    </row>
    <row r="19" spans="3:35" ht="15" thickBot="1" x14ac:dyDescent="0.35">
      <c r="C19" s="16" t="s">
        <v>66</v>
      </c>
      <c r="G19" s="8" t="s">
        <v>67</v>
      </c>
      <c r="H19" s="9" t="s">
        <v>29</v>
      </c>
      <c r="L19" s="10" t="s">
        <v>68</v>
      </c>
      <c r="M19" s="11">
        <v>7</v>
      </c>
      <c r="Q19" s="10" t="s">
        <v>68</v>
      </c>
      <c r="R19" s="10">
        <v>7</v>
      </c>
      <c r="S19" s="10" t="s">
        <v>69</v>
      </c>
      <c r="T19" s="10" t="s">
        <v>70</v>
      </c>
      <c r="AH19" s="19">
        <v>11</v>
      </c>
      <c r="AI19" s="19" t="str">
        <f t="shared" ref="AI19:AI39" si="1">""&amp;AH19</f>
        <v>11</v>
      </c>
    </row>
    <row r="20" spans="3:35" x14ac:dyDescent="0.3">
      <c r="G20" s="8" t="s">
        <v>71</v>
      </c>
      <c r="H20" s="9" t="s">
        <v>29</v>
      </c>
      <c r="L20" s="10" t="s">
        <v>72</v>
      </c>
      <c r="M20" s="11">
        <v>7</v>
      </c>
      <c r="Q20" s="10" t="s">
        <v>72</v>
      </c>
      <c r="R20" s="10">
        <v>7</v>
      </c>
      <c r="S20" s="10" t="s">
        <v>73</v>
      </c>
      <c r="T20" s="10" t="s">
        <v>73</v>
      </c>
      <c r="AH20" s="19">
        <v>12</v>
      </c>
      <c r="AI20" s="19" t="str">
        <f t="shared" si="1"/>
        <v>12</v>
      </c>
    </row>
    <row r="21" spans="3:35" x14ac:dyDescent="0.3">
      <c r="G21" s="8" t="s">
        <v>74</v>
      </c>
      <c r="H21" s="9" t="s">
        <v>75</v>
      </c>
      <c r="L21" s="10" t="s">
        <v>76</v>
      </c>
      <c r="M21" s="11">
        <v>7</v>
      </c>
      <c r="Q21" s="10" t="s">
        <v>76</v>
      </c>
      <c r="R21" s="10">
        <v>7</v>
      </c>
      <c r="S21" s="10" t="s">
        <v>77</v>
      </c>
      <c r="T21" s="10" t="s">
        <v>77</v>
      </c>
      <c r="AH21" s="19">
        <v>13</v>
      </c>
      <c r="AI21" s="19" t="str">
        <f t="shared" si="1"/>
        <v>13</v>
      </c>
    </row>
    <row r="22" spans="3:35" x14ac:dyDescent="0.3">
      <c r="G22" s="8" t="s">
        <v>78</v>
      </c>
      <c r="H22" s="9" t="s">
        <v>79</v>
      </c>
      <c r="L22" s="10" t="s">
        <v>80</v>
      </c>
      <c r="M22" s="11">
        <v>7</v>
      </c>
      <c r="Q22" s="10" t="s">
        <v>80</v>
      </c>
      <c r="R22" s="10">
        <v>7</v>
      </c>
      <c r="S22" s="10" t="s">
        <v>81</v>
      </c>
      <c r="T22" s="10" t="s">
        <v>81</v>
      </c>
      <c r="AH22" s="19">
        <v>14</v>
      </c>
      <c r="AI22" s="19" t="str">
        <f t="shared" si="1"/>
        <v>14</v>
      </c>
    </row>
    <row r="23" spans="3:35" x14ac:dyDescent="0.3">
      <c r="G23" s="8" t="s">
        <v>82</v>
      </c>
      <c r="H23" s="9" t="s">
        <v>29</v>
      </c>
      <c r="L23" s="10" t="s">
        <v>83</v>
      </c>
      <c r="M23" s="11">
        <v>7</v>
      </c>
      <c r="Q23" s="10" t="s">
        <v>83</v>
      </c>
      <c r="R23" s="10">
        <v>7</v>
      </c>
      <c r="S23" s="10" t="s">
        <v>84</v>
      </c>
      <c r="T23" s="10" t="s">
        <v>85</v>
      </c>
      <c r="AH23" s="19">
        <v>15</v>
      </c>
      <c r="AI23" s="19" t="str">
        <f t="shared" si="1"/>
        <v>15</v>
      </c>
    </row>
    <row r="24" spans="3:35" x14ac:dyDescent="0.3">
      <c r="G24" s="8" t="s">
        <v>86</v>
      </c>
      <c r="H24" s="9" t="s">
        <v>29</v>
      </c>
      <c r="L24" s="10" t="s">
        <v>87</v>
      </c>
      <c r="M24" s="11">
        <v>7</v>
      </c>
      <c r="Q24" s="10" t="s">
        <v>87</v>
      </c>
      <c r="R24" s="10">
        <v>7</v>
      </c>
      <c r="S24" s="10" t="s">
        <v>88</v>
      </c>
      <c r="T24" s="10" t="s">
        <v>18</v>
      </c>
      <c r="AH24" s="19">
        <v>16</v>
      </c>
      <c r="AI24" s="19" t="str">
        <f t="shared" si="1"/>
        <v>16</v>
      </c>
    </row>
    <row r="25" spans="3:35" x14ac:dyDescent="0.3">
      <c r="G25" s="8" t="s">
        <v>89</v>
      </c>
      <c r="H25" s="9" t="s">
        <v>15</v>
      </c>
      <c r="L25" s="10" t="s">
        <v>90</v>
      </c>
      <c r="M25" s="11">
        <v>7</v>
      </c>
      <c r="Q25" s="10" t="s">
        <v>90</v>
      </c>
      <c r="R25" s="10">
        <v>7</v>
      </c>
      <c r="S25" s="10" t="s">
        <v>91</v>
      </c>
      <c r="T25" s="10" t="s">
        <v>91</v>
      </c>
      <c r="AH25" s="19">
        <v>17</v>
      </c>
      <c r="AI25" s="19" t="str">
        <f t="shared" si="1"/>
        <v>17</v>
      </c>
    </row>
    <row r="26" spans="3:35" x14ac:dyDescent="0.3">
      <c r="G26" s="8" t="s">
        <v>92</v>
      </c>
      <c r="H26" s="9" t="s">
        <v>93</v>
      </c>
      <c r="L26" s="10" t="s">
        <v>94</v>
      </c>
      <c r="M26" s="11">
        <v>7</v>
      </c>
      <c r="Q26" s="10" t="s">
        <v>94</v>
      </c>
      <c r="R26" s="10">
        <v>7</v>
      </c>
      <c r="S26" s="10" t="s">
        <v>95</v>
      </c>
      <c r="T26" s="10" t="s">
        <v>95</v>
      </c>
      <c r="AH26" s="19">
        <v>18</v>
      </c>
      <c r="AI26" s="19" t="str">
        <f t="shared" si="1"/>
        <v>18</v>
      </c>
    </row>
    <row r="27" spans="3:35" ht="15" thickBot="1" x14ac:dyDescent="0.35">
      <c r="G27" s="17" t="s">
        <v>96</v>
      </c>
      <c r="H27" s="18" t="s">
        <v>97</v>
      </c>
      <c r="L27" s="10" t="s">
        <v>98</v>
      </c>
      <c r="M27" s="11">
        <v>7</v>
      </c>
      <c r="Q27" s="10" t="s">
        <v>98</v>
      </c>
      <c r="R27" s="10">
        <v>7</v>
      </c>
      <c r="S27" s="10" t="s">
        <v>99</v>
      </c>
      <c r="T27" s="10" t="s">
        <v>99</v>
      </c>
      <c r="AH27" s="19">
        <v>19</v>
      </c>
      <c r="AI27" s="19" t="str">
        <f t="shared" si="1"/>
        <v>19</v>
      </c>
    </row>
    <row r="28" spans="3:35" ht="15" thickBot="1" x14ac:dyDescent="0.35">
      <c r="G28" s="17" t="s">
        <v>100</v>
      </c>
      <c r="H28" s="17" t="s">
        <v>101</v>
      </c>
      <c r="L28" s="10" t="s">
        <v>102</v>
      </c>
      <c r="M28" s="11">
        <v>11</v>
      </c>
      <c r="Q28" s="10" t="s">
        <v>102</v>
      </c>
      <c r="R28" s="10">
        <v>11</v>
      </c>
      <c r="S28" s="10" t="s">
        <v>103</v>
      </c>
      <c r="T28" s="10" t="s">
        <v>41</v>
      </c>
      <c r="AH28" s="19">
        <v>20</v>
      </c>
      <c r="AI28" s="19" t="str">
        <f t="shared" si="1"/>
        <v>20</v>
      </c>
    </row>
    <row r="29" spans="3:35" x14ac:dyDescent="0.3">
      <c r="L29" s="10" t="s">
        <v>104</v>
      </c>
      <c r="M29" s="11">
        <v>11</v>
      </c>
      <c r="Q29" s="10" t="s">
        <v>104</v>
      </c>
      <c r="R29" s="10">
        <v>11</v>
      </c>
      <c r="S29" s="10" t="s">
        <v>105</v>
      </c>
      <c r="T29" s="10" t="s">
        <v>41</v>
      </c>
      <c r="AH29" s="19">
        <v>21</v>
      </c>
      <c r="AI29" s="19" t="str">
        <f t="shared" si="1"/>
        <v>21</v>
      </c>
    </row>
    <row r="30" spans="3:35" x14ac:dyDescent="0.3">
      <c r="L30" s="10" t="s">
        <v>106</v>
      </c>
      <c r="M30" s="11">
        <v>11</v>
      </c>
      <c r="Q30" s="10" t="s">
        <v>106</v>
      </c>
      <c r="R30" s="10">
        <v>11</v>
      </c>
      <c r="S30" s="10" t="s">
        <v>107</v>
      </c>
      <c r="T30" s="10" t="s">
        <v>41</v>
      </c>
      <c r="AH30" s="19">
        <v>22</v>
      </c>
      <c r="AI30" s="19" t="str">
        <f t="shared" si="1"/>
        <v>22</v>
      </c>
    </row>
    <row r="31" spans="3:35" x14ac:dyDescent="0.3">
      <c r="L31" s="10" t="s">
        <v>108</v>
      </c>
      <c r="M31" s="11">
        <v>11</v>
      </c>
      <c r="Q31" s="10" t="s">
        <v>108</v>
      </c>
      <c r="R31" s="10">
        <v>11</v>
      </c>
      <c r="S31" s="10" t="s">
        <v>109</v>
      </c>
      <c r="T31" s="10" t="s">
        <v>41</v>
      </c>
      <c r="AH31" s="19">
        <v>23</v>
      </c>
      <c r="AI31" s="19" t="str">
        <f t="shared" si="1"/>
        <v>23</v>
      </c>
    </row>
    <row r="32" spans="3:35" x14ac:dyDescent="0.3">
      <c r="L32" s="10" t="s">
        <v>110</v>
      </c>
      <c r="M32" s="11">
        <v>11</v>
      </c>
      <c r="Q32" s="10" t="s">
        <v>110</v>
      </c>
      <c r="R32" s="10">
        <v>11</v>
      </c>
      <c r="S32" s="10" t="s">
        <v>111</v>
      </c>
      <c r="T32" s="10" t="s">
        <v>41</v>
      </c>
      <c r="AH32" s="19">
        <v>24</v>
      </c>
      <c r="AI32" s="19" t="str">
        <f t="shared" si="1"/>
        <v>24</v>
      </c>
    </row>
    <row r="33" spans="12:35" x14ac:dyDescent="0.3">
      <c r="L33" s="10" t="s">
        <v>112</v>
      </c>
      <c r="M33" s="11">
        <v>11</v>
      </c>
      <c r="Q33" s="10" t="s">
        <v>112</v>
      </c>
      <c r="R33" s="10">
        <v>11</v>
      </c>
      <c r="S33" s="10" t="s">
        <v>113</v>
      </c>
      <c r="T33" s="10" t="s">
        <v>41</v>
      </c>
      <c r="AH33" s="19">
        <v>25</v>
      </c>
      <c r="AI33" s="19" t="str">
        <f t="shared" si="1"/>
        <v>25</v>
      </c>
    </row>
    <row r="34" spans="12:35" x14ac:dyDescent="0.3">
      <c r="L34" s="10" t="s">
        <v>114</v>
      </c>
      <c r="M34" s="11">
        <v>11</v>
      </c>
      <c r="Q34" s="10" t="s">
        <v>114</v>
      </c>
      <c r="R34" s="10">
        <v>11</v>
      </c>
      <c r="S34" s="10" t="s">
        <v>115</v>
      </c>
      <c r="T34" s="10" t="s">
        <v>41</v>
      </c>
      <c r="AH34" s="19">
        <v>26</v>
      </c>
      <c r="AI34" s="19" t="str">
        <f t="shared" si="1"/>
        <v>26</v>
      </c>
    </row>
    <row r="35" spans="12:35" x14ac:dyDescent="0.3">
      <c r="L35" s="10" t="s">
        <v>116</v>
      </c>
      <c r="M35" s="11">
        <v>11</v>
      </c>
      <c r="Q35" s="10" t="s">
        <v>116</v>
      </c>
      <c r="R35" s="10">
        <v>11</v>
      </c>
      <c r="S35" s="10" t="s">
        <v>117</v>
      </c>
      <c r="T35" s="10" t="s">
        <v>41</v>
      </c>
      <c r="AH35" s="19">
        <v>27</v>
      </c>
      <c r="AI35" s="19" t="str">
        <f t="shared" si="1"/>
        <v>27</v>
      </c>
    </row>
    <row r="36" spans="12:35" ht="15" thickBot="1" x14ac:dyDescent="0.35">
      <c r="L36" s="14" t="s">
        <v>118</v>
      </c>
      <c r="M36" s="15">
        <v>25</v>
      </c>
      <c r="Q36" s="10" t="s">
        <v>118</v>
      </c>
      <c r="R36" s="10">
        <v>25</v>
      </c>
      <c r="S36" s="10" t="s">
        <v>119</v>
      </c>
      <c r="T36" s="10" t="s">
        <v>18</v>
      </c>
      <c r="AH36" s="19">
        <v>28</v>
      </c>
      <c r="AI36" s="19" t="str">
        <f t="shared" si="1"/>
        <v>28</v>
      </c>
    </row>
    <row r="37" spans="12:35" x14ac:dyDescent="0.3">
      <c r="Q37" s="2" t="s">
        <v>120</v>
      </c>
      <c r="R37" s="2">
        <v>11</v>
      </c>
      <c r="T37" s="10" t="s">
        <v>41</v>
      </c>
      <c r="AH37" s="19">
        <v>29</v>
      </c>
      <c r="AI37" s="19" t="str">
        <f t="shared" si="1"/>
        <v>29</v>
      </c>
    </row>
    <row r="38" spans="12:35" x14ac:dyDescent="0.3">
      <c r="AH38" s="19">
        <v>30</v>
      </c>
      <c r="AI38" s="19" t="str">
        <f t="shared" si="1"/>
        <v>30</v>
      </c>
    </row>
    <row r="39" spans="12:35" x14ac:dyDescent="0.3">
      <c r="AH39" s="19">
        <v>31</v>
      </c>
      <c r="AI39" s="19" t="str">
        <f t="shared" si="1"/>
        <v>31</v>
      </c>
    </row>
  </sheetData>
  <mergeCells count="11">
    <mergeCell ref="AB2:AE4"/>
    <mergeCell ref="B2:D4"/>
    <mergeCell ref="F2:I4"/>
    <mergeCell ref="K2:N4"/>
    <mergeCell ref="P2:U4"/>
    <mergeCell ref="W2:Z4"/>
    <mergeCell ref="AG2:AJ4"/>
    <mergeCell ref="AL2:AO4"/>
    <mergeCell ref="AQ2:AT4"/>
    <mergeCell ref="AV2:AY4"/>
    <mergeCell ref="BA2:BD4"/>
  </mergeCells>
  <conditionalFormatting sqref="AD9:AD1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Nithar Maheswaran</dc:creator>
  <cp:lastModifiedBy>Nithar Maheswaran</cp:lastModifiedBy>
  <dcterms:created xsi:type="dcterms:W3CDTF">2015-06-05T18:17:20Z</dcterms:created>
  <dcterms:modified xsi:type="dcterms:W3CDTF">2024-11-19T04:59:46Z</dcterms:modified>
</cp:coreProperties>
</file>