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mks\OneDrive\Desktop\"/>
    </mc:Choice>
  </mc:AlternateContent>
  <bookViews>
    <workbookView xWindow="0" yWindow="0" windowWidth="19200" windowHeight="6930" activeTab="1"/>
  </bookViews>
  <sheets>
    <sheet name="Datasheet" sheetId="3" r:id="rId1"/>
    <sheet name="Pivot" sheetId="5" r:id="rId2"/>
  </sheets>
  <calcPr calcId="162913"/>
  <pivotCaches>
    <pivotCache cacheId="0" r:id="rId3"/>
  </pivotCaches>
</workbook>
</file>

<file path=xl/calcChain.xml><?xml version="1.0" encoding="utf-8"?>
<calcChain xmlns="http://schemas.openxmlformats.org/spreadsheetml/2006/main">
  <c r="I182" i="3" l="1"/>
  <c r="I181" i="3"/>
  <c r="I103" i="3"/>
  <c r="I66" i="3"/>
  <c r="I136" i="3"/>
  <c r="I118" i="3"/>
  <c r="I147" i="3"/>
  <c r="I122" i="3"/>
  <c r="I97" i="3"/>
  <c r="I72" i="3"/>
  <c r="I82" i="3"/>
  <c r="I92" i="3"/>
  <c r="I112" i="3"/>
  <c r="I98" i="3"/>
  <c r="I167" i="3"/>
  <c r="I68" i="3"/>
  <c r="I137" i="3"/>
  <c r="I153" i="3"/>
  <c r="I86" i="3"/>
  <c r="I155" i="3"/>
  <c r="I171" i="3"/>
  <c r="I116" i="3"/>
  <c r="I159" i="3"/>
  <c r="I104" i="3"/>
  <c r="I180" i="3"/>
  <c r="I91" i="3"/>
  <c r="I161" i="3"/>
  <c r="I124" i="3"/>
  <c r="I94" i="3"/>
  <c r="I135" i="3"/>
  <c r="I110" i="3"/>
  <c r="I85" i="3"/>
  <c r="I60" i="3"/>
  <c r="I165" i="3"/>
  <c r="I80" i="3"/>
  <c r="I79" i="3"/>
  <c r="I149" i="3"/>
  <c r="I70" i="3"/>
  <c r="I123" i="3"/>
  <c r="I73" i="3"/>
  <c r="I141" i="3"/>
  <c r="I67" i="3"/>
  <c r="I100" i="3"/>
  <c r="I111" i="3"/>
  <c r="I61" i="3"/>
  <c r="I117" i="3"/>
  <c r="I130" i="3"/>
  <c r="I115" i="3"/>
  <c r="I106" i="3"/>
  <c r="I179" i="3"/>
  <c r="I178" i="3"/>
  <c r="I177" i="3"/>
  <c r="I162" i="3"/>
  <c r="I125" i="3"/>
  <c r="I88" i="3"/>
  <c r="I129" i="3"/>
  <c r="I99" i="3"/>
  <c r="I74" i="3"/>
  <c r="I168" i="3"/>
  <c r="I143" i="3"/>
  <c r="I93" i="3"/>
  <c r="I150" i="3"/>
  <c r="I113" i="3"/>
  <c r="I76" i="3"/>
  <c r="I105" i="3"/>
  <c r="I87" i="3"/>
  <c r="I62" i="3"/>
  <c r="I156" i="3"/>
  <c r="I131" i="3"/>
  <c r="I69" i="3"/>
  <c r="I90" i="3"/>
  <c r="I121" i="3"/>
  <c r="I142" i="3"/>
  <c r="I109" i="3"/>
  <c r="I176" i="3"/>
  <c r="I175" i="3"/>
  <c r="I138" i="3"/>
  <c r="I101" i="3"/>
  <c r="I64" i="3"/>
  <c r="I81" i="3"/>
  <c r="I75" i="3"/>
  <c r="I169" i="3"/>
  <c r="I144" i="3"/>
  <c r="I107" i="3"/>
  <c r="I164" i="3"/>
  <c r="I77" i="3"/>
  <c r="I173" i="3"/>
  <c r="I145" i="3"/>
  <c r="I71" i="3"/>
  <c r="I102" i="3"/>
  <c r="I59" i="3"/>
  <c r="I158" i="3"/>
  <c r="I108" i="3"/>
  <c r="I128" i="3"/>
  <c r="I166" i="3"/>
  <c r="I96" i="3"/>
  <c r="I78" i="3"/>
  <c r="I84" i="3"/>
  <c r="I163" i="3"/>
  <c r="I126" i="3"/>
  <c r="I89" i="3"/>
  <c r="I119" i="3"/>
  <c r="I174" i="3"/>
  <c r="I63" i="3"/>
  <c r="I157" i="3"/>
  <c r="I132" i="3"/>
  <c r="I95" i="3"/>
  <c r="I152" i="3"/>
  <c r="I114" i="3"/>
  <c r="I83" i="3"/>
  <c r="I170" i="3"/>
  <c r="I120" i="3"/>
  <c r="I140" i="3"/>
  <c r="I65" i="3"/>
  <c r="I172" i="3"/>
  <c r="I133" i="3"/>
  <c r="I154" i="3"/>
  <c r="I160" i="3"/>
  <c r="I146" i="3"/>
  <c r="I148" i="3"/>
  <c r="I134" i="3"/>
  <c r="I151" i="3"/>
  <c r="I139" i="3"/>
  <c r="I127" i="3"/>
</calcChain>
</file>

<file path=xl/sharedStrings.xml><?xml version="1.0" encoding="utf-8"?>
<sst xmlns="http://schemas.openxmlformats.org/spreadsheetml/2006/main" count="700" uniqueCount="266">
  <si>
    <t>Employee 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</si>
  <si>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</si>
  <si>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</si>
  <si>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</si>
  <si>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</si>
  <si>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</si>
  <si>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</si>
  <si>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</si>
  <si>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</si>
  <si>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</si>
  <si>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</si>
  <si>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</si>
  <si>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</si>
  <si>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</si>
  <si>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</si>
  <si>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</si>
  <si>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</si>
  <si>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</si>
  <si>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</si>
  <si>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</si>
  <si>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</si>
  <si>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</si>
  <si>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</si>
  <si>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</si>
  <si>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</si>
  <si>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</si>
  <si>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</si>
  <si>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</si>
  <si>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</si>
  <si>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</si>
  <si>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</si>
  <si>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</si>
  <si>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Contract</t>
  </si>
  <si>
    <t>Zone C</t>
  </si>
  <si>
    <t>Temporary</t>
  </si>
  <si>
    <t>Unk</t>
  </si>
  <si>
    <t>Production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</si>
  <si>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</si>
  <si>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</si>
  <si>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</si>
  <si>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</si>
  <si>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</si>
  <si>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</si>
  <si>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</si>
  <si>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</si>
  <si>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</si>
  <si>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</si>
  <si>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</si>
  <si>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</si>
  <si>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</si>
  <si>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</si>
  <si>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</si>
  <si>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</si>
  <si>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</si>
  <si>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</si>
  <si>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</si>
  <si>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</si>
  <si>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</si>
  <si>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</si>
  <si>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</si>
  <si>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</si>
  <si>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</si>
  <si>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</si>
  <si>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</si>
  <si>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</si>
  <si>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</si>
  <si>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</si>
  <si>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</si>
  <si>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</si>
  <si>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</si>
  <si>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</si>
  <si>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</si>
  <si>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</si>
  <si>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</si>
  <si>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</si>
  <si>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TNS</t>
  </si>
  <si>
    <t>General - Con</t>
  </si>
  <si>
    <t>Laborer</t>
  </si>
  <si>
    <t>Married</t>
  </si>
  <si>
    <t>BPC</t>
  </si>
  <si>
    <t>Field Operations</t>
  </si>
  <si>
    <t>Black</t>
  </si>
  <si>
    <t>WBL</t>
  </si>
  <si>
    <t>Involuntary</t>
  </si>
  <si>
    <t>Technician</t>
  </si>
  <si>
    <t>Divorced</t>
  </si>
  <si>
    <t>Exceeds</t>
  </si>
  <si>
    <t>Engineer</t>
  </si>
  <si>
    <t>NEL</t>
  </si>
  <si>
    <t>TX</t>
  </si>
  <si>
    <t>Resignation</t>
  </si>
  <si>
    <t>Asian</t>
  </si>
  <si>
    <t>Myriam</t>
  </si>
  <si>
    <t>Givens</t>
  </si>
  <si>
    <t>Troy White</t>
  </si>
  <si>
    <t>myriam.givens@bilearner.com</t>
  </si>
  <si>
    <t>SVG</t>
  </si>
  <si>
    <t>26-01-1964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</si>
  <si>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</si>
  <si>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</si>
  <si>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</si>
  <si>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</si>
  <si>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</si>
  <si>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</si>
  <si>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</si>
  <si>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</si>
  <si>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</si>
  <si>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</si>
  <si>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</si>
  <si>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</si>
  <si>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</si>
  <si>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</si>
  <si>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</si>
  <si>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</si>
  <si>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</si>
  <si>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</si>
  <si>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</si>
  <si>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</si>
  <si>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</si>
  <si>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</si>
  <si>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</si>
  <si>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</si>
  <si>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</si>
  <si>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</si>
  <si>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</si>
  <si>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</si>
  <si>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</si>
  <si>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</si>
  <si>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</si>
  <si>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</si>
  <si>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PYZ</t>
  </si>
  <si>
    <t>IT/IS</t>
  </si>
  <si>
    <t>Voluntary</t>
  </si>
  <si>
    <t>Project Management - Con</t>
  </si>
  <si>
    <t>Director</t>
  </si>
  <si>
    <t>Preston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</si>
  <si>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</si>
  <si>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</si>
  <si>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</si>
  <si>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</si>
  <si>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</si>
  <si>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</si>
  <si>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</si>
  <si>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</si>
  <si>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</si>
  <si>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</si>
  <si>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</si>
  <si>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</si>
  <si>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</si>
  <si>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</si>
  <si>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</si>
  <si>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</si>
  <si>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</si>
  <si>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</si>
  <si>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</si>
  <si>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</si>
  <si>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</si>
  <si>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</si>
  <si>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</si>
  <si>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</si>
  <si>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</si>
  <si>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</si>
  <si>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</si>
  <si>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</si>
  <si>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</si>
  <si>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Shop (Fleet)</t>
  </si>
  <si>
    <t>Mechanic</t>
  </si>
  <si>
    <t>Wireline Construction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</si>
  <si>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</si>
  <si>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</si>
  <si>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</si>
  <si>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</si>
  <si>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</si>
  <si>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</si>
  <si>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</si>
  <si>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</si>
  <si>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</si>
  <si>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</si>
  <si>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</si>
  <si>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</si>
  <si>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</si>
  <si>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</si>
  <si>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</si>
  <si>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</si>
  <si>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</si>
  <si>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</si>
  <si>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</si>
  <si>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</si>
  <si>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</si>
  <si>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</si>
  <si>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</si>
  <si>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</si>
  <si>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</si>
  <si>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</si>
  <si>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</si>
  <si>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</si>
  <si>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</si>
  <si>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</si>
  <si>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</si>
  <si>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</si>
  <si>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</si>
  <si>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</si>
  <si>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</si>
  <si>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</si>
  <si>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</si>
  <si>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</si>
  <si>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</si>
  <si>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</si>
  <si>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</si>
  <si>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</si>
  <si>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</si>
  <si>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</si>
  <si>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</si>
  <si>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</si>
  <si>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</si>
  <si>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</si>
  <si>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</si>
  <si>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</si>
  <si>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</si>
  <si>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</si>
  <si>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</si>
  <si>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</si>
  <si>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</si>
  <si>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</si>
  <si>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</si>
  <si>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</si>
  <si>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</si>
  <si>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</si>
  <si>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</si>
  <si>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</si>
  <si>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</si>
  <si>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</si>
  <si>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</si>
  <si>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</si>
  <si>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</si>
  <si>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</si>
  <si>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</si>
  <si>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</si>
  <si>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</si>
  <si>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</si>
  <si>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</si>
  <si>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</si>
  <si>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</si>
  <si>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</si>
  <si>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</si>
  <si>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</si>
  <si>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</si>
  <si>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</si>
  <si>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</si>
  <si>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</si>
  <si>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</si>
  <si>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</si>
  <si>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</si>
  <si>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</si>
  <si>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</si>
  <si>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</si>
  <si>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</si>
  <si>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</si>
  <si>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Grand Total</t>
  </si>
  <si>
    <t>Row Labels</t>
  </si>
  <si>
    <t>Job satisfaction</t>
  </si>
  <si>
    <t>Resigned</t>
  </si>
  <si>
    <t>Low</t>
  </si>
  <si>
    <t>Medium</t>
  </si>
  <si>
    <t>High</t>
  </si>
  <si>
    <t>Count of Job satisfaction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</si>
</sst>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d\-mmm\-yy"/>
    <numFmt numFmtId="165" formatCode="mm\-dd\-yyyy"/>
    <numFmt numFmtId="166" formatCode="dd\-mmm\-yy"/>
    <numFmt numFmtId="167" formatCode="m\-d\-yyyy"/>
    <numFmt numFmtId="168" formatCode="d\-mmmm\-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166" fontId="1" fillId="0" borderId="0" xfId="0" applyNumberFormat="1" applyFont="1" applyAlignment="1"/>
    <xf numFmtId="167" fontId="1" fillId="0" borderId="0" xfId="0" applyNumberFormat="1" applyFont="1" applyAlignment="1"/>
    <xf numFmtId="168" fontId="1" fillId="0" borderId="0" xfId="0" applyNumberFormat="1" applyFont="1" applyAlignment="1"/>
    <xf numFmtId="0" fontId="1" fillId="0" borderId="0" xfId="0" applyFont="1"/>
    <xf numFmtId="0" fontId="0" fillId="0" borderId="0" xfId="0" pivotButton="1" applyFont="1" applyAlignment="1"/>
    <xf numFmtId="0" fontId="0" fillId="0" borderId="0" xfId="0" applyNumberFormat="1" applyFont="1" applyAlignme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[Nithyaashree.xlsx]Pivot!PivotTable2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 of Employees who resigned and their Job Satisfaction level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Pivot!$B$3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9397-43FD-A98F-1CCDDA37F35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9397-43FD-A98F-1CCDDA37F35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9397-43FD-A98F-1CCDDA37F35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Pivot!$A$4:$A$7</c:f>
              <c:strCache>
                <c:ptCount val="3"/>
                <c:pt idx="0">
                  <c:v>High</c:v>
                </c:pt>
                <c:pt idx="1">
                  <c:v>Low</c:v>
                </c:pt>
                <c:pt idx="2">
                  <c:v>Medium</c:v>
                </c:pt>
              </c:strCache>
            </c:strRef>
          </c:cat>
          <c:val>
            <c:numRef>
              <c:f>Pivot!$B$4:$B$7</c:f>
              <c:numCache>
                <c:formatCode>General</c:formatCode>
                <c:ptCount val="3"/>
                <c:pt idx="0">
                  <c:v>2</c:v>
                </c:pt>
                <c:pt idx="1">
                  <c:v>22</c:v>
                </c:pt>
                <c:pt idx="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17-4272-B9B5-8191C137905D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206375</xdr:colOff>
      <xdr:row>4</xdr:row>
      <xdr:rowOff>85725</xdr:rowOff>
    </xdr:from>
    <xdr:to>
      <xdr:col>9</xdr:col>
      <xdr:colOff>511175</xdr:colOff>
      <xdr:row>21</xdr:row>
      <xdr:rowOff>130175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riram Krishnamoorthy" refreshedDate="45535.783794097224" createdVersion="6" refreshedVersion="6" minRefreshableVersion="3" recordCount="182">
  <cacheSource type="worksheet">
    <worksheetSource ref="A1:AA1048576" sheet="Datasheet"/>
  </cacheSource>
  <cacheFields count="27">
    <cacheField name="Employee ID" numFmtId="0">
      <sharedItems containsString="0" containsBlank="1" containsNumber="1" containsInteger="1" minValue="3427" maxValue="3504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10T00:00:00" maxDate="2023-08-05T00:00:00"/>
    </cacheField>
    <cacheField name="ExitDate" numFmtId="0">
      <sharedItems containsNonDate="0" containsDate="1" containsString="0" containsBlank="1" minDate="2019-10-28T00:00:00" maxDate="2023-06-09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/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Date="1" containsBlank="1" containsMixedTypes="1" minDate="1947-07-01T00:00:00" maxDate="1998-04-05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/>
    </cacheField>
    <cacheField name="LocationCode" numFmtId="0">
      <sharedItems containsString="0" containsBlank="1" containsNumber="1" containsInteger="1" minValue="2330" maxValue="90406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Job satisfaction" numFmtId="0">
      <sharedItems containsBlank="1" count="4">
        <s v="Low"/>
        <s v="Medium"/>
        <s v="High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2">
  <r>
    <n v="3427"/>
    <s v="Uriah"/>
    <s v="Bridges"/>
    <d v="2019-09-20T00:00:00"/>
    <d v="2019-11-04T00:00:00"/>
    <s v="Production Technician I"/>
    <s v="Peter Oneill"/>
    <s v="uriah.bridges@bilearner.com"/>
    <s v="CCDR"/>
    <s v="Resigned"/>
    <s v="Contract"/>
    <s v="Zone C"/>
    <s v="Temporary"/>
    <s v="Unk"/>
    <m/>
    <s v="Production"/>
    <s v="Finance &amp; Accounting"/>
    <d v="1969-07-10T00:00:00"/>
    <s v="MA"/>
    <s v="Accounting"/>
    <s v="Female"/>
    <n v="34904"/>
    <s v="White"/>
    <s v="Widowed"/>
    <s v="Fully Meets"/>
    <n v="4"/>
    <x v="0"/>
  </r>
  <r>
    <n v="3428"/>
    <s v="Paula"/>
    <s v="Small"/>
    <d v="2023-02-11T00:00:00"/>
    <d v="2022-11-27T00:00:00"/>
    <s v="Production Technician I"/>
    <s v="Renee Mccormick"/>
    <s v="paula.small@bilearner.com"/>
    <s v="EW"/>
    <s v="Resigned"/>
    <s v="Contract"/>
    <s v="Zone A"/>
    <s v="Part-Time"/>
    <s v="Unk"/>
    <m/>
    <s v="Production"/>
    <s v="Aerial"/>
    <s v="30-08-1965"/>
    <s v="MA"/>
    <s v="Labor"/>
    <s v="Male"/>
    <n v="6593"/>
    <s v="Hispanic"/>
    <s v="Widowed"/>
    <s v="Fully Meets"/>
    <n v="3"/>
    <x v="0"/>
  </r>
  <r>
    <n v="3429"/>
    <s v="Edward"/>
    <s v="Buck"/>
    <d v="2018-12-10T00:00:00"/>
    <d v="2023-02-17T00:00:00"/>
    <s v="Area Sales Manager"/>
    <s v="Crystal Walker"/>
    <s v="edward.buck@bilearner.com"/>
    <s v="PL"/>
    <s v="Resigned"/>
    <s v="Full-Time"/>
    <s v="Zone B"/>
    <s v="Part-Time"/>
    <s v="Unk"/>
    <m/>
    <s v="Sales"/>
    <s v="General - Sga"/>
    <d v="1991-06-10T00:00:00"/>
    <s v="MA"/>
    <s v="Assistant"/>
    <s v="Male"/>
    <n v="2330"/>
    <s v="Hispanic"/>
    <s v="Widowed"/>
    <s v="Fully Meets"/>
    <n v="4"/>
    <x v="0"/>
  </r>
  <r>
    <n v="3430"/>
    <s v="Michael"/>
    <s v="Riordan"/>
    <d v="2021-06-21T00:00:00"/>
    <d v="2022-07-05T00:00:00"/>
    <s v="Area Sales Manager"/>
    <s v="Rebekah Wright"/>
    <s v="michael.riordan@bilearner.com"/>
    <s v="CCDR"/>
    <s v="Resigned"/>
    <s v="Contract"/>
    <s v="Zone A"/>
    <s v="Full-Time"/>
    <s v="Unk"/>
    <m/>
    <s v="Sales"/>
    <s v="Finance &amp; Accounting"/>
    <d v="1998-04-04T00:00:00"/>
    <s v="ND"/>
    <s v="Clerk"/>
    <s v="Male"/>
    <n v="58782"/>
    <s v="Other"/>
    <s v="Single"/>
    <s v="Fully Meets"/>
    <n v="2"/>
    <x v="0"/>
  </r>
  <r>
    <n v="3437"/>
    <s v="Myriam"/>
    <s v="Givens"/>
    <d v="2023-08-04T00:00:00"/>
    <d v="2022-07-05T00:00:00"/>
    <s v="Area Sales Manager"/>
    <s v="Troy White"/>
    <s v="myriam.givens@bilearner.com"/>
    <s v="SVG"/>
    <s v="Resigned"/>
    <s v="Contract"/>
    <s v="Zone B"/>
    <s v="Temporary"/>
    <s v="Unk"/>
    <m/>
    <s v="Sales"/>
    <s v="Field Operations"/>
    <s v="26-01-1964"/>
    <s v="IN"/>
    <s v="Technician"/>
    <s v="Female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s v="MSC"/>
    <s v="Resigned"/>
    <s v="Full-Time"/>
    <s v="Zone C"/>
    <s v="Temporary"/>
    <s v="Retirement"/>
    <s v="Alone once than. More condition pay far."/>
    <s v="Sales"/>
    <s v="General - Con"/>
    <d v="1948-06-04T00:00:00"/>
    <s v="GA"/>
    <s v="Technician"/>
    <s v="Female"/>
    <n v="30428"/>
    <s v="Asian"/>
    <s v="Married"/>
    <s v="Fully Meets"/>
    <n v="3"/>
    <x v="1"/>
  </r>
  <r>
    <n v="3439"/>
    <s v="Bartholemew"/>
    <s v="Khemmich"/>
    <d v="2022-05-25T00:00:00"/>
    <d v="2022-11-27T00:00:00"/>
    <s v="Area Sales Manager"/>
    <s v="Charles Parks"/>
    <s v="bartholemew.khemmich@bilearner.com"/>
    <s v="EW"/>
    <s v="Resigned"/>
    <s v="Full-Time"/>
    <s v="Zone A"/>
    <s v="Temporary"/>
    <s v="Involuntary"/>
    <s v="Foot in theory minute recognize test."/>
    <s v="Sales"/>
    <s v="Splicing"/>
    <s v="24-11-1981"/>
    <s v="CO"/>
    <s v="Splicer"/>
    <s v="Male"/>
    <n v="80820"/>
    <s v="Other"/>
    <s v="Single"/>
    <s v="Fully Meets"/>
    <n v="3"/>
    <x v="1"/>
  </r>
  <r>
    <n v="3440"/>
    <s v="Xana"/>
    <s v="Potts"/>
    <d v="2019-12-05T00:00:00"/>
    <d v="2023-02-17T00:00:00"/>
    <s v="Area Sales Manager"/>
    <s v="Gregory Walker"/>
    <s v="xana.potts@bilearner.com"/>
    <s v="CCDR"/>
    <s v="Resigned"/>
    <s v="Contract"/>
    <s v="Zone A"/>
    <s v="Full-Time"/>
    <s v="Resignation"/>
    <s v="Degree wish science when thing week old."/>
    <s v="Sales"/>
    <s v="Finance &amp; Accounting"/>
    <d v="1951-06-11T00:00:00"/>
    <s v="KY"/>
    <s v="Controller"/>
    <s v="Female"/>
    <n v="40220"/>
    <s v="White"/>
    <s v="Divorced"/>
    <s v="Fully Meets"/>
    <n v="3"/>
    <x v="0"/>
  </r>
  <r>
    <n v="3441"/>
    <s v="Prater"/>
    <s v="Jeremy"/>
    <d v="2019-04-28T00:00:00"/>
    <d v="2019-11-04T00:00:00"/>
    <s v="Area Sales Manager"/>
    <s v="Tyler Lewis"/>
    <s v="prater.jeremy@bilearner.com"/>
    <s v="BPC"/>
    <s v="Resigned"/>
    <s v="Part-Time"/>
    <s v="Zone A"/>
    <s v="Part-Time"/>
    <s v="Unk"/>
    <m/>
    <s v="Sales"/>
    <s v="General - Con"/>
    <s v="21-11-1989"/>
    <s v="NV"/>
    <s v="Lineman"/>
    <s v="Male"/>
    <n v="89139"/>
    <s v="Asian"/>
    <s v="Widowed"/>
    <s v="Exceeds"/>
    <n v="4"/>
    <x v="0"/>
  </r>
  <r>
    <n v="3452"/>
    <s v="Jaydon"/>
    <s v="Blackburn"/>
    <d v="2022-11-08T00:00:00"/>
    <d v="2022-11-27T00:00:00"/>
    <s v="Area Sales Manager"/>
    <s v="Debbie Crosby"/>
    <s v="jaydon.blackburn@bilearner.com"/>
    <s v="PYZ"/>
    <s v="Resigned"/>
    <s v="Part-Time"/>
    <s v="Zone A"/>
    <s v="Part-Time"/>
    <s v="Unk"/>
    <m/>
    <s v="Sales"/>
    <s v="General - Con"/>
    <d v="1947-07-01T00:00:00"/>
    <s v="IN"/>
    <s v="Foreman"/>
    <s v="Male"/>
    <n v="12122"/>
    <s v="Black"/>
    <s v="Divorced"/>
    <s v="Fully Meets"/>
    <n v="2"/>
    <x v="2"/>
  </r>
  <r>
    <n v="3453"/>
    <s v="Bridger"/>
    <s v="Carter"/>
    <d v="2022-10-13T00:00:00"/>
    <d v="2023-02-17T00:00:00"/>
    <s v="Area Sales Manager"/>
    <s v="Elizabeth Taylor"/>
    <s v="bridger.carter@bilearner.com"/>
    <s v="WBL"/>
    <s v="Resigned"/>
    <s v="Contract"/>
    <s v="Zone C"/>
    <s v="Part-Time"/>
    <s v="Unk"/>
    <m/>
    <s v="Sales"/>
    <s v="Fielders"/>
    <d v="1982-07-04T00:00:00"/>
    <s v="MA"/>
    <s v="Engineer"/>
    <s v="Male"/>
    <n v="87065"/>
    <s v="White"/>
    <s v="Widowed"/>
    <s v="Fully Meets"/>
    <n v="4"/>
    <x v="2"/>
  </r>
  <r>
    <n v="3454"/>
    <s v="Leon"/>
    <s v="Beard"/>
    <d v="2022-09-11T00:00:00"/>
    <d v="2022-07-05T00:00:00"/>
    <s v="Area Sales Manager"/>
    <s v="Brian Dunlap"/>
    <s v="leon.beard@bilearner.com"/>
    <s v="PYZ"/>
    <s v="Resigned"/>
    <s v="Full-Time"/>
    <s v="Zone C"/>
    <s v="Full-Time"/>
    <s v="Unk"/>
    <m/>
    <s v="IT/IS"/>
    <s v="General - Con"/>
    <s v="29-01-1970"/>
    <s v="KY"/>
    <s v="Foreman"/>
    <s v="Male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s v="WBL"/>
    <s v="Resigned"/>
    <s v="Full-Time"/>
    <s v="Zone C"/>
    <s v="Temporary"/>
    <s v="Resignation"/>
    <s v="Pm local take example fund. Small heavy listen."/>
    <s v="Sales"/>
    <s v="Project Management - Eng"/>
    <s v="18-01-1999"/>
    <s v="KY"/>
    <s v="Manager"/>
    <s v="Male"/>
    <n v="3763"/>
    <s v="Other"/>
    <s v="Widowed"/>
    <s v="Exceeds"/>
    <n v="4"/>
    <x v="0"/>
  </r>
  <r>
    <n v="3456"/>
    <s v="Axel"/>
    <s v="Howe"/>
    <d v="2023-03-06T00:00:00"/>
    <d v="2022-07-05T00:00:00"/>
    <s v="Area Sales Manager"/>
    <s v="Martin Hammond"/>
    <s v="axel.howe@bilearner.com"/>
    <s v="NEL"/>
    <s v="Resigned"/>
    <s v="Full-Time"/>
    <s v="Zone A"/>
    <s v="Temporary"/>
    <s v="Unk"/>
    <m/>
    <s v="Sales"/>
    <s v="Field Operations"/>
    <s v="25-09-1946"/>
    <s v="KY"/>
    <s v="Technician"/>
    <s v="Female"/>
    <n v="79623"/>
    <s v="Black"/>
    <s v="Divorced"/>
    <s v="Fully Meets"/>
    <n v="3"/>
    <x v="0"/>
  </r>
  <r>
    <n v="3470"/>
    <s v="Esteban"/>
    <s v="Gilbert"/>
    <d v="2018-11-14T00:00:00"/>
    <d v="2019-10-28T00:00:00"/>
    <s v="Area Sales Manager"/>
    <s v="Gail Ali"/>
    <s v="esteban.gilbert@bilearner.com"/>
    <s v="BPC"/>
    <s v="Resigned"/>
    <s v="Contract"/>
    <s v="Zone C"/>
    <s v="Part-Time"/>
    <s v="Retirement"/>
    <s v="Speak professor statement result."/>
    <s v="Sales"/>
    <s v="Field Operations"/>
    <s v="31-05-1997"/>
    <s v="TX"/>
    <s v="Technician"/>
    <s v="Female"/>
    <n v="12491"/>
    <s v="Black"/>
    <s v="Married"/>
    <s v="Needs Improvement"/>
    <n v="3"/>
    <x v="0"/>
  </r>
  <r>
    <n v="3471"/>
    <s v="Jonathan"/>
    <s v="Adkins"/>
    <d v="2020-02-29T00:00:00"/>
    <d v="2019-11-04T00:00:00"/>
    <s v="Area Sales Manager"/>
    <s v="John Marshall"/>
    <s v="jonathan.adkins@bilearner.com"/>
    <s v="CCDR"/>
    <s v="Resigned"/>
    <s v="Part-Time"/>
    <s v="Zone C"/>
    <s v="Temporary"/>
    <s v="Unk"/>
    <m/>
    <s v="Sales"/>
    <s v="Field Operations"/>
    <d v="1967-03-01T00:00:00"/>
    <s v="TX"/>
    <s v="Foreman"/>
    <s v="Male"/>
    <n v="64350"/>
    <s v="Asian"/>
    <s v="Married"/>
    <s v="Fully Meets"/>
    <n v="4"/>
    <x v="0"/>
  </r>
  <r>
    <n v="3472"/>
    <s v="Nevaeh"/>
    <s v="Soto"/>
    <d v="2023-01-15T00:00:00"/>
    <d v="2022-11-27T00:00:00"/>
    <s v="Area Sales Manager"/>
    <s v="Jessica Chang"/>
    <s v="nevaeh.soto@bilearner.com"/>
    <s v="SVG"/>
    <s v="Resigned"/>
    <s v="Contract"/>
    <s v="Zone C"/>
    <s v="Full-Time"/>
    <s v="Unk"/>
    <m/>
    <s v="Sales"/>
    <s v="Project Management - Con"/>
    <d v="1982-12-01T00:00:00"/>
    <s v="TX"/>
    <s v="Director"/>
    <s v="Male"/>
    <n v="74124"/>
    <s v="Other"/>
    <s v="Married"/>
    <s v="Exceeds"/>
    <n v="4"/>
    <x v="1"/>
  </r>
  <r>
    <n v="3473"/>
    <s v="Chaim"/>
    <s v="Mata"/>
    <d v="2023-06-29T00:00:00"/>
    <d v="2023-02-17T00:00:00"/>
    <s v="Area Sales Manager"/>
    <s v="Desiree Vang"/>
    <s v="chaim.mata@bilearner.com"/>
    <s v="EW"/>
    <s v="Resigned"/>
    <s v="Part-Time"/>
    <s v="Zone A"/>
    <s v="Temporary"/>
    <s v="Unk"/>
    <m/>
    <s v="Sales"/>
    <s v="Shop (Fleet)"/>
    <d v="1950-01-10T00:00:00"/>
    <s v="CO"/>
    <s v="Manager"/>
    <s v="Male"/>
    <n v="33379"/>
    <s v="Hispanic"/>
    <s v="Widowed"/>
    <s v="Exceeds"/>
    <n v="2"/>
    <x v="1"/>
  </r>
  <r>
    <n v="3474"/>
    <s v="Arely"/>
    <s v="Patton"/>
    <d v="2020-03-09T00:00:00"/>
    <d v="2023-02-17T00:00:00"/>
    <s v="Area Sales Manager"/>
    <s v="Andrew Goodman"/>
    <s v="arely.patton@bilearner.com"/>
    <s v="MSC"/>
    <s v="Resigned"/>
    <s v="Full-Time"/>
    <s v="Zone A"/>
    <s v="Temporary"/>
    <s v="Unk"/>
    <m/>
    <s v="Sales"/>
    <s v="Catv"/>
    <s v="16-12-1965"/>
    <s v="CO"/>
    <s v="Laborer"/>
    <s v="Male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s v="TNS"/>
    <s v="Resigned"/>
    <s v="Full-Time"/>
    <s v="Zone C"/>
    <s v="Temporary"/>
    <s v="Resignation"/>
    <s v="Expert challenge education air none money wide."/>
    <s v="Sales"/>
    <s v="General - Con"/>
    <s v="25-12-1957"/>
    <s v="IN"/>
    <s v="Foreman"/>
    <s v="Male"/>
    <n v="90406"/>
    <s v="Asian"/>
    <s v="Widowed"/>
    <s v="Fully Meets"/>
    <n v="2"/>
    <x v="1"/>
  </r>
  <r>
    <n v="3484"/>
    <s v="Albert"/>
    <s v="Gonzalez"/>
    <d v="2018-08-29T00:00:00"/>
    <d v="2023-02-17T00:00:00"/>
    <s v="Area Sales Manager"/>
    <s v="Amber Hernandez"/>
    <s v="albert.gonzalez@bilearner.com"/>
    <s v="EW"/>
    <s v="Resigned"/>
    <s v="Part-Time"/>
    <s v="Zone B"/>
    <s v="Full-Time"/>
    <s v="Unk"/>
    <m/>
    <s v="Sales"/>
    <s v="General - Con"/>
    <s v="18-07-1995"/>
    <s v="CO"/>
    <s v="Model Assistant"/>
    <s v="Male"/>
    <n v="64036"/>
    <s v="Other"/>
    <s v="Single"/>
    <s v="Fully Meets"/>
    <n v="4"/>
    <x v="1"/>
  </r>
  <r>
    <n v="3485"/>
    <s v="Jaiden"/>
    <s v="Johnson"/>
    <d v="2021-10-26T00:00:00"/>
    <d v="2023-02-17T00:00:00"/>
    <s v="Area Sales Manager"/>
    <s v="Patricia Smith"/>
    <s v="jaiden.johnson@bilearner.com"/>
    <s v="MSC"/>
    <s v="Resigned"/>
    <s v="Contract"/>
    <s v="Zone C"/>
    <s v="Full-Time"/>
    <s v="Unk"/>
    <m/>
    <s v="Sales"/>
    <s v="Field Operations"/>
    <s v="22-08-1994"/>
    <s v="CO"/>
    <s v="Laborer"/>
    <s v="Male"/>
    <n v="23173"/>
    <s v="White"/>
    <s v="Widowed"/>
    <s v="Fully Meets"/>
    <n v="5"/>
    <x v="1"/>
  </r>
  <r>
    <n v="3486"/>
    <s v="Brendon"/>
    <s v="Mcconnell"/>
    <d v="2022-10-31T00:00:00"/>
    <d v="2023-06-08T00:00:00"/>
    <s v="Area Sales Manager"/>
    <s v="Victoria Krause"/>
    <s v="brendon.mcconnell@bilearner.com"/>
    <s v="TNS"/>
    <s v="Resigned"/>
    <s v="Part-Time"/>
    <s v="Zone C"/>
    <s v="Temporary"/>
    <s v="Involuntary"/>
    <s v="Nature finish modern push former American."/>
    <s v="Sales"/>
    <s v="Fielders"/>
    <s v="14-11-1990"/>
    <s v="IN"/>
    <s v="Engineer"/>
    <s v="Male"/>
    <n v="19665"/>
    <s v="Other"/>
    <s v="Widowed"/>
    <s v="Fully Meets"/>
    <n v="4"/>
    <x v="0"/>
  </r>
  <r>
    <n v="3487"/>
    <s v="Kimora"/>
    <s v="Parsons"/>
    <d v="2023-03-15T00:00:00"/>
    <d v="2019-11-04T00:00:00"/>
    <s v="Area Sales Manager"/>
    <s v="Jesse Hunt"/>
    <s v="kimora.parsons@bilearner.com"/>
    <s v="BPC"/>
    <s v="Resigned"/>
    <s v="Contract"/>
    <s v="Zone B"/>
    <s v="Part-Time"/>
    <s v="Unk"/>
    <m/>
    <s v="Sales"/>
    <s v="General - Sga"/>
    <d v="1994-01-02T00:00:00"/>
    <s v="KY"/>
    <s v="Administrator"/>
    <s v="Female"/>
    <n v="41161"/>
    <s v="Other"/>
    <s v="Divorced"/>
    <s v="Fully Meets"/>
    <n v="4"/>
    <x v="0"/>
  </r>
  <r>
    <n v="3488"/>
    <s v="Willie"/>
    <s v="Patterson"/>
    <d v="2022-09-09T00:00:00"/>
    <d v="2022-11-27T00:00:00"/>
    <s v="Area Sales Manager"/>
    <s v="Shane Jones"/>
    <s v="willie.patterson@bilearner.com"/>
    <s v="CCDR"/>
    <s v="Resigned"/>
    <s v="Contract"/>
    <s v="Zone B"/>
    <s v="Full-Time"/>
    <s v="Unk"/>
    <m/>
    <s v="Sales"/>
    <s v="Wireline Construction"/>
    <d v="1997-12-11T00:00:00"/>
    <s v="KY"/>
    <s v="Lineman"/>
    <s v="Female"/>
    <n v="52499"/>
    <s v="Asian"/>
    <s v="Single"/>
    <s v="Fully Meets"/>
    <n v="2"/>
    <x v="0"/>
  </r>
  <r>
    <n v="3489"/>
    <s v="Devyn"/>
    <s v="Powers"/>
    <d v="2022-03-04T00:00:00"/>
    <d v="2023-02-17T00:00:00"/>
    <s v="Area Sales Manager"/>
    <s v="Jessica Murphy"/>
    <s v="devyn.powers@bilearner.com"/>
    <s v="EW"/>
    <s v="Resigned"/>
    <s v="Part-Time"/>
    <s v="Zone A"/>
    <s v="Temporary"/>
    <s v="Unk"/>
    <m/>
    <s v="Sales"/>
    <s v="Field Operations"/>
    <d v="1953-02-05T00:00:00"/>
    <s v="TX"/>
    <s v="Laborer"/>
    <s v="Female"/>
    <n v="25634"/>
    <s v="Black"/>
    <s v="Divorced"/>
    <s v="Fully Meets"/>
    <n v="2"/>
    <x v="0"/>
  </r>
  <r>
    <n v="3490"/>
    <s v="Weston"/>
    <s v="Preston"/>
    <d v="2019-02-11T00:00:00"/>
    <d v="2023-02-17T00:00:00"/>
    <s v="Area Sales Manager"/>
    <s v="Crystal Wallace"/>
    <s v="weston.preston@bilearner.com"/>
    <s v="MSC"/>
    <s v="Resigned"/>
    <s v="Part-Time"/>
    <s v="Zone A"/>
    <s v="Part-Time"/>
    <s v="Unk"/>
    <m/>
    <s v="Sales"/>
    <s v="General - Sga"/>
    <d v="1991-10-07T00:00:00"/>
    <s v="TX"/>
    <s v="Director"/>
    <s v="Female"/>
    <n v="37965"/>
    <s v="Hispanic"/>
    <s v="Divorced"/>
    <s v="Fully Meets"/>
    <n v="2"/>
    <x v="0"/>
  </r>
  <r>
    <n v="3500"/>
    <s v="Nevaeh"/>
    <s v="Lucas"/>
    <d v="2018-11-20T00:00:00"/>
    <d v="2020-06-21T00:00:00"/>
    <s v="Area Sales Manager"/>
    <s v="Bryan Douglas"/>
    <s v="nevaeh.lucas@bilearner.com"/>
    <s v="NEL"/>
    <s v="Resigned"/>
    <s v="Full-Time"/>
    <s v="Zone B"/>
    <s v="Part-Time"/>
    <s v="Voluntary"/>
    <s v="Game hour boy not write somebody owner."/>
    <s v="Sales"/>
    <s v="Shop (Fleet)"/>
    <s v="25-02-2000"/>
    <s v="TX"/>
    <s v="Mechanic"/>
    <s v="Female"/>
    <n v="80424"/>
    <s v="White"/>
    <s v="Divorced"/>
    <s v="Fully Meets"/>
    <n v="1"/>
    <x v="1"/>
  </r>
  <r>
    <n v="3501"/>
    <s v="Garrett"/>
    <s v="Zimmerman"/>
    <d v="2020-08-30T00:00:00"/>
    <d v="2022-08-30T00:00:00"/>
    <s v="Area Sales Manager"/>
    <s v="Destiny Hopkins"/>
    <s v="garrett.zimmerman@bilearner.com"/>
    <s v="PL"/>
    <s v="Resigned"/>
    <s v="Part-Time"/>
    <s v="Zone A"/>
    <s v="Part-Time"/>
    <s v="Retirement"/>
    <s v="Worker medical commercial participant tough leg."/>
    <s v="Sales"/>
    <s v="General - Con"/>
    <s v="19-04-1959"/>
    <s v="TX"/>
    <s v="Technician"/>
    <s v="Male"/>
    <n v="6240"/>
    <s v="Other"/>
    <s v="Widowed"/>
    <s v="Fully Meets"/>
    <n v="4"/>
    <x v="0"/>
  </r>
  <r>
    <n v="3502"/>
    <s v="Eugene"/>
    <s v="Marks"/>
    <d v="2019-10-01T00:00:00"/>
    <d v="2019-11-04T00:00:00"/>
    <s v="Area Sales Manager"/>
    <s v="Angela Morris"/>
    <s v="eugene.marks@bilearner.com"/>
    <s v="BPC"/>
    <s v="Resigned"/>
    <s v="Full-Time"/>
    <s v="Zone C"/>
    <s v="Temporary"/>
    <s v="Unk"/>
    <m/>
    <s v="Sales"/>
    <s v="Splicing"/>
    <s v="29-06-1976"/>
    <s v="TX"/>
    <s v="Electrician"/>
    <s v="Male"/>
    <n v="49914"/>
    <s v="White"/>
    <s v="Married"/>
    <s v="Fully Meets"/>
    <n v="1"/>
    <x v="0"/>
  </r>
  <r>
    <n v="3503"/>
    <s v="Geovanni"/>
    <s v="Pugh"/>
    <d v="2022-01-20T00:00:00"/>
    <d v="2022-11-27T00:00:00"/>
    <s v="Area Sales Manager"/>
    <s v="Erica Franklin"/>
    <s v="geovanni.pugh@bilearner.com"/>
    <s v="CCDR"/>
    <s v="Resigned"/>
    <s v="Part-Time"/>
    <s v="Zone A"/>
    <s v="Temporary"/>
    <s v="Unk"/>
    <m/>
    <s v="Sales"/>
    <s v="Project Management - Con"/>
    <s v="27-07-1951"/>
    <s v="CO"/>
    <s v="Manager"/>
    <s v="Male"/>
    <n v="71319"/>
    <s v="Other"/>
    <s v="Single"/>
    <s v="Fully Meets"/>
    <n v="4"/>
    <x v="0"/>
  </r>
  <r>
    <n v="3504"/>
    <s v="Javon"/>
    <s v="Kelley"/>
    <d v="2021-10-10T00:00:00"/>
    <d v="2023-02-17T00:00:00"/>
    <s v="Area Sales Manager"/>
    <s v="Gabriela Orr"/>
    <s v="javon.kelley@bilearner.com"/>
    <s v="SVG"/>
    <s v="Resigned"/>
    <s v="Full-Time"/>
    <s v="Zone B"/>
    <s v="Part-Time"/>
    <s v="Unk"/>
    <m/>
    <s v="Sales"/>
    <s v="General - Con"/>
    <s v="23-08-1980"/>
    <s v="CO"/>
    <s v="Laborer"/>
    <s v="Male"/>
    <n v="27992"/>
    <s v="Hispanic"/>
    <s v="Married"/>
    <s v="Fully Meets"/>
    <n v="2"/>
    <x v="0"/>
  </r>
  <r>
    <m/>
    <m/>
    <m/>
    <m/>
    <m/>
    <m/>
    <m/>
    <m/>
    <m/>
    <m/>
    <m/>
    <m/>
    <m/>
    <m/>
    <m/>
    <m/>
    <m/>
    <m/>
    <m/>
    <m/>
    <m/>
    <m/>
    <m/>
    <m/>
    <m/>
    <m/>
    <x v="3"/>
  </r>
  <r>
    <m/>
    <m/>
    <m/>
    <m/>
    <m/>
    <m/>
    <m/>
    <m/>
    <m/>
    <m/>
    <m/>
    <m/>
    <m/>
    <m/>
    <m/>
    <m/>
    <m/>
    <m/>
    <m/>
    <m/>
    <m/>
    <m/>
    <m/>
    <m/>
    <m/>
    <m/>
    <x v="3"/>
  </r>
  <r>
    <m/>
    <m/>
    <m/>
    <m/>
    <m/>
    <m/>
    <m/>
    <m/>
    <m/>
    <m/>
    <m/>
    <m/>
    <m/>
    <m/>
    <m/>
    <m/>
    <m/>
    <m/>
    <m/>
    <m/>
    <m/>
    <m/>
    <m/>
    <m/>
    <m/>
    <m/>
    <x v="3"/>
  </r>
  <r>
    <m/>
    <m/>
    <m/>
    <m/>
    <m/>
    <m/>
    <m/>
    <m/>
    <m/>
    <m/>
    <m/>
    <m/>
    <m/>
    <m/>
    <m/>
    <m/>
    <m/>
    <m/>
    <m/>
    <m/>
    <m/>
    <m/>
    <m/>
    <m/>
    <m/>
    <m/>
    <x v="3"/>
  </r>
  <r>
    <m/>
    <m/>
    <m/>
    <m/>
    <m/>
    <m/>
    <m/>
    <m/>
    <m/>
    <m/>
    <m/>
    <m/>
    <m/>
    <m/>
    <m/>
    <m/>
    <m/>
    <m/>
    <m/>
    <m/>
    <m/>
    <m/>
    <m/>
    <m/>
    <m/>
    <m/>
    <x v="3"/>
  </r>
  <r>
    <m/>
    <m/>
    <m/>
    <m/>
    <m/>
    <m/>
    <m/>
    <m/>
    <m/>
    <m/>
    <m/>
    <m/>
    <m/>
    <m/>
    <m/>
    <m/>
    <m/>
    <m/>
    <m/>
    <m/>
    <m/>
    <m/>
    <m/>
    <m/>
    <m/>
    <m/>
    <x v="3"/>
  </r>
  <r>
    <m/>
    <m/>
    <m/>
    <m/>
    <m/>
    <m/>
    <m/>
    <m/>
    <m/>
    <m/>
    <m/>
    <m/>
    <m/>
    <m/>
    <m/>
    <m/>
    <m/>
    <m/>
    <m/>
    <m/>
    <m/>
    <m/>
    <m/>
    <m/>
    <m/>
    <m/>
    <x v="3"/>
  </r>
  <r>
    <m/>
    <m/>
    <m/>
    <m/>
    <m/>
    <m/>
    <m/>
    <m/>
    <m/>
    <m/>
    <m/>
    <m/>
    <m/>
    <m/>
    <m/>
    <m/>
    <m/>
    <m/>
    <m/>
    <m/>
    <m/>
    <m/>
    <m/>
    <m/>
    <m/>
    <m/>
    <x v="3"/>
  </r>
  <r>
    <m/>
    <m/>
    <m/>
    <m/>
    <m/>
    <m/>
    <m/>
    <m/>
    <m/>
    <m/>
    <m/>
    <m/>
    <m/>
    <m/>
    <m/>
    <m/>
    <m/>
    <m/>
    <m/>
    <m/>
    <m/>
    <m/>
    <m/>
    <m/>
    <m/>
    <m/>
    <x v="3"/>
  </r>
  <r>
    <m/>
    <m/>
    <m/>
    <m/>
    <m/>
    <m/>
    <m/>
    <m/>
    <m/>
    <m/>
    <m/>
    <m/>
    <m/>
    <m/>
    <m/>
    <m/>
    <m/>
    <m/>
    <m/>
    <m/>
    <m/>
    <m/>
    <m/>
    <m/>
    <m/>
    <m/>
    <x v="3"/>
  </r>
  <r>
    <m/>
    <m/>
    <m/>
    <m/>
    <m/>
    <m/>
    <m/>
    <m/>
    <m/>
    <m/>
    <m/>
    <m/>
    <m/>
    <m/>
    <m/>
    <m/>
    <m/>
    <m/>
    <m/>
    <m/>
    <m/>
    <m/>
    <m/>
    <m/>
    <m/>
    <m/>
    <x v="3"/>
  </r>
  <r>
    <m/>
    <m/>
    <m/>
    <m/>
    <m/>
    <m/>
    <m/>
    <m/>
    <m/>
    <m/>
    <m/>
    <m/>
    <m/>
    <m/>
    <m/>
    <m/>
    <m/>
    <m/>
    <m/>
    <m/>
    <m/>
    <m/>
    <m/>
    <m/>
    <m/>
    <m/>
    <x v="3"/>
  </r>
  <r>
    <m/>
    <m/>
    <m/>
    <m/>
    <m/>
    <m/>
    <m/>
    <m/>
    <m/>
    <m/>
    <m/>
    <m/>
    <m/>
    <m/>
    <m/>
    <m/>
    <m/>
    <m/>
    <m/>
    <m/>
    <m/>
    <m/>
    <m/>
    <m/>
    <m/>
    <m/>
    <x v="3"/>
  </r>
  <r>
    <m/>
    <m/>
    <m/>
    <m/>
    <m/>
    <m/>
    <m/>
    <m/>
    <m/>
    <m/>
    <m/>
    <m/>
    <m/>
    <m/>
    <m/>
    <m/>
    <m/>
    <m/>
    <m/>
    <m/>
    <m/>
    <m/>
    <m/>
    <m/>
    <m/>
    <m/>
    <x v="3"/>
  </r>
  <r>
    <m/>
    <m/>
    <m/>
    <m/>
    <m/>
    <m/>
    <m/>
    <m/>
    <m/>
    <m/>
    <m/>
    <m/>
    <m/>
    <m/>
    <m/>
    <m/>
    <m/>
    <m/>
    <m/>
    <m/>
    <m/>
    <m/>
    <m/>
    <m/>
    <m/>
    <m/>
    <x v="3"/>
  </r>
  <r>
    <m/>
    <m/>
    <m/>
    <m/>
    <m/>
    <m/>
    <m/>
    <m/>
    <m/>
    <m/>
    <m/>
    <m/>
    <m/>
    <m/>
    <m/>
    <m/>
    <m/>
    <m/>
    <m/>
    <m/>
    <m/>
    <m/>
    <m/>
    <m/>
    <m/>
    <m/>
    <x v="3"/>
  </r>
  <r>
    <m/>
    <m/>
    <m/>
    <m/>
    <m/>
    <m/>
    <m/>
    <m/>
    <m/>
    <m/>
    <m/>
    <m/>
    <m/>
    <m/>
    <m/>
    <m/>
    <m/>
    <m/>
    <m/>
    <m/>
    <m/>
    <m/>
    <m/>
    <m/>
    <m/>
    <m/>
    <x v="3"/>
  </r>
  <r>
    <m/>
    <m/>
    <m/>
    <m/>
    <m/>
    <m/>
    <m/>
    <m/>
    <m/>
    <m/>
    <m/>
    <m/>
    <m/>
    <m/>
    <m/>
    <m/>
    <m/>
    <m/>
    <m/>
    <m/>
    <m/>
    <m/>
    <m/>
    <m/>
    <m/>
    <m/>
    <x v="3"/>
  </r>
  <r>
    <m/>
    <m/>
    <m/>
    <m/>
    <m/>
    <m/>
    <m/>
    <m/>
    <m/>
    <m/>
    <m/>
    <m/>
    <m/>
    <m/>
    <m/>
    <m/>
    <m/>
    <m/>
    <m/>
    <m/>
    <m/>
    <m/>
    <m/>
    <m/>
    <m/>
    <m/>
    <x v="3"/>
  </r>
  <r>
    <m/>
    <m/>
    <m/>
    <m/>
    <m/>
    <m/>
    <m/>
    <m/>
    <m/>
    <m/>
    <m/>
    <m/>
    <m/>
    <m/>
    <m/>
    <m/>
    <m/>
    <m/>
    <m/>
    <m/>
    <m/>
    <m/>
    <m/>
    <m/>
    <m/>
    <m/>
    <x v="3"/>
  </r>
  <r>
    <m/>
    <m/>
    <m/>
    <m/>
    <m/>
    <m/>
    <m/>
    <m/>
    <m/>
    <m/>
    <m/>
    <m/>
    <m/>
    <m/>
    <m/>
    <m/>
    <m/>
    <m/>
    <m/>
    <m/>
    <m/>
    <m/>
    <m/>
    <m/>
    <m/>
    <m/>
    <x v="3"/>
  </r>
  <r>
    <m/>
    <m/>
    <m/>
    <m/>
    <m/>
    <m/>
    <m/>
    <m/>
    <m/>
    <m/>
    <m/>
    <m/>
    <m/>
    <m/>
    <m/>
    <m/>
    <m/>
    <m/>
    <m/>
    <m/>
    <m/>
    <m/>
    <m/>
    <m/>
    <m/>
    <m/>
    <x v="3"/>
  </r>
  <r>
    <m/>
    <m/>
    <m/>
    <m/>
    <m/>
    <m/>
    <m/>
    <m/>
    <m/>
    <m/>
    <m/>
    <m/>
    <m/>
    <m/>
    <m/>
    <m/>
    <m/>
    <m/>
    <m/>
    <m/>
    <m/>
    <m/>
    <m/>
    <m/>
    <m/>
    <m/>
    <x v="3"/>
  </r>
  <r>
    <m/>
    <m/>
    <m/>
    <m/>
    <m/>
    <m/>
    <m/>
    <m/>
    <m/>
    <m/>
    <m/>
    <m/>
    <m/>
    <m/>
    <m/>
    <m/>
    <m/>
    <m/>
    <m/>
    <m/>
    <m/>
    <m/>
    <m/>
    <m/>
    <m/>
    <m/>
    <x v="3"/>
  </r>
  <r>
    <m/>
    <m/>
    <m/>
    <m/>
    <m/>
    <m/>
    <m/>
    <m/>
    <m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e v="#NAME?"/>
    <m/>
    <m/>
    <m/>
    <m/>
    <m/>
    <m/>
    <m/>
    <m/>
    <m/>
    <m/>
    <m/>
    <m/>
    <m/>
    <m/>
    <m/>
    <m/>
    <m/>
    <x v="3"/>
  </r>
  <r>
    <m/>
    <m/>
    <m/>
    <m/>
    <m/>
    <m/>
    <m/>
    <m/>
    <m/>
    <m/>
    <m/>
    <m/>
    <m/>
    <m/>
    <m/>
    <m/>
    <m/>
    <m/>
    <m/>
    <m/>
    <m/>
    <m/>
    <m/>
    <m/>
    <m/>
    <m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0">
  <location ref="A3:B7" firstHeaderRow="1" firstDataRow="1" firstDataCol="1"/>
  <pivotFields count="2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2"/>
        <item x="0"/>
        <item x="1"/>
        <item h="1" x="3"/>
        <item t="default"/>
      </items>
    </pivotField>
  </pivotFields>
  <rowFields count="1">
    <field x="2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Job satisfaction" fld="26" subtotal="count" baseField="0" baseItem="0"/>
  </dataFields>
  <chartFormats count="12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4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7" format="5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7" format="6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8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8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8" format="9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8" format="10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82"/>
  <sheetViews>
    <sheetView workbookViewId="0">
      <selection activeCell="D22" sqref="D22"/>
    </sheetView>
  </sheetViews>
  <sheetFormatPr defaultColWidth="12.6328125" defaultRowHeight="15.75" customHeight="1" x14ac:dyDescent="0.25"/>
  <sheetData>
    <row r="1" spans="1:2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260</v>
      </c>
    </row>
    <row r="2" spans="1:27" ht="15.75" customHeight="1" x14ac:dyDescent="0.25">
      <c r="A2" s="1">
        <v>3427</v>
      </c>
      <c r="B2" s="1" t="s">
        <v>26</v>
      </c>
      <c r="C2" s="1" t="s">
        <v>27</v>
      </c>
      <c r="D2" s="2">
        <v>43728</v>
      </c>
      <c r="E2" s="4">
        <v>43773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261</v>
      </c>
      <c r="K2" s="1" t="s">
        <v>32</v>
      </c>
      <c r="L2" s="1" t="s">
        <v>33</v>
      </c>
      <c r="M2" s="1" t="s">
        <v>34</v>
      </c>
      <c r="N2" s="1" t="s">
        <v>35</v>
      </c>
      <c r="P2" s="1" t="s">
        <v>36</v>
      </c>
      <c r="Q2" s="1" t="s">
        <v>37</v>
      </c>
      <c r="R2" s="3">
        <v>25394</v>
      </c>
      <c r="S2" s="1" t="s">
        <v>38</v>
      </c>
      <c r="T2" s="1" t="s">
        <v>39</v>
      </c>
      <c r="U2" s="1" t="s">
        <v>40</v>
      </c>
      <c r="V2" s="1">
        <v>34904</v>
      </c>
      <c r="W2" s="1" t="s">
        <v>41</v>
      </c>
      <c r="X2" s="1" t="s">
        <v>42</v>
      </c>
      <c r="Y2" s="1" t="s">
        <v>43</v>
      </c>
      <c r="Z2" s="1">
        <v>4</v>
      </c>
      <c r="AA2" s="1" t="s">
        <v>262</v>
      </c>
    </row>
    <row r="3" spans="1:27" ht="15.75" customHeight="1" x14ac:dyDescent="0.25">
      <c r="A3" s="1">
        <v>3428</v>
      </c>
      <c r="B3" s="1" t="s">
        <v>44</v>
      </c>
      <c r="C3" s="1" t="s">
        <v>45</v>
      </c>
      <c r="D3" s="2">
        <v>44968</v>
      </c>
      <c r="E3" s="2">
        <v>44892</v>
      </c>
      <c r="F3" s="1" t="s">
        <v>28</v>
      </c>
      <c r="G3" s="1" t="s">
        <v>46</v>
      </c>
      <c r="H3" s="1" t="s">
        <v>47</v>
      </c>
      <c r="I3" s="1" t="s">
        <v>48</v>
      </c>
      <c r="J3" s="1" t="s">
        <v>261</v>
      </c>
      <c r="K3" s="1" t="s">
        <v>32</v>
      </c>
      <c r="L3" s="1" t="s">
        <v>49</v>
      </c>
      <c r="M3" s="1" t="s">
        <v>50</v>
      </c>
      <c r="N3" s="1" t="s">
        <v>35</v>
      </c>
      <c r="P3" s="1" t="s">
        <v>36</v>
      </c>
      <c r="Q3" s="1" t="s">
        <v>51</v>
      </c>
      <c r="R3" s="1" t="s">
        <v>52</v>
      </c>
      <c r="S3" s="1" t="s">
        <v>38</v>
      </c>
      <c r="T3" s="1" t="s">
        <v>53</v>
      </c>
      <c r="U3" s="1" t="s">
        <v>54</v>
      </c>
      <c r="V3" s="1">
        <v>6593</v>
      </c>
      <c r="W3" s="1" t="s">
        <v>55</v>
      </c>
      <c r="X3" s="1" t="s">
        <v>42</v>
      </c>
      <c r="Y3" s="1" t="s">
        <v>43</v>
      </c>
      <c r="Z3" s="1">
        <v>3</v>
      </c>
      <c r="AA3" s="1" t="s">
        <v>262</v>
      </c>
    </row>
    <row r="4" spans="1:27" ht="15.75" customHeight="1" x14ac:dyDescent="0.25">
      <c r="A4" s="1">
        <v>3429</v>
      </c>
      <c r="B4" s="1" t="s">
        <v>56</v>
      </c>
      <c r="C4" s="1" t="s">
        <v>57</v>
      </c>
      <c r="D4" s="2">
        <v>43444</v>
      </c>
      <c r="E4" s="2">
        <v>44974</v>
      </c>
      <c r="F4" s="1" t="s">
        <v>58</v>
      </c>
      <c r="G4" s="1" t="s">
        <v>59</v>
      </c>
      <c r="H4" s="1" t="s">
        <v>60</v>
      </c>
      <c r="I4" s="1" t="s">
        <v>61</v>
      </c>
      <c r="J4" s="1" t="s">
        <v>261</v>
      </c>
      <c r="K4" s="1" t="s">
        <v>62</v>
      </c>
      <c r="L4" s="1" t="s">
        <v>63</v>
      </c>
      <c r="M4" s="1" t="s">
        <v>50</v>
      </c>
      <c r="N4" s="1" t="s">
        <v>35</v>
      </c>
      <c r="P4" s="1" t="s">
        <v>64</v>
      </c>
      <c r="Q4" s="1" t="s">
        <v>65</v>
      </c>
      <c r="R4" s="3">
        <v>33399</v>
      </c>
      <c r="S4" s="1" t="s">
        <v>38</v>
      </c>
      <c r="T4" s="1" t="s">
        <v>66</v>
      </c>
      <c r="U4" s="1" t="s">
        <v>54</v>
      </c>
      <c r="V4" s="1">
        <v>2330</v>
      </c>
      <c r="W4" s="1" t="s">
        <v>55</v>
      </c>
      <c r="X4" s="1" t="s">
        <v>42</v>
      </c>
      <c r="Y4" s="1" t="s">
        <v>43</v>
      </c>
      <c r="Z4" s="1">
        <v>4</v>
      </c>
      <c r="AA4" s="1" t="s">
        <v>262</v>
      </c>
    </row>
    <row r="5" spans="1:27" ht="15.75" customHeight="1" x14ac:dyDescent="0.25">
      <c r="A5" s="1">
        <v>3430</v>
      </c>
      <c r="B5" s="1" t="s">
        <v>67</v>
      </c>
      <c r="C5" s="1" t="s">
        <v>68</v>
      </c>
      <c r="D5" s="2">
        <v>44368</v>
      </c>
      <c r="E5" s="4">
        <v>44747</v>
      </c>
      <c r="F5" s="1" t="s">
        <v>58</v>
      </c>
      <c r="G5" s="1" t="s">
        <v>69</v>
      </c>
      <c r="H5" s="1" t="s">
        <v>70</v>
      </c>
      <c r="I5" s="1" t="s">
        <v>31</v>
      </c>
      <c r="J5" s="1" t="s">
        <v>261</v>
      </c>
      <c r="K5" s="1" t="s">
        <v>32</v>
      </c>
      <c r="L5" s="1" t="s">
        <v>49</v>
      </c>
      <c r="M5" s="1" t="s">
        <v>62</v>
      </c>
      <c r="N5" s="1" t="s">
        <v>35</v>
      </c>
      <c r="P5" s="1" t="s">
        <v>64</v>
      </c>
      <c r="Q5" s="1" t="s">
        <v>37</v>
      </c>
      <c r="R5" s="3">
        <v>35889</v>
      </c>
      <c r="S5" s="1" t="s">
        <v>71</v>
      </c>
      <c r="T5" s="1" t="s">
        <v>72</v>
      </c>
      <c r="U5" s="1" t="s">
        <v>54</v>
      </c>
      <c r="V5" s="1">
        <v>58782</v>
      </c>
      <c r="W5" s="1" t="s">
        <v>73</v>
      </c>
      <c r="X5" s="1" t="s">
        <v>74</v>
      </c>
      <c r="Y5" s="1" t="s">
        <v>43</v>
      </c>
      <c r="Z5" s="1">
        <v>2</v>
      </c>
      <c r="AA5" s="1" t="s">
        <v>262</v>
      </c>
    </row>
    <row r="6" spans="1:27" ht="15.75" customHeight="1" x14ac:dyDescent="0.25">
      <c r="A6" s="1">
        <v>3437</v>
      </c>
      <c r="B6" s="1" t="s">
        <v>92</v>
      </c>
      <c r="C6" s="1" t="s">
        <v>93</v>
      </c>
      <c r="D6" s="4">
        <v>45142</v>
      </c>
      <c r="E6" s="4">
        <v>44747</v>
      </c>
      <c r="F6" s="1" t="s">
        <v>58</v>
      </c>
      <c r="G6" s="1" t="s">
        <v>94</v>
      </c>
      <c r="H6" s="1" t="s">
        <v>95</v>
      </c>
      <c r="I6" s="1" t="s">
        <v>96</v>
      </c>
      <c r="J6" s="1" t="s">
        <v>261</v>
      </c>
      <c r="K6" s="1" t="s">
        <v>32</v>
      </c>
      <c r="L6" s="1" t="s">
        <v>63</v>
      </c>
      <c r="M6" s="1" t="s">
        <v>34</v>
      </c>
      <c r="N6" s="1" t="s">
        <v>35</v>
      </c>
      <c r="P6" s="1" t="s">
        <v>64</v>
      </c>
      <c r="Q6" s="1" t="s">
        <v>80</v>
      </c>
      <c r="R6" s="1" t="s">
        <v>97</v>
      </c>
      <c r="S6" s="1" t="s">
        <v>98</v>
      </c>
      <c r="T6" s="1" t="s">
        <v>84</v>
      </c>
      <c r="U6" s="1" t="s">
        <v>40</v>
      </c>
      <c r="V6" s="1">
        <v>46204</v>
      </c>
      <c r="W6" s="1" t="s">
        <v>73</v>
      </c>
      <c r="X6" s="1" t="s">
        <v>74</v>
      </c>
      <c r="Y6" s="1" t="s">
        <v>43</v>
      </c>
      <c r="Z6" s="1">
        <v>5</v>
      </c>
      <c r="AA6" s="1" t="s">
        <v>262</v>
      </c>
    </row>
    <row r="7" spans="1:27" ht="15.75" customHeight="1" x14ac:dyDescent="0.25">
      <c r="A7" s="1">
        <v>3438</v>
      </c>
      <c r="B7" s="1" t="s">
        <v>99</v>
      </c>
      <c r="C7" s="1" t="s">
        <v>100</v>
      </c>
      <c r="D7" s="2">
        <v>43322</v>
      </c>
      <c r="E7" s="4">
        <v>43773</v>
      </c>
      <c r="F7" s="1" t="s">
        <v>58</v>
      </c>
      <c r="G7" s="1" t="s">
        <v>101</v>
      </c>
      <c r="H7" s="1" t="s">
        <v>102</v>
      </c>
      <c r="I7" s="1" t="s">
        <v>103</v>
      </c>
      <c r="J7" s="1" t="s">
        <v>261</v>
      </c>
      <c r="K7" s="1" t="s">
        <v>62</v>
      </c>
      <c r="L7" s="1" t="s">
        <v>33</v>
      </c>
      <c r="M7" s="1" t="s">
        <v>34</v>
      </c>
      <c r="N7" s="1" t="s">
        <v>104</v>
      </c>
      <c r="O7" s="1" t="s">
        <v>105</v>
      </c>
      <c r="P7" s="1" t="s">
        <v>64</v>
      </c>
      <c r="Q7" s="1" t="s">
        <v>76</v>
      </c>
      <c r="R7" s="3">
        <v>17688</v>
      </c>
      <c r="S7" s="1" t="s">
        <v>106</v>
      </c>
      <c r="T7" s="1" t="s">
        <v>84</v>
      </c>
      <c r="U7" s="1" t="s">
        <v>40</v>
      </c>
      <c r="V7" s="1">
        <v>30428</v>
      </c>
      <c r="W7" s="1" t="s">
        <v>91</v>
      </c>
      <c r="X7" s="1" t="s">
        <v>78</v>
      </c>
      <c r="Y7" s="1" t="s">
        <v>43</v>
      </c>
      <c r="Z7" s="1">
        <v>3</v>
      </c>
      <c r="AA7" s="1" t="s">
        <v>263</v>
      </c>
    </row>
    <row r="8" spans="1:27" ht="15.75" customHeight="1" x14ac:dyDescent="0.25">
      <c r="A8" s="1">
        <v>3439</v>
      </c>
      <c r="B8" s="1" t="s">
        <v>107</v>
      </c>
      <c r="C8" s="1" t="s">
        <v>108</v>
      </c>
      <c r="D8" s="6">
        <v>44706</v>
      </c>
      <c r="E8" s="2">
        <v>44892</v>
      </c>
      <c r="F8" s="1" t="s">
        <v>58</v>
      </c>
      <c r="G8" s="1" t="s">
        <v>109</v>
      </c>
      <c r="H8" s="1" t="s">
        <v>110</v>
      </c>
      <c r="I8" s="1" t="s">
        <v>48</v>
      </c>
      <c r="J8" s="1" t="s">
        <v>261</v>
      </c>
      <c r="K8" s="1" t="s">
        <v>62</v>
      </c>
      <c r="L8" s="1" t="s">
        <v>49</v>
      </c>
      <c r="M8" s="1" t="s">
        <v>34</v>
      </c>
      <c r="N8" s="1" t="s">
        <v>83</v>
      </c>
      <c r="O8" s="1" t="s">
        <v>111</v>
      </c>
      <c r="P8" s="1" t="s">
        <v>64</v>
      </c>
      <c r="Q8" s="1" t="s">
        <v>112</v>
      </c>
      <c r="R8" s="1" t="s">
        <v>113</v>
      </c>
      <c r="S8" s="1" t="s">
        <v>114</v>
      </c>
      <c r="T8" s="1" t="s">
        <v>115</v>
      </c>
      <c r="U8" s="1" t="s">
        <v>54</v>
      </c>
      <c r="V8" s="1">
        <v>80820</v>
      </c>
      <c r="W8" s="1" t="s">
        <v>73</v>
      </c>
      <c r="X8" s="1" t="s">
        <v>74</v>
      </c>
      <c r="Y8" s="1" t="s">
        <v>43</v>
      </c>
      <c r="Z8" s="1">
        <v>3</v>
      </c>
      <c r="AA8" s="1" t="s">
        <v>263</v>
      </c>
    </row>
    <row r="9" spans="1:27" ht="15.75" customHeight="1" x14ac:dyDescent="0.25">
      <c r="A9" s="1">
        <v>3440</v>
      </c>
      <c r="B9" s="1" t="s">
        <v>116</v>
      </c>
      <c r="C9" s="1" t="s">
        <v>117</v>
      </c>
      <c r="D9" s="4">
        <v>43804</v>
      </c>
      <c r="E9" s="2">
        <v>44974</v>
      </c>
      <c r="F9" s="1" t="s">
        <v>58</v>
      </c>
      <c r="G9" s="1" t="s">
        <v>118</v>
      </c>
      <c r="H9" s="1" t="s">
        <v>119</v>
      </c>
      <c r="I9" s="1" t="s">
        <v>31</v>
      </c>
      <c r="J9" s="1" t="s">
        <v>261</v>
      </c>
      <c r="K9" s="1" t="s">
        <v>32</v>
      </c>
      <c r="L9" s="1" t="s">
        <v>49</v>
      </c>
      <c r="M9" s="1" t="s">
        <v>62</v>
      </c>
      <c r="N9" s="1" t="s">
        <v>90</v>
      </c>
      <c r="O9" s="1" t="s">
        <v>120</v>
      </c>
      <c r="P9" s="1" t="s">
        <v>64</v>
      </c>
      <c r="Q9" s="1" t="s">
        <v>37</v>
      </c>
      <c r="R9" s="3">
        <v>18790</v>
      </c>
      <c r="S9" s="1" t="s">
        <v>121</v>
      </c>
      <c r="T9" s="1" t="s">
        <v>122</v>
      </c>
      <c r="U9" s="1" t="s">
        <v>40</v>
      </c>
      <c r="V9" s="1">
        <v>40220</v>
      </c>
      <c r="W9" s="1" t="s">
        <v>41</v>
      </c>
      <c r="X9" s="1" t="s">
        <v>85</v>
      </c>
      <c r="Y9" s="1" t="s">
        <v>43</v>
      </c>
      <c r="Z9" s="1">
        <v>3</v>
      </c>
      <c r="AA9" s="1" t="s">
        <v>262</v>
      </c>
    </row>
    <row r="10" spans="1:27" ht="15.75" customHeight="1" x14ac:dyDescent="0.25">
      <c r="A10" s="1">
        <v>3441</v>
      </c>
      <c r="B10" s="1" t="s">
        <v>123</v>
      </c>
      <c r="C10" s="1" t="s">
        <v>124</v>
      </c>
      <c r="D10" s="2">
        <v>43583</v>
      </c>
      <c r="E10" s="4">
        <v>43773</v>
      </c>
      <c r="F10" s="1" t="s">
        <v>58</v>
      </c>
      <c r="G10" s="1" t="s">
        <v>125</v>
      </c>
      <c r="H10" s="1" t="s">
        <v>126</v>
      </c>
      <c r="I10" s="1" t="s">
        <v>79</v>
      </c>
      <c r="J10" s="1" t="s">
        <v>261</v>
      </c>
      <c r="K10" s="1" t="s">
        <v>50</v>
      </c>
      <c r="L10" s="1" t="s">
        <v>49</v>
      </c>
      <c r="M10" s="1" t="s">
        <v>50</v>
      </c>
      <c r="N10" s="1" t="s">
        <v>35</v>
      </c>
      <c r="P10" s="1" t="s">
        <v>64</v>
      </c>
      <c r="Q10" s="1" t="s">
        <v>76</v>
      </c>
      <c r="R10" s="1" t="s">
        <v>127</v>
      </c>
      <c r="S10" s="1" t="s">
        <v>128</v>
      </c>
      <c r="T10" s="1" t="s">
        <v>129</v>
      </c>
      <c r="U10" s="1" t="s">
        <v>54</v>
      </c>
      <c r="V10" s="1">
        <v>89139</v>
      </c>
      <c r="W10" s="1" t="s">
        <v>91</v>
      </c>
      <c r="X10" s="1" t="s">
        <v>42</v>
      </c>
      <c r="Y10" s="1" t="s">
        <v>86</v>
      </c>
      <c r="Z10" s="1">
        <v>4</v>
      </c>
      <c r="AA10" s="1" t="s">
        <v>262</v>
      </c>
    </row>
    <row r="11" spans="1:27" ht="12.5" x14ac:dyDescent="0.25">
      <c r="A11" s="1">
        <v>3452</v>
      </c>
      <c r="B11" s="1" t="s">
        <v>136</v>
      </c>
      <c r="C11" s="1" t="s">
        <v>137</v>
      </c>
      <c r="D11" s="4">
        <v>44873</v>
      </c>
      <c r="E11" s="2">
        <v>44892</v>
      </c>
      <c r="F11" s="1" t="s">
        <v>58</v>
      </c>
      <c r="G11" s="1" t="s">
        <v>138</v>
      </c>
      <c r="H11" s="1" t="s">
        <v>139</v>
      </c>
      <c r="I11" s="1" t="s">
        <v>130</v>
      </c>
      <c r="J11" s="1" t="s">
        <v>261</v>
      </c>
      <c r="K11" s="1" t="s">
        <v>50</v>
      </c>
      <c r="L11" s="1" t="s">
        <v>49</v>
      </c>
      <c r="M11" s="1" t="s">
        <v>50</v>
      </c>
      <c r="N11" s="1" t="s">
        <v>35</v>
      </c>
      <c r="P11" s="1" t="s">
        <v>64</v>
      </c>
      <c r="Q11" s="1" t="s">
        <v>76</v>
      </c>
      <c r="R11" s="3">
        <v>17349</v>
      </c>
      <c r="S11" s="1" t="s">
        <v>98</v>
      </c>
      <c r="T11" s="1" t="s">
        <v>140</v>
      </c>
      <c r="U11" s="1" t="s">
        <v>54</v>
      </c>
      <c r="V11" s="1">
        <v>12122</v>
      </c>
      <c r="W11" s="1" t="s">
        <v>81</v>
      </c>
      <c r="X11" s="1" t="s">
        <v>85</v>
      </c>
      <c r="Y11" s="1" t="s">
        <v>43</v>
      </c>
      <c r="Z11" s="1">
        <v>2</v>
      </c>
      <c r="AA11" s="1" t="s">
        <v>264</v>
      </c>
    </row>
    <row r="12" spans="1:27" ht="12.5" x14ac:dyDescent="0.25">
      <c r="A12" s="1">
        <v>3453</v>
      </c>
      <c r="B12" s="1" t="s">
        <v>141</v>
      </c>
      <c r="C12" s="1" t="s">
        <v>142</v>
      </c>
      <c r="D12" s="2">
        <v>44847</v>
      </c>
      <c r="E12" s="2">
        <v>44974</v>
      </c>
      <c r="F12" s="1" t="s">
        <v>58</v>
      </c>
      <c r="G12" s="1" t="s">
        <v>143</v>
      </c>
      <c r="H12" s="1" t="s">
        <v>144</v>
      </c>
      <c r="I12" s="1" t="s">
        <v>82</v>
      </c>
      <c r="J12" s="1" t="s">
        <v>261</v>
      </c>
      <c r="K12" s="1" t="s">
        <v>32</v>
      </c>
      <c r="L12" s="1" t="s">
        <v>33</v>
      </c>
      <c r="M12" s="1" t="s">
        <v>50</v>
      </c>
      <c r="N12" s="1" t="s">
        <v>35</v>
      </c>
      <c r="P12" s="1" t="s">
        <v>64</v>
      </c>
      <c r="Q12" s="1" t="s">
        <v>145</v>
      </c>
      <c r="R12" s="3">
        <v>30136</v>
      </c>
      <c r="S12" s="1" t="s">
        <v>38</v>
      </c>
      <c r="T12" s="1" t="s">
        <v>87</v>
      </c>
      <c r="U12" s="1" t="s">
        <v>54</v>
      </c>
      <c r="V12" s="1">
        <v>87065</v>
      </c>
      <c r="W12" s="1" t="s">
        <v>41</v>
      </c>
      <c r="X12" s="1" t="s">
        <v>42</v>
      </c>
      <c r="Y12" s="1" t="s">
        <v>43</v>
      </c>
      <c r="Z12" s="1">
        <v>4</v>
      </c>
      <c r="AA12" s="1" t="s">
        <v>264</v>
      </c>
    </row>
    <row r="13" spans="1:27" ht="12.5" x14ac:dyDescent="0.25">
      <c r="A13" s="1">
        <v>3454</v>
      </c>
      <c r="B13" s="1" t="s">
        <v>146</v>
      </c>
      <c r="C13" s="1" t="s">
        <v>147</v>
      </c>
      <c r="D13" s="2">
        <v>44815</v>
      </c>
      <c r="E13" s="4">
        <v>44747</v>
      </c>
      <c r="F13" s="1" t="s">
        <v>58</v>
      </c>
      <c r="G13" s="1" t="s">
        <v>148</v>
      </c>
      <c r="H13" s="1" t="s">
        <v>149</v>
      </c>
      <c r="I13" s="1" t="s">
        <v>130</v>
      </c>
      <c r="J13" s="1" t="s">
        <v>261</v>
      </c>
      <c r="K13" s="1" t="s">
        <v>62</v>
      </c>
      <c r="L13" s="1" t="s">
        <v>33</v>
      </c>
      <c r="M13" s="1" t="s">
        <v>62</v>
      </c>
      <c r="N13" s="1" t="s">
        <v>35</v>
      </c>
      <c r="P13" s="1" t="s">
        <v>131</v>
      </c>
      <c r="Q13" s="1" t="s">
        <v>76</v>
      </c>
      <c r="R13" s="1" t="s">
        <v>150</v>
      </c>
      <c r="S13" s="1" t="s">
        <v>121</v>
      </c>
      <c r="T13" s="1" t="s">
        <v>140</v>
      </c>
      <c r="U13" s="1" t="s">
        <v>54</v>
      </c>
      <c r="V13" s="1">
        <v>10415</v>
      </c>
      <c r="W13" s="1" t="s">
        <v>55</v>
      </c>
      <c r="X13" s="1" t="s">
        <v>78</v>
      </c>
      <c r="Y13" s="1" t="s">
        <v>151</v>
      </c>
      <c r="Z13" s="1">
        <v>4</v>
      </c>
      <c r="AA13" s="1" t="s">
        <v>262</v>
      </c>
    </row>
    <row r="14" spans="1:27" ht="12.5" x14ac:dyDescent="0.25">
      <c r="A14" s="1">
        <v>3455</v>
      </c>
      <c r="B14" s="1" t="s">
        <v>152</v>
      </c>
      <c r="C14" s="1" t="s">
        <v>153</v>
      </c>
      <c r="D14" s="2">
        <v>44376</v>
      </c>
      <c r="E14" s="4">
        <v>44747</v>
      </c>
      <c r="F14" s="1" t="s">
        <v>58</v>
      </c>
      <c r="G14" s="1" t="s">
        <v>154</v>
      </c>
      <c r="H14" s="1" t="s">
        <v>155</v>
      </c>
      <c r="I14" s="1" t="s">
        <v>82</v>
      </c>
      <c r="J14" s="1" t="s">
        <v>261</v>
      </c>
      <c r="K14" s="1" t="s">
        <v>62</v>
      </c>
      <c r="L14" s="1" t="s">
        <v>33</v>
      </c>
      <c r="M14" s="1" t="s">
        <v>34</v>
      </c>
      <c r="N14" s="1" t="s">
        <v>90</v>
      </c>
      <c r="O14" s="1" t="s">
        <v>156</v>
      </c>
      <c r="P14" s="1" t="s">
        <v>64</v>
      </c>
      <c r="Q14" s="1" t="s">
        <v>157</v>
      </c>
      <c r="R14" s="1" t="s">
        <v>158</v>
      </c>
      <c r="S14" s="1" t="s">
        <v>121</v>
      </c>
      <c r="T14" s="1" t="s">
        <v>159</v>
      </c>
      <c r="U14" s="1" t="s">
        <v>54</v>
      </c>
      <c r="V14" s="1">
        <v>3763</v>
      </c>
      <c r="W14" s="1" t="s">
        <v>73</v>
      </c>
      <c r="X14" s="1" t="s">
        <v>42</v>
      </c>
      <c r="Y14" s="1" t="s">
        <v>86</v>
      </c>
      <c r="Z14" s="1">
        <v>4</v>
      </c>
      <c r="AA14" s="1" t="s">
        <v>262</v>
      </c>
    </row>
    <row r="15" spans="1:27" ht="12.5" x14ac:dyDescent="0.25">
      <c r="A15" s="1">
        <v>3456</v>
      </c>
      <c r="B15" s="1" t="s">
        <v>160</v>
      </c>
      <c r="C15" s="1" t="s">
        <v>161</v>
      </c>
      <c r="D15" s="4">
        <v>44991</v>
      </c>
      <c r="E15" s="4">
        <v>44747</v>
      </c>
      <c r="F15" s="1" t="s">
        <v>58</v>
      </c>
      <c r="G15" s="1" t="s">
        <v>162</v>
      </c>
      <c r="H15" s="1" t="s">
        <v>163</v>
      </c>
      <c r="I15" s="1" t="s">
        <v>88</v>
      </c>
      <c r="J15" s="1" t="s">
        <v>261</v>
      </c>
      <c r="K15" s="1" t="s">
        <v>62</v>
      </c>
      <c r="L15" s="1" t="s">
        <v>49</v>
      </c>
      <c r="M15" s="1" t="s">
        <v>34</v>
      </c>
      <c r="N15" s="1" t="s">
        <v>35</v>
      </c>
      <c r="P15" s="1" t="s">
        <v>64</v>
      </c>
      <c r="Q15" s="1" t="s">
        <v>80</v>
      </c>
      <c r="R15" s="1" t="s">
        <v>164</v>
      </c>
      <c r="S15" s="1" t="s">
        <v>121</v>
      </c>
      <c r="T15" s="1" t="s">
        <v>84</v>
      </c>
      <c r="U15" s="1" t="s">
        <v>40</v>
      </c>
      <c r="V15" s="1">
        <v>79623</v>
      </c>
      <c r="W15" s="1" t="s">
        <v>81</v>
      </c>
      <c r="X15" s="1" t="s">
        <v>85</v>
      </c>
      <c r="Y15" s="1" t="s">
        <v>43</v>
      </c>
      <c r="Z15" s="1">
        <v>3</v>
      </c>
      <c r="AA15" s="1" t="s">
        <v>262</v>
      </c>
    </row>
    <row r="16" spans="1:27" ht="12.5" x14ac:dyDescent="0.25">
      <c r="A16" s="1">
        <v>3470</v>
      </c>
      <c r="B16" s="1" t="s">
        <v>168</v>
      </c>
      <c r="C16" s="1" t="s">
        <v>169</v>
      </c>
      <c r="D16" s="2">
        <v>43418</v>
      </c>
      <c r="E16" s="2">
        <v>43766</v>
      </c>
      <c r="F16" s="1" t="s">
        <v>58</v>
      </c>
      <c r="G16" s="1" t="s">
        <v>170</v>
      </c>
      <c r="H16" s="1" t="s">
        <v>171</v>
      </c>
      <c r="I16" s="1" t="s">
        <v>79</v>
      </c>
      <c r="J16" s="1" t="s">
        <v>261</v>
      </c>
      <c r="K16" s="1" t="s">
        <v>32</v>
      </c>
      <c r="L16" s="1" t="s">
        <v>33</v>
      </c>
      <c r="M16" s="1" t="s">
        <v>50</v>
      </c>
      <c r="N16" s="1" t="s">
        <v>104</v>
      </c>
      <c r="O16" s="1" t="s">
        <v>172</v>
      </c>
      <c r="P16" s="1" t="s">
        <v>64</v>
      </c>
      <c r="Q16" s="1" t="s">
        <v>80</v>
      </c>
      <c r="R16" s="1" t="s">
        <v>173</v>
      </c>
      <c r="S16" s="1" t="s">
        <v>89</v>
      </c>
      <c r="T16" s="1" t="s">
        <v>84</v>
      </c>
      <c r="U16" s="1" t="s">
        <v>40</v>
      </c>
      <c r="V16" s="1">
        <v>12491</v>
      </c>
      <c r="W16" s="1" t="s">
        <v>81</v>
      </c>
      <c r="X16" s="1" t="s">
        <v>78</v>
      </c>
      <c r="Y16" s="1" t="s">
        <v>151</v>
      </c>
      <c r="Z16" s="1">
        <v>3</v>
      </c>
      <c r="AA16" s="1" t="s">
        <v>262</v>
      </c>
    </row>
    <row r="17" spans="1:27" ht="12.5" x14ac:dyDescent="0.25">
      <c r="A17" s="1">
        <v>3471</v>
      </c>
      <c r="B17" s="1" t="s">
        <v>174</v>
      </c>
      <c r="C17" s="1" t="s">
        <v>175</v>
      </c>
      <c r="D17" s="2">
        <v>43890</v>
      </c>
      <c r="E17" s="4">
        <v>43773</v>
      </c>
      <c r="F17" s="1" t="s">
        <v>58</v>
      </c>
      <c r="G17" s="1" t="s">
        <v>176</v>
      </c>
      <c r="H17" s="1" t="s">
        <v>177</v>
      </c>
      <c r="I17" s="1" t="s">
        <v>31</v>
      </c>
      <c r="J17" s="1" t="s">
        <v>261</v>
      </c>
      <c r="K17" s="1" t="s">
        <v>50</v>
      </c>
      <c r="L17" s="1" t="s">
        <v>33</v>
      </c>
      <c r="M17" s="1" t="s">
        <v>34</v>
      </c>
      <c r="N17" s="1" t="s">
        <v>35</v>
      </c>
      <c r="P17" s="1" t="s">
        <v>64</v>
      </c>
      <c r="Q17" s="1" t="s">
        <v>80</v>
      </c>
      <c r="R17" s="3">
        <v>24532</v>
      </c>
      <c r="S17" s="1" t="s">
        <v>89</v>
      </c>
      <c r="T17" s="1" t="s">
        <v>140</v>
      </c>
      <c r="U17" s="1" t="s">
        <v>54</v>
      </c>
      <c r="V17" s="1">
        <v>64350</v>
      </c>
      <c r="W17" s="1" t="s">
        <v>91</v>
      </c>
      <c r="X17" s="1" t="s">
        <v>78</v>
      </c>
      <c r="Y17" s="1" t="s">
        <v>43</v>
      </c>
      <c r="Z17" s="1">
        <v>4</v>
      </c>
      <c r="AA17" s="1" t="s">
        <v>262</v>
      </c>
    </row>
    <row r="18" spans="1:27" ht="12.5" x14ac:dyDescent="0.25">
      <c r="A18" s="1">
        <v>3472</v>
      </c>
      <c r="B18" s="1" t="s">
        <v>178</v>
      </c>
      <c r="C18" s="1" t="s">
        <v>179</v>
      </c>
      <c r="D18" s="2">
        <v>44941</v>
      </c>
      <c r="E18" s="2">
        <v>44892</v>
      </c>
      <c r="F18" s="1" t="s">
        <v>58</v>
      </c>
      <c r="G18" s="1" t="s">
        <v>180</v>
      </c>
      <c r="H18" s="1" t="s">
        <v>181</v>
      </c>
      <c r="I18" s="1" t="s">
        <v>96</v>
      </c>
      <c r="J18" s="1" t="s">
        <v>261</v>
      </c>
      <c r="K18" s="1" t="s">
        <v>32</v>
      </c>
      <c r="L18" s="1" t="s">
        <v>33</v>
      </c>
      <c r="M18" s="1" t="s">
        <v>62</v>
      </c>
      <c r="N18" s="1" t="s">
        <v>35</v>
      </c>
      <c r="P18" s="1" t="s">
        <v>64</v>
      </c>
      <c r="Q18" s="1" t="s">
        <v>133</v>
      </c>
      <c r="R18" s="3">
        <v>30286</v>
      </c>
      <c r="S18" s="1" t="s">
        <v>89</v>
      </c>
      <c r="T18" s="1" t="s">
        <v>134</v>
      </c>
      <c r="U18" s="1" t="s">
        <v>54</v>
      </c>
      <c r="V18" s="1">
        <v>74124</v>
      </c>
      <c r="W18" s="1" t="s">
        <v>73</v>
      </c>
      <c r="X18" s="1" t="s">
        <v>78</v>
      </c>
      <c r="Y18" s="1" t="s">
        <v>86</v>
      </c>
      <c r="Z18" s="1">
        <v>4</v>
      </c>
      <c r="AA18" s="1" t="s">
        <v>263</v>
      </c>
    </row>
    <row r="19" spans="1:27" ht="12.5" x14ac:dyDescent="0.25">
      <c r="A19" s="1">
        <v>3473</v>
      </c>
      <c r="B19" s="1" t="s">
        <v>182</v>
      </c>
      <c r="C19" s="1" t="s">
        <v>183</v>
      </c>
      <c r="D19" s="2">
        <v>45106</v>
      </c>
      <c r="E19" s="2">
        <v>44974</v>
      </c>
      <c r="F19" s="1" t="s">
        <v>58</v>
      </c>
      <c r="G19" s="1" t="s">
        <v>184</v>
      </c>
      <c r="H19" s="1" t="s">
        <v>185</v>
      </c>
      <c r="I19" s="1" t="s">
        <v>48</v>
      </c>
      <c r="J19" s="1" t="s">
        <v>261</v>
      </c>
      <c r="K19" s="1" t="s">
        <v>50</v>
      </c>
      <c r="L19" s="1" t="s">
        <v>49</v>
      </c>
      <c r="M19" s="1" t="s">
        <v>34</v>
      </c>
      <c r="N19" s="1" t="s">
        <v>35</v>
      </c>
      <c r="P19" s="1" t="s">
        <v>64</v>
      </c>
      <c r="Q19" s="1" t="s">
        <v>165</v>
      </c>
      <c r="R19" s="3">
        <v>18273</v>
      </c>
      <c r="S19" s="1" t="s">
        <v>114</v>
      </c>
      <c r="T19" s="1" t="s">
        <v>159</v>
      </c>
      <c r="U19" s="1" t="s">
        <v>54</v>
      </c>
      <c r="V19" s="1">
        <v>33379</v>
      </c>
      <c r="W19" s="1" t="s">
        <v>55</v>
      </c>
      <c r="X19" s="1" t="s">
        <v>42</v>
      </c>
      <c r="Y19" s="1" t="s">
        <v>86</v>
      </c>
      <c r="Z19" s="1">
        <v>2</v>
      </c>
      <c r="AA19" s="1" t="s">
        <v>263</v>
      </c>
    </row>
    <row r="20" spans="1:27" ht="12.5" x14ac:dyDescent="0.25">
      <c r="A20" s="1">
        <v>3474</v>
      </c>
      <c r="B20" s="1" t="s">
        <v>186</v>
      </c>
      <c r="C20" s="1" t="s">
        <v>187</v>
      </c>
      <c r="D20" s="4">
        <v>43899</v>
      </c>
      <c r="E20" s="2">
        <v>44974</v>
      </c>
      <c r="F20" s="1" t="s">
        <v>58</v>
      </c>
      <c r="G20" s="1" t="s">
        <v>188</v>
      </c>
      <c r="H20" s="1" t="s">
        <v>189</v>
      </c>
      <c r="I20" s="1" t="s">
        <v>103</v>
      </c>
      <c r="J20" s="1" t="s">
        <v>261</v>
      </c>
      <c r="K20" s="1" t="s">
        <v>62</v>
      </c>
      <c r="L20" s="1" t="s">
        <v>49</v>
      </c>
      <c r="M20" s="1" t="s">
        <v>34</v>
      </c>
      <c r="N20" s="1" t="s">
        <v>35</v>
      </c>
      <c r="P20" s="1" t="s">
        <v>64</v>
      </c>
      <c r="Q20" s="1" t="s">
        <v>190</v>
      </c>
      <c r="R20" s="1" t="s">
        <v>191</v>
      </c>
      <c r="S20" s="1" t="s">
        <v>114</v>
      </c>
      <c r="T20" s="1" t="s">
        <v>77</v>
      </c>
      <c r="U20" s="1" t="s">
        <v>54</v>
      </c>
      <c r="V20" s="1">
        <v>34481</v>
      </c>
      <c r="W20" s="1" t="s">
        <v>73</v>
      </c>
      <c r="X20" s="1" t="s">
        <v>85</v>
      </c>
      <c r="Y20" s="1" t="s">
        <v>43</v>
      </c>
      <c r="Z20" s="1">
        <v>2</v>
      </c>
      <c r="AA20" s="1" t="s">
        <v>262</v>
      </c>
    </row>
    <row r="21" spans="1:27" ht="12.5" x14ac:dyDescent="0.25">
      <c r="A21" s="1">
        <v>3475</v>
      </c>
      <c r="B21" s="1" t="s">
        <v>192</v>
      </c>
      <c r="C21" s="1" t="s">
        <v>193</v>
      </c>
      <c r="D21" s="2">
        <v>44460</v>
      </c>
      <c r="E21" s="2">
        <v>45029</v>
      </c>
      <c r="F21" s="1" t="s">
        <v>58</v>
      </c>
      <c r="G21" s="1" t="s">
        <v>194</v>
      </c>
      <c r="H21" s="1" t="s">
        <v>195</v>
      </c>
      <c r="I21" s="1" t="s">
        <v>75</v>
      </c>
      <c r="J21" s="1" t="s">
        <v>261</v>
      </c>
      <c r="K21" s="1" t="s">
        <v>62</v>
      </c>
      <c r="L21" s="1" t="s">
        <v>33</v>
      </c>
      <c r="M21" s="1" t="s">
        <v>34</v>
      </c>
      <c r="N21" s="1" t="s">
        <v>90</v>
      </c>
      <c r="O21" s="1" t="s">
        <v>196</v>
      </c>
      <c r="P21" s="1" t="s">
        <v>64</v>
      </c>
      <c r="Q21" s="1" t="s">
        <v>76</v>
      </c>
      <c r="R21" s="1" t="s">
        <v>197</v>
      </c>
      <c r="S21" s="1" t="s">
        <v>98</v>
      </c>
      <c r="T21" s="1" t="s">
        <v>140</v>
      </c>
      <c r="U21" s="1" t="s">
        <v>54</v>
      </c>
      <c r="V21" s="1">
        <v>90406</v>
      </c>
      <c r="W21" s="1" t="s">
        <v>91</v>
      </c>
      <c r="X21" s="1" t="s">
        <v>42</v>
      </c>
      <c r="Y21" s="1" t="s">
        <v>43</v>
      </c>
      <c r="Z21" s="1">
        <v>2</v>
      </c>
      <c r="AA21" s="1" t="s">
        <v>263</v>
      </c>
    </row>
    <row r="22" spans="1:27" ht="12.5" x14ac:dyDescent="0.25">
      <c r="A22" s="1">
        <v>3484</v>
      </c>
      <c r="B22" s="1" t="s">
        <v>198</v>
      </c>
      <c r="C22" s="1" t="s">
        <v>199</v>
      </c>
      <c r="D22" s="2">
        <v>43341</v>
      </c>
      <c r="E22" s="2">
        <v>44974</v>
      </c>
      <c r="F22" s="1" t="s">
        <v>58</v>
      </c>
      <c r="G22" s="1" t="s">
        <v>200</v>
      </c>
      <c r="H22" s="1" t="s">
        <v>201</v>
      </c>
      <c r="I22" s="1" t="s">
        <v>48</v>
      </c>
      <c r="J22" s="1" t="s">
        <v>261</v>
      </c>
      <c r="K22" s="1" t="s">
        <v>50</v>
      </c>
      <c r="L22" s="1" t="s">
        <v>63</v>
      </c>
      <c r="M22" s="1" t="s">
        <v>62</v>
      </c>
      <c r="N22" s="1" t="s">
        <v>35</v>
      </c>
      <c r="P22" s="1" t="s">
        <v>64</v>
      </c>
      <c r="Q22" s="1" t="s">
        <v>76</v>
      </c>
      <c r="R22" s="1" t="s">
        <v>202</v>
      </c>
      <c r="S22" s="1" t="s">
        <v>114</v>
      </c>
      <c r="T22" s="1" t="s">
        <v>203</v>
      </c>
      <c r="U22" s="1" t="s">
        <v>54</v>
      </c>
      <c r="V22" s="1">
        <v>64036</v>
      </c>
      <c r="W22" s="1" t="s">
        <v>73</v>
      </c>
      <c r="X22" s="1" t="s">
        <v>74</v>
      </c>
      <c r="Y22" s="1" t="s">
        <v>43</v>
      </c>
      <c r="Z22" s="1">
        <v>4</v>
      </c>
      <c r="AA22" s="1" t="s">
        <v>263</v>
      </c>
    </row>
    <row r="23" spans="1:27" ht="12.5" x14ac:dyDescent="0.25">
      <c r="A23" s="1">
        <v>3485</v>
      </c>
      <c r="B23" s="1" t="s">
        <v>204</v>
      </c>
      <c r="C23" s="1" t="s">
        <v>205</v>
      </c>
      <c r="D23" s="2">
        <v>44495</v>
      </c>
      <c r="E23" s="2">
        <v>44974</v>
      </c>
      <c r="F23" s="1" t="s">
        <v>58</v>
      </c>
      <c r="G23" s="1" t="s">
        <v>206</v>
      </c>
      <c r="H23" s="1" t="s">
        <v>207</v>
      </c>
      <c r="I23" s="1" t="s">
        <v>103</v>
      </c>
      <c r="J23" s="1" t="s">
        <v>261</v>
      </c>
      <c r="K23" s="1" t="s">
        <v>32</v>
      </c>
      <c r="L23" s="1" t="s">
        <v>33</v>
      </c>
      <c r="M23" s="1" t="s">
        <v>62</v>
      </c>
      <c r="N23" s="1" t="s">
        <v>35</v>
      </c>
      <c r="P23" s="1" t="s">
        <v>64</v>
      </c>
      <c r="Q23" s="1" t="s">
        <v>80</v>
      </c>
      <c r="R23" s="1" t="s">
        <v>208</v>
      </c>
      <c r="S23" s="1" t="s">
        <v>114</v>
      </c>
      <c r="T23" s="1" t="s">
        <v>77</v>
      </c>
      <c r="U23" s="1" t="s">
        <v>54</v>
      </c>
      <c r="V23" s="1">
        <v>23173</v>
      </c>
      <c r="W23" s="1" t="s">
        <v>41</v>
      </c>
      <c r="X23" s="1" t="s">
        <v>42</v>
      </c>
      <c r="Y23" s="1" t="s">
        <v>43</v>
      </c>
      <c r="Z23" s="1">
        <v>5</v>
      </c>
      <c r="AA23" s="1" t="s">
        <v>263</v>
      </c>
    </row>
    <row r="24" spans="1:27" ht="12.5" x14ac:dyDescent="0.25">
      <c r="A24" s="1">
        <v>3486</v>
      </c>
      <c r="B24" s="1" t="s">
        <v>209</v>
      </c>
      <c r="C24" s="1" t="s">
        <v>210</v>
      </c>
      <c r="D24" s="2">
        <v>44865</v>
      </c>
      <c r="E24" s="4">
        <v>45085</v>
      </c>
      <c r="F24" s="1" t="s">
        <v>58</v>
      </c>
      <c r="G24" s="1" t="s">
        <v>211</v>
      </c>
      <c r="H24" s="1" t="s">
        <v>212</v>
      </c>
      <c r="I24" s="1" t="s">
        <v>75</v>
      </c>
      <c r="J24" s="1" t="s">
        <v>261</v>
      </c>
      <c r="K24" s="1" t="s">
        <v>50</v>
      </c>
      <c r="L24" s="1" t="s">
        <v>33</v>
      </c>
      <c r="M24" s="1" t="s">
        <v>34</v>
      </c>
      <c r="N24" s="1" t="s">
        <v>83</v>
      </c>
      <c r="O24" s="1" t="s">
        <v>213</v>
      </c>
      <c r="P24" s="1" t="s">
        <v>64</v>
      </c>
      <c r="Q24" s="1" t="s">
        <v>145</v>
      </c>
      <c r="R24" s="1" t="s">
        <v>214</v>
      </c>
      <c r="S24" s="1" t="s">
        <v>98</v>
      </c>
      <c r="T24" s="1" t="s">
        <v>87</v>
      </c>
      <c r="U24" s="1" t="s">
        <v>54</v>
      </c>
      <c r="V24" s="1">
        <v>19665</v>
      </c>
      <c r="W24" s="1" t="s">
        <v>73</v>
      </c>
      <c r="X24" s="1" t="s">
        <v>42</v>
      </c>
      <c r="Y24" s="1" t="s">
        <v>43</v>
      </c>
      <c r="Z24" s="1">
        <v>4</v>
      </c>
      <c r="AA24" s="1" t="s">
        <v>262</v>
      </c>
    </row>
    <row r="25" spans="1:27" ht="12.5" x14ac:dyDescent="0.25">
      <c r="A25" s="1">
        <v>3487</v>
      </c>
      <c r="B25" s="1" t="s">
        <v>215</v>
      </c>
      <c r="C25" s="1" t="s">
        <v>216</v>
      </c>
      <c r="D25" s="2">
        <v>45000</v>
      </c>
      <c r="E25" s="4">
        <v>43773</v>
      </c>
      <c r="F25" s="1" t="s">
        <v>58</v>
      </c>
      <c r="G25" s="1" t="s">
        <v>217</v>
      </c>
      <c r="H25" s="1" t="s">
        <v>218</v>
      </c>
      <c r="I25" s="1" t="s">
        <v>79</v>
      </c>
      <c r="J25" s="1" t="s">
        <v>261</v>
      </c>
      <c r="K25" s="1" t="s">
        <v>32</v>
      </c>
      <c r="L25" s="1" t="s">
        <v>63</v>
      </c>
      <c r="M25" s="1" t="s">
        <v>50</v>
      </c>
      <c r="N25" s="1" t="s">
        <v>35</v>
      </c>
      <c r="P25" s="1" t="s">
        <v>64</v>
      </c>
      <c r="Q25" s="1" t="s">
        <v>65</v>
      </c>
      <c r="R25" s="3">
        <v>34336</v>
      </c>
      <c r="S25" s="1" t="s">
        <v>121</v>
      </c>
      <c r="T25" s="1" t="s">
        <v>219</v>
      </c>
      <c r="U25" s="1" t="s">
        <v>40</v>
      </c>
      <c r="V25" s="1">
        <v>41161</v>
      </c>
      <c r="W25" s="1" t="s">
        <v>73</v>
      </c>
      <c r="X25" s="1" t="s">
        <v>85</v>
      </c>
      <c r="Y25" s="1" t="s">
        <v>43</v>
      </c>
      <c r="Z25" s="1">
        <v>4</v>
      </c>
      <c r="AA25" s="1" t="s">
        <v>262</v>
      </c>
    </row>
    <row r="26" spans="1:27" ht="12.5" x14ac:dyDescent="0.25">
      <c r="A26" s="1">
        <v>3488</v>
      </c>
      <c r="B26" s="1" t="s">
        <v>220</v>
      </c>
      <c r="C26" s="1" t="s">
        <v>221</v>
      </c>
      <c r="D26" s="4">
        <v>44813</v>
      </c>
      <c r="E26" s="2">
        <v>44892</v>
      </c>
      <c r="F26" s="1" t="s">
        <v>58</v>
      </c>
      <c r="G26" s="1" t="s">
        <v>222</v>
      </c>
      <c r="H26" s="1" t="s">
        <v>223</v>
      </c>
      <c r="I26" s="1" t="s">
        <v>31</v>
      </c>
      <c r="J26" s="1" t="s">
        <v>261</v>
      </c>
      <c r="K26" s="1" t="s">
        <v>32</v>
      </c>
      <c r="L26" s="1" t="s">
        <v>63</v>
      </c>
      <c r="M26" s="1" t="s">
        <v>62</v>
      </c>
      <c r="N26" s="1" t="s">
        <v>35</v>
      </c>
      <c r="P26" s="1" t="s">
        <v>64</v>
      </c>
      <c r="Q26" s="1" t="s">
        <v>167</v>
      </c>
      <c r="R26" s="5">
        <v>35775</v>
      </c>
      <c r="S26" s="1" t="s">
        <v>121</v>
      </c>
      <c r="T26" s="1" t="s">
        <v>129</v>
      </c>
      <c r="U26" s="1" t="s">
        <v>40</v>
      </c>
      <c r="V26" s="1">
        <v>52499</v>
      </c>
      <c r="W26" s="1" t="s">
        <v>91</v>
      </c>
      <c r="X26" s="1" t="s">
        <v>74</v>
      </c>
      <c r="Y26" s="1" t="s">
        <v>43</v>
      </c>
      <c r="Z26" s="1">
        <v>2</v>
      </c>
      <c r="AA26" s="1" t="s">
        <v>262</v>
      </c>
    </row>
    <row r="27" spans="1:27" ht="12.5" x14ac:dyDescent="0.25">
      <c r="A27" s="1">
        <v>3489</v>
      </c>
      <c r="B27" s="1" t="s">
        <v>224</v>
      </c>
      <c r="C27" s="1" t="s">
        <v>225</v>
      </c>
      <c r="D27" s="4">
        <v>44624</v>
      </c>
      <c r="E27" s="2">
        <v>44974</v>
      </c>
      <c r="F27" s="1" t="s">
        <v>58</v>
      </c>
      <c r="G27" s="1" t="s">
        <v>226</v>
      </c>
      <c r="H27" s="1" t="s">
        <v>227</v>
      </c>
      <c r="I27" s="1" t="s">
        <v>48</v>
      </c>
      <c r="J27" s="1" t="s">
        <v>261</v>
      </c>
      <c r="K27" s="1" t="s">
        <v>50</v>
      </c>
      <c r="L27" s="1" t="s">
        <v>49</v>
      </c>
      <c r="M27" s="1" t="s">
        <v>34</v>
      </c>
      <c r="N27" s="1" t="s">
        <v>35</v>
      </c>
      <c r="P27" s="1" t="s">
        <v>64</v>
      </c>
      <c r="Q27" s="1" t="s">
        <v>80</v>
      </c>
      <c r="R27" s="3">
        <v>19395</v>
      </c>
      <c r="S27" s="1" t="s">
        <v>89</v>
      </c>
      <c r="T27" s="1" t="s">
        <v>77</v>
      </c>
      <c r="U27" s="1" t="s">
        <v>40</v>
      </c>
      <c r="V27" s="1">
        <v>25634</v>
      </c>
      <c r="W27" s="1" t="s">
        <v>81</v>
      </c>
      <c r="X27" s="1" t="s">
        <v>85</v>
      </c>
      <c r="Y27" s="1" t="s">
        <v>43</v>
      </c>
      <c r="Z27" s="1">
        <v>2</v>
      </c>
      <c r="AA27" s="1" t="s">
        <v>262</v>
      </c>
    </row>
    <row r="28" spans="1:27" ht="12.5" x14ac:dyDescent="0.25">
      <c r="A28" s="1">
        <v>3490</v>
      </c>
      <c r="B28" s="1" t="s">
        <v>228</v>
      </c>
      <c r="C28" s="1" t="s">
        <v>135</v>
      </c>
      <c r="D28" s="2">
        <v>43507</v>
      </c>
      <c r="E28" s="2">
        <v>44974</v>
      </c>
      <c r="F28" s="1" t="s">
        <v>58</v>
      </c>
      <c r="G28" s="1" t="s">
        <v>229</v>
      </c>
      <c r="H28" s="1" t="s">
        <v>230</v>
      </c>
      <c r="I28" s="1" t="s">
        <v>103</v>
      </c>
      <c r="J28" s="1" t="s">
        <v>261</v>
      </c>
      <c r="K28" s="1" t="s">
        <v>50</v>
      </c>
      <c r="L28" s="1" t="s">
        <v>49</v>
      </c>
      <c r="M28" s="1" t="s">
        <v>50</v>
      </c>
      <c r="N28" s="1" t="s">
        <v>35</v>
      </c>
      <c r="P28" s="1" t="s">
        <v>64</v>
      </c>
      <c r="Q28" s="1" t="s">
        <v>65</v>
      </c>
      <c r="R28" s="3">
        <v>33518</v>
      </c>
      <c r="S28" s="1" t="s">
        <v>89</v>
      </c>
      <c r="T28" s="1" t="s">
        <v>134</v>
      </c>
      <c r="U28" s="1" t="s">
        <v>40</v>
      </c>
      <c r="V28" s="1">
        <v>37965</v>
      </c>
      <c r="W28" s="1" t="s">
        <v>55</v>
      </c>
      <c r="X28" s="1" t="s">
        <v>85</v>
      </c>
      <c r="Y28" s="1" t="s">
        <v>43</v>
      </c>
      <c r="Z28" s="1">
        <v>2</v>
      </c>
      <c r="AA28" s="1" t="s">
        <v>262</v>
      </c>
    </row>
    <row r="29" spans="1:27" ht="12.5" x14ac:dyDescent="0.25">
      <c r="A29" s="1">
        <v>3500</v>
      </c>
      <c r="B29" s="1" t="s">
        <v>178</v>
      </c>
      <c r="C29" s="1" t="s">
        <v>231</v>
      </c>
      <c r="D29" s="2">
        <v>43424</v>
      </c>
      <c r="E29" s="2">
        <v>44003</v>
      </c>
      <c r="F29" s="1" t="s">
        <v>58</v>
      </c>
      <c r="G29" s="1" t="s">
        <v>232</v>
      </c>
      <c r="H29" s="1" t="s">
        <v>233</v>
      </c>
      <c r="I29" s="1" t="s">
        <v>88</v>
      </c>
      <c r="J29" s="1" t="s">
        <v>261</v>
      </c>
      <c r="K29" s="1" t="s">
        <v>62</v>
      </c>
      <c r="L29" s="1" t="s">
        <v>63</v>
      </c>
      <c r="M29" s="1" t="s">
        <v>50</v>
      </c>
      <c r="N29" s="1" t="s">
        <v>132</v>
      </c>
      <c r="O29" s="1" t="s">
        <v>234</v>
      </c>
      <c r="P29" s="1" t="s">
        <v>64</v>
      </c>
      <c r="Q29" s="1" t="s">
        <v>165</v>
      </c>
      <c r="R29" s="1" t="s">
        <v>235</v>
      </c>
      <c r="S29" s="1" t="s">
        <v>89</v>
      </c>
      <c r="T29" s="1" t="s">
        <v>166</v>
      </c>
      <c r="U29" s="1" t="s">
        <v>40</v>
      </c>
      <c r="V29" s="1">
        <v>80424</v>
      </c>
      <c r="W29" s="1" t="s">
        <v>41</v>
      </c>
      <c r="X29" s="1" t="s">
        <v>85</v>
      </c>
      <c r="Y29" s="1" t="s">
        <v>43</v>
      </c>
      <c r="Z29" s="1">
        <v>1</v>
      </c>
      <c r="AA29" s="1" t="s">
        <v>263</v>
      </c>
    </row>
    <row r="30" spans="1:27" ht="12.5" x14ac:dyDescent="0.25">
      <c r="A30" s="1">
        <v>3501</v>
      </c>
      <c r="B30" s="1" t="s">
        <v>236</v>
      </c>
      <c r="C30" s="1" t="s">
        <v>237</v>
      </c>
      <c r="D30" s="2">
        <v>44073</v>
      </c>
      <c r="E30" s="2">
        <v>44803</v>
      </c>
      <c r="F30" s="1" t="s">
        <v>58</v>
      </c>
      <c r="G30" s="1" t="s">
        <v>238</v>
      </c>
      <c r="H30" s="1" t="s">
        <v>239</v>
      </c>
      <c r="I30" s="1" t="s">
        <v>61</v>
      </c>
      <c r="J30" s="1" t="s">
        <v>261</v>
      </c>
      <c r="K30" s="1" t="s">
        <v>50</v>
      </c>
      <c r="L30" s="1" t="s">
        <v>49</v>
      </c>
      <c r="M30" s="1" t="s">
        <v>50</v>
      </c>
      <c r="N30" s="1" t="s">
        <v>104</v>
      </c>
      <c r="O30" s="1" t="s">
        <v>240</v>
      </c>
      <c r="P30" s="1" t="s">
        <v>64</v>
      </c>
      <c r="Q30" s="1" t="s">
        <v>76</v>
      </c>
      <c r="R30" s="1" t="s">
        <v>241</v>
      </c>
      <c r="S30" s="1" t="s">
        <v>89</v>
      </c>
      <c r="T30" s="1" t="s">
        <v>84</v>
      </c>
      <c r="U30" s="1" t="s">
        <v>54</v>
      </c>
      <c r="V30" s="1">
        <v>6240</v>
      </c>
      <c r="W30" s="1" t="s">
        <v>73</v>
      </c>
      <c r="X30" s="1" t="s">
        <v>42</v>
      </c>
      <c r="Y30" s="1" t="s">
        <v>43</v>
      </c>
      <c r="Z30" s="1">
        <v>4</v>
      </c>
      <c r="AA30" s="1" t="s">
        <v>262</v>
      </c>
    </row>
    <row r="31" spans="1:27" ht="12.5" x14ac:dyDescent="0.25">
      <c r="A31" s="1">
        <v>3502</v>
      </c>
      <c r="B31" s="1" t="s">
        <v>242</v>
      </c>
      <c r="C31" s="1" t="s">
        <v>243</v>
      </c>
      <c r="D31" s="4">
        <v>43739</v>
      </c>
      <c r="E31" s="4">
        <v>43773</v>
      </c>
      <c r="F31" s="1" t="s">
        <v>58</v>
      </c>
      <c r="G31" s="1" t="s">
        <v>244</v>
      </c>
      <c r="H31" s="1" t="s">
        <v>245</v>
      </c>
      <c r="I31" s="1" t="s">
        <v>79</v>
      </c>
      <c r="J31" s="1" t="s">
        <v>261</v>
      </c>
      <c r="K31" s="1" t="s">
        <v>62</v>
      </c>
      <c r="L31" s="1" t="s">
        <v>33</v>
      </c>
      <c r="M31" s="1" t="s">
        <v>34</v>
      </c>
      <c r="N31" s="1" t="s">
        <v>35</v>
      </c>
      <c r="P31" s="1" t="s">
        <v>64</v>
      </c>
      <c r="Q31" s="1" t="s">
        <v>112</v>
      </c>
      <c r="R31" s="1" t="s">
        <v>246</v>
      </c>
      <c r="S31" s="1" t="s">
        <v>89</v>
      </c>
      <c r="T31" s="1" t="s">
        <v>247</v>
      </c>
      <c r="U31" s="1" t="s">
        <v>54</v>
      </c>
      <c r="V31" s="1">
        <v>49914</v>
      </c>
      <c r="W31" s="1" t="s">
        <v>41</v>
      </c>
      <c r="X31" s="1" t="s">
        <v>78</v>
      </c>
      <c r="Y31" s="1" t="s">
        <v>43</v>
      </c>
      <c r="Z31" s="1">
        <v>1</v>
      </c>
      <c r="AA31" s="1" t="s">
        <v>262</v>
      </c>
    </row>
    <row r="32" spans="1:27" ht="12.5" x14ac:dyDescent="0.25">
      <c r="A32" s="1">
        <v>3503</v>
      </c>
      <c r="B32" s="1" t="s">
        <v>248</v>
      </c>
      <c r="C32" s="1" t="s">
        <v>249</v>
      </c>
      <c r="D32" s="2">
        <v>44581</v>
      </c>
      <c r="E32" s="2">
        <v>44892</v>
      </c>
      <c r="F32" s="1" t="s">
        <v>58</v>
      </c>
      <c r="G32" s="1" t="s">
        <v>250</v>
      </c>
      <c r="H32" s="1" t="s">
        <v>251</v>
      </c>
      <c r="I32" s="1" t="s">
        <v>31</v>
      </c>
      <c r="J32" s="1" t="s">
        <v>261</v>
      </c>
      <c r="K32" s="1" t="s">
        <v>50</v>
      </c>
      <c r="L32" s="1" t="s">
        <v>49</v>
      </c>
      <c r="M32" s="1" t="s">
        <v>34</v>
      </c>
      <c r="N32" s="1" t="s">
        <v>35</v>
      </c>
      <c r="P32" s="1" t="s">
        <v>64</v>
      </c>
      <c r="Q32" s="1" t="s">
        <v>133</v>
      </c>
      <c r="R32" s="1" t="s">
        <v>252</v>
      </c>
      <c r="S32" s="1" t="s">
        <v>114</v>
      </c>
      <c r="T32" s="1" t="s">
        <v>159</v>
      </c>
      <c r="U32" s="1" t="s">
        <v>54</v>
      </c>
      <c r="V32" s="1">
        <v>71319</v>
      </c>
      <c r="W32" s="1" t="s">
        <v>73</v>
      </c>
      <c r="X32" s="1" t="s">
        <v>74</v>
      </c>
      <c r="Y32" s="1" t="s">
        <v>43</v>
      </c>
      <c r="Z32" s="1">
        <v>4</v>
      </c>
      <c r="AA32" s="1" t="s">
        <v>262</v>
      </c>
    </row>
    <row r="33" spans="1:27" ht="12.5" x14ac:dyDescent="0.25">
      <c r="A33" s="1">
        <v>3504</v>
      </c>
      <c r="B33" s="1" t="s">
        <v>253</v>
      </c>
      <c r="C33" s="1" t="s">
        <v>254</v>
      </c>
      <c r="D33" s="2">
        <v>44479</v>
      </c>
      <c r="E33" s="2">
        <v>44974</v>
      </c>
      <c r="F33" s="1" t="s">
        <v>58</v>
      </c>
      <c r="G33" s="1" t="s">
        <v>255</v>
      </c>
      <c r="H33" s="1" t="s">
        <v>256</v>
      </c>
      <c r="I33" s="1" t="s">
        <v>96</v>
      </c>
      <c r="J33" s="1" t="s">
        <v>261</v>
      </c>
      <c r="K33" s="1" t="s">
        <v>62</v>
      </c>
      <c r="L33" s="1" t="s">
        <v>63</v>
      </c>
      <c r="M33" s="1" t="s">
        <v>50</v>
      </c>
      <c r="N33" s="1" t="s">
        <v>35</v>
      </c>
      <c r="P33" s="1" t="s">
        <v>64</v>
      </c>
      <c r="Q33" s="1" t="s">
        <v>76</v>
      </c>
      <c r="R33" s="1" t="s">
        <v>257</v>
      </c>
      <c r="S33" s="1" t="s">
        <v>114</v>
      </c>
      <c r="T33" s="1" t="s">
        <v>77</v>
      </c>
      <c r="U33" s="1" t="s">
        <v>54</v>
      </c>
      <c r="V33" s="1">
        <v>27992</v>
      </c>
      <c r="W33" s="1" t="s">
        <v>55</v>
      </c>
      <c r="X33" s="1" t="s">
        <v>78</v>
      </c>
      <c r="Y33" s="1" t="s">
        <v>43</v>
      </c>
      <c r="Z33" s="1">
        <v>2</v>
      </c>
      <c r="AA33" s="1" t="s">
        <v>262</v>
      </c>
    </row>
    <row r="34" spans="1:27" ht="15.75" customHeight="1" x14ac:dyDescent="0.25">
      <c r="I34" s="7"/>
    </row>
    <row r="35" spans="1:27" ht="15.75" customHeight="1" x14ac:dyDescent="0.25">
      <c r="I35" s="7"/>
    </row>
    <row r="36" spans="1:27" ht="15.75" customHeight="1" x14ac:dyDescent="0.25">
      <c r="I36" s="7"/>
    </row>
    <row r="37" spans="1:27" ht="15.75" customHeight="1" x14ac:dyDescent="0.25">
      <c r="I37" s="7"/>
    </row>
    <row r="38" spans="1:27" ht="15.75" customHeight="1" x14ac:dyDescent="0.25">
      <c r="I38" s="7"/>
    </row>
    <row r="39" spans="1:27" ht="15.75" customHeight="1" x14ac:dyDescent="0.25">
      <c r="I39" s="7"/>
    </row>
    <row r="40" spans="1:27" ht="15.75" customHeight="1" x14ac:dyDescent="0.25">
      <c r="I40" s="7"/>
    </row>
    <row r="41" spans="1:27" ht="15.75" customHeight="1" x14ac:dyDescent="0.25">
      <c r="I41" s="7"/>
    </row>
    <row r="42" spans="1:27" ht="15.75" customHeight="1" x14ac:dyDescent="0.25">
      <c r="I42" s="7"/>
    </row>
    <row r="43" spans="1:27" ht="15.75" customHeight="1" x14ac:dyDescent="0.25">
      <c r="I43" s="7"/>
    </row>
    <row r="44" spans="1:27" ht="15.75" customHeight="1" x14ac:dyDescent="0.25">
      <c r="I44" s="7"/>
    </row>
    <row r="45" spans="1:27" ht="15.75" customHeight="1" x14ac:dyDescent="0.25">
      <c r="I45" s="7"/>
    </row>
    <row r="46" spans="1:27" ht="15.75" customHeight="1" x14ac:dyDescent="0.25">
      <c r="I46" s="7"/>
    </row>
    <row r="47" spans="1:27" ht="15.75" customHeight="1" x14ac:dyDescent="0.25">
      <c r="I47" s="7"/>
    </row>
    <row r="59" spans="9:9" ht="15.75" customHeight="1" x14ac:dyDescent="0.25">
      <c r="I59" s="7" t="e">
        <f ca="1">IFS(#REF!&gt;=5,"VERY HIGH",#REF!&gt;=4,"HIGH",#REF!&gt;3,"MED",TRUE,"LOW")</f>
        <v>#NAME?</v>
      </c>
    </row>
    <row r="60" spans="9:9" ht="15.75" customHeight="1" x14ac:dyDescent="0.25">
      <c r="I60" s="7" t="e">
        <f ca="1">IFS(#REF!&gt;=5,"VERY HIGH",#REF!&gt;=4,"HIGH",#REF!&gt;3,"MED",TRUE,"LOW")</f>
        <v>#NAME?</v>
      </c>
    </row>
    <row r="61" spans="9:9" ht="15.75" customHeight="1" x14ac:dyDescent="0.25">
      <c r="I61" s="7" t="e">
        <f ca="1">IFS(#REF!&gt;=5,"VERY HIGH",#REF!&gt;=4,"HIGH",#REF!&gt;3,"MED",TRUE,"LOW")</f>
        <v>#NAME?</v>
      </c>
    </row>
    <row r="62" spans="9:9" ht="15.75" customHeight="1" x14ac:dyDescent="0.25">
      <c r="I62" s="7" t="e">
        <f ca="1">IFS(#REF!&gt;=5,"VERY HIGH",#REF!&gt;=4,"HIGH",#REF!&gt;3,"MED",TRUE,"LOW")</f>
        <v>#NAME?</v>
      </c>
    </row>
    <row r="63" spans="9:9" ht="15.75" customHeight="1" x14ac:dyDescent="0.25">
      <c r="I63" s="7" t="e">
        <f ca="1">IFS(#REF!&gt;=5,"VERY HIGH",#REF!&gt;=4,"HIGH",#REF!&gt;3,"MED",TRUE,"LOW")</f>
        <v>#NAME?</v>
      </c>
    </row>
    <row r="64" spans="9:9" ht="15.75" customHeight="1" x14ac:dyDescent="0.25">
      <c r="I64" s="7" t="e">
        <f ca="1">IFS(#REF!&gt;=5,"VERY HIGH",#REF!&gt;=4,"HIGH",#REF!&gt;3,"MED",TRUE,"LOW")</f>
        <v>#NAME?</v>
      </c>
    </row>
    <row r="65" spans="9:9" ht="15.75" customHeight="1" x14ac:dyDescent="0.25">
      <c r="I65" s="7" t="e">
        <f ca="1">IFS(#REF!&gt;=5,"VERY HIGH",#REF!&gt;=4,"HIGH",#REF!&gt;3,"MED",TRUE,"LOW")</f>
        <v>#NAME?</v>
      </c>
    </row>
    <row r="66" spans="9:9" ht="15.75" customHeight="1" x14ac:dyDescent="0.25">
      <c r="I66" s="7" t="e">
        <f ca="1">IFS(#REF!&gt;=5,"VERY HIGH",#REF!&gt;=4,"HIGH",#REF!&gt;3,"MED",TRUE,"LOW")</f>
        <v>#NAME?</v>
      </c>
    </row>
    <row r="67" spans="9:9" ht="15.75" customHeight="1" x14ac:dyDescent="0.25">
      <c r="I67" s="7" t="e">
        <f ca="1">IFS(#REF!&gt;=5,"VERY HIGH",#REF!&gt;=4,"HIGH",#REF!&gt;3,"MED",TRUE,"LOW")</f>
        <v>#NAME?</v>
      </c>
    </row>
    <row r="68" spans="9:9" ht="15.75" customHeight="1" x14ac:dyDescent="0.25">
      <c r="I68" s="7" t="e">
        <f ca="1">IFS(#REF!&gt;=5,"VERY HIGH",#REF!&gt;=4,"HIGH",#REF!&gt;3,"MED",TRUE,"LOW")</f>
        <v>#NAME?</v>
      </c>
    </row>
    <row r="69" spans="9:9" ht="15.75" customHeight="1" x14ac:dyDescent="0.25">
      <c r="I69" s="7" t="e">
        <f ca="1">IFS(#REF!&gt;=5,"VERY HIGH",#REF!&gt;=4,"HIGH",#REF!&gt;3,"MED",TRUE,"LOW")</f>
        <v>#NAME?</v>
      </c>
    </row>
    <row r="70" spans="9:9" ht="15.75" customHeight="1" x14ac:dyDescent="0.25">
      <c r="I70" s="7" t="e">
        <f ca="1">IFS(#REF!&gt;=5,"VERY HIGH",#REF!&gt;=4,"HIGH",#REF!&gt;3,"MED",TRUE,"LOW")</f>
        <v>#NAME?</v>
      </c>
    </row>
    <row r="71" spans="9:9" ht="15.75" customHeight="1" x14ac:dyDescent="0.25">
      <c r="I71" s="7" t="e">
        <f ca="1">IFS(#REF!&gt;=5,"VERY HIGH",#REF!&gt;=4,"HIGH",#REF!&gt;3,"MED",TRUE,"LOW")</f>
        <v>#NAME?</v>
      </c>
    </row>
    <row r="72" spans="9:9" ht="15.75" customHeight="1" x14ac:dyDescent="0.25">
      <c r="I72" s="7" t="e">
        <f ca="1">IFS(#REF!&gt;=5,"VERY HIGH",#REF!&gt;=4,"HIGH",#REF!&gt;3,"MED",TRUE,"LOW")</f>
        <v>#NAME?</v>
      </c>
    </row>
    <row r="73" spans="9:9" ht="15.75" customHeight="1" x14ac:dyDescent="0.25">
      <c r="I73" s="7" t="e">
        <f ca="1">IFS(#REF!&gt;=5,"VERY HIGH",#REF!&gt;=4,"HIGH",#REF!&gt;3,"MED",TRUE,"LOW")</f>
        <v>#NAME?</v>
      </c>
    </row>
    <row r="74" spans="9:9" ht="15.75" customHeight="1" x14ac:dyDescent="0.25">
      <c r="I74" s="7" t="e">
        <f ca="1">IFS(#REF!&gt;=5,"VERY HIGH",#REF!&gt;=4,"HIGH",#REF!&gt;3,"MED",TRUE,"LOW")</f>
        <v>#NAME?</v>
      </c>
    </row>
    <row r="75" spans="9:9" ht="15.75" customHeight="1" x14ac:dyDescent="0.25">
      <c r="I75" s="7" t="e">
        <f ca="1">IFS(#REF!&gt;=5,"VERY HIGH",#REF!&gt;=4,"HIGH",#REF!&gt;3,"MED",TRUE,"LOW")</f>
        <v>#NAME?</v>
      </c>
    </row>
    <row r="76" spans="9:9" ht="15.75" customHeight="1" x14ac:dyDescent="0.25">
      <c r="I76" s="7" t="e">
        <f ca="1">IFS(#REF!&gt;=5,"VERY HIGH",#REF!&gt;=4,"HIGH",#REF!&gt;3,"MED",TRUE,"LOW")</f>
        <v>#NAME?</v>
      </c>
    </row>
    <row r="77" spans="9:9" ht="15.75" customHeight="1" x14ac:dyDescent="0.25">
      <c r="I77" s="7" t="e">
        <f ca="1">IFS(#REF!&gt;=5,"VERY HIGH",#REF!&gt;=4,"HIGH",#REF!&gt;3,"MED",TRUE,"LOW")</f>
        <v>#NAME?</v>
      </c>
    </row>
    <row r="78" spans="9:9" ht="15.75" customHeight="1" x14ac:dyDescent="0.25">
      <c r="I78" s="7" t="e">
        <f ca="1">IFS(#REF!&gt;=5,"VERY HIGH",#REF!&gt;=4,"HIGH",#REF!&gt;3,"MED",TRUE,"LOW")</f>
        <v>#NAME?</v>
      </c>
    </row>
    <row r="79" spans="9:9" ht="15.75" customHeight="1" x14ac:dyDescent="0.25">
      <c r="I79" s="7" t="e">
        <f ca="1">IFS(#REF!&gt;=5,"VERY HIGH",#REF!&gt;=4,"HIGH",#REF!&gt;3,"MED",TRUE,"LOW")</f>
        <v>#NAME?</v>
      </c>
    </row>
    <row r="80" spans="9:9" ht="15.75" customHeight="1" x14ac:dyDescent="0.25">
      <c r="I80" s="7" t="e">
        <f ca="1">IFS(#REF!&gt;=5,"VERY HIGH",#REF!&gt;=4,"HIGH",#REF!&gt;3,"MED",TRUE,"LOW")</f>
        <v>#NAME?</v>
      </c>
    </row>
    <row r="81" spans="9:9" ht="15.75" customHeight="1" x14ac:dyDescent="0.25">
      <c r="I81" s="7" t="e">
        <f ca="1">IFS(#REF!&gt;=5,"VERY HIGH",#REF!&gt;=4,"HIGH",#REF!&gt;3,"MED",TRUE,"LOW")</f>
        <v>#NAME?</v>
      </c>
    </row>
    <row r="82" spans="9:9" ht="15.75" customHeight="1" x14ac:dyDescent="0.25">
      <c r="I82" s="7" t="e">
        <f ca="1">IFS(#REF!&gt;=5,"VERY HIGH",#REF!&gt;=4,"HIGH",#REF!&gt;3,"MED",TRUE,"LOW")</f>
        <v>#NAME?</v>
      </c>
    </row>
    <row r="83" spans="9:9" ht="15.75" customHeight="1" x14ac:dyDescent="0.25">
      <c r="I83" s="7" t="e">
        <f ca="1">IFS(#REF!&gt;=5,"VERY HIGH",#REF!&gt;=4,"HIGH",#REF!&gt;3,"MED",TRUE,"LOW")</f>
        <v>#NAME?</v>
      </c>
    </row>
    <row r="84" spans="9:9" ht="15.75" customHeight="1" x14ac:dyDescent="0.25">
      <c r="I84" s="7" t="e">
        <f ca="1">IFS(#REF!&gt;=5,"VERY HIGH",#REF!&gt;=4,"HIGH",#REF!&gt;3,"MED",TRUE,"LOW")</f>
        <v>#NAME?</v>
      </c>
    </row>
    <row r="85" spans="9:9" ht="15.75" customHeight="1" x14ac:dyDescent="0.25">
      <c r="I85" s="7" t="e">
        <f ca="1">IFS(#REF!&gt;=5,"VERY HIGH",#REF!&gt;=4,"HIGH",#REF!&gt;3,"MED",TRUE,"LOW")</f>
        <v>#NAME?</v>
      </c>
    </row>
    <row r="86" spans="9:9" ht="15.75" customHeight="1" x14ac:dyDescent="0.25">
      <c r="I86" s="7" t="e">
        <f ca="1">IFS(#REF!&gt;=5,"VERY HIGH",#REF!&gt;=4,"HIGH",#REF!&gt;3,"MED",TRUE,"LOW")</f>
        <v>#NAME?</v>
      </c>
    </row>
    <row r="87" spans="9:9" ht="15.75" customHeight="1" x14ac:dyDescent="0.25">
      <c r="I87" s="7" t="e">
        <f ca="1">IFS(#REF!&gt;=5,"VERY HIGH",#REF!&gt;=4,"HIGH",#REF!&gt;3,"MED",TRUE,"LOW")</f>
        <v>#NAME?</v>
      </c>
    </row>
    <row r="88" spans="9:9" ht="15.75" customHeight="1" x14ac:dyDescent="0.25">
      <c r="I88" s="7" t="e">
        <f ca="1">IFS(#REF!&gt;=5,"VERY HIGH",#REF!&gt;=4,"HIGH",#REF!&gt;3,"MED",TRUE,"LOW")</f>
        <v>#NAME?</v>
      </c>
    </row>
    <row r="89" spans="9:9" ht="15.75" customHeight="1" x14ac:dyDescent="0.25">
      <c r="I89" s="7" t="e">
        <f ca="1">IFS(#REF!&gt;=5,"VERY HIGH",#REF!&gt;=4,"HIGH",#REF!&gt;3,"MED",TRUE,"LOW")</f>
        <v>#NAME?</v>
      </c>
    </row>
    <row r="90" spans="9:9" ht="15.75" customHeight="1" x14ac:dyDescent="0.25">
      <c r="I90" s="7" t="e">
        <f ca="1">IFS(#REF!&gt;=5,"VERY HIGH",#REF!&gt;=4,"HIGH",#REF!&gt;3,"MED",TRUE,"LOW")</f>
        <v>#NAME?</v>
      </c>
    </row>
    <row r="91" spans="9:9" ht="15.75" customHeight="1" x14ac:dyDescent="0.25">
      <c r="I91" s="7" t="e">
        <f ca="1">IFS(#REF!&gt;=5,"VERY HIGH",#REF!&gt;=4,"HIGH",#REF!&gt;3,"MED",TRUE,"LOW")</f>
        <v>#NAME?</v>
      </c>
    </row>
    <row r="92" spans="9:9" ht="15.75" customHeight="1" x14ac:dyDescent="0.25">
      <c r="I92" s="7" t="e">
        <f ca="1">IFS(#REF!&gt;=5,"VERY HIGH",#REF!&gt;=4,"HIGH",#REF!&gt;3,"MED",TRUE,"LOW")</f>
        <v>#NAME?</v>
      </c>
    </row>
    <row r="93" spans="9:9" ht="15.75" customHeight="1" x14ac:dyDescent="0.25">
      <c r="I93" s="7" t="e">
        <f ca="1">IFS(#REF!&gt;=5,"VERY HIGH",#REF!&gt;=4,"HIGH",#REF!&gt;3,"MED",TRUE,"LOW")</f>
        <v>#NAME?</v>
      </c>
    </row>
    <row r="94" spans="9:9" ht="15.75" customHeight="1" x14ac:dyDescent="0.25">
      <c r="I94" s="7" t="e">
        <f ca="1">IFS(#REF!&gt;=5,"VERY HIGH",#REF!&gt;=4,"HIGH",#REF!&gt;3,"MED",TRUE,"LOW")</f>
        <v>#NAME?</v>
      </c>
    </row>
    <row r="95" spans="9:9" ht="15.75" customHeight="1" x14ac:dyDescent="0.25">
      <c r="I95" s="7" t="e">
        <f ca="1">IFS(#REF!&gt;=5,"VERY HIGH",#REF!&gt;=4,"HIGH",#REF!&gt;3,"MED",TRUE,"LOW")</f>
        <v>#NAME?</v>
      </c>
    </row>
    <row r="96" spans="9:9" ht="15.75" customHeight="1" x14ac:dyDescent="0.25">
      <c r="I96" s="7" t="e">
        <f ca="1">IFS(#REF!&gt;=5,"VERY HIGH",#REF!&gt;=4,"HIGH",#REF!&gt;3,"MED",TRUE,"LOW")</f>
        <v>#NAME?</v>
      </c>
    </row>
    <row r="97" spans="9:9" ht="15.75" customHeight="1" x14ac:dyDescent="0.25">
      <c r="I97" s="7" t="e">
        <f ca="1">IFS(#REF!&gt;=5,"VERY HIGH",#REF!&gt;=4,"HIGH",#REF!&gt;3,"MED",TRUE,"LOW")</f>
        <v>#NAME?</v>
      </c>
    </row>
    <row r="98" spans="9:9" ht="15.75" customHeight="1" x14ac:dyDescent="0.25">
      <c r="I98" s="7" t="e">
        <f ca="1">IFS(#REF!&gt;=5,"VERY HIGH",#REF!&gt;=4,"HIGH",#REF!&gt;3,"MED",TRUE,"LOW")</f>
        <v>#NAME?</v>
      </c>
    </row>
    <row r="99" spans="9:9" ht="15.75" customHeight="1" x14ac:dyDescent="0.25">
      <c r="I99" s="7" t="e">
        <f ca="1">IFS(#REF!&gt;=5,"VERY HIGH",#REF!&gt;=4,"HIGH",#REF!&gt;3,"MED",TRUE,"LOW")</f>
        <v>#NAME?</v>
      </c>
    </row>
    <row r="100" spans="9:9" ht="15.75" customHeight="1" x14ac:dyDescent="0.25">
      <c r="I100" s="7" t="e">
        <f ca="1">IFS(#REF!&gt;=5,"VERY HIGH",#REF!&gt;=4,"HIGH",#REF!&gt;3,"MED",TRUE,"LOW")</f>
        <v>#NAME?</v>
      </c>
    </row>
    <row r="101" spans="9:9" ht="15.75" customHeight="1" x14ac:dyDescent="0.25">
      <c r="I101" s="7" t="e">
        <f ca="1">IFS(#REF!&gt;=5,"VERY HIGH",#REF!&gt;=4,"HIGH",#REF!&gt;3,"MED",TRUE,"LOW")</f>
        <v>#NAME?</v>
      </c>
    </row>
    <row r="102" spans="9:9" ht="15.75" customHeight="1" x14ac:dyDescent="0.25">
      <c r="I102" s="7" t="e">
        <f ca="1">IFS(#REF!&gt;=5,"VERY HIGH",#REF!&gt;=4,"HIGH",#REF!&gt;3,"MED",TRUE,"LOW")</f>
        <v>#NAME?</v>
      </c>
    </row>
    <row r="103" spans="9:9" ht="15.75" customHeight="1" x14ac:dyDescent="0.25">
      <c r="I103" s="7" t="e">
        <f ca="1">IFS(#REF!&gt;=5,"VERY HIGH",#REF!&gt;=4,"HIGH",#REF!&gt;3,"MED",TRUE,"LOW")</f>
        <v>#NAME?</v>
      </c>
    </row>
    <row r="104" spans="9:9" ht="15.75" customHeight="1" x14ac:dyDescent="0.25">
      <c r="I104" s="7" t="e">
        <f ca="1">IFS(#REF!&gt;=5,"VERY HIGH",#REF!&gt;=4,"HIGH",#REF!&gt;3,"MED",TRUE,"LOW")</f>
        <v>#NAME?</v>
      </c>
    </row>
    <row r="105" spans="9:9" ht="15.75" customHeight="1" x14ac:dyDescent="0.25">
      <c r="I105" s="7" t="e">
        <f ca="1">IFS(#REF!&gt;=5,"VERY HIGH",#REF!&gt;=4,"HIGH",#REF!&gt;3,"MED",TRUE,"LOW")</f>
        <v>#NAME?</v>
      </c>
    </row>
    <row r="106" spans="9:9" ht="15.75" customHeight="1" x14ac:dyDescent="0.25">
      <c r="I106" s="7" t="e">
        <f ca="1">IFS(#REF!&gt;=5,"VERY HIGH",#REF!&gt;=4,"HIGH",#REF!&gt;3,"MED",TRUE,"LOW")</f>
        <v>#NAME?</v>
      </c>
    </row>
    <row r="107" spans="9:9" ht="15.75" customHeight="1" x14ac:dyDescent="0.25">
      <c r="I107" s="7" t="e">
        <f ca="1">IFS(#REF!&gt;=5,"VERY HIGH",#REF!&gt;=4,"HIGH",#REF!&gt;3,"MED",TRUE,"LOW")</f>
        <v>#NAME?</v>
      </c>
    </row>
    <row r="108" spans="9:9" ht="15.75" customHeight="1" x14ac:dyDescent="0.25">
      <c r="I108" s="7" t="e">
        <f ca="1">IFS(#REF!&gt;=5,"VERY HIGH",#REF!&gt;=4,"HIGH",#REF!&gt;3,"MED",TRUE,"LOW")</f>
        <v>#NAME?</v>
      </c>
    </row>
    <row r="109" spans="9:9" ht="15.75" customHeight="1" x14ac:dyDescent="0.25">
      <c r="I109" s="7" t="e">
        <f ca="1">IFS(#REF!&gt;=5,"VERY HIGH",#REF!&gt;=4,"HIGH",#REF!&gt;3,"MED",TRUE,"LOW")</f>
        <v>#NAME?</v>
      </c>
    </row>
    <row r="110" spans="9:9" ht="15.75" customHeight="1" x14ac:dyDescent="0.25">
      <c r="I110" s="7" t="e">
        <f ca="1">IFS(#REF!&gt;=5,"VERY HIGH",#REF!&gt;=4,"HIGH",#REF!&gt;3,"MED",TRUE,"LOW")</f>
        <v>#NAME?</v>
      </c>
    </row>
    <row r="111" spans="9:9" ht="15.75" customHeight="1" x14ac:dyDescent="0.25">
      <c r="I111" s="7" t="e">
        <f ca="1">IFS(#REF!&gt;=5,"VERY HIGH",#REF!&gt;=4,"HIGH",#REF!&gt;3,"MED",TRUE,"LOW")</f>
        <v>#NAME?</v>
      </c>
    </row>
    <row r="112" spans="9:9" ht="15.75" customHeight="1" x14ac:dyDescent="0.25">
      <c r="I112" s="7" t="e">
        <f ca="1">IFS(#REF!&gt;=5,"VERY HIGH",#REF!&gt;=4,"HIGH",#REF!&gt;3,"MED",TRUE,"LOW")</f>
        <v>#NAME?</v>
      </c>
    </row>
    <row r="113" spans="9:9" ht="15.75" customHeight="1" x14ac:dyDescent="0.25">
      <c r="I113" s="7" t="e">
        <f ca="1">IFS(#REF!&gt;=5,"VERY HIGH",#REF!&gt;=4,"HIGH",#REF!&gt;3,"MED",TRUE,"LOW")</f>
        <v>#NAME?</v>
      </c>
    </row>
    <row r="114" spans="9:9" ht="15.75" customHeight="1" x14ac:dyDescent="0.25">
      <c r="I114" s="7" t="e">
        <f ca="1">IFS(#REF!&gt;=5,"VERY HIGH",#REF!&gt;=4,"HIGH",#REF!&gt;3,"MED",TRUE,"LOW")</f>
        <v>#NAME?</v>
      </c>
    </row>
    <row r="115" spans="9:9" ht="15.75" customHeight="1" x14ac:dyDescent="0.25">
      <c r="I115" s="7" t="e">
        <f ca="1">IFS(#REF!&gt;=5,"VERY HIGH",#REF!&gt;=4,"HIGH",#REF!&gt;3,"MED",TRUE,"LOW")</f>
        <v>#NAME?</v>
      </c>
    </row>
    <row r="116" spans="9:9" ht="15.75" customHeight="1" x14ac:dyDescent="0.25">
      <c r="I116" s="7" t="e">
        <f ca="1">IFS(#REF!&gt;=5,"VERY HIGH",#REF!&gt;=4,"HIGH",#REF!&gt;3,"MED",TRUE,"LOW")</f>
        <v>#NAME?</v>
      </c>
    </row>
    <row r="117" spans="9:9" ht="15.75" customHeight="1" x14ac:dyDescent="0.25">
      <c r="I117" s="7" t="e">
        <f ca="1">IFS(#REF!&gt;=5,"VERY HIGH",#REF!&gt;=4,"HIGH",#REF!&gt;3,"MED",TRUE,"LOW")</f>
        <v>#NAME?</v>
      </c>
    </row>
    <row r="118" spans="9:9" ht="15.75" customHeight="1" x14ac:dyDescent="0.25">
      <c r="I118" s="7" t="e">
        <f ca="1">IFS(#REF!&gt;=5,"VERY HIGH",#REF!&gt;=4,"HIGH",#REF!&gt;3,"MED",TRUE,"LOW")</f>
        <v>#NAME?</v>
      </c>
    </row>
    <row r="119" spans="9:9" ht="15.75" customHeight="1" x14ac:dyDescent="0.25">
      <c r="I119" s="7" t="e">
        <f ca="1">IFS(#REF!&gt;=5,"VERY HIGH",#REF!&gt;=4,"HIGH",#REF!&gt;3,"MED",TRUE,"LOW")</f>
        <v>#NAME?</v>
      </c>
    </row>
    <row r="120" spans="9:9" ht="15.75" customHeight="1" x14ac:dyDescent="0.25">
      <c r="I120" s="7" t="e">
        <f ca="1">IFS(#REF!&gt;=5,"VERY HIGH",#REF!&gt;=4,"HIGH",#REF!&gt;3,"MED",TRUE,"LOW")</f>
        <v>#NAME?</v>
      </c>
    </row>
    <row r="121" spans="9:9" ht="15.75" customHeight="1" x14ac:dyDescent="0.25">
      <c r="I121" s="7" t="e">
        <f ca="1">IFS(#REF!&gt;=5,"VERY HIGH",#REF!&gt;=4,"HIGH",#REF!&gt;3,"MED",TRUE,"LOW")</f>
        <v>#NAME?</v>
      </c>
    </row>
    <row r="122" spans="9:9" ht="15.75" customHeight="1" x14ac:dyDescent="0.25">
      <c r="I122" s="7" t="e">
        <f ca="1">IFS(#REF!&gt;=5,"VERY HIGH",#REF!&gt;=4,"HIGH",#REF!&gt;3,"MED",TRUE,"LOW")</f>
        <v>#NAME?</v>
      </c>
    </row>
    <row r="123" spans="9:9" ht="15.75" customHeight="1" x14ac:dyDescent="0.25">
      <c r="I123" s="7" t="e">
        <f ca="1">IFS(#REF!&gt;=5,"VERY HIGH",#REF!&gt;=4,"HIGH",#REF!&gt;3,"MED",TRUE,"LOW")</f>
        <v>#NAME?</v>
      </c>
    </row>
    <row r="124" spans="9:9" ht="15.75" customHeight="1" x14ac:dyDescent="0.25">
      <c r="I124" s="7" t="e">
        <f ca="1">IFS(#REF!&gt;=5,"VERY HIGH",#REF!&gt;=4,"HIGH",#REF!&gt;3,"MED",TRUE,"LOW")</f>
        <v>#NAME?</v>
      </c>
    </row>
    <row r="125" spans="9:9" ht="15.75" customHeight="1" x14ac:dyDescent="0.25">
      <c r="I125" s="7" t="e">
        <f ca="1">IFS(#REF!&gt;=5,"VERY HIGH",#REF!&gt;=4,"HIGH",#REF!&gt;3,"MED",TRUE,"LOW")</f>
        <v>#NAME?</v>
      </c>
    </row>
    <row r="126" spans="9:9" ht="15.75" customHeight="1" x14ac:dyDescent="0.25">
      <c r="I126" s="7" t="e">
        <f ca="1">IFS(#REF!&gt;=5,"VERY HIGH",#REF!&gt;=4,"HIGH",#REF!&gt;3,"MED",TRUE,"LOW")</f>
        <v>#NAME?</v>
      </c>
    </row>
    <row r="127" spans="9:9" ht="15.75" customHeight="1" x14ac:dyDescent="0.25">
      <c r="I127" s="7" t="e">
        <f ca="1">IFS(#REF!&gt;=5,"VERY HIGH",#REF!&gt;=4,"HIGH",#REF!&gt;3,"MED",TRUE,"LOW")</f>
        <v>#NAME?</v>
      </c>
    </row>
    <row r="128" spans="9:9" ht="15.75" customHeight="1" x14ac:dyDescent="0.25">
      <c r="I128" s="7" t="e">
        <f ca="1">IFS(#REF!&gt;=5,"VERY HIGH",#REF!&gt;=4,"HIGH",#REF!&gt;3,"MED",TRUE,"LOW")</f>
        <v>#NAME?</v>
      </c>
    </row>
    <row r="129" spans="9:9" ht="15.75" customHeight="1" x14ac:dyDescent="0.25">
      <c r="I129" s="7" t="e">
        <f ca="1">IFS(#REF!&gt;=5,"VERY HIGH",#REF!&gt;=4,"HIGH",#REF!&gt;3,"MED",TRUE,"LOW")</f>
        <v>#NAME?</v>
      </c>
    </row>
    <row r="130" spans="9:9" ht="15.75" customHeight="1" x14ac:dyDescent="0.25">
      <c r="I130" s="7" t="e">
        <f ca="1">IFS(#REF!&gt;=5,"VERY HIGH",#REF!&gt;=4,"HIGH",#REF!&gt;3,"MED",TRUE,"LOW")</f>
        <v>#NAME?</v>
      </c>
    </row>
    <row r="131" spans="9:9" ht="15.75" customHeight="1" x14ac:dyDescent="0.25">
      <c r="I131" s="7" t="e">
        <f ca="1">IFS(#REF!&gt;=5,"VERY HIGH",#REF!&gt;=4,"HIGH",#REF!&gt;3,"MED",TRUE,"LOW")</f>
        <v>#NAME?</v>
      </c>
    </row>
    <row r="132" spans="9:9" ht="15.75" customHeight="1" x14ac:dyDescent="0.25">
      <c r="I132" s="7" t="e">
        <f ca="1">IFS(#REF!&gt;=5,"VERY HIGH",#REF!&gt;=4,"HIGH",#REF!&gt;3,"MED",TRUE,"LOW")</f>
        <v>#NAME?</v>
      </c>
    </row>
    <row r="133" spans="9:9" ht="15.75" customHeight="1" x14ac:dyDescent="0.25">
      <c r="I133" s="7" t="e">
        <f ca="1">IFS(#REF!&gt;=5,"VERY HIGH",#REF!&gt;=4,"HIGH",#REF!&gt;3,"MED",TRUE,"LOW")</f>
        <v>#NAME?</v>
      </c>
    </row>
    <row r="134" spans="9:9" ht="15.75" customHeight="1" x14ac:dyDescent="0.25">
      <c r="I134" s="7" t="e">
        <f ca="1">IFS(#REF!&gt;=5,"VERY HIGH",#REF!&gt;=4,"HIGH",#REF!&gt;3,"MED",TRUE,"LOW")</f>
        <v>#NAME?</v>
      </c>
    </row>
    <row r="135" spans="9:9" ht="15.75" customHeight="1" x14ac:dyDescent="0.25">
      <c r="I135" s="7" t="e">
        <f ca="1">IFS(#REF!&gt;=5,"VERY HIGH",#REF!&gt;=4,"HIGH",#REF!&gt;3,"MED",TRUE,"LOW")</f>
        <v>#NAME?</v>
      </c>
    </row>
    <row r="136" spans="9:9" ht="15.75" customHeight="1" x14ac:dyDescent="0.25">
      <c r="I136" s="7" t="e">
        <f ca="1">IFS(#REF!&gt;=5,"VERY HIGH",#REF!&gt;=4,"HIGH",#REF!&gt;3,"MED",TRUE,"LOW")</f>
        <v>#NAME?</v>
      </c>
    </row>
    <row r="137" spans="9:9" ht="15.75" customHeight="1" x14ac:dyDescent="0.25">
      <c r="I137" s="7" t="e">
        <f ca="1">IFS(#REF!&gt;=5,"VERY HIGH",#REF!&gt;=4,"HIGH",#REF!&gt;3,"MED",TRUE,"LOW")</f>
        <v>#NAME?</v>
      </c>
    </row>
    <row r="138" spans="9:9" ht="15.75" customHeight="1" x14ac:dyDescent="0.25">
      <c r="I138" s="7" t="e">
        <f ca="1">IFS(#REF!&gt;=5,"VERY HIGH",#REF!&gt;=4,"HIGH",#REF!&gt;3,"MED",TRUE,"LOW")</f>
        <v>#NAME?</v>
      </c>
    </row>
    <row r="139" spans="9:9" ht="15.75" customHeight="1" x14ac:dyDescent="0.25">
      <c r="I139" s="7" t="e">
        <f ca="1">IFS(#REF!&gt;=5,"VERY HIGH",#REF!&gt;=4,"HIGH",#REF!&gt;3,"MED",TRUE,"LOW")</f>
        <v>#NAME?</v>
      </c>
    </row>
    <row r="140" spans="9:9" ht="15.75" customHeight="1" x14ac:dyDescent="0.25">
      <c r="I140" s="7" t="e">
        <f ca="1">IFS(#REF!&gt;=5,"VERY HIGH",#REF!&gt;=4,"HIGH",#REF!&gt;3,"MED",TRUE,"LOW")</f>
        <v>#NAME?</v>
      </c>
    </row>
    <row r="141" spans="9:9" ht="15.75" customHeight="1" x14ac:dyDescent="0.25">
      <c r="I141" s="7" t="e">
        <f ca="1">IFS(#REF!&gt;=5,"VERY HIGH",#REF!&gt;=4,"HIGH",#REF!&gt;3,"MED",TRUE,"LOW")</f>
        <v>#NAME?</v>
      </c>
    </row>
    <row r="142" spans="9:9" ht="15.75" customHeight="1" x14ac:dyDescent="0.25">
      <c r="I142" s="7" t="e">
        <f ca="1">IFS(#REF!&gt;=5,"VERY HIGH",#REF!&gt;=4,"HIGH",#REF!&gt;3,"MED",TRUE,"LOW")</f>
        <v>#NAME?</v>
      </c>
    </row>
    <row r="143" spans="9:9" ht="15.75" customHeight="1" x14ac:dyDescent="0.25">
      <c r="I143" s="7" t="e">
        <f ca="1">IFS(#REF!&gt;=5,"VERY HIGH",#REF!&gt;=4,"HIGH",#REF!&gt;3,"MED",TRUE,"LOW")</f>
        <v>#NAME?</v>
      </c>
    </row>
    <row r="144" spans="9:9" ht="15.75" customHeight="1" x14ac:dyDescent="0.25">
      <c r="I144" s="7" t="e">
        <f ca="1">IFS(#REF!&gt;=5,"VERY HIGH",#REF!&gt;=4,"HIGH",#REF!&gt;3,"MED",TRUE,"LOW")</f>
        <v>#NAME?</v>
      </c>
    </row>
    <row r="145" spans="9:9" ht="15.75" customHeight="1" x14ac:dyDescent="0.25">
      <c r="I145" s="7" t="e">
        <f ca="1">IFS(#REF!&gt;=5,"VERY HIGH",#REF!&gt;=4,"HIGH",#REF!&gt;3,"MED",TRUE,"LOW")</f>
        <v>#NAME?</v>
      </c>
    </row>
    <row r="146" spans="9:9" ht="15.75" customHeight="1" x14ac:dyDescent="0.25">
      <c r="I146" s="7" t="e">
        <f ca="1">IFS(#REF!&gt;=5,"VERY HIGH",#REF!&gt;=4,"HIGH",#REF!&gt;3,"MED",TRUE,"LOW")</f>
        <v>#NAME?</v>
      </c>
    </row>
    <row r="147" spans="9:9" ht="15.75" customHeight="1" x14ac:dyDescent="0.25">
      <c r="I147" s="7" t="e">
        <f ca="1">IFS(#REF!&gt;=5,"VERY HIGH",#REF!&gt;=4,"HIGH",#REF!&gt;3,"MED",TRUE,"LOW")</f>
        <v>#NAME?</v>
      </c>
    </row>
    <row r="148" spans="9:9" ht="15.75" customHeight="1" x14ac:dyDescent="0.25">
      <c r="I148" s="7" t="e">
        <f ca="1">IFS(#REF!&gt;=5,"VERY HIGH",#REF!&gt;=4,"HIGH",#REF!&gt;3,"MED",TRUE,"LOW")</f>
        <v>#NAME?</v>
      </c>
    </row>
    <row r="149" spans="9:9" ht="15.75" customHeight="1" x14ac:dyDescent="0.25">
      <c r="I149" s="7" t="e">
        <f ca="1">IFS(#REF!&gt;=5,"VERY HIGH",#REF!&gt;=4,"HIGH",#REF!&gt;3,"MED",TRUE,"LOW")</f>
        <v>#NAME?</v>
      </c>
    </row>
    <row r="150" spans="9:9" ht="15.75" customHeight="1" x14ac:dyDescent="0.25">
      <c r="I150" s="7" t="e">
        <f ca="1">IFS(#REF!&gt;=5,"VERY HIGH",#REF!&gt;=4,"HIGH",#REF!&gt;3,"MED",TRUE,"LOW")</f>
        <v>#NAME?</v>
      </c>
    </row>
    <row r="151" spans="9:9" ht="15.75" customHeight="1" x14ac:dyDescent="0.25">
      <c r="I151" s="7" t="e">
        <f ca="1">IFS(#REF!&gt;=5,"VERY HIGH",#REF!&gt;=4,"HIGH",#REF!&gt;3,"MED",TRUE,"LOW")</f>
        <v>#NAME?</v>
      </c>
    </row>
    <row r="152" spans="9:9" ht="15.75" customHeight="1" x14ac:dyDescent="0.25">
      <c r="I152" s="7" t="e">
        <f ca="1">IFS(#REF!&gt;=5,"VERY HIGH",#REF!&gt;=4,"HIGH",#REF!&gt;3,"MED",TRUE,"LOW")</f>
        <v>#NAME?</v>
      </c>
    </row>
    <row r="153" spans="9:9" ht="15.75" customHeight="1" x14ac:dyDescent="0.25">
      <c r="I153" s="7" t="e">
        <f ca="1">IFS(#REF!&gt;=5,"VERY HIGH",#REF!&gt;=4,"HIGH",#REF!&gt;3,"MED",TRUE,"LOW")</f>
        <v>#NAME?</v>
      </c>
    </row>
    <row r="154" spans="9:9" ht="15.75" customHeight="1" x14ac:dyDescent="0.25">
      <c r="I154" s="7" t="e">
        <f ca="1">IFS(#REF!&gt;=5,"VERY HIGH",#REF!&gt;=4,"HIGH",#REF!&gt;3,"MED",TRUE,"LOW")</f>
        <v>#NAME?</v>
      </c>
    </row>
    <row r="155" spans="9:9" ht="15.75" customHeight="1" x14ac:dyDescent="0.25">
      <c r="I155" s="7" t="e">
        <f ca="1">IFS(#REF!&gt;=5,"VERY HIGH",#REF!&gt;=4,"HIGH",#REF!&gt;3,"MED",TRUE,"LOW")</f>
        <v>#NAME?</v>
      </c>
    </row>
    <row r="156" spans="9:9" ht="15.75" customHeight="1" x14ac:dyDescent="0.25">
      <c r="I156" s="7" t="e">
        <f ca="1">IFS(#REF!&gt;=5,"VERY HIGH",#REF!&gt;=4,"HIGH",#REF!&gt;3,"MED",TRUE,"LOW")</f>
        <v>#NAME?</v>
      </c>
    </row>
    <row r="157" spans="9:9" ht="15.75" customHeight="1" x14ac:dyDescent="0.25">
      <c r="I157" s="7" t="e">
        <f ca="1">IFS(#REF!&gt;=5,"VERY HIGH",#REF!&gt;=4,"HIGH",#REF!&gt;3,"MED",TRUE,"LOW")</f>
        <v>#NAME?</v>
      </c>
    </row>
    <row r="158" spans="9:9" ht="15.75" customHeight="1" x14ac:dyDescent="0.25">
      <c r="I158" s="7" t="e">
        <f ca="1">IFS(#REF!&gt;=5,"VERY HIGH",#REF!&gt;=4,"HIGH",#REF!&gt;3,"MED",TRUE,"LOW")</f>
        <v>#NAME?</v>
      </c>
    </row>
    <row r="159" spans="9:9" ht="15.75" customHeight="1" x14ac:dyDescent="0.25">
      <c r="I159" s="7" t="e">
        <f ca="1">IFS(#REF!&gt;=5,"VERY HIGH",#REF!&gt;=4,"HIGH",#REF!&gt;3,"MED",TRUE,"LOW")</f>
        <v>#NAME?</v>
      </c>
    </row>
    <row r="160" spans="9:9" ht="15.75" customHeight="1" x14ac:dyDescent="0.25">
      <c r="I160" s="7" t="e">
        <f ca="1">IFS(#REF!&gt;=5,"VERY HIGH",#REF!&gt;=4,"HIGH",#REF!&gt;3,"MED",TRUE,"LOW")</f>
        <v>#NAME?</v>
      </c>
    </row>
    <row r="161" spans="9:9" ht="15.75" customHeight="1" x14ac:dyDescent="0.25">
      <c r="I161" s="7" t="e">
        <f ca="1">IFS(#REF!&gt;=5,"VERY HIGH",#REF!&gt;=4,"HIGH",#REF!&gt;3,"MED",TRUE,"LOW")</f>
        <v>#NAME?</v>
      </c>
    </row>
    <row r="162" spans="9:9" ht="15.75" customHeight="1" x14ac:dyDescent="0.25">
      <c r="I162" s="7" t="e">
        <f ca="1">IFS(#REF!&gt;=5,"VERY HIGH",#REF!&gt;=4,"HIGH",#REF!&gt;3,"MED",TRUE,"LOW")</f>
        <v>#NAME?</v>
      </c>
    </row>
    <row r="163" spans="9:9" ht="15.75" customHeight="1" x14ac:dyDescent="0.25">
      <c r="I163" s="7" t="e">
        <f ca="1">IFS(#REF!&gt;=5,"VERY HIGH",#REF!&gt;=4,"HIGH",#REF!&gt;3,"MED",TRUE,"LOW")</f>
        <v>#NAME?</v>
      </c>
    </row>
    <row r="164" spans="9:9" ht="15.75" customHeight="1" x14ac:dyDescent="0.25">
      <c r="I164" s="7" t="e">
        <f ca="1">IFS(#REF!&gt;=5,"VERY HIGH",#REF!&gt;=4,"HIGH",#REF!&gt;3,"MED",TRUE,"LOW")</f>
        <v>#NAME?</v>
      </c>
    </row>
    <row r="165" spans="9:9" ht="15.75" customHeight="1" x14ac:dyDescent="0.25">
      <c r="I165" s="7" t="e">
        <f ca="1">IFS(#REF!&gt;=5,"VERY HIGH",#REF!&gt;=4,"HIGH",#REF!&gt;3,"MED",TRUE,"LOW")</f>
        <v>#NAME?</v>
      </c>
    </row>
    <row r="166" spans="9:9" ht="15.75" customHeight="1" x14ac:dyDescent="0.25">
      <c r="I166" s="7" t="e">
        <f ca="1">IFS(#REF!&gt;=5,"VERY HIGH",#REF!&gt;=4,"HIGH",#REF!&gt;3,"MED",TRUE,"LOW")</f>
        <v>#NAME?</v>
      </c>
    </row>
    <row r="167" spans="9:9" ht="15.75" customHeight="1" x14ac:dyDescent="0.25">
      <c r="I167" s="7" t="e">
        <f ca="1">IFS(#REF!&gt;=5,"VERY HIGH",#REF!&gt;=4,"HIGH",#REF!&gt;3,"MED",TRUE,"LOW")</f>
        <v>#NAME?</v>
      </c>
    </row>
    <row r="168" spans="9:9" ht="15.75" customHeight="1" x14ac:dyDescent="0.25">
      <c r="I168" s="7" t="e">
        <f ca="1">IFS(#REF!&gt;=5,"VERY HIGH",#REF!&gt;=4,"HIGH",#REF!&gt;3,"MED",TRUE,"LOW")</f>
        <v>#NAME?</v>
      </c>
    </row>
    <row r="169" spans="9:9" ht="15.75" customHeight="1" x14ac:dyDescent="0.25">
      <c r="I169" s="7" t="e">
        <f ca="1">IFS(#REF!&gt;=5,"VERY HIGH",#REF!&gt;=4,"HIGH",#REF!&gt;3,"MED",TRUE,"LOW")</f>
        <v>#NAME?</v>
      </c>
    </row>
    <row r="170" spans="9:9" ht="15.75" customHeight="1" x14ac:dyDescent="0.25">
      <c r="I170" s="7" t="e">
        <f ca="1">IFS(#REF!&gt;=5,"VERY HIGH",#REF!&gt;=4,"HIGH",#REF!&gt;3,"MED",TRUE,"LOW")</f>
        <v>#NAME?</v>
      </c>
    </row>
    <row r="171" spans="9:9" ht="15.75" customHeight="1" x14ac:dyDescent="0.25">
      <c r="I171" s="7" t="e">
        <f ca="1">IFS(#REF!&gt;=5,"VERY HIGH",#REF!&gt;=4,"HIGH",#REF!&gt;3,"MED",TRUE,"LOW")</f>
        <v>#NAME?</v>
      </c>
    </row>
    <row r="172" spans="9:9" ht="15.75" customHeight="1" x14ac:dyDescent="0.25">
      <c r="I172" s="7" t="e">
        <f ca="1">IFS(#REF!&gt;=5,"VERY HIGH",#REF!&gt;=4,"HIGH",#REF!&gt;3,"MED",TRUE,"LOW")</f>
        <v>#NAME?</v>
      </c>
    </row>
    <row r="173" spans="9:9" ht="15.75" customHeight="1" x14ac:dyDescent="0.25">
      <c r="I173" s="7" t="e">
        <f ca="1">IFS(#REF!&gt;=5,"VERY HIGH",#REF!&gt;=4,"HIGH",#REF!&gt;3,"MED",TRUE,"LOW")</f>
        <v>#NAME?</v>
      </c>
    </row>
    <row r="174" spans="9:9" ht="15.75" customHeight="1" x14ac:dyDescent="0.25">
      <c r="I174" s="7" t="e">
        <f ca="1">IFS(#REF!&gt;=5,"VERY HIGH",#REF!&gt;=4,"HIGH",#REF!&gt;3,"MED",TRUE,"LOW")</f>
        <v>#NAME?</v>
      </c>
    </row>
    <row r="175" spans="9:9" ht="15.75" customHeight="1" x14ac:dyDescent="0.25">
      <c r="I175" s="7" t="e">
        <f ca="1">IFS(#REF!&gt;=5,"VERY HIGH",#REF!&gt;=4,"HIGH",#REF!&gt;3,"MED",TRUE,"LOW")</f>
        <v>#NAME?</v>
      </c>
    </row>
    <row r="176" spans="9:9" ht="15.75" customHeight="1" x14ac:dyDescent="0.25">
      <c r="I176" s="7" t="e">
        <f ca="1">IFS(#REF!&gt;=5,"VERY HIGH",#REF!&gt;=4,"HIGH",#REF!&gt;3,"MED",TRUE,"LOW")</f>
        <v>#NAME?</v>
      </c>
    </row>
    <row r="177" spans="9:9" ht="15.75" customHeight="1" x14ac:dyDescent="0.25">
      <c r="I177" s="7" t="e">
        <f ca="1">IFS(#REF!&gt;=5,"VERY HIGH",#REF!&gt;=4,"HIGH",#REF!&gt;3,"MED",TRUE,"LOW")</f>
        <v>#NAME?</v>
      </c>
    </row>
    <row r="178" spans="9:9" ht="15.75" customHeight="1" x14ac:dyDescent="0.25">
      <c r="I178" s="7" t="e">
        <f ca="1">IFS(#REF!&gt;=5,"VERY HIGH",#REF!&gt;=4,"HIGH",#REF!&gt;3,"MED",TRUE,"LOW")</f>
        <v>#NAME?</v>
      </c>
    </row>
    <row r="179" spans="9:9" ht="15.75" customHeight="1" x14ac:dyDescent="0.25">
      <c r="I179" s="7" t="e">
        <f ca="1">IFS(#REF!&gt;=5,"VERY HIGH",#REF!&gt;=4,"HIGH",#REF!&gt;3,"MED",TRUE,"LOW")</f>
        <v>#NAME?</v>
      </c>
    </row>
    <row r="180" spans="9:9" ht="15.75" customHeight="1" x14ac:dyDescent="0.25">
      <c r="I180" s="7" t="e">
        <f ca="1">IFS(#REF!&gt;=5,"VERY HIGH",#REF!&gt;=4,"HIGH",#REF!&gt;3,"MED",TRUE,"LOW")</f>
        <v>#NAME?</v>
      </c>
    </row>
    <row r="181" spans="9:9" ht="15.75" customHeight="1" x14ac:dyDescent="0.25">
      <c r="I181" s="7" t="e">
        <f ca="1">IFS(#REF!&gt;=5,"VERY HIGH",#REF!&gt;=4,"HIGH",#REF!&gt;3,"MED",TRUE,"LOW")</f>
        <v>#NAME?</v>
      </c>
    </row>
    <row r="182" spans="9:9" ht="15.75" customHeight="1" x14ac:dyDescent="0.25">
      <c r="I182" s="7" t="e">
        <f ca="1">IFS(#REF!&gt;=5,"VERY HIGH",#REF!&gt;=4,"HIGH",#REF!&gt;3,"MED",TRUE,"LOW")</f>
        <v>#NAME?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tabSelected="1" workbookViewId="0">
      <selection activeCell="A3" sqref="A3:B7"/>
    </sheetView>
  </sheetViews>
  <sheetFormatPr defaultRowHeight="12.5" x14ac:dyDescent="0.25"/>
  <cols>
    <col min="1" max="1" width="13" bestFit="1" customWidth="1"/>
    <col min="2" max="2" width="22.81640625" bestFit="1" customWidth="1"/>
  </cols>
  <sheetData>
    <row r="3" spans="1:2" x14ac:dyDescent="0.25">
      <c r="A3" s="8" t="s">
        <v>259</v>
      </c>
      <c r="B3" t="s">
        <v>265</v>
      </c>
    </row>
    <row r="4" spans="1:2" x14ac:dyDescent="0.25">
      <c r="A4" s="10" t="s">
        <v>264</v>
      </c>
      <c r="B4" s="9">
        <v>2</v>
      </c>
    </row>
    <row r="5" spans="1:2" x14ac:dyDescent="0.25">
      <c r="A5" s="10" t="s">
        <v>262</v>
      </c>
      <c r="B5" s="9">
        <v>22</v>
      </c>
    </row>
    <row r="6" spans="1:2" x14ac:dyDescent="0.25">
      <c r="A6" s="10" t="s">
        <v>263</v>
      </c>
      <c r="B6" s="9">
        <v>8</v>
      </c>
    </row>
    <row r="7" spans="1:2" x14ac:dyDescent="0.25">
      <c r="A7" s="10" t="s">
        <v>258</v>
      </c>
      <c r="B7" s="9">
        <v>32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 Krishnamoorthy</dc:creator>
  <cp:lastModifiedBy>Sriram Krishnamoorthy</cp:lastModifiedBy>
  <dcterms:created xsi:type="dcterms:W3CDTF">2024-08-31T09:03:05Z</dcterms:created>
  <dcterms:modified xsi:type="dcterms:W3CDTF">2024-09-02T12:05:25Z</dcterms:modified>
</cp:coreProperties>
</file>