
<file path=[Content_Types].xml><?xml version="1.0" encoding="utf-8"?>
<Types xmlns="http://schemas.openxmlformats.org/package/2006/content-types">
  <Default Extension="png" ContentType="image/png"/>
  <Default Extension="rels" ContentType="application/vnd.openxmlformats-package.relationships+xml"/>
  <Default Extension="jpeg" ContentType="image/jpeg"/>
  <Default Extension="xml" ContentType="application/xml"/>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xl/_rels/workbook.xml.rels" ContentType="application/vnd.openxmlformats-package.relationship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Page" sheetId="1" state="visible" r:id="rId2"/>
    <sheet name="CodeReviewChklst" sheetId="2" state="visible" r:id="rId3"/>
    <sheet name="Revision History"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<sst xmlns="http://schemas.openxmlformats.org/spreadsheetml/2006/main" count="126" uniqueCount="74">
  <si>
    <t xml:space="preserve">Code Review Readiness Checklist</t>
  </si>
  <si>
    <t xml:space="preserve">SE</t>
  </si>
  <si>
    <t xml:space="preserve">Name of Originator</t>
  </si>
  <si>
    <t xml:space="preserve">SSE</t>
  </si>
  <si>
    <t xml:space="preserve">Name of Inspector</t>
  </si>
  <si>
    <t xml:space="preserve">Name of moderator</t>
  </si>
  <si>
    <t xml:space="preserve">Path to design document</t>
  </si>
  <si>
    <t xml:space="preserve">Path to source code files</t>
  </si>
  <si>
    <t xml:space="preserve">Name of the review module/ object (if applicable)</t>
  </si>
  <si>
    <t xml:space="preserve">References: [1] Advanced Architecture for Protocol Engineering Guidelines Revision 1.0                 </t>
  </si>
  <si>
    <t xml:space="preserve">Code compiled using compiler</t>
  </si>
  <si>
    <t xml:space="preserve">&lt;compiler name&gt;</t>
  </si>
  <si>
    <t xml:space="preserve">&lt;version&gt;</t>
  </si>
  <si>
    <t xml:space="preserve">Compilation flags used</t>
  </si>
  <si>
    <t xml:space="preserve">Does code compiles, without any error and warnings. If there are warnings, please mention those warnings. It is preferred that code is compiled with Insure also.( Optional)</t>
  </si>
  <si>
    <t xml:space="preserve">Readiness Index</t>
  </si>
  <si>
    <t xml:space="preserve">Guidelines Checkpoints</t>
  </si>
  <si>
    <t xml:space="preserve">Y</t>
  </si>
  <si>
    <t xml:space="preserve">S. No.</t>
  </si>
  <si>
    <t xml:space="preserve">Checkpoints</t>
  </si>
  <si>
    <t xml:space="preserve">Yes/No/NA (Originator)</t>
  </si>
  <si>
    <t xml:space="preserve">Comments (Originator)</t>
  </si>
  <si>
    <t xml:space="preserve">Yes/No/NA (Reviewer)</t>
  </si>
  <si>
    <t xml:space="preserve">Comments (Reviewer)</t>
  </si>
  <si>
    <r>
      <rPr>
        <sz val="10"/>
        <color rgb="FF000000"/>
        <rFont val="Arial"/>
        <family val="0"/>
        <charset val="1"/>
      </rPr>
      <t xml:space="preserve">Are all files named according to Guidelines followed?</t>
    </r>
    <r>
      <rPr>
        <sz val="10"/>
        <color rgb="FF00FF00"/>
        <rFont val="Arial"/>
        <family val="0"/>
        <charset val="1"/>
      </rPr>
      <t xml:space="preserve"> </t>
    </r>
    <r>
      <rPr>
        <sz val="10"/>
        <color rgb="FF993300"/>
        <rFont val="Arial"/>
        <family val="0"/>
        <charset val="1"/>
      </rPr>
      <t xml:space="preserve">According to AAPE, </t>
    </r>
    <r>
      <rPr>
        <sz val="10"/>
        <color rgb="FF00FF00"/>
        <rFont val="Arial"/>
        <family val="0"/>
        <charset val="1"/>
      </rPr>
      <t xml:space="preserve"> </t>
    </r>
    <r>
      <rPr>
        <sz val="10"/>
        <color rgb="FF993300"/>
        <rFont val="Arial"/>
        <family val="0"/>
        <charset val="1"/>
      </rPr>
      <t xml:space="preserve">All files should have a name in the format &lt;name&gt;&lt;sep&gt;&lt;ext&gt;, where, &lt;name&gt;: alphanumeric characters up to eight characters in length, &lt;sep&gt;: is a period, &lt;ext&gt;: is an alphanumeric extension of up to three characters in length.
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
</t>
    </r>
  </si>
  <si>
    <t xml:space="preserve">Yes</t>
  </si>
  <si>
    <r>
      <rPr>
        <sz val="10"/>
        <color rgb="FF000000"/>
        <rFont val="Arial"/>
        <family val="0"/>
        <charset val="1"/>
      </rPr>
      <t xml:space="preserve">Are all symbol names follow the guidelines? </t>
    </r>
    <r>
      <rPr>
        <sz val="10"/>
        <color rgb="FF993300"/>
        <rFont val="Arial"/>
        <family val="0"/>
        <charset val="1"/>
      </rPr>
      <t xml:space="preserve">According to AAPE,  All symbols should be 32 characters or lesser in length.
Underscore should be used to improve readability.                                                              Do not use case intermixing.
Abbreviations should be consistent across the code.
</t>
    </r>
  </si>
  <si>
    <r>
      <rPr>
        <sz val="10"/>
        <color rgb="FF000000"/>
        <rFont val="Arial"/>
        <family val="0"/>
        <charset val="1"/>
      </rPr>
      <t xml:space="preserve">Are all functions named according to guidelines followed?</t>
    </r>
    <r>
      <rPr>
        <sz val="10"/>
        <color rgb="FF0000FF"/>
        <rFont val="Arial"/>
        <family val="0"/>
        <charset val="1"/>
      </rPr>
      <t xml:space="preserve"> </t>
    </r>
    <r>
      <rPr>
        <sz val="10"/>
        <color rgb="FF993300"/>
        <rFont val="Arial"/>
        <family val="0"/>
        <charset val="1"/>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0"/>
        <charset val="1"/>
      </rPr>
      <t xml:space="preserve">
</t>
    </r>
  </si>
  <si>
    <r>
      <rPr>
        <sz val="10"/>
        <color rgb="FF000000"/>
        <rFont val="Arial"/>
        <family val="0"/>
        <charset val="1"/>
      </rPr>
      <t xml:space="preserve">Are all variables named according to guidelines followed? </t>
    </r>
    <r>
      <rPr>
        <sz val="10"/>
        <color rgb="FF993300"/>
        <rFont val="Arial"/>
        <family val="0"/>
        <charset val="1"/>
      </rPr>
      <t xml:space="preserve">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
</t>
    </r>
  </si>
  <si>
    <t xml:space="preserve">Are all constants, literals, enumerations, MACRO names are in Uppercase?</t>
  </si>
  <si>
    <t xml:space="preserve">NA</t>
  </si>
  <si>
    <t xml:space="preserve">Coding Style Checkpoints</t>
  </si>
  <si>
    <t xml:space="preserve">File Organizations</t>
  </si>
  <si>
    <t xml:space="preserve">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</si>
  <si>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</si>
  <si>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</si>
  <si>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</si>
  <si>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 xml:space="preserve">Is it ensured that any commented out source code is removed and no #if n source code (n is any number) is present?</t>
  </si>
  <si>
    <t xml:space="preserve">No</t>
  </si>
  <si>
    <t xml:space="preserve">Is there any hack /offensive code? If yes, is it commented appropriately with proper justification or not?</t>
  </si>
  <si>
    <t xml:space="preserve">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</si>
  <si>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 xml:space="preserve">Are all global variables declared in a module bear the comment explaining the intent, functionality and modified by module description?</t>
  </si>
  <si>
    <t xml:space="preserve">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</si>
  <si>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 xml:space="preserve">Functions</t>
  </si>
  <si>
    <r>
      <rPr>
        <sz val="10"/>
        <color rgb="FF000000"/>
        <rFont val="Arial"/>
        <family val="0"/>
        <charset val="1"/>
      </rPr>
      <t xml:space="preserve">Do all functions have complete and up to date Function Headers? </t>
    </r>
    <r>
      <rPr>
        <sz val="10"/>
        <color rgb="FF993300"/>
        <rFont val="Arial"/>
        <family val="0"/>
        <charset val="1"/>
      </rPr>
      <t xml:space="preserve">According to AAPE, every global C function should have a header with function description. Groups of short, nearly identical static functions may be gathered under a single header. For more details refer appendix C.2 of AAPE.</t>
    </r>
  </si>
  <si>
    <t xml:space="preserve">Is the size of more than 80% (preferably all) functions in the file reviewed less than 200 lines. If no, the code needs to be made more modular.</t>
  </si>
  <si>
    <t xml:space="preserve">Code Features</t>
  </si>
  <si>
    <t xml:space="preserve">Are all global variable explicitly initialized? Preferably global variables should be minimized to make code  MT-safe.</t>
  </si>
  <si>
    <t xml:space="preserve">Is enough preference given to static variables in different files? Similarly functions used within the same files should explicitly be defined as static.</t>
  </si>
  <si>
    <t xml:space="preserve">Is the code free from magic numbers (hardcoding)? Only, “0 and 1” are allowed to be used directly in the code. Common usage of return values like SUCCESS and FAILURE should be 0 and 1 respectively.</t>
  </si>
  <si>
    <t xml:space="preserve">Is it ensured that all variables are initialized explicitly before using the value carried by them?</t>
  </si>
  <si>
    <t xml:space="preserve">Is there any fall through statement in switch ? If yes is it commented?</t>
  </si>
  <si>
    <t xml:space="preserve">Do all if-else statement follow fully-bracketed syntax?</t>
  </si>
  <si>
    <t xml:space="preserve">Is it ensured that there are no floating numerical constants? Or if exist then comment is provided with justification.</t>
  </si>
  <si>
    <t xml:space="preserve">Pointers (or references) have been used as function parameters wherever structures or arrays are required to be passed to the function.</t>
  </si>
  <si>
    <t xml:space="preserve">Is code free from local variable definitions of large sized array and structures?</t>
  </si>
  <si>
    <t xml:space="preserve">Is NULL used for pointers, 0 for integers and '\0' for strings?</t>
  </si>
  <si>
    <t xml:space="preserve">MACROs are defined with parenthesis enclosing the replacement text. MACROs definition doesn’t end with a semicolon.If multiple replacement statements, the definition is enclosed by curly-braces.</t>
  </si>
  <si>
    <t xml:space="preserve">Does code have deterministic memory needs? Has developer estimated and mentioned the memory requirements in his code?</t>
  </si>
  <si>
    <t xml:space="preserve">Every system and library call (like calls to acquire memory, IPC etc) is checked for return values.</t>
  </si>
  <si>
    <t xml:space="preserve">Basic data types of C shall not be used directly within the code. Instead a layer of types should be introduced based on the sign and length of the basic data type required.</t>
  </si>
  <si>
    <t xml:space="preserve">Other Checkpoints</t>
  </si>
  <si>
    <t xml:space="preserve"> Programming Checkpoints</t>
  </si>
  <si>
    <t xml:space="preserve">Are the conditional loops working correctly for the boundary conditions? (both  underflow/overflow shall be checked)</t>
  </si>
  <si>
    <t xml:space="preserve">Is code consistent with API document also? (If applicable)</t>
  </si>
  <si>
    <t xml:space="preserve">Are all possible messages / events handled in all states? (specially the error conditions/messages)</t>
  </si>
  <si>
    <t xml:space="preserve">Are all data structures chosen for optimum speed/memory behavior?</t>
  </si>
  <si>
    <t xml:space="preserve">Are the Identified corner cases, validating the boundary conditions?</t>
  </si>
  <si>
    <t xml:space="preserve">Quality Checkpoints</t>
  </si>
  <si>
    <t xml:space="preserve">Is the tracability matrix updated for this piece of code? If yes, provide the path also.</t>
  </si>
  <si>
    <t xml:space="preserve">
Has the updated RTM been sent along with source code for review? (RTM should also be a part of the deliverable for review)</t>
  </si>
  <si>
    <t xml:space="preserve">Is any tool used to do the static checking? (For example splint) If yes, provide the result also.</t>
  </si>
  <si>
    <t xml:space="preserve">Is insure/purify used? </t>
  </si>
  <si>
    <t xml:space="preserve">Valgrind is used instead</t>
  </si>
</sst>
</file>

<file path=xl/styles.xml><?xml version="1.0" encoding="utf-8"?>
<styleSheet xmlns="http://schemas.openxmlformats.org/spreadsheetml/2006/main">
  <numFmts count="4">
    <numFmt numFmtId="164" formatCode="General"/>
    <numFmt numFmtId="165" formatCode="0.00%"/>
    <numFmt numFmtId="166" formatCode="0.0"/>
    <numFmt numFmtId="167" formatCode="d\ mmm\ yy"/>
  </numFmts>
  <fonts count="21">
    <font>
      <sz val="10"/>
      <color rgb="FF000000"/>
      <name val="Arial"/>
      <family val="0"/>
      <charset val="1"/>
    </font>
    <font>
      <sz val="10"/>
      <name val="Arial"/>
      <family val="0"/>
    </font>
    <font>
      <sz val="10"/>
      <name val="Arial"/>
      <family val="0"/>
    </font>
    <font>
      <sz val="10"/>
      <name val="Arial"/>
      <family val="0"/>
    </font>
    <font>
      <b val="true"/>
      <sz val="20"/>
      <color rgb="FF0000FF"/>
      <name val="Arial"/>
      <family val="0"/>
      <charset val="1"/>
    </font>
    <font>
      <sz val="20"/>
      <color rgb="FF000000"/>
      <name val="Arial"/>
      <family val="0"/>
      <charset val="1"/>
    </font>
    <font>
      <b val="true"/>
      <sz val="10"/>
      <color rgb="FFFF0000"/>
      <name val="Arial"/>
      <family val="0"/>
      <charset val="1"/>
    </font>
    <font>
      <sz val="10"/>
      <color rgb="FF000080"/>
      <name val="Arial"/>
      <family val="0"/>
      <charset val="1"/>
    </font>
    <font>
      <sz val="10"/>
      <color rgb="FFFFFFFF"/>
      <name val="Arial"/>
      <family val="0"/>
      <charset val="1"/>
    </font>
    <font>
      <b val="true"/>
      <i val="true"/>
      <sz val="10"/>
      <color rgb="FF000000"/>
      <name val="Arial"/>
      <family val="0"/>
      <charset val="1"/>
    </font>
    <font>
      <b val="true"/>
      <sz val="10"/>
      <color rgb="FF3366FF"/>
      <name val="Arial"/>
      <family val="0"/>
      <charset val="1"/>
    </font>
    <font>
      <sz val="10"/>
      <color rgb="FF0000FF"/>
      <name val="Arial"/>
      <family val="0"/>
      <charset val="1"/>
    </font>
    <font>
      <b val="true"/>
      <sz val="14"/>
      <color rgb="FF3366FF"/>
      <name val="Arial"/>
      <family val="0"/>
      <charset val="1"/>
    </font>
    <font>
      <b val="true"/>
      <sz val="10"/>
      <color rgb="FF003300"/>
      <name val="Arial"/>
      <family val="0"/>
      <charset val="1"/>
    </font>
    <font>
      <b val="true"/>
      <sz val="10"/>
      <color rgb="FF993300"/>
      <name val="Arial"/>
      <family val="0"/>
      <charset val="1"/>
    </font>
    <font>
      <b val="true"/>
      <sz val="10"/>
      <color rgb="FF000000"/>
      <name val="Arial"/>
      <family val="0"/>
      <charset val="1"/>
    </font>
    <font>
      <sz val="10"/>
      <color rgb="FF00FF00"/>
      <name val="Arial"/>
      <family val="0"/>
      <charset val="1"/>
    </font>
    <font>
      <sz val="10"/>
      <color rgb="FF993300"/>
      <name val="Arial"/>
      <family val="0"/>
      <charset val="1"/>
    </font>
    <font>
      <b val="true"/>
      <sz val="10"/>
      <color rgb="FF0000FF"/>
      <name val="Arial"/>
      <family val="0"/>
      <charset val="1"/>
    </font>
    <font>
      <b val="true"/>
      <sz val="14"/>
      <color rgb="FFFFFFFF"/>
      <name val="Arial"/>
      <family val="0"/>
      <charset val="1"/>
    </font>
    <font>
      <b val="true"/>
      <sz val="12"/>
      <color rgb="FFFFFFFF"/>
      <name val="Arial"/>
      <family val="0"/>
      <charset val="1"/>
    </font>
  </fonts>
  <fills count="11">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CCFF"/>
        <bgColor rgb="FFC0C0C0"/>
      </patternFill>
    </fill>
    <fill>
      <patternFill patternType="solid">
        <fgColor rgb="FF99CCFF"/>
        <bgColor rgb="FF8DB3E2"/>
      </patternFill>
    </fill>
    <fill>
      <patternFill patternType="solid">
        <fgColor rgb="FFFF99CC"/>
        <bgColor rgb="FFFF8080"/>
      </patternFill>
    </fill>
    <fill>
      <patternFill patternType="solid">
        <fgColor rgb="FF8DB3E2"/>
        <bgColor rgb="FF99CCFF"/>
      </patternFill>
    </fill>
    <fill>
      <patternFill patternType="solid">
        <fgColor rgb="FFD6E3BC"/>
        <bgColor rgb="FFCCCCFF"/>
      </patternFill>
    </fill>
    <fill>
      <patternFill patternType="solid">
        <fgColor rgb="FF333399"/>
        <bgColor rgb="FF003366"/>
      </patternFill>
    </fill>
    <fill>
      <patternFill patternType="solid">
        <fgColor rgb="FF333333"/>
        <bgColor rgb="FF333300"/>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thick"/>
      <right style="thick"/>
      <top style="thick"/>
      <bottom style="thin"/>
      <diagonal/>
    </border>
    <border diagonalUp="false" diagonalDown="false">
      <left style="thick"/>
      <right style="thick"/>
      <top style="thin"/>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top/>
      <bottom/>
      <diagonal/>
    </border>
    <border diagonalUp="false" diagonalDown="false">
      <left/>
      <right style="thick"/>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2" borderId="2" xfId="0" applyFont="true" applyBorder="true" applyAlignment="true" applyProtection="false">
      <alignment horizontal="left" vertical="top" textRotation="0" wrapText="false" indent="0" shrinkToFit="tru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5" fontId="12" fillId="4" borderId="2"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13" fillId="0" borderId="9" xfId="0" applyFont="true" applyBorder="true" applyAlignment="true" applyProtection="false">
      <alignment horizontal="center" vertical="top" textRotation="0" wrapText="tru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4" fontId="14" fillId="5" borderId="10" xfId="0" applyFont="true" applyBorder="true" applyAlignment="true" applyProtection="false">
      <alignment horizontal="center" vertical="center" textRotation="0" wrapText="true" indent="0" shrinkToFit="false"/>
      <protection locked="true" hidden="false"/>
    </xf>
    <xf numFmtId="164" fontId="15" fillId="3" borderId="1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4" fontId="15" fillId="3" borderId="12" xfId="0" applyFont="true" applyBorder="true" applyAlignment="true" applyProtection="false">
      <alignment horizontal="general"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8" fillId="6" borderId="10"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2" borderId="14"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19" fillId="9" borderId="2" xfId="0" applyFont="true" applyBorder="true" applyAlignment="true" applyProtection="false">
      <alignment horizontal="center" vertical="bottom" textRotation="0" wrapText="fals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C0C0C0"/>
        </patternFill>
      </fill>
    </dxf>
    <dxf>
      <fill>
        <patternFill>
          <bgColor rgb="FFFFCC99"/>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3E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worksheet" Target="worksheets/sheet2.xml"/><Relationship Id="rId7" Type="http://schemas.openxmlformats.org/officeDocument/2006/relationships/customXml" Target="../customXml/item2.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worksheet" Target="worksheets/shee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ColWidth="12.640625" defaultRowHeight="15" zeroHeight="false" outlineLevelRow="0" outlineLevelCol="0"/>
  <cols>
    <col collapsed="false" customWidth="true" hidden="false" outlineLevel="0" max="1" min="1" style="0" width="2.99"/>
    <col collapsed="false" customWidth="true" hidden="false" outlineLevel="0" max="2" min="2" style="0" width="8.25"/>
    <col collapsed="false" customWidth="true" hidden="false" outlineLevel="0" max="5" min="3" style="0" width="9.13"/>
    <col collapsed="false" customWidth="true" hidden="false" outlineLevel="0" max="6" min="6" style="0" width="11.12"/>
    <col collapsed="false" customWidth="true" hidden="false" outlineLevel="0" max="10" min="7" style="0" width="9.13"/>
    <col collapsed="false" customWidth="true" hidden="false" outlineLevel="0" max="11" min="11" style="0" width="13.75"/>
    <col collapsed="false" customWidth="true" hidden="false" outlineLevel="0" max="14" min="12" style="0" width="9.13"/>
    <col collapsed="false" customWidth="true" hidden="false" outlineLevel="0" max="15" min="15" style="0" width="13.13"/>
    <col collapsed="false" customWidth="true" hidden="true" outlineLevel="0" max="16" min="16" style="0" width="8.75"/>
    <col collapsed="false" customWidth="true" hidden="false" outlineLevel="0" max="26" min="17" style="0" width="8.63"/>
  </cols>
  <sheetData>
    <row r="1" customFormat="false" ht="12.75" hidden="false" customHeight="true" outlineLevel="0" collapsed="false">
      <c r="A1" s="1"/>
      <c r="B1" s="2" t="s">
        <v>0</v>
      </c>
      <c r="C1" s="2"/>
      <c r="D1" s="2"/>
      <c r="E1" s="2"/>
      <c r="F1" s="2"/>
      <c r="G1" s="2"/>
      <c r="H1" s="2"/>
      <c r="I1" s="2"/>
      <c r="J1" s="2"/>
      <c r="K1" s="3"/>
      <c r="L1" s="1"/>
      <c r="M1" s="1"/>
      <c r="N1" s="1"/>
      <c r="O1" s="1"/>
      <c r="P1" s="1"/>
      <c r="Q1" s="1"/>
      <c r="R1" s="1"/>
      <c r="S1" s="1"/>
      <c r="T1" s="1"/>
      <c r="U1" s="1"/>
      <c r="V1" s="1"/>
      <c r="W1" s="1"/>
      <c r="X1" s="1"/>
      <c r="Y1" s="1"/>
      <c r="Z1" s="1"/>
    </row>
    <row r="2" customFormat="false" ht="9.75" hidden="false" customHeight="true" outlineLevel="0" collapsed="false">
      <c r="A2" s="1"/>
      <c r="B2" s="3"/>
      <c r="C2" s="3"/>
      <c r="D2" s="3"/>
      <c r="E2" s="3"/>
      <c r="F2" s="3"/>
      <c r="G2" s="3"/>
      <c r="H2" s="3"/>
      <c r="I2" s="3"/>
      <c r="J2" s="3"/>
      <c r="K2" s="3"/>
      <c r="L2" s="1"/>
      <c r="M2" s="1"/>
      <c r="N2" s="1"/>
      <c r="O2" s="1"/>
      <c r="P2" s="1"/>
      <c r="Q2" s="1"/>
      <c r="R2" s="1"/>
      <c r="S2" s="1"/>
      <c r="T2" s="1"/>
      <c r="U2" s="1"/>
      <c r="V2" s="1"/>
      <c r="W2" s="1"/>
      <c r="X2" s="1"/>
      <c r="Y2" s="1"/>
      <c r="Z2" s="1"/>
    </row>
    <row r="3" customFormat="false" ht="9" hidden="false" customHeight="true" outlineLevel="0" collapsed="false">
      <c r="A3" s="1"/>
      <c r="B3" s="1"/>
      <c r="C3" s="1"/>
      <c r="D3" s="1"/>
      <c r="E3" s="1"/>
      <c r="F3" s="1"/>
      <c r="G3" s="1"/>
      <c r="H3" s="1"/>
      <c r="I3" s="1"/>
      <c r="J3" s="1"/>
      <c r="K3" s="1"/>
      <c r="L3" s="1"/>
      <c r="M3" s="1"/>
      <c r="N3" s="1"/>
      <c r="O3" s="1"/>
      <c r="P3" s="1" t="s">
        <v>1</v>
      </c>
      <c r="Q3" s="1"/>
      <c r="R3" s="1"/>
      <c r="S3" s="1"/>
      <c r="T3" s="1"/>
      <c r="U3" s="1"/>
      <c r="V3" s="1"/>
      <c r="W3" s="1"/>
      <c r="X3" s="1"/>
      <c r="Y3" s="1"/>
      <c r="Z3" s="1"/>
    </row>
    <row r="4" customFormat="false" ht="12.75" hidden="false" customHeight="true" outlineLevel="0" collapsed="false">
      <c r="A4" s="1"/>
      <c r="B4" s="4" t="s">
        <v>2</v>
      </c>
      <c r="C4" s="4"/>
      <c r="D4" s="4"/>
      <c r="E4" s="4"/>
      <c r="F4" s="4"/>
      <c r="G4" s="5"/>
      <c r="H4" s="5"/>
      <c r="I4" s="5"/>
      <c r="J4" s="5"/>
      <c r="K4" s="5"/>
      <c r="L4" s="5"/>
      <c r="M4" s="5"/>
      <c r="N4" s="1"/>
      <c r="O4" s="1"/>
      <c r="P4" s="1" t="s">
        <v>3</v>
      </c>
      <c r="Q4" s="1"/>
      <c r="R4" s="1"/>
      <c r="S4" s="1"/>
      <c r="T4" s="1"/>
      <c r="U4" s="1"/>
      <c r="V4" s="1"/>
      <c r="W4" s="1"/>
      <c r="X4" s="1"/>
      <c r="Y4" s="1"/>
      <c r="Z4" s="1"/>
    </row>
    <row r="5" customFormat="false" ht="12.75" hidden="false" customHeight="true" outlineLevel="0" collapsed="false">
      <c r="A5" s="1"/>
      <c r="B5" s="4" t="s">
        <v>4</v>
      </c>
      <c r="C5" s="4"/>
      <c r="D5" s="4"/>
      <c r="E5" s="4"/>
      <c r="F5" s="4"/>
      <c r="G5" s="5"/>
      <c r="H5" s="5"/>
      <c r="I5" s="5"/>
      <c r="J5" s="5"/>
      <c r="K5" s="5"/>
      <c r="L5" s="5"/>
      <c r="M5" s="5"/>
      <c r="N5" s="1"/>
      <c r="O5" s="1"/>
      <c r="P5" s="1"/>
      <c r="Q5" s="1"/>
      <c r="R5" s="1"/>
      <c r="S5" s="1"/>
      <c r="T5" s="1"/>
      <c r="U5" s="1"/>
      <c r="V5" s="1"/>
      <c r="W5" s="1"/>
      <c r="X5" s="1"/>
      <c r="Y5" s="1"/>
      <c r="Z5" s="1"/>
    </row>
    <row r="6" customFormat="false" ht="12.75" hidden="false" customHeight="true" outlineLevel="0" collapsed="false">
      <c r="A6" s="1"/>
      <c r="B6" s="4" t="s">
        <v>5</v>
      </c>
      <c r="C6" s="4"/>
      <c r="D6" s="4"/>
      <c r="E6" s="4"/>
      <c r="F6" s="4"/>
      <c r="G6" s="5"/>
      <c r="H6" s="5"/>
      <c r="I6" s="5"/>
      <c r="J6" s="5"/>
      <c r="K6" s="5"/>
      <c r="L6" s="5"/>
      <c r="M6" s="5"/>
      <c r="N6" s="1"/>
      <c r="O6" s="1"/>
      <c r="P6" s="1"/>
      <c r="Q6" s="1"/>
      <c r="R6" s="1"/>
      <c r="S6" s="1"/>
      <c r="T6" s="1"/>
      <c r="U6" s="1"/>
      <c r="V6" s="1"/>
      <c r="W6" s="1"/>
      <c r="X6" s="1"/>
      <c r="Y6" s="1"/>
      <c r="Z6" s="1"/>
    </row>
    <row r="7" customFormat="false" ht="12.75" hidden="false" customHeight="true" outlineLevel="0" collapsed="false">
      <c r="A7" s="1"/>
      <c r="B7" s="4" t="s">
        <v>6</v>
      </c>
      <c r="C7" s="4"/>
      <c r="D7" s="4"/>
      <c r="E7" s="4"/>
      <c r="F7" s="4"/>
      <c r="G7" s="5"/>
      <c r="H7" s="5"/>
      <c r="I7" s="5"/>
      <c r="J7" s="5"/>
      <c r="K7" s="5"/>
      <c r="L7" s="5"/>
      <c r="M7" s="5"/>
      <c r="N7" s="1"/>
      <c r="O7" s="1"/>
      <c r="P7" s="1"/>
      <c r="Q7" s="1"/>
      <c r="R7" s="1"/>
      <c r="S7" s="1"/>
      <c r="T7" s="1"/>
      <c r="U7" s="1"/>
      <c r="V7" s="1"/>
      <c r="W7" s="1"/>
      <c r="X7" s="1"/>
      <c r="Y7" s="1"/>
      <c r="Z7" s="1"/>
    </row>
    <row r="8" customFormat="false" ht="12.75" hidden="false" customHeight="true" outlineLevel="0" collapsed="false">
      <c r="A8" s="1"/>
      <c r="B8" s="4" t="s">
        <v>7</v>
      </c>
      <c r="C8" s="4"/>
      <c r="D8" s="4"/>
      <c r="E8" s="4"/>
      <c r="F8" s="4"/>
      <c r="G8" s="5"/>
      <c r="H8" s="5"/>
      <c r="I8" s="5"/>
      <c r="J8" s="5"/>
      <c r="K8" s="5"/>
      <c r="L8" s="5"/>
      <c r="M8" s="5"/>
      <c r="N8" s="1"/>
      <c r="O8" s="1"/>
      <c r="P8" s="1"/>
      <c r="Q8" s="1"/>
      <c r="R8" s="1"/>
      <c r="S8" s="1"/>
      <c r="T8" s="1"/>
      <c r="U8" s="1"/>
      <c r="V8" s="1"/>
      <c r="W8" s="1"/>
      <c r="X8" s="1"/>
      <c r="Y8" s="1"/>
      <c r="Z8" s="1"/>
    </row>
    <row r="9" customFormat="false" ht="12.75" hidden="false" customHeight="true" outlineLevel="0" collapsed="false">
      <c r="A9" s="1"/>
      <c r="B9" s="4" t="s">
        <v>8</v>
      </c>
      <c r="C9" s="4"/>
      <c r="D9" s="4"/>
      <c r="E9" s="4"/>
      <c r="F9" s="4"/>
      <c r="G9" s="5"/>
      <c r="H9" s="5"/>
      <c r="I9" s="5"/>
      <c r="J9" s="5"/>
      <c r="K9" s="5"/>
      <c r="L9" s="5"/>
      <c r="M9" s="5"/>
      <c r="N9" s="1"/>
      <c r="O9" s="1"/>
      <c r="P9" s="1"/>
      <c r="Q9" s="1"/>
      <c r="R9" s="1"/>
      <c r="S9" s="1"/>
      <c r="T9" s="1"/>
      <c r="U9" s="1"/>
      <c r="V9" s="1"/>
      <c r="W9" s="1"/>
      <c r="X9" s="1"/>
      <c r="Y9" s="1"/>
      <c r="Z9" s="1"/>
    </row>
    <row r="10" customFormat="false" ht="12.75" hidden="false" customHeight="tru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row>
    <row r="11" customFormat="false" ht="18.75" hidden="false" customHeight="true" outlineLevel="0" collapsed="false">
      <c r="A11" s="1"/>
      <c r="B11" s="6"/>
      <c r="C11" s="6"/>
      <c r="D11" s="6"/>
      <c r="E11" s="6"/>
      <c r="F11" s="6"/>
      <c r="G11" s="6"/>
      <c r="H11" s="6"/>
      <c r="I11" s="6"/>
      <c r="J11" s="6"/>
      <c r="K11" s="6"/>
      <c r="L11" s="1"/>
      <c r="M11" s="1"/>
      <c r="N11" s="1"/>
      <c r="O11" s="1"/>
      <c r="P11" s="1"/>
      <c r="Q11" s="1"/>
      <c r="R11" s="1"/>
      <c r="S11" s="1"/>
      <c r="T11" s="1"/>
      <c r="U11" s="1"/>
      <c r="V11" s="1"/>
      <c r="W11" s="1"/>
      <c r="X11" s="1"/>
      <c r="Y11" s="1"/>
      <c r="Z11" s="1"/>
    </row>
    <row r="12" customFormat="false" ht="12.75" hidden="false" customHeight="tru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2.75" hidden="false" customHeight="tru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2.75" hidden="false" customHeight="tru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row>
    <row r="15" customFormat="false" ht="75.75" hidden="false" customHeight="tru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2.75" hidden="false" customHeight="tru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2.75"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2.75" hidden="false" customHeight="tru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12.75" hidden="false" customHeight="tru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21.75" hidden="false" customHeight="tru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26.25"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12.7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2.7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2.7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2.7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2.7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2.7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2.7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2.7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2.7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2.7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2.7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2.7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2.7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2.7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2.7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2.7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2.7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2.7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2.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2.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2.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2.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2.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2.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2.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2.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2.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2.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2.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2.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2.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2.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2.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2.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2.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2.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2.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2.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2.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2.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2.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2.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2.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2.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2.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2.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2.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2.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2.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2.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2.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2.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2.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2.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2.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2.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2.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2.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2.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2.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2.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2.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2.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2.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2.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2.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2.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2.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2.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2.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2.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2.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2.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2.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2.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2.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2.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2.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2.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2.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2.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2.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2.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2.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2.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2.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2.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2.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2.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2.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2.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2.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2.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2.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2.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2.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2.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2.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2.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2.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2.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2.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2.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2.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2.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2.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2.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2.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2.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2.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2.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2.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2.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2.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2.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2.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2.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2.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2.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2.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2.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2.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2.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2.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2.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2.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2.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2.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2.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2.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2.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2.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2.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2.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2.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2.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2.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2.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2.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2.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2.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2.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2.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2.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2.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2.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2.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2.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2.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2.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2.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2.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2.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2.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2.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2.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2.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2.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2.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2.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2.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2.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2.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2.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2.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2.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2.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2.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2.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2.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2.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2.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2.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2.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2.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2.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2.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2.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2.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2.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2.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2.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2.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2.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2.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2.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2.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2.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2.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2.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2.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2.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2.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2.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2.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2.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2.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2.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2.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2.7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2.7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2.7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2.7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2.7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2.7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2.7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2.7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2.7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2.7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2.7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2.7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2.7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2.7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2.7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2.7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2.7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2.7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2.7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2.7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2.7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2.7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2.7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2.7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2.7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2.7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2.7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2.7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2.7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2.7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2.7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2.7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2.7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2.7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2.7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2.7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2.7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2.7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2.7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2.7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2.7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2.7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2.7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2.7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2.7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2.7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2.7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2.7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2.7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2.7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2.7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2.7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2.7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2.7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2.7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2.7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2.7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2.7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2.7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2.7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2.7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2.7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2.7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2.7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2.7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2.7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2.7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2.7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2.7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2.7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2.7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2.7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2.7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2.7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2.7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2.7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2.7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2.7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2.7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2.7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2.7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2.7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2.7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2.7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2.7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2.7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2.7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2.7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2.7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2.7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2.7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2.7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2.7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2.7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2.7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2.7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2.7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2.7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2.7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2.7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2.7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2.7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2.7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2.7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2.7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2.7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2.7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2.7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2.7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2.7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2.7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2.7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2.7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2.7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2.7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2.7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2.7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2.7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2.7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2.7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2.7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2.7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2.7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2.7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2.7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2.7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2.7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2.7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2.7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2.7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2.7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2.7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2.7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2.7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2.7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2.7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2.7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2.7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2.7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2.7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2.7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2.7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2.7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2.7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2.7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2.7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2.7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2.7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2.7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2.7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2.7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2.7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2.7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2.7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2.7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2.7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2.7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2.7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2.7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2.7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2.7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2.7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2.7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2.7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2.7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2.7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2.7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2.7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2.7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2.7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2.7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2.7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2.7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2.7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2.7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2.7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2.7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2.7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2.7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2.7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2.7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2.7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2.7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2.7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2.7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2.7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2.7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2.7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2.7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2.7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2.7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2.7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2.7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2.7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2.7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2.7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2.7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2.7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2.7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2.7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2.7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2.7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2.7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2.7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2.7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2.7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2.7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2.7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2.7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2.7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2.7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2.7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2.7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2.7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2.7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2.7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2.7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2.7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2.7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2.7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2.7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2.7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2.7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2.7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2.7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2.7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2.7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2.7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2.7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2.7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2.7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2.7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2.7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2.7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2.7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2.7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2.7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2.7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2.7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2.7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2.7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2.7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2.7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2.7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2.7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2.7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2.7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2.7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2.7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2.7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2.7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2.7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2.7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2.7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2.7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2.7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2.7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2.7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2.7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2.7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2.7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2.7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2.7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2.7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2.7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2.7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2.7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2.7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2.7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2.7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2.7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2.7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2.7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2.7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2.7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2.7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2.7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2.7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2.7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2.7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2.7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2.7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2.7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2.7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2.7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2.7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2.7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2.7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2.7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2.7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2.7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2.7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2.7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2.7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2.7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2.7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2.7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2.7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2.7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2.7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2.7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2.7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2.7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2.7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2.7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2.7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2.7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2.7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2.7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2.7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2.7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2.7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2.7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2.7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2.7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2.7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2.7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2.7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2.7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2.7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2.7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2.7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2.7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2.7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2.7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2.7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2.7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2.7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2.7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2.7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2.7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2.7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2.7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2.7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2.7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2.7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2.7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2.7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2.7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2.7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2.7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2.7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2.7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2.7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2.7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2.7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2.7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2.7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2.7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2.7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2.7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2.7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2.7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2.7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2.7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2.7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2.7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2.7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2.7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2.7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2.7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2.7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2.7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2.7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2.7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2.7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2.7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2.7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2.7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2.7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2.7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2.7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2.7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2.7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2.7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2.7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2.7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2.7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2.7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2.7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2.7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2.7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2.7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2.7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2.7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2.7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2.7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2.7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2.7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2.7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2.7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2.7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2.7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2.7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2.7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2.7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2.7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2.7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2.7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2.7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2.7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2.7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2.7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2.7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2.7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2.7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2.7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2.7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2.7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2.7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2.7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2.7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2.7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2.7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2.7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2.7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2.7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2.7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2.7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2.7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2.7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2.7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2.7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2.7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2.7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2.7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2.7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2.7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2.7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2.7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2.7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2.7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2.7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2.7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2.7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2.7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2.7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2.7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2.7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2.7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2.7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2.7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2.7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2.7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2.7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2.7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2.7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2.7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2.7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2.7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2.7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2.7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2.7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2.7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2.7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2.7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2.7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2.7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2.7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2.7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2.7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2.7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2.7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2.7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2.7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2.7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2.7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2.7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2.7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2.7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2.7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2.7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2.7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2.7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2.7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2.7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2.7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2.7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2.7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2.7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2.7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2.7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2.7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2.7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2.7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2.7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2.7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2.7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2.7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2.7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2.7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2.7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2.7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2.7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2.7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2.7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2.7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2.7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2.7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2.7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2.7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2.7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2.7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2.7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2.7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2.7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2.7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2.7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2.7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2.7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2.7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2.7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2.7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2.7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2.7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2.7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2.7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2.7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2.7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2.7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2.7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2.7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2.7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2.7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2.7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2.7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2.7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2.7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2.7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2.7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2.7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2.7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2.7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2.7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2.7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2.7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2.7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2.7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2.7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2.7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2.7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2.7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2.7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2.7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2.7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2.7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2.7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2.7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2.7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2.7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2.7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2.7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2.7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2.7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2.7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2.7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2.7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2.7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2.7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2.7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2.7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2.7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2.7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2.7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2.7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2.7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2.7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2.7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2.7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2.7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2.7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2.7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2.7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2.7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2.7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2.7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2.7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2.7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2.7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2.7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2.7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2.7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2.7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2.7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2.7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2.7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2.7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2.7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2.7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2.7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2.7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2.7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2.7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2.7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2.7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2.7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2.7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2.7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2.7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2.7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2.7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2.7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2.7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2.7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2.7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2.7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2.7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2.7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2.7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2.7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2.7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2.7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2.7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2.7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2.7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2.7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2.7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2.7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2.7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2.7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2.7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2.7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2.7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2.7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2.7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2.7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2.7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2.7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2.7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2.7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2.7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2.7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2.7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2.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2.7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2.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2.7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2.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2.7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2.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2.7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2.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2.7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2.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2.7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2.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2.7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2.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2.7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2.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2.7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2.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2.7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2.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2.7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2.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2.7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2.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2.7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2.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2.7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2.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2.7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2.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2.7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2.7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2.7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2.7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2.7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2.7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2.7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2.7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2.7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2.7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2.7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2.7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2.7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2.7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2.7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2.7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2.7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2.7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2.7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2.7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2.7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2.7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2.7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2.7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2.7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2.7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2.7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2.7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2.7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2.7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2.7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2.7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2.7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2.7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2.7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2.7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2.7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2.7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2.7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2.7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2.7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2.7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2.7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2.7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2.7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2.7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2.7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2.7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2.7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2.7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2.7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2.7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2.7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2.7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2.7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2.7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2.7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2.7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2.7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2.7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2.7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2.7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2.7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2.7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2.7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2.7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2.7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2.7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2.7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2.7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2.7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2.7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2.7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2.7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2.7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2.7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2.7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2.7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2.7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2.7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2.7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2.7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2.7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2.7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2.7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2.7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2.7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2.7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2.7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2.7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2.7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2.7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2.7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2.7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2.7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2.7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2.7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2.7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2.7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2.7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2.7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2.7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2.7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2.7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2.7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2.7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2.7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2.7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2.7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2.7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2.7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2.7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2.7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2.7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2.7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2.7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J1"/>
    <mergeCell ref="B4:F4"/>
    <mergeCell ref="G4:M4"/>
    <mergeCell ref="B5:F5"/>
    <mergeCell ref="G5:M5"/>
    <mergeCell ref="B6:F6"/>
    <mergeCell ref="G6:M6"/>
    <mergeCell ref="B7:F7"/>
    <mergeCell ref="G7:M7"/>
    <mergeCell ref="B8:F8"/>
    <mergeCell ref="G8:M8"/>
    <mergeCell ref="B9:F9"/>
    <mergeCell ref="G9:M9"/>
    <mergeCell ref="B11:K11"/>
  </mergeCells>
  <conditionalFormatting sqref="G4:M9">
    <cfRule type="cellIs" priority="2" operator="equal" aboveAverage="0" equalAverage="0" bottom="0" percent="0" rank="0" text="" dxfId="0">
      <formula>""</formula>
    </cfRule>
  </conditionalFormatting>
  <printOptions headings="false" gridLines="false" gridLinesSet="true" horizontalCentered="false" verticalCentered="false"/>
  <pageMargins left="0.75" right="0.75" top="1" bottom="1" header="0" footer="0"/>
  <pageSetup paperSize="1" scale="80" fitToWidth="1" fitToHeight="1" pageOrder="downThenOver" orientation="portrait" blackAndWhite="false" draft="false" cellComments="none" horizontalDpi="300" verticalDpi="300" copies="1"/>
  <headerFooter differentFirst="false" differentOddEven="false">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1.38"/>
    <col collapsed="false" customWidth="true" hidden="false" outlineLevel="0" max="2" min="2" style="0" width="5.75"/>
    <col collapsed="false" customWidth="true" hidden="false" outlineLevel="0" max="3" min="3" style="0" width="68"/>
    <col collapsed="false" customWidth="true" hidden="false" outlineLevel="0" max="4" min="4" style="0" width="11.25"/>
    <col collapsed="false" customWidth="true" hidden="false" outlineLevel="0" max="5" min="5" style="0" width="23.38"/>
    <col collapsed="false" customWidth="true" hidden="false" outlineLevel="0" max="6" min="6" style="0" width="10.88"/>
    <col collapsed="false" customWidth="true" hidden="false" outlineLevel="0" max="7" min="7" style="0" width="20.63"/>
    <col collapsed="false" customWidth="true" hidden="false" outlineLevel="0" max="8" min="8" style="0" width="9.13"/>
    <col collapsed="false" customWidth="true" hidden="true" outlineLevel="0" max="9" min="9" style="0" width="5.24"/>
    <col collapsed="false" customWidth="true" hidden="true" outlineLevel="0" max="10" min="10" style="0" width="8.87"/>
    <col collapsed="false" customWidth="true" hidden="false" outlineLevel="0" max="26" min="11" style="0" width="8.63"/>
  </cols>
  <sheetData>
    <row r="1" customFormat="false" ht="12.75" hidden="false" customHeight="true" outlineLevel="0" collapsed="false">
      <c r="A1" s="7"/>
      <c r="B1" s="7"/>
      <c r="C1" s="8"/>
      <c r="D1" s="7"/>
      <c r="E1" s="7"/>
      <c r="F1" s="7"/>
      <c r="G1" s="7"/>
      <c r="H1" s="7"/>
      <c r="I1" s="9"/>
      <c r="J1" s="9"/>
      <c r="K1" s="7"/>
      <c r="L1" s="7"/>
      <c r="M1" s="7"/>
      <c r="N1" s="7"/>
      <c r="O1" s="7"/>
      <c r="P1" s="7"/>
      <c r="Q1" s="7"/>
      <c r="R1" s="7"/>
      <c r="S1" s="7"/>
      <c r="T1" s="7"/>
      <c r="U1" s="7"/>
      <c r="V1" s="7"/>
      <c r="W1" s="7"/>
      <c r="X1" s="7"/>
      <c r="Y1" s="7"/>
      <c r="Z1" s="7"/>
    </row>
    <row r="2" customFormat="false" ht="12.75" hidden="false" customHeight="true" outlineLevel="0" collapsed="false">
      <c r="A2" s="7"/>
      <c r="B2" s="10" t="s">
        <v>9</v>
      </c>
      <c r="C2" s="10"/>
      <c r="D2" s="10"/>
      <c r="E2" s="10"/>
      <c r="F2" s="7"/>
      <c r="G2" s="7"/>
      <c r="H2" s="7"/>
      <c r="I2" s="9"/>
      <c r="J2" s="9"/>
      <c r="K2" s="7"/>
      <c r="L2" s="7"/>
      <c r="M2" s="7"/>
      <c r="N2" s="7"/>
      <c r="O2" s="7"/>
      <c r="P2" s="7"/>
      <c r="Q2" s="7"/>
      <c r="R2" s="7"/>
      <c r="S2" s="7"/>
      <c r="T2" s="7"/>
      <c r="U2" s="7"/>
      <c r="V2" s="7"/>
      <c r="W2" s="7"/>
      <c r="X2" s="7"/>
      <c r="Y2" s="7"/>
      <c r="Z2" s="7"/>
    </row>
    <row r="3" customFormat="false" ht="12.75" hidden="false" customHeight="true" outlineLevel="0" collapsed="false">
      <c r="A3" s="7"/>
      <c r="B3" s="10"/>
      <c r="C3" s="10"/>
      <c r="D3" s="10"/>
      <c r="E3" s="10"/>
      <c r="F3" s="7"/>
      <c r="G3" s="7"/>
      <c r="H3" s="7"/>
      <c r="I3" s="9"/>
      <c r="J3" s="9"/>
      <c r="K3" s="7"/>
      <c r="L3" s="7"/>
      <c r="M3" s="7"/>
      <c r="N3" s="7"/>
      <c r="O3" s="7"/>
      <c r="P3" s="7"/>
      <c r="Q3" s="7"/>
      <c r="R3" s="7"/>
      <c r="S3" s="7"/>
      <c r="T3" s="7"/>
      <c r="U3" s="7"/>
      <c r="V3" s="7"/>
      <c r="W3" s="7"/>
      <c r="X3" s="7"/>
      <c r="Y3" s="7"/>
      <c r="Z3" s="7"/>
    </row>
    <row r="4" customFormat="false" ht="12.75" hidden="false" customHeight="true" outlineLevel="0" collapsed="false">
      <c r="A4" s="7"/>
      <c r="B4" s="7"/>
      <c r="C4" s="8"/>
      <c r="D4" s="7"/>
      <c r="E4" s="7"/>
      <c r="F4" s="7"/>
      <c r="G4" s="7"/>
      <c r="H4" s="7"/>
      <c r="I4" s="9"/>
      <c r="J4" s="9"/>
      <c r="K4" s="7"/>
      <c r="L4" s="7"/>
      <c r="M4" s="7"/>
      <c r="N4" s="7"/>
      <c r="O4" s="7"/>
      <c r="P4" s="7"/>
      <c r="Q4" s="7"/>
      <c r="R4" s="7"/>
      <c r="S4" s="7"/>
      <c r="T4" s="7"/>
      <c r="U4" s="7"/>
      <c r="V4" s="7"/>
      <c r="W4" s="7"/>
      <c r="X4" s="7"/>
      <c r="Y4" s="7"/>
      <c r="Z4" s="7"/>
    </row>
    <row r="5" customFormat="false" ht="25.5" hidden="false" customHeight="true" outlineLevel="0" collapsed="false">
      <c r="A5" s="7"/>
      <c r="B5" s="11" t="s">
        <v>10</v>
      </c>
      <c r="C5" s="11"/>
      <c r="D5" s="12" t="s">
        <v>11</v>
      </c>
      <c r="E5" s="13" t="s">
        <v>12</v>
      </c>
      <c r="F5" s="7"/>
      <c r="G5" s="7"/>
      <c r="H5" s="7"/>
      <c r="I5" s="9"/>
      <c r="J5" s="9"/>
      <c r="K5" s="7"/>
      <c r="L5" s="7"/>
      <c r="M5" s="7"/>
      <c r="N5" s="7"/>
      <c r="O5" s="7"/>
      <c r="P5" s="7"/>
      <c r="Q5" s="7"/>
      <c r="R5" s="7"/>
      <c r="S5" s="7"/>
      <c r="T5" s="7"/>
      <c r="U5" s="7"/>
      <c r="V5" s="7"/>
      <c r="W5" s="7"/>
      <c r="X5" s="7"/>
      <c r="Y5" s="7"/>
      <c r="Z5" s="7"/>
    </row>
    <row r="6" customFormat="false" ht="12.75" hidden="false" customHeight="true" outlineLevel="0" collapsed="false">
      <c r="A6" s="7"/>
      <c r="B6" s="11" t="s">
        <v>13</v>
      </c>
      <c r="C6" s="11"/>
      <c r="D6" s="14"/>
      <c r="E6" s="14"/>
      <c r="F6" s="7"/>
      <c r="G6" s="7"/>
      <c r="H6" s="7"/>
      <c r="I6" s="9"/>
      <c r="J6" s="9"/>
      <c r="K6" s="7"/>
      <c r="L6" s="7"/>
      <c r="M6" s="7"/>
      <c r="N6" s="7"/>
      <c r="O6" s="7"/>
      <c r="P6" s="7"/>
      <c r="Q6" s="7"/>
      <c r="R6" s="7"/>
      <c r="S6" s="7"/>
      <c r="T6" s="7"/>
      <c r="U6" s="7"/>
      <c r="V6" s="7"/>
      <c r="W6" s="7"/>
      <c r="X6" s="7"/>
      <c r="Y6" s="7"/>
      <c r="Z6" s="7"/>
    </row>
    <row r="7" customFormat="false" ht="51.75" hidden="false" customHeight="true" outlineLevel="0" collapsed="false">
      <c r="A7" s="7"/>
      <c r="B7" s="15" t="s">
        <v>14</v>
      </c>
      <c r="C7" s="15"/>
      <c r="D7" s="16"/>
      <c r="E7" s="16"/>
      <c r="F7" s="7"/>
      <c r="G7" s="7"/>
      <c r="H7" s="7"/>
      <c r="I7" s="9"/>
      <c r="J7" s="9"/>
      <c r="K7" s="7"/>
      <c r="L7" s="7"/>
      <c r="M7" s="7"/>
      <c r="N7" s="7"/>
      <c r="O7" s="7"/>
      <c r="P7" s="7"/>
      <c r="Q7" s="7"/>
      <c r="R7" s="7"/>
      <c r="S7" s="7"/>
      <c r="T7" s="7"/>
      <c r="U7" s="7"/>
      <c r="V7" s="7"/>
      <c r="W7" s="7"/>
      <c r="X7" s="7"/>
      <c r="Y7" s="7"/>
      <c r="Z7" s="7"/>
    </row>
    <row r="8" customFormat="false" ht="51.75" hidden="false" customHeight="true" outlineLevel="0" collapsed="false">
      <c r="A8" s="7"/>
      <c r="B8" s="17" t="s">
        <v>15</v>
      </c>
      <c r="C8" s="17"/>
      <c r="D8" s="18" t="n">
        <f aca="false">I10/J10</f>
        <v>-1</v>
      </c>
      <c r="E8" s="18"/>
      <c r="F8" s="7"/>
      <c r="G8" s="7"/>
      <c r="H8" s="7"/>
      <c r="I8" s="9"/>
      <c r="J8" s="9"/>
      <c r="K8" s="7"/>
      <c r="L8" s="7"/>
      <c r="M8" s="7"/>
      <c r="N8" s="7"/>
      <c r="O8" s="7"/>
      <c r="P8" s="7"/>
      <c r="Q8" s="7"/>
      <c r="R8" s="7"/>
      <c r="S8" s="7"/>
      <c r="T8" s="7"/>
      <c r="U8" s="7"/>
      <c r="V8" s="7"/>
      <c r="W8" s="7"/>
      <c r="X8" s="7"/>
      <c r="Y8" s="7"/>
      <c r="Z8" s="7"/>
    </row>
    <row r="9" customFormat="false" ht="12.75" hidden="false" customHeight="true" outlineLevel="0" collapsed="false">
      <c r="A9" s="7"/>
      <c r="B9" s="7"/>
      <c r="C9" s="8"/>
      <c r="D9" s="9"/>
      <c r="E9" s="7"/>
      <c r="F9" s="7"/>
      <c r="G9" s="7"/>
      <c r="H9" s="7"/>
      <c r="I9" s="9"/>
      <c r="J9" s="9"/>
      <c r="K9" s="7"/>
      <c r="L9" s="7"/>
      <c r="M9" s="7"/>
      <c r="N9" s="7"/>
      <c r="O9" s="7"/>
      <c r="P9" s="7"/>
      <c r="Q9" s="7"/>
      <c r="R9" s="7"/>
      <c r="S9" s="7"/>
      <c r="T9" s="7"/>
      <c r="U9" s="7"/>
      <c r="V9" s="7"/>
      <c r="W9" s="7"/>
      <c r="X9" s="7"/>
      <c r="Y9" s="7"/>
      <c r="Z9" s="7"/>
    </row>
    <row r="10" customFormat="false" ht="12.75" hidden="false" customHeight="true" outlineLevel="0" collapsed="false">
      <c r="A10" s="7"/>
      <c r="B10" s="19"/>
      <c r="C10" s="8"/>
      <c r="D10" s="19"/>
      <c r="E10" s="19"/>
      <c r="F10" s="7"/>
      <c r="G10" s="7"/>
      <c r="H10" s="7"/>
      <c r="I10" s="9" t="n">
        <f aca="false">SUM(I15:I67)</f>
        <v>-1</v>
      </c>
      <c r="J10" s="9" t="n">
        <f aca="false">SUM(J15:J67)</f>
        <v>1</v>
      </c>
      <c r="K10" s="7"/>
      <c r="L10" s="7"/>
      <c r="M10" s="7"/>
      <c r="N10" s="7"/>
      <c r="O10" s="7"/>
      <c r="P10" s="7"/>
      <c r="Q10" s="7"/>
      <c r="R10" s="7"/>
      <c r="S10" s="7"/>
      <c r="T10" s="7"/>
      <c r="U10" s="7"/>
      <c r="V10" s="7"/>
      <c r="W10" s="7"/>
      <c r="X10" s="7"/>
      <c r="Y10" s="7"/>
      <c r="Z10" s="7"/>
    </row>
    <row r="11" customFormat="false" ht="12.75" hidden="false" customHeight="true" outlineLevel="0" collapsed="false">
      <c r="A11" s="7"/>
      <c r="B11" s="7"/>
      <c r="C11" s="8"/>
      <c r="D11" s="7"/>
      <c r="E11" s="7"/>
      <c r="F11" s="7"/>
      <c r="G11" s="7"/>
      <c r="H11" s="7"/>
      <c r="I11" s="9"/>
      <c r="J11" s="9"/>
      <c r="K11" s="7"/>
      <c r="L11" s="7"/>
      <c r="M11" s="7"/>
      <c r="N11" s="7"/>
      <c r="O11" s="7"/>
      <c r="P11" s="7"/>
      <c r="Q11" s="7"/>
      <c r="R11" s="7"/>
      <c r="S11" s="7"/>
      <c r="T11" s="7"/>
      <c r="U11" s="7"/>
      <c r="V11" s="7"/>
      <c r="W11" s="7"/>
      <c r="X11" s="7"/>
      <c r="Y11" s="7"/>
      <c r="Z11" s="7"/>
    </row>
    <row r="12" customFormat="false" ht="12.75" hidden="false" customHeight="true" outlineLevel="0" collapsed="false">
      <c r="A12" s="20"/>
      <c r="B12" s="21" t="s">
        <v>16</v>
      </c>
      <c r="C12" s="21"/>
      <c r="D12" s="21"/>
      <c r="E12" s="21"/>
      <c r="F12" s="21"/>
      <c r="G12" s="21"/>
      <c r="H12" s="20"/>
      <c r="I12" s="22"/>
      <c r="J12" s="22"/>
      <c r="K12" s="20"/>
      <c r="L12" s="20"/>
      <c r="M12" s="20"/>
      <c r="N12" s="20"/>
      <c r="O12" s="20"/>
      <c r="P12" s="20"/>
      <c r="Q12" s="20"/>
      <c r="R12" s="20"/>
      <c r="S12" s="20"/>
      <c r="T12" s="20"/>
      <c r="U12" s="20"/>
      <c r="V12" s="20"/>
      <c r="W12" s="20"/>
      <c r="X12" s="20"/>
      <c r="Y12" s="20"/>
      <c r="Z12" s="20"/>
    </row>
    <row r="13" customFormat="false" ht="21" hidden="false" customHeight="true" outlineLevel="0" collapsed="false">
      <c r="A13" s="7"/>
      <c r="B13" s="23" t="s">
        <v>17</v>
      </c>
      <c r="C13" s="23"/>
      <c r="D13" s="23"/>
      <c r="E13" s="23"/>
      <c r="F13" s="23"/>
      <c r="G13" s="23"/>
      <c r="H13" s="7"/>
      <c r="I13" s="9"/>
      <c r="J13" s="9"/>
      <c r="K13" s="7"/>
      <c r="L13" s="7"/>
      <c r="M13" s="7"/>
      <c r="N13" s="7"/>
      <c r="O13" s="7"/>
      <c r="P13" s="7"/>
      <c r="Q13" s="7"/>
      <c r="R13" s="7"/>
      <c r="S13" s="7"/>
      <c r="T13" s="7"/>
      <c r="U13" s="7"/>
      <c r="V13" s="7"/>
      <c r="W13" s="7"/>
      <c r="X13" s="7"/>
      <c r="Y13" s="7"/>
      <c r="Z13" s="7"/>
    </row>
    <row r="14" customFormat="false" ht="33" hidden="false" customHeight="true" outlineLevel="0" collapsed="false">
      <c r="A14" s="7"/>
      <c r="B14" s="24" t="s">
        <v>18</v>
      </c>
      <c r="C14" s="25" t="s">
        <v>19</v>
      </c>
      <c r="D14" s="25" t="s">
        <v>20</v>
      </c>
      <c r="E14" s="26" t="s">
        <v>21</v>
      </c>
      <c r="F14" s="25" t="s">
        <v>22</v>
      </c>
      <c r="G14" s="27" t="s">
        <v>23</v>
      </c>
      <c r="H14" s="7"/>
      <c r="I14" s="9"/>
      <c r="J14" s="9"/>
      <c r="K14" s="7"/>
      <c r="L14" s="7"/>
      <c r="M14" s="7"/>
      <c r="N14" s="7"/>
      <c r="O14" s="7"/>
      <c r="P14" s="7"/>
      <c r="Q14" s="7"/>
      <c r="R14" s="7"/>
      <c r="S14" s="7"/>
      <c r="T14" s="7"/>
      <c r="U14" s="7"/>
      <c r="V14" s="7"/>
      <c r="W14" s="7"/>
      <c r="X14" s="7"/>
      <c r="Y14" s="7"/>
      <c r="Z14" s="7"/>
    </row>
    <row r="15" customFormat="false" ht="183" hidden="false" customHeight="true" outlineLevel="0" collapsed="false">
      <c r="A15" s="7"/>
      <c r="B15" s="28" t="n">
        <v>1</v>
      </c>
      <c r="C15" s="29" t="s">
        <v>24</v>
      </c>
      <c r="D15" s="30" t="s">
        <v>25</v>
      </c>
      <c r="E15" s="31"/>
      <c r="F15" s="30"/>
      <c r="G15" s="32"/>
      <c r="H15" s="7"/>
      <c r="I15" s="9" t="str">
        <f aca="false">IF(F15="Yes",1,IF(F15="No",-1,IF(F15="NA",0,"")))</f>
        <v/>
      </c>
      <c r="J15" s="9" t="n">
        <f aca="false">IF(OR(F15="Yes",F15="No"),1,0)</f>
        <v>0</v>
      </c>
      <c r="K15" s="7"/>
      <c r="L15" s="7"/>
      <c r="M15" s="7"/>
      <c r="N15" s="7"/>
      <c r="O15" s="7"/>
      <c r="P15" s="7"/>
      <c r="Q15" s="7"/>
      <c r="R15" s="7"/>
      <c r="S15" s="7"/>
      <c r="T15" s="7"/>
      <c r="U15" s="7"/>
      <c r="V15" s="7"/>
      <c r="W15" s="7"/>
      <c r="X15" s="7"/>
      <c r="Y15" s="7"/>
      <c r="Z15" s="7"/>
    </row>
    <row r="16" customFormat="false" ht="126" hidden="false" customHeight="true" outlineLevel="0" collapsed="false">
      <c r="A16" s="7"/>
      <c r="B16" s="28" t="n">
        <v>2</v>
      </c>
      <c r="C16" s="29" t="s">
        <v>26</v>
      </c>
      <c r="D16" s="30" t="s">
        <v>25</v>
      </c>
      <c r="E16" s="31"/>
      <c r="F16" s="30"/>
      <c r="G16" s="32"/>
      <c r="H16" s="7"/>
      <c r="I16" s="9" t="str">
        <f aca="false">IF(F16="Yes",1,IF(F16="No",-1,IF(F16="NA",0,"")))</f>
        <v/>
      </c>
      <c r="J16" s="9" t="n">
        <f aca="false">IF(OR(F16="Yes",F16="No"),1,0)</f>
        <v>0</v>
      </c>
      <c r="K16" s="7"/>
      <c r="L16" s="7"/>
      <c r="M16" s="7"/>
      <c r="N16" s="7"/>
      <c r="O16" s="7"/>
      <c r="P16" s="7"/>
      <c r="Q16" s="7"/>
      <c r="R16" s="7"/>
      <c r="S16" s="7"/>
      <c r="T16" s="7"/>
      <c r="U16" s="7"/>
      <c r="V16" s="7"/>
      <c r="W16" s="7"/>
      <c r="X16" s="7"/>
      <c r="Y16" s="7"/>
      <c r="Z16" s="7"/>
    </row>
    <row r="17" customFormat="false" ht="154.5" hidden="false" customHeight="true" outlineLevel="0" collapsed="false">
      <c r="A17" s="7"/>
      <c r="B17" s="28" t="n">
        <v>3</v>
      </c>
      <c r="C17" s="29" t="s">
        <v>27</v>
      </c>
      <c r="D17" s="30" t="s">
        <v>25</v>
      </c>
      <c r="E17" s="31"/>
      <c r="F17" s="30"/>
      <c r="G17" s="32"/>
      <c r="H17" s="7"/>
      <c r="I17" s="9" t="str">
        <f aca="false">IF(F17="Yes",1,IF(F17="No",-1,IF(F17="NA",0,"")))</f>
        <v/>
      </c>
      <c r="J17" s="9" t="n">
        <f aca="false">IF(OR(F17="Yes",F17="No"),1,0)</f>
        <v>0</v>
      </c>
      <c r="K17" s="7"/>
      <c r="L17" s="7"/>
      <c r="M17" s="7"/>
      <c r="N17" s="7"/>
      <c r="O17" s="7"/>
      <c r="P17" s="7"/>
      <c r="Q17" s="7"/>
      <c r="R17" s="7"/>
      <c r="S17" s="7"/>
      <c r="T17" s="7"/>
      <c r="U17" s="7"/>
      <c r="V17" s="7"/>
      <c r="W17" s="7"/>
      <c r="X17" s="7"/>
      <c r="Y17" s="7"/>
      <c r="Z17" s="7"/>
    </row>
    <row r="18" customFormat="false" ht="12.75" hidden="false" customHeight="true" outlineLevel="0" collapsed="false">
      <c r="A18" s="7"/>
      <c r="B18" s="28" t="n">
        <v>4</v>
      </c>
      <c r="C18" s="29" t="s">
        <v>28</v>
      </c>
      <c r="D18" s="30" t="s">
        <v>25</v>
      </c>
      <c r="E18" s="31"/>
      <c r="F18" s="30"/>
      <c r="G18" s="32"/>
      <c r="H18" s="7"/>
      <c r="I18" s="9" t="str">
        <f aca="false">IF(F18="Yes",1,IF(F18="No",-1,IF(F18="NA",0,"")))</f>
        <v/>
      </c>
      <c r="J18" s="9" t="n">
        <f aca="false">IF(OR(F18="Yes",F18="No"),1,0)</f>
        <v>0</v>
      </c>
      <c r="K18" s="7"/>
      <c r="L18" s="7"/>
      <c r="M18" s="7"/>
      <c r="N18" s="7"/>
      <c r="O18" s="7"/>
      <c r="P18" s="7"/>
      <c r="Q18" s="7"/>
      <c r="R18" s="7"/>
      <c r="S18" s="7"/>
      <c r="T18" s="7"/>
      <c r="U18" s="7"/>
      <c r="V18" s="7"/>
      <c r="W18" s="7"/>
      <c r="X18" s="7"/>
      <c r="Y18" s="7"/>
      <c r="Z18" s="7"/>
    </row>
    <row r="19" customFormat="false" ht="36.75" hidden="false" customHeight="true" outlineLevel="0" collapsed="false">
      <c r="A19" s="7"/>
      <c r="B19" s="28" t="n">
        <v>5</v>
      </c>
      <c r="C19" s="29" t="s">
        <v>29</v>
      </c>
      <c r="D19" s="30" t="s">
        <v>30</v>
      </c>
      <c r="E19" s="31"/>
      <c r="F19" s="30"/>
      <c r="G19" s="32"/>
      <c r="H19" s="7"/>
      <c r="I19" s="9" t="str">
        <f aca="false">IF(F19="Yes",1,IF(F19="No",-1,IF(F19="NA",0,"")))</f>
        <v/>
      </c>
      <c r="J19" s="9" t="n">
        <f aca="false">IF(OR(F19="Yes",F19="No"),1,0)</f>
        <v>0</v>
      </c>
      <c r="K19" s="7"/>
      <c r="L19" s="7"/>
      <c r="M19" s="7"/>
      <c r="N19" s="7"/>
      <c r="O19" s="7"/>
      <c r="P19" s="7"/>
      <c r="Q19" s="7"/>
      <c r="R19" s="7"/>
      <c r="S19" s="7"/>
      <c r="T19" s="7"/>
      <c r="U19" s="7"/>
      <c r="V19" s="7"/>
      <c r="W19" s="7"/>
      <c r="X19" s="7"/>
      <c r="Y19" s="7"/>
      <c r="Z19" s="7"/>
    </row>
    <row r="20" customFormat="false" ht="12.75" hidden="false" customHeight="true" outlineLevel="0" collapsed="false">
      <c r="A20" s="7"/>
      <c r="B20" s="33"/>
      <c r="C20" s="29"/>
      <c r="D20" s="31"/>
      <c r="E20" s="31"/>
      <c r="F20" s="31"/>
      <c r="G20" s="32"/>
      <c r="H20" s="7"/>
      <c r="I20" s="9" t="str">
        <f aca="false">IF(F20="Yes",1,IF(F20="No",-1,IF(F20="NA",0,"")))</f>
        <v/>
      </c>
      <c r="J20" s="9" t="n">
        <f aca="false">IF(OR(F20="Yes",F20="No"),1,0)</f>
        <v>0</v>
      </c>
      <c r="K20" s="7"/>
      <c r="L20" s="7"/>
      <c r="M20" s="7"/>
      <c r="N20" s="7"/>
      <c r="O20" s="7"/>
      <c r="P20" s="7"/>
      <c r="Q20" s="7"/>
      <c r="R20" s="7"/>
      <c r="S20" s="7"/>
      <c r="T20" s="7"/>
      <c r="U20" s="7"/>
      <c r="V20" s="7"/>
      <c r="W20" s="7"/>
      <c r="X20" s="7"/>
      <c r="Y20" s="7"/>
      <c r="Z20" s="7"/>
    </row>
    <row r="21" customFormat="false" ht="28.5" hidden="false" customHeight="true" outlineLevel="0" collapsed="false">
      <c r="A21" s="7"/>
      <c r="B21" s="23" t="s">
        <v>31</v>
      </c>
      <c r="C21" s="23"/>
      <c r="D21" s="23"/>
      <c r="E21" s="23"/>
      <c r="F21" s="23"/>
      <c r="G21" s="23"/>
      <c r="H21" s="7"/>
      <c r="I21" s="9" t="str">
        <f aca="false">IF(F21="Yes",1,IF(F21="No",-1,IF(F21="NA",0,"")))</f>
        <v/>
      </c>
      <c r="J21" s="9" t="n">
        <f aca="false">IF(OR(F21="Yes",F21="No"),1,0)</f>
        <v>0</v>
      </c>
      <c r="K21" s="7"/>
      <c r="L21" s="7"/>
      <c r="M21" s="7"/>
      <c r="N21" s="7"/>
      <c r="O21" s="7"/>
      <c r="P21" s="7"/>
      <c r="Q21" s="7"/>
      <c r="R21" s="7"/>
      <c r="S21" s="7"/>
      <c r="T21" s="7"/>
      <c r="U21" s="7"/>
      <c r="V21" s="7"/>
      <c r="W21" s="7"/>
      <c r="X21" s="7"/>
      <c r="Y21" s="7"/>
      <c r="Z21" s="7"/>
    </row>
    <row r="22" customFormat="false" ht="15" hidden="false" customHeight="true" outlineLevel="0" collapsed="false">
      <c r="A22" s="7"/>
      <c r="B22" s="34" t="s">
        <v>32</v>
      </c>
      <c r="C22" s="34"/>
      <c r="D22" s="34"/>
      <c r="E22" s="34"/>
      <c r="F22" s="34"/>
      <c r="G22" s="34"/>
      <c r="H22" s="7"/>
      <c r="I22" s="9" t="str">
        <f aca="false">IF(F22="Yes",1,IF(F22="No",-1,IF(F22="NA",0,"")))</f>
        <v/>
      </c>
      <c r="J22" s="9" t="n">
        <f aca="false">IF(OR(F22="Yes",F22="No"),1,0)</f>
        <v>0</v>
      </c>
      <c r="K22" s="7"/>
      <c r="L22" s="7"/>
      <c r="M22" s="7"/>
      <c r="N22" s="7"/>
      <c r="O22" s="7"/>
      <c r="P22" s="7"/>
      <c r="Q22" s="7"/>
      <c r="R22" s="7"/>
      <c r="S22" s="7"/>
      <c r="T22" s="7"/>
      <c r="U22" s="7"/>
      <c r="V22" s="7"/>
      <c r="W22" s="7"/>
      <c r="X22" s="7"/>
      <c r="Y22" s="7"/>
      <c r="Z22" s="7"/>
    </row>
    <row r="23" customFormat="false" ht="12.75" hidden="false" customHeight="true" outlineLevel="0" collapsed="false">
      <c r="A23" s="7"/>
      <c r="B23" s="24" t="s">
        <v>18</v>
      </c>
      <c r="C23" s="25" t="s">
        <v>19</v>
      </c>
      <c r="D23" s="25" t="s">
        <v>20</v>
      </c>
      <c r="E23" s="26" t="s">
        <v>21</v>
      </c>
      <c r="F23" s="25" t="s">
        <v>33</v>
      </c>
      <c r="G23" s="27" t="s">
        <v>23</v>
      </c>
      <c r="H23" s="7"/>
      <c r="I23" s="9" t="str">
        <f aca="false">IF(F23="Yes",1,IF(F23="No",-1,IF(F23="NA",0,"")))</f>
        <v/>
      </c>
      <c r="J23" s="9" t="n">
        <f aca="false">IF(OR(F23="Yes",F23="No"),1,0)</f>
        <v>0</v>
      </c>
      <c r="K23" s="7"/>
      <c r="L23" s="7"/>
      <c r="M23" s="7"/>
      <c r="N23" s="7"/>
      <c r="O23" s="7"/>
      <c r="P23" s="7"/>
      <c r="Q23" s="7"/>
      <c r="R23" s="7"/>
      <c r="S23" s="7"/>
      <c r="T23" s="7"/>
      <c r="U23" s="7"/>
      <c r="V23" s="7"/>
      <c r="W23" s="7"/>
      <c r="X23" s="7"/>
      <c r="Y23" s="7"/>
      <c r="Z23" s="7"/>
    </row>
    <row r="24" customFormat="false" ht="12.75" hidden="false" customHeight="true" outlineLevel="0" collapsed="false">
      <c r="A24" s="7"/>
      <c r="B24" s="28" t="n">
        <v>1</v>
      </c>
      <c r="C24" s="29" t="s">
        <v>34</v>
      </c>
      <c r="D24" s="30" t="s">
        <v>30</v>
      </c>
      <c r="E24" s="31"/>
      <c r="F24" s="30"/>
      <c r="G24" s="32"/>
      <c r="H24" s="7"/>
      <c r="I24" s="9" t="str">
        <f aca="false">IF(F24="Yes",1,IF(F24="No",-1,IF(F24="NA",0,"")))</f>
        <v/>
      </c>
      <c r="J24" s="9" t="n">
        <f aca="false">IF(OR(F24="Yes",F24="No"),1,0)</f>
        <v>0</v>
      </c>
      <c r="K24" s="7"/>
      <c r="L24" s="7"/>
      <c r="M24" s="7"/>
      <c r="N24" s="7"/>
      <c r="O24" s="7"/>
      <c r="P24" s="7"/>
      <c r="Q24" s="7"/>
      <c r="R24" s="7"/>
      <c r="S24" s="7"/>
      <c r="T24" s="7"/>
      <c r="U24" s="7"/>
      <c r="V24" s="7"/>
      <c r="W24" s="7"/>
      <c r="X24" s="7"/>
      <c r="Y24" s="7"/>
      <c r="Z24" s="7"/>
    </row>
    <row r="25" customFormat="false" ht="12.75" hidden="false" customHeight="true" outlineLevel="0" collapsed="false">
      <c r="A25" s="7"/>
      <c r="B25" s="28" t="n">
        <v>2</v>
      </c>
      <c r="C25" s="29" t="s">
        <v>35</v>
      </c>
      <c r="D25" s="30" t="s">
        <v>25</v>
      </c>
      <c r="E25" s="31"/>
      <c r="F25" s="30"/>
      <c r="G25" s="32"/>
      <c r="H25" s="7"/>
      <c r="I25" s="9" t="str">
        <f aca="false">IF(F25="Yes",1,IF(F25="No",-1,IF(F25="NA",0,"")))</f>
        <v/>
      </c>
      <c r="J25" s="9" t="n">
        <f aca="false">IF(OR(F25="Yes",F25="No"),1,0)</f>
        <v>0</v>
      </c>
      <c r="K25" s="7"/>
      <c r="L25" s="7"/>
      <c r="M25" s="7"/>
      <c r="N25" s="7"/>
      <c r="O25" s="7"/>
      <c r="P25" s="7"/>
      <c r="Q25" s="7"/>
      <c r="R25" s="7"/>
      <c r="S25" s="7"/>
      <c r="T25" s="7"/>
      <c r="U25" s="7"/>
      <c r="V25" s="7"/>
      <c r="W25" s="7"/>
      <c r="X25" s="7"/>
      <c r="Y25" s="7"/>
      <c r="Z25" s="7"/>
    </row>
    <row r="26" customFormat="false" ht="12.75" hidden="false" customHeight="true" outlineLevel="0" collapsed="false">
      <c r="A26" s="7"/>
      <c r="B26" s="34" t="s">
        <v>36</v>
      </c>
      <c r="C26" s="34"/>
      <c r="D26" s="34"/>
      <c r="E26" s="34"/>
      <c r="F26" s="34"/>
      <c r="G26" s="34"/>
      <c r="H26" s="7"/>
      <c r="I26" s="9" t="str">
        <f aca="false">IF(F26="Yes",1,IF(F26="No",-1,IF(F26="NA",0,"")))</f>
        <v/>
      </c>
      <c r="J26" s="9" t="n">
        <f aca="false">IF(OR(F26="Yes",F26="No"),1,0)</f>
        <v>0</v>
      </c>
      <c r="K26" s="7"/>
      <c r="L26" s="7"/>
      <c r="M26" s="7"/>
      <c r="N26" s="7"/>
      <c r="O26" s="7"/>
      <c r="P26" s="7"/>
      <c r="Q26" s="7"/>
      <c r="R26" s="7"/>
      <c r="S26" s="7"/>
      <c r="T26" s="7"/>
      <c r="U26" s="7"/>
      <c r="V26" s="7"/>
      <c r="W26" s="7"/>
      <c r="X26" s="7"/>
      <c r="Y26" s="7"/>
      <c r="Z26" s="7"/>
    </row>
    <row r="27" customFormat="false" ht="12.75" hidden="false" customHeight="true" outlineLevel="0" collapsed="false">
      <c r="A27" s="7"/>
      <c r="B27" s="28" t="n">
        <v>3</v>
      </c>
      <c r="C27" s="29" t="s">
        <v>37</v>
      </c>
      <c r="D27" s="30" t="s">
        <v>38</v>
      </c>
      <c r="E27" s="31"/>
      <c r="F27" s="30"/>
      <c r="G27" s="32"/>
      <c r="H27" s="7"/>
      <c r="I27" s="9" t="str">
        <f aca="false">IF(F27="Yes",1,IF(F27="No",-1,IF(F27="NA",0,"")))</f>
        <v/>
      </c>
      <c r="J27" s="9" t="n">
        <f aca="false">IF(OR(F27="Yes",F27="No"),1,0)</f>
        <v>0</v>
      </c>
      <c r="K27" s="7"/>
      <c r="L27" s="7"/>
      <c r="M27" s="7"/>
      <c r="N27" s="7"/>
      <c r="O27" s="7"/>
      <c r="P27" s="7"/>
      <c r="Q27" s="7"/>
      <c r="R27" s="7"/>
      <c r="S27" s="7"/>
      <c r="T27" s="7"/>
      <c r="U27" s="7"/>
      <c r="V27" s="7"/>
      <c r="W27" s="7"/>
      <c r="X27" s="7"/>
      <c r="Y27" s="7"/>
      <c r="Z27" s="7"/>
    </row>
    <row r="28" customFormat="false" ht="12.75" hidden="false" customHeight="true" outlineLevel="0" collapsed="false">
      <c r="A28" s="7"/>
      <c r="B28" s="28" t="n">
        <v>4</v>
      </c>
      <c r="C28" s="29" t="s">
        <v>39</v>
      </c>
      <c r="D28" s="35"/>
      <c r="E28" s="31"/>
      <c r="F28" s="30"/>
      <c r="G28" s="32"/>
      <c r="H28" s="7"/>
      <c r="I28" s="9" t="str">
        <f aca="false">IF(F28="Yes",1,IF(F28="No",-1,IF(F28="NA",0,"")))</f>
        <v/>
      </c>
      <c r="J28" s="9" t="n">
        <f aca="false">IF(OR(F28="Yes",F28="No"),1,0)</f>
        <v>0</v>
      </c>
      <c r="K28" s="7"/>
      <c r="L28" s="7"/>
      <c r="M28" s="7"/>
      <c r="N28" s="7"/>
      <c r="O28" s="7"/>
      <c r="P28" s="7"/>
      <c r="Q28" s="7"/>
      <c r="R28" s="7"/>
      <c r="S28" s="7"/>
      <c r="T28" s="7"/>
      <c r="U28" s="7"/>
      <c r="V28" s="7"/>
      <c r="W28" s="7"/>
      <c r="X28" s="7"/>
      <c r="Y28" s="7"/>
      <c r="Z28" s="7"/>
    </row>
    <row r="29" customFormat="false" ht="12.75" hidden="false" customHeight="true" outlineLevel="0" collapsed="false">
      <c r="A29" s="7"/>
      <c r="B29" s="28" t="n">
        <v>5</v>
      </c>
      <c r="C29" s="29" t="s">
        <v>40</v>
      </c>
      <c r="D29" s="30" t="s">
        <v>25</v>
      </c>
      <c r="E29" s="31"/>
      <c r="F29" s="30"/>
      <c r="G29" s="32"/>
      <c r="H29" s="7"/>
      <c r="I29" s="9" t="str">
        <f aca="false">IF(F29="Yes",1,IF(F29="No",-1,IF(F29="NA",0,"")))</f>
        <v/>
      </c>
      <c r="J29" s="9" t="n">
        <f aca="false">IF(OR(F29="Yes",F29="No"),1,0)</f>
        <v>0</v>
      </c>
      <c r="K29" s="7"/>
      <c r="L29" s="7"/>
      <c r="M29" s="7"/>
      <c r="N29" s="7"/>
      <c r="O29" s="7"/>
      <c r="P29" s="7"/>
      <c r="Q29" s="7"/>
      <c r="R29" s="7"/>
      <c r="S29" s="7"/>
      <c r="T29" s="7"/>
      <c r="U29" s="7"/>
      <c r="V29" s="7"/>
      <c r="W29" s="7"/>
      <c r="X29" s="7"/>
      <c r="Y29" s="7"/>
      <c r="Z29" s="7"/>
    </row>
    <row r="30" customFormat="false" ht="12.75" hidden="false" customHeight="true" outlineLevel="0" collapsed="false">
      <c r="A30" s="7"/>
      <c r="B30" s="28" t="n">
        <v>6</v>
      </c>
      <c r="C30" s="29" t="s">
        <v>41</v>
      </c>
      <c r="D30" s="30" t="s">
        <v>38</v>
      </c>
      <c r="E30" s="31"/>
      <c r="F30" s="30"/>
      <c r="G30" s="32"/>
      <c r="H30" s="7"/>
      <c r="I30" s="9" t="str">
        <f aca="false">IF(F30="Yes",1,IF(F30="No",-1,IF(F30="NA",0,"")))</f>
        <v/>
      </c>
      <c r="J30" s="9" t="n">
        <f aca="false">IF(OR(F30="Yes",F30="No"),1,0)</f>
        <v>0</v>
      </c>
      <c r="K30" s="7"/>
      <c r="L30" s="7"/>
      <c r="M30" s="7"/>
      <c r="N30" s="7"/>
      <c r="O30" s="7"/>
      <c r="P30" s="7"/>
      <c r="Q30" s="7"/>
      <c r="R30" s="7"/>
      <c r="S30" s="7"/>
      <c r="T30" s="7"/>
      <c r="U30" s="7"/>
      <c r="V30" s="7"/>
      <c r="W30" s="7"/>
      <c r="X30" s="7"/>
      <c r="Y30" s="7"/>
      <c r="Z30" s="7"/>
    </row>
    <row r="31" customFormat="false" ht="12.75" hidden="false" customHeight="true" outlineLevel="0" collapsed="false">
      <c r="A31" s="7"/>
      <c r="B31" s="28" t="n">
        <v>7</v>
      </c>
      <c r="C31" s="29" t="s">
        <v>42</v>
      </c>
      <c r="D31" s="30" t="s">
        <v>25</v>
      </c>
      <c r="E31" s="31"/>
      <c r="F31" s="30"/>
      <c r="G31" s="32"/>
      <c r="H31" s="7"/>
      <c r="I31" s="9" t="str">
        <f aca="false">IF(F31="Yes",1,IF(F31="No",-1,IF(F31="NA",0,"")))</f>
        <v/>
      </c>
      <c r="J31" s="9" t="n">
        <f aca="false">IF(OR(F31="Yes",F31="No"),1,0)</f>
        <v>0</v>
      </c>
      <c r="K31" s="7"/>
      <c r="L31" s="7"/>
      <c r="M31" s="7"/>
      <c r="N31" s="7"/>
      <c r="O31" s="7"/>
      <c r="P31" s="7"/>
      <c r="Q31" s="7"/>
      <c r="R31" s="7"/>
      <c r="S31" s="7"/>
      <c r="T31" s="7"/>
      <c r="U31" s="7"/>
      <c r="V31" s="7"/>
      <c r="W31" s="7"/>
      <c r="X31" s="7"/>
      <c r="Y31" s="7"/>
      <c r="Z31" s="7"/>
    </row>
    <row r="32" customFormat="false" ht="12.75" hidden="false" customHeight="true" outlineLevel="0" collapsed="false">
      <c r="A32" s="7"/>
      <c r="B32" s="34" t="s">
        <v>43</v>
      </c>
      <c r="C32" s="34"/>
      <c r="D32" s="34"/>
      <c r="E32" s="34"/>
      <c r="F32" s="34"/>
      <c r="G32" s="34"/>
      <c r="H32" s="7"/>
      <c r="I32" s="9" t="str">
        <f aca="false">IF(F32="Yes",1,IF(F32="No",-1,IF(F32="NA",0,"")))</f>
        <v/>
      </c>
      <c r="J32" s="9" t="n">
        <f aca="false">IF(OR(F32="Yes",F32="No"),1,0)</f>
        <v>0</v>
      </c>
      <c r="K32" s="7"/>
      <c r="L32" s="7"/>
      <c r="M32" s="7"/>
      <c r="N32" s="7"/>
      <c r="O32" s="7"/>
      <c r="P32" s="7"/>
      <c r="Q32" s="7"/>
      <c r="R32" s="7"/>
      <c r="S32" s="7"/>
      <c r="T32" s="7"/>
      <c r="U32" s="7"/>
      <c r="V32" s="7"/>
      <c r="W32" s="7"/>
      <c r="X32" s="7"/>
      <c r="Y32" s="7"/>
      <c r="Z32" s="7"/>
    </row>
    <row r="33" customFormat="false" ht="12.75" hidden="false" customHeight="true" outlineLevel="0" collapsed="false">
      <c r="A33" s="7"/>
      <c r="B33" s="28" t="n">
        <v>8</v>
      </c>
      <c r="C33" s="29" t="s">
        <v>44</v>
      </c>
      <c r="D33" s="30" t="s">
        <v>25</v>
      </c>
      <c r="E33" s="31"/>
      <c r="F33" s="30"/>
      <c r="G33" s="32"/>
      <c r="H33" s="7"/>
      <c r="I33" s="9" t="str">
        <f aca="false">IF(F33="Yes",1,IF(F33="No",-1,IF(F33="NA",0,"")))</f>
        <v/>
      </c>
      <c r="J33" s="9" t="n">
        <f aca="false">IF(OR(F33="Yes",F33="No"),1,0)</f>
        <v>0</v>
      </c>
      <c r="K33" s="7"/>
      <c r="L33" s="7"/>
      <c r="M33" s="7"/>
      <c r="N33" s="7"/>
      <c r="O33" s="7"/>
      <c r="P33" s="7"/>
      <c r="Q33" s="7"/>
      <c r="R33" s="7"/>
      <c r="S33" s="7"/>
      <c r="T33" s="7"/>
      <c r="U33" s="7"/>
      <c r="V33" s="7"/>
      <c r="W33" s="7"/>
      <c r="X33" s="7"/>
      <c r="Y33" s="7"/>
      <c r="Z33" s="7"/>
    </row>
    <row r="34" customFormat="false" ht="12.75" hidden="false" customHeight="true" outlineLevel="0" collapsed="false">
      <c r="A34" s="7"/>
      <c r="B34" s="28" t="n">
        <v>9</v>
      </c>
      <c r="C34" s="29" t="s">
        <v>45</v>
      </c>
      <c r="D34" s="30" t="s">
        <v>25</v>
      </c>
      <c r="E34" s="31"/>
      <c r="F34" s="30"/>
      <c r="G34" s="32"/>
      <c r="H34" s="7"/>
      <c r="I34" s="9" t="str">
        <f aca="false">IF(F34="Yes",1,IF(F34="No",-1,IF(F34="NA",0,"")))</f>
        <v/>
      </c>
      <c r="J34" s="9" t="n">
        <f aca="false">IF(OR(F34="Yes",F34="No"),1,0)</f>
        <v>0</v>
      </c>
      <c r="K34" s="7"/>
      <c r="L34" s="7"/>
      <c r="M34" s="7"/>
      <c r="N34" s="7"/>
      <c r="O34" s="7"/>
      <c r="P34" s="7"/>
      <c r="Q34" s="7"/>
      <c r="R34" s="7"/>
      <c r="S34" s="7"/>
      <c r="T34" s="7"/>
      <c r="U34" s="7"/>
      <c r="V34" s="7"/>
      <c r="W34" s="7"/>
      <c r="X34" s="7"/>
      <c r="Y34" s="7"/>
      <c r="Z34" s="7"/>
    </row>
    <row r="35" customFormat="false" ht="12.75" hidden="false" customHeight="true" outlineLevel="0" collapsed="false">
      <c r="A35" s="7"/>
      <c r="B35" s="34" t="s">
        <v>46</v>
      </c>
      <c r="C35" s="34"/>
      <c r="D35" s="34"/>
      <c r="E35" s="34"/>
      <c r="F35" s="34"/>
      <c r="G35" s="34"/>
      <c r="H35" s="7"/>
      <c r="I35" s="9" t="str">
        <f aca="false">IF(F35="Yes",1,IF(F35="No",-1,IF(F35="NA",0,"")))</f>
        <v/>
      </c>
      <c r="J35" s="9" t="n">
        <f aca="false">IF(OR(F35="Yes",F35="No"),1,0)</f>
        <v>0</v>
      </c>
      <c r="K35" s="7"/>
      <c r="L35" s="7"/>
      <c r="M35" s="7"/>
      <c r="N35" s="7"/>
      <c r="O35" s="7"/>
      <c r="P35" s="7"/>
      <c r="Q35" s="7"/>
      <c r="R35" s="7"/>
      <c r="S35" s="7"/>
      <c r="T35" s="7"/>
      <c r="U35" s="7"/>
      <c r="V35" s="7"/>
      <c r="W35" s="7"/>
      <c r="X35" s="7"/>
      <c r="Y35" s="7"/>
      <c r="Z35" s="7"/>
    </row>
    <row r="36" customFormat="false" ht="12.75" hidden="false" customHeight="true" outlineLevel="0" collapsed="false">
      <c r="A36" s="7"/>
      <c r="B36" s="28" t="n">
        <v>10</v>
      </c>
      <c r="C36" s="29" t="s">
        <v>47</v>
      </c>
      <c r="D36" s="30" t="s">
        <v>30</v>
      </c>
      <c r="E36" s="31"/>
      <c r="F36" s="30"/>
      <c r="G36" s="32"/>
      <c r="H36" s="7"/>
      <c r="I36" s="9" t="str">
        <f aca="false">IF(F36="Yes",1,IF(F36="No",-1,IF(F36="NA",0,"")))</f>
        <v/>
      </c>
      <c r="J36" s="9" t="n">
        <f aca="false">IF(OR(F36="Yes",F36="No"),1,0)</f>
        <v>0</v>
      </c>
      <c r="K36" s="7"/>
      <c r="L36" s="7"/>
      <c r="M36" s="7"/>
      <c r="N36" s="7"/>
      <c r="O36" s="7"/>
      <c r="P36" s="7"/>
      <c r="Q36" s="7"/>
      <c r="R36" s="7"/>
      <c r="S36" s="7"/>
      <c r="T36" s="7"/>
      <c r="U36" s="7"/>
      <c r="V36" s="7"/>
      <c r="W36" s="7"/>
      <c r="X36" s="7"/>
      <c r="Y36" s="7"/>
      <c r="Z36" s="7"/>
    </row>
    <row r="37" customFormat="false" ht="12.75" hidden="false" customHeight="true" outlineLevel="0" collapsed="false">
      <c r="A37" s="7"/>
      <c r="B37" s="28" t="n">
        <v>11</v>
      </c>
      <c r="C37" s="29" t="s">
        <v>48</v>
      </c>
      <c r="D37" s="30" t="s">
        <v>30</v>
      </c>
      <c r="E37" s="31"/>
      <c r="F37" s="30"/>
      <c r="G37" s="32"/>
      <c r="H37" s="7"/>
      <c r="I37" s="9" t="str">
        <f aca="false">IF(F37="Yes",1,IF(F37="No",-1,IF(F37="NA",0,"")))</f>
        <v/>
      </c>
      <c r="J37" s="9" t="n">
        <f aca="false">IF(OR(F37="Yes",F37="No"),1,0)</f>
        <v>0</v>
      </c>
      <c r="K37" s="7"/>
      <c r="L37" s="7"/>
      <c r="M37" s="7"/>
      <c r="N37" s="7"/>
      <c r="O37" s="7"/>
      <c r="P37" s="7"/>
      <c r="Q37" s="7"/>
      <c r="R37" s="7"/>
      <c r="S37" s="7"/>
      <c r="T37" s="7"/>
      <c r="U37" s="7"/>
      <c r="V37" s="7"/>
      <c r="W37" s="7"/>
      <c r="X37" s="7"/>
      <c r="Y37" s="7"/>
      <c r="Z37" s="7"/>
    </row>
    <row r="38" customFormat="false" ht="12.75" hidden="false" customHeight="true" outlineLevel="0" collapsed="false">
      <c r="A38" s="7"/>
      <c r="B38" s="28" t="n">
        <v>12</v>
      </c>
      <c r="C38" s="29" t="s">
        <v>49</v>
      </c>
      <c r="D38" s="30" t="s">
        <v>25</v>
      </c>
      <c r="E38" s="31"/>
      <c r="F38" s="30"/>
      <c r="G38" s="32"/>
      <c r="H38" s="7"/>
      <c r="I38" s="9" t="str">
        <f aca="false">IF(F38="Yes",1,IF(F38="No",-1,IF(F38="NA",0,"")))</f>
        <v/>
      </c>
      <c r="J38" s="9" t="n">
        <f aca="false">IF(OR(F38="Yes",F38="No"),1,0)</f>
        <v>0</v>
      </c>
      <c r="K38" s="7"/>
      <c r="L38" s="7"/>
      <c r="M38" s="7"/>
      <c r="N38" s="7"/>
      <c r="O38" s="7"/>
      <c r="P38" s="7"/>
      <c r="Q38" s="7"/>
      <c r="R38" s="7"/>
      <c r="S38" s="7"/>
      <c r="T38" s="7"/>
      <c r="U38" s="7"/>
      <c r="V38" s="7"/>
      <c r="W38" s="7"/>
      <c r="X38" s="7"/>
      <c r="Y38" s="7"/>
      <c r="Z38" s="7"/>
    </row>
    <row r="39" customFormat="false" ht="12.75" hidden="false" customHeight="true" outlineLevel="0" collapsed="false">
      <c r="A39" s="7"/>
      <c r="B39" s="28" t="n">
        <v>13</v>
      </c>
      <c r="C39" s="29" t="s">
        <v>50</v>
      </c>
      <c r="D39" s="30" t="s">
        <v>25</v>
      </c>
      <c r="E39" s="31"/>
      <c r="F39" s="30"/>
      <c r="G39" s="32"/>
      <c r="H39" s="7"/>
      <c r="I39" s="9" t="str">
        <f aca="false">IF(F39="Yes",1,IF(F39="No",-1,IF(F39="NA",0,"")))</f>
        <v/>
      </c>
      <c r="J39" s="9" t="n">
        <f aca="false">IF(OR(F39="Yes",F39="No"),1,0)</f>
        <v>0</v>
      </c>
      <c r="K39" s="7"/>
      <c r="L39" s="7"/>
      <c r="M39" s="7"/>
      <c r="N39" s="7"/>
      <c r="O39" s="7"/>
      <c r="P39" s="7"/>
      <c r="Q39" s="7"/>
      <c r="R39" s="7"/>
      <c r="S39" s="7"/>
      <c r="T39" s="7"/>
      <c r="U39" s="7"/>
      <c r="V39" s="7"/>
      <c r="W39" s="7"/>
      <c r="X39" s="7"/>
      <c r="Y39" s="7"/>
      <c r="Z39" s="7"/>
    </row>
    <row r="40" customFormat="false" ht="12.75" hidden="false" customHeight="true" outlineLevel="0" collapsed="false">
      <c r="A40" s="7"/>
      <c r="B40" s="28" t="n">
        <v>14</v>
      </c>
      <c r="C40" s="29" t="s">
        <v>51</v>
      </c>
      <c r="D40" s="30" t="s">
        <v>38</v>
      </c>
      <c r="E40" s="31"/>
      <c r="F40" s="30"/>
      <c r="G40" s="32"/>
      <c r="H40" s="7"/>
      <c r="I40" s="9" t="str">
        <f aca="false">IF(F40="Yes",1,IF(F40="No",-1,IF(F40="NA",0,"")))</f>
        <v/>
      </c>
      <c r="J40" s="9" t="n">
        <f aca="false">IF(OR(F40="Yes",F40="No"),1,0)</f>
        <v>0</v>
      </c>
      <c r="K40" s="7"/>
      <c r="L40" s="7"/>
      <c r="M40" s="7"/>
      <c r="N40" s="7"/>
      <c r="O40" s="7"/>
      <c r="P40" s="7"/>
      <c r="Q40" s="7"/>
      <c r="R40" s="7"/>
      <c r="S40" s="7"/>
      <c r="T40" s="7"/>
      <c r="U40" s="7"/>
      <c r="V40" s="7"/>
      <c r="W40" s="7"/>
      <c r="X40" s="7"/>
      <c r="Y40" s="7"/>
      <c r="Z40" s="7"/>
    </row>
    <row r="41" customFormat="false" ht="12.75" hidden="false" customHeight="true" outlineLevel="0" collapsed="false">
      <c r="A41" s="7"/>
      <c r="B41" s="28" t="n">
        <v>15</v>
      </c>
      <c r="C41" s="29" t="s">
        <v>52</v>
      </c>
      <c r="D41" s="30" t="s">
        <v>25</v>
      </c>
      <c r="E41" s="31"/>
      <c r="F41" s="30"/>
      <c r="G41" s="32"/>
      <c r="H41" s="7"/>
      <c r="I41" s="9" t="str">
        <f aca="false">IF(F41="Yes",1,IF(F41="No",-1,IF(F41="NA",0,"")))</f>
        <v/>
      </c>
      <c r="J41" s="9" t="n">
        <f aca="false">IF(OR(F41="Yes",F41="No"),1,0)</f>
        <v>0</v>
      </c>
      <c r="K41" s="7"/>
      <c r="L41" s="7"/>
      <c r="M41" s="7"/>
      <c r="N41" s="7"/>
      <c r="O41" s="7"/>
      <c r="P41" s="7"/>
      <c r="Q41" s="7"/>
      <c r="R41" s="7"/>
      <c r="S41" s="7"/>
      <c r="T41" s="7"/>
      <c r="U41" s="7"/>
      <c r="V41" s="7"/>
      <c r="W41" s="7"/>
      <c r="X41" s="7"/>
      <c r="Y41" s="7"/>
      <c r="Z41" s="7"/>
    </row>
    <row r="42" customFormat="false" ht="12.75" hidden="false" customHeight="true" outlineLevel="0" collapsed="false">
      <c r="A42" s="7"/>
      <c r="B42" s="28" t="n">
        <v>16</v>
      </c>
      <c r="C42" s="29" t="s">
        <v>53</v>
      </c>
      <c r="D42" s="30" t="s">
        <v>30</v>
      </c>
      <c r="E42" s="31"/>
      <c r="F42" s="30"/>
      <c r="G42" s="32"/>
      <c r="H42" s="7"/>
      <c r="I42" s="9" t="str">
        <f aca="false">IF(F42="Yes",1,IF(F42="No",-1,IF(F42="NA",0,"")))</f>
        <v/>
      </c>
      <c r="J42" s="9" t="n">
        <f aca="false">IF(OR(F42="Yes",F42="No"),1,0)</f>
        <v>0</v>
      </c>
      <c r="K42" s="7"/>
      <c r="L42" s="7"/>
      <c r="M42" s="7"/>
      <c r="N42" s="7"/>
      <c r="O42" s="7"/>
      <c r="P42" s="7"/>
      <c r="Q42" s="7"/>
      <c r="R42" s="7"/>
      <c r="S42" s="7"/>
      <c r="T42" s="7"/>
      <c r="U42" s="7"/>
      <c r="V42" s="7"/>
      <c r="W42" s="7"/>
      <c r="X42" s="7"/>
      <c r="Y42" s="7"/>
      <c r="Z42" s="7"/>
    </row>
    <row r="43" customFormat="false" ht="12.75" hidden="false" customHeight="true" outlineLevel="0" collapsed="false">
      <c r="A43" s="7"/>
      <c r="B43" s="28" t="n">
        <v>17</v>
      </c>
      <c r="C43" s="29" t="s">
        <v>54</v>
      </c>
      <c r="D43" s="30" t="s">
        <v>38</v>
      </c>
      <c r="E43" s="31"/>
      <c r="F43" s="30"/>
      <c r="G43" s="32"/>
      <c r="H43" s="7"/>
      <c r="I43" s="9" t="str">
        <f aca="false">IF(F43="Yes",1,IF(F43="No",-1,IF(F43="NA",0,"")))</f>
        <v/>
      </c>
      <c r="J43" s="9" t="n">
        <f aca="false">IF(OR(F43="Yes",F43="No"),1,0)</f>
        <v>0</v>
      </c>
      <c r="K43" s="7"/>
      <c r="L43" s="7"/>
      <c r="M43" s="7"/>
      <c r="N43" s="7"/>
      <c r="O43" s="7"/>
      <c r="P43" s="7"/>
      <c r="Q43" s="7"/>
      <c r="R43" s="7"/>
      <c r="S43" s="7"/>
      <c r="T43" s="7"/>
      <c r="U43" s="7"/>
      <c r="V43" s="7"/>
      <c r="W43" s="7"/>
      <c r="X43" s="7"/>
      <c r="Y43" s="7"/>
      <c r="Z43" s="7"/>
    </row>
    <row r="44" customFormat="false" ht="12.75" hidden="false" customHeight="true" outlineLevel="0" collapsed="false">
      <c r="A44" s="7"/>
      <c r="B44" s="28" t="n">
        <v>18</v>
      </c>
      <c r="C44" s="29" t="s">
        <v>55</v>
      </c>
      <c r="D44" s="36" t="s">
        <v>38</v>
      </c>
      <c r="E44" s="31"/>
      <c r="F44" s="30"/>
      <c r="G44" s="32"/>
      <c r="H44" s="7"/>
      <c r="I44" s="9" t="str">
        <f aca="false">IF(F44="Yes",1,IF(F44="No",-1,IF(F44="NA",0,"")))</f>
        <v/>
      </c>
      <c r="J44" s="9" t="n">
        <f aca="false">IF(OR(F44="Yes",F44="No"),1,0)</f>
        <v>0</v>
      </c>
      <c r="K44" s="7"/>
      <c r="L44" s="7"/>
      <c r="M44" s="7"/>
      <c r="N44" s="7"/>
      <c r="O44" s="7"/>
      <c r="P44" s="7"/>
      <c r="Q44" s="7"/>
      <c r="R44" s="7"/>
      <c r="S44" s="7"/>
      <c r="T44" s="7"/>
      <c r="U44" s="7"/>
      <c r="V44" s="7"/>
      <c r="W44" s="7"/>
      <c r="X44" s="7"/>
      <c r="Y44" s="7"/>
      <c r="Z44" s="7"/>
    </row>
    <row r="45" customFormat="false" ht="12.75" hidden="false" customHeight="true" outlineLevel="0" collapsed="false">
      <c r="A45" s="7"/>
      <c r="B45" s="28" t="n">
        <v>19</v>
      </c>
      <c r="C45" s="29" t="s">
        <v>56</v>
      </c>
      <c r="D45" s="30" t="s">
        <v>38</v>
      </c>
      <c r="E45" s="31"/>
      <c r="F45" s="30"/>
      <c r="G45" s="32"/>
      <c r="H45" s="7"/>
      <c r="I45" s="9" t="str">
        <f aca="false">IF(F45="Yes",1,IF(F45="No",-1,IF(F45="NA",0,"")))</f>
        <v/>
      </c>
      <c r="J45" s="9" t="n">
        <f aca="false">IF(OR(F45="Yes",F45="No"),1,0)</f>
        <v>0</v>
      </c>
      <c r="K45" s="7"/>
      <c r="L45" s="7"/>
      <c r="M45" s="7"/>
      <c r="N45" s="7"/>
      <c r="O45" s="7"/>
      <c r="P45" s="7"/>
      <c r="Q45" s="7"/>
      <c r="R45" s="7"/>
      <c r="S45" s="7"/>
      <c r="T45" s="7"/>
      <c r="U45" s="7"/>
      <c r="V45" s="7"/>
      <c r="W45" s="7"/>
      <c r="X45" s="7"/>
      <c r="Y45" s="7"/>
      <c r="Z45" s="7"/>
    </row>
    <row r="46" customFormat="false" ht="12.75" hidden="false" customHeight="true" outlineLevel="0" collapsed="false">
      <c r="A46" s="7"/>
      <c r="B46" s="28" t="n">
        <v>20</v>
      </c>
      <c r="C46" s="29" t="s">
        <v>57</v>
      </c>
      <c r="D46" s="30" t="s">
        <v>38</v>
      </c>
      <c r="E46" s="31"/>
      <c r="F46" s="30"/>
      <c r="G46" s="32"/>
      <c r="H46" s="7"/>
      <c r="I46" s="9" t="str">
        <f aca="false">IF(F46="Yes",1,IF(F46="No",-1,IF(F46="NA",0,"")))</f>
        <v/>
      </c>
      <c r="J46" s="9" t="n">
        <f aca="false">IF(OR(F46="Yes",F46="No"),1,0)</f>
        <v>0</v>
      </c>
      <c r="K46" s="7"/>
      <c r="L46" s="7"/>
      <c r="M46" s="7"/>
      <c r="N46" s="7"/>
      <c r="O46" s="7"/>
      <c r="P46" s="7"/>
      <c r="Q46" s="7"/>
      <c r="R46" s="7"/>
      <c r="S46" s="7"/>
      <c r="T46" s="7"/>
      <c r="U46" s="7"/>
      <c r="V46" s="7"/>
      <c r="W46" s="7"/>
      <c r="X46" s="7"/>
      <c r="Y46" s="7"/>
      <c r="Z46" s="7"/>
    </row>
    <row r="47" customFormat="false" ht="12.75" hidden="false" customHeight="true" outlineLevel="0" collapsed="false">
      <c r="A47" s="7"/>
      <c r="B47" s="28" t="n">
        <v>21</v>
      </c>
      <c r="C47" s="29" t="s">
        <v>58</v>
      </c>
      <c r="D47" s="36" t="s">
        <v>38</v>
      </c>
      <c r="E47" s="31"/>
      <c r="F47" s="30"/>
      <c r="G47" s="32"/>
      <c r="H47" s="7"/>
      <c r="I47" s="9" t="str">
        <f aca="false">IF(F47="Yes",1,IF(F47="No",-1,IF(F47="NA",0,"")))</f>
        <v/>
      </c>
      <c r="J47" s="9" t="n">
        <f aca="false">IF(OR(F47="Yes",F47="No"),1,0)</f>
        <v>0</v>
      </c>
      <c r="K47" s="7"/>
      <c r="L47" s="7"/>
      <c r="M47" s="7"/>
      <c r="N47" s="7"/>
      <c r="O47" s="7"/>
      <c r="P47" s="7"/>
      <c r="Q47" s="7"/>
      <c r="R47" s="7"/>
      <c r="S47" s="7"/>
      <c r="T47" s="7"/>
      <c r="U47" s="7"/>
      <c r="V47" s="7"/>
      <c r="W47" s="7"/>
      <c r="X47" s="7"/>
      <c r="Y47" s="7"/>
      <c r="Z47" s="7"/>
    </row>
    <row r="48" customFormat="false" ht="12.75" hidden="false" customHeight="true" outlineLevel="0" collapsed="false">
      <c r="A48" s="7"/>
      <c r="B48" s="28" t="n">
        <v>22</v>
      </c>
      <c r="C48" s="29" t="s">
        <v>59</v>
      </c>
      <c r="D48" s="30" t="s">
        <v>25</v>
      </c>
      <c r="E48" s="31"/>
      <c r="F48" s="30"/>
      <c r="G48" s="32"/>
      <c r="H48" s="7"/>
      <c r="I48" s="9" t="str">
        <f aca="false">IF(F48="Yes",1,IF(F48="No",-1,IF(F48="NA",0,"")))</f>
        <v/>
      </c>
      <c r="J48" s="9" t="n">
        <f aca="false">IF(OR(F48="Yes",F48="No"),1,0)</f>
        <v>0</v>
      </c>
      <c r="K48" s="7"/>
      <c r="L48" s="7"/>
      <c r="M48" s="7"/>
      <c r="N48" s="7"/>
      <c r="O48" s="7"/>
      <c r="P48" s="7"/>
      <c r="Q48" s="7"/>
      <c r="R48" s="7"/>
      <c r="S48" s="7"/>
      <c r="T48" s="7"/>
      <c r="U48" s="7"/>
      <c r="V48" s="7"/>
      <c r="W48" s="7"/>
      <c r="X48" s="7"/>
      <c r="Y48" s="7"/>
      <c r="Z48" s="7"/>
    </row>
    <row r="49" customFormat="false" ht="12.75" hidden="false" customHeight="true" outlineLevel="0" collapsed="false">
      <c r="A49" s="7"/>
      <c r="B49" s="37" t="n">
        <v>23</v>
      </c>
      <c r="C49" s="38" t="s">
        <v>60</v>
      </c>
      <c r="D49" s="39" t="s">
        <v>30</v>
      </c>
      <c r="E49" s="40"/>
      <c r="F49" s="41"/>
      <c r="G49" s="42"/>
      <c r="H49" s="7"/>
      <c r="I49" s="9" t="str">
        <f aca="false">IF(F49="Yes",1,IF(F49="No",-1,IF(F49="NA",0,"")))</f>
        <v/>
      </c>
      <c r="J49" s="9" t="n">
        <f aca="false">IF(OR(F49="Yes",F49="No"),1,0)</f>
        <v>0</v>
      </c>
      <c r="K49" s="7"/>
      <c r="L49" s="7"/>
      <c r="M49" s="7"/>
      <c r="N49" s="7"/>
      <c r="O49" s="7"/>
      <c r="P49" s="7"/>
      <c r="Q49" s="7"/>
      <c r="R49" s="7"/>
      <c r="S49" s="7"/>
      <c r="T49" s="7"/>
      <c r="U49" s="7"/>
      <c r="V49" s="7"/>
      <c r="W49" s="7"/>
      <c r="X49" s="7"/>
      <c r="Y49" s="7"/>
      <c r="Z49" s="7"/>
    </row>
    <row r="50" customFormat="false" ht="12.75" hidden="false" customHeight="true" outlineLevel="0" collapsed="false">
      <c r="A50" s="7"/>
      <c r="B50" s="43"/>
      <c r="C50" s="8"/>
      <c r="D50" s="44"/>
      <c r="E50" s="7"/>
      <c r="F50" s="7"/>
      <c r="G50" s="7"/>
      <c r="H50" s="7"/>
      <c r="I50" s="9" t="str">
        <f aca="false">IF(F50="Yes",1,IF(F50="No",-1,IF(F50="NA",0,"")))</f>
        <v/>
      </c>
      <c r="J50" s="9" t="n">
        <f aca="false">IF(OR(F50="Yes",F50="No"),1,0)</f>
        <v>0</v>
      </c>
      <c r="K50" s="7"/>
      <c r="L50" s="7"/>
      <c r="M50" s="7"/>
      <c r="N50" s="7"/>
      <c r="O50" s="7"/>
      <c r="P50" s="7"/>
      <c r="Q50" s="7"/>
      <c r="R50" s="7"/>
      <c r="S50" s="7"/>
      <c r="T50" s="7"/>
      <c r="U50" s="7"/>
      <c r="V50" s="7"/>
      <c r="W50" s="7"/>
      <c r="X50" s="7"/>
      <c r="Y50" s="7"/>
      <c r="Z50" s="7"/>
    </row>
    <row r="51" customFormat="false" ht="12.75" hidden="false" customHeight="true" outlineLevel="0" collapsed="false">
      <c r="A51" s="7"/>
      <c r="B51" s="45" t="s">
        <v>61</v>
      </c>
      <c r="C51" s="45"/>
      <c r="D51" s="45"/>
      <c r="E51" s="45"/>
      <c r="F51" s="45"/>
      <c r="G51" s="45"/>
      <c r="H51" s="7"/>
      <c r="I51" s="9" t="str">
        <f aca="false">IF(F51="Yes",1,IF(F51="No",-1,IF(F51="NA",0,"")))</f>
        <v/>
      </c>
      <c r="J51" s="9" t="n">
        <f aca="false">IF(OR(F51="Yes",F51="No"),1,0)</f>
        <v>0</v>
      </c>
      <c r="K51" s="7"/>
      <c r="L51" s="7"/>
      <c r="M51" s="7"/>
      <c r="N51" s="7"/>
      <c r="O51" s="7"/>
      <c r="P51" s="7"/>
      <c r="Q51" s="7"/>
      <c r="R51" s="7"/>
      <c r="S51" s="7"/>
      <c r="T51" s="7"/>
      <c r="U51" s="7"/>
      <c r="V51" s="7"/>
      <c r="W51" s="7"/>
      <c r="X51" s="7"/>
      <c r="Y51" s="7"/>
      <c r="Z51" s="7"/>
    </row>
    <row r="52" customFormat="false" ht="25.5" hidden="false" customHeight="true" outlineLevel="0" collapsed="false">
      <c r="A52" s="7"/>
      <c r="B52" s="23" t="s">
        <v>62</v>
      </c>
      <c r="C52" s="23"/>
      <c r="D52" s="23"/>
      <c r="E52" s="23"/>
      <c r="F52" s="23"/>
      <c r="G52" s="23"/>
      <c r="H52" s="7"/>
      <c r="I52" s="9" t="str">
        <f aca="false">IF(F52="Yes",1,IF(F52="No",-1,IF(F52="NA",0,"")))</f>
        <v/>
      </c>
      <c r="J52" s="9" t="n">
        <f aca="false">IF(OR(F52="Yes",F52="No"),1,0)</f>
        <v>0</v>
      </c>
      <c r="K52" s="7"/>
      <c r="L52" s="7"/>
      <c r="M52" s="7"/>
      <c r="N52" s="7"/>
      <c r="O52" s="7"/>
      <c r="P52" s="7"/>
      <c r="Q52" s="7"/>
      <c r="R52" s="7"/>
      <c r="S52" s="7"/>
      <c r="T52" s="7"/>
      <c r="U52" s="7"/>
      <c r="V52" s="7"/>
      <c r="W52" s="7"/>
      <c r="X52" s="7"/>
      <c r="Y52" s="7"/>
      <c r="Z52" s="7"/>
    </row>
    <row r="53" customFormat="false" ht="12.75" hidden="false" customHeight="true" outlineLevel="0" collapsed="false">
      <c r="A53" s="7"/>
      <c r="B53" s="24" t="s">
        <v>18</v>
      </c>
      <c r="C53" s="25" t="s">
        <v>19</v>
      </c>
      <c r="D53" s="25" t="s">
        <v>20</v>
      </c>
      <c r="E53" s="26" t="s">
        <v>21</v>
      </c>
      <c r="F53" s="25" t="s">
        <v>33</v>
      </c>
      <c r="G53" s="27" t="s">
        <v>23</v>
      </c>
      <c r="H53" s="7"/>
      <c r="I53" s="9" t="str">
        <f aca="false">IF(F53="Yes",1,IF(F53="No",-1,IF(F53="NA",0,"")))</f>
        <v/>
      </c>
      <c r="J53" s="9" t="n">
        <f aca="false">IF(OR(F53="Yes",F53="No"),1,0)</f>
        <v>0</v>
      </c>
      <c r="K53" s="7"/>
      <c r="L53" s="7"/>
      <c r="M53" s="7"/>
      <c r="N53" s="7"/>
      <c r="O53" s="7"/>
      <c r="P53" s="7"/>
      <c r="Q53" s="7"/>
      <c r="R53" s="7"/>
      <c r="S53" s="7"/>
      <c r="T53" s="7"/>
      <c r="U53" s="7"/>
      <c r="V53" s="7"/>
      <c r="W53" s="7"/>
      <c r="X53" s="7"/>
      <c r="Y53" s="7"/>
      <c r="Z53" s="7"/>
    </row>
    <row r="54" customFormat="false" ht="12.75" hidden="false" customHeight="true" outlineLevel="0" collapsed="false">
      <c r="A54" s="7"/>
      <c r="B54" s="28" t="n">
        <v>1</v>
      </c>
      <c r="C54" s="29" t="s">
        <v>63</v>
      </c>
      <c r="D54" s="30" t="s">
        <v>25</v>
      </c>
      <c r="E54" s="46"/>
      <c r="F54" s="30"/>
      <c r="G54" s="32"/>
      <c r="H54" s="7"/>
      <c r="I54" s="9" t="str">
        <f aca="false">IF(F54="Yes",1,IF(F54="No",-1,IF(F54="NA",0,"")))</f>
        <v/>
      </c>
      <c r="J54" s="9" t="n">
        <f aca="false">IF(OR(F54="Yes",F54="No"),1,0)</f>
        <v>0</v>
      </c>
      <c r="K54" s="7"/>
      <c r="L54" s="7"/>
      <c r="M54" s="7"/>
      <c r="N54" s="7"/>
      <c r="O54" s="7"/>
      <c r="P54" s="7"/>
      <c r="Q54" s="7"/>
      <c r="R54" s="7"/>
      <c r="S54" s="7"/>
      <c r="T54" s="7"/>
      <c r="U54" s="7"/>
      <c r="V54" s="7"/>
      <c r="W54" s="7"/>
      <c r="X54" s="7"/>
      <c r="Y54" s="7"/>
      <c r="Z54" s="7"/>
    </row>
    <row r="55" customFormat="false" ht="12.75" hidden="false" customHeight="true" outlineLevel="0" collapsed="false">
      <c r="A55" s="7"/>
      <c r="B55" s="28" t="n">
        <v>2</v>
      </c>
      <c r="C55" s="29" t="s">
        <v>64</v>
      </c>
      <c r="D55" s="36" t="s">
        <v>30</v>
      </c>
      <c r="E55" s="46"/>
      <c r="F55" s="30"/>
      <c r="G55" s="32"/>
      <c r="H55" s="7"/>
      <c r="I55" s="9" t="str">
        <f aca="false">IF(F55="Yes",1,IF(F55="No",-1,IF(F55="NA",0,"")))</f>
        <v/>
      </c>
      <c r="J55" s="9" t="n">
        <f aca="false">IF(OR(F55="Yes",F55="No"),1,0)</f>
        <v>0</v>
      </c>
      <c r="K55" s="7"/>
      <c r="L55" s="7"/>
      <c r="M55" s="7"/>
      <c r="N55" s="7"/>
      <c r="O55" s="7"/>
      <c r="P55" s="7"/>
      <c r="Q55" s="7"/>
      <c r="R55" s="7"/>
      <c r="S55" s="7"/>
      <c r="T55" s="7"/>
      <c r="U55" s="7"/>
      <c r="V55" s="7"/>
      <c r="W55" s="7"/>
      <c r="X55" s="7"/>
      <c r="Y55" s="7"/>
      <c r="Z55" s="7"/>
    </row>
    <row r="56" customFormat="false" ht="12.75" hidden="false" customHeight="true" outlineLevel="0" collapsed="false">
      <c r="A56" s="7"/>
      <c r="B56" s="28" t="n">
        <v>3</v>
      </c>
      <c r="C56" s="29" t="s">
        <v>65</v>
      </c>
      <c r="D56" s="30" t="s">
        <v>38</v>
      </c>
      <c r="E56" s="46"/>
      <c r="F56" s="30"/>
      <c r="G56" s="32"/>
      <c r="H56" s="7"/>
      <c r="I56" s="9" t="str">
        <f aca="false">IF(F56="Yes",1,IF(F56="No",-1,IF(F56="NA",0,"")))</f>
        <v/>
      </c>
      <c r="J56" s="9" t="n">
        <f aca="false">IF(OR(F56="Yes",F56="No"),1,0)</f>
        <v>0</v>
      </c>
      <c r="K56" s="7"/>
      <c r="L56" s="7"/>
      <c r="M56" s="7"/>
      <c r="N56" s="7"/>
      <c r="O56" s="7"/>
      <c r="P56" s="7"/>
      <c r="Q56" s="7"/>
      <c r="R56" s="7"/>
      <c r="S56" s="7"/>
      <c r="T56" s="7"/>
      <c r="U56" s="7"/>
      <c r="V56" s="7"/>
      <c r="W56" s="7"/>
      <c r="X56" s="7"/>
      <c r="Y56" s="7"/>
      <c r="Z56" s="7"/>
    </row>
    <row r="57" customFormat="false" ht="12.75" hidden="false" customHeight="true" outlineLevel="0" collapsed="false">
      <c r="A57" s="7"/>
      <c r="B57" s="28" t="n">
        <v>4</v>
      </c>
      <c r="C57" s="29" t="s">
        <v>66</v>
      </c>
      <c r="D57" s="30" t="s">
        <v>25</v>
      </c>
      <c r="E57" s="46"/>
      <c r="F57" s="30"/>
      <c r="G57" s="32"/>
      <c r="H57" s="7"/>
      <c r="I57" s="9" t="str">
        <f aca="false">IF(F57="Yes",1,IF(F57="No",-1,IF(F57="NA",0,"")))</f>
        <v/>
      </c>
      <c r="J57" s="9" t="n">
        <f aca="false">IF(OR(F57="Yes",F57="No"),1,0)</f>
        <v>0</v>
      </c>
      <c r="K57" s="7"/>
      <c r="L57" s="7"/>
      <c r="M57" s="7"/>
      <c r="N57" s="7"/>
      <c r="O57" s="7"/>
      <c r="P57" s="7"/>
      <c r="Q57" s="7"/>
      <c r="R57" s="7"/>
      <c r="S57" s="7"/>
      <c r="T57" s="7"/>
      <c r="U57" s="7"/>
      <c r="V57" s="7"/>
      <c r="W57" s="7"/>
      <c r="X57" s="7"/>
      <c r="Y57" s="7"/>
      <c r="Z57" s="7"/>
    </row>
    <row r="58" customFormat="false" ht="12.75" hidden="false" customHeight="true" outlineLevel="0" collapsed="false">
      <c r="A58" s="7"/>
      <c r="B58" s="28" t="n">
        <v>5</v>
      </c>
      <c r="C58" s="29" t="s">
        <v>67</v>
      </c>
      <c r="D58" s="30" t="s">
        <v>30</v>
      </c>
      <c r="E58" s="46"/>
      <c r="F58" s="30"/>
      <c r="G58" s="32"/>
      <c r="H58" s="7"/>
      <c r="I58" s="9" t="str">
        <f aca="false">IF(F58="Yes",1,IF(F58="No",-1,IF(F58="NA",0,"")))</f>
        <v/>
      </c>
      <c r="J58" s="9" t="n">
        <f aca="false">IF(OR(F58="Yes",F58="No"),1,0)</f>
        <v>0</v>
      </c>
      <c r="K58" s="7"/>
      <c r="L58" s="7"/>
      <c r="M58" s="7"/>
      <c r="N58" s="7"/>
      <c r="O58" s="7"/>
      <c r="P58" s="7"/>
      <c r="Q58" s="7"/>
      <c r="R58" s="7"/>
      <c r="S58" s="7"/>
      <c r="T58" s="7"/>
      <c r="U58" s="7"/>
      <c r="V58" s="7"/>
      <c r="W58" s="7"/>
      <c r="X58" s="7"/>
      <c r="Y58" s="7"/>
      <c r="Z58" s="7"/>
    </row>
    <row r="59" customFormat="false" ht="24.75" hidden="false" customHeight="true" outlineLevel="0" collapsed="false">
      <c r="A59" s="7"/>
      <c r="B59" s="23" t="s">
        <v>68</v>
      </c>
      <c r="C59" s="23"/>
      <c r="D59" s="23"/>
      <c r="E59" s="23"/>
      <c r="F59" s="23"/>
      <c r="G59" s="23"/>
      <c r="H59" s="7"/>
      <c r="I59" s="9" t="str">
        <f aca="false">IF(F59="Yes",1,IF(F59="No",-1,IF(F59="NA",0,"")))</f>
        <v/>
      </c>
      <c r="J59" s="9" t="n">
        <f aca="false">IF(OR(F59="Yes",F59="No"),1,0)</f>
        <v>0</v>
      </c>
      <c r="K59" s="7"/>
      <c r="L59" s="7"/>
      <c r="M59" s="7"/>
      <c r="N59" s="7"/>
      <c r="O59" s="7"/>
      <c r="P59" s="7"/>
      <c r="Q59" s="7"/>
      <c r="R59" s="7"/>
      <c r="S59" s="7"/>
      <c r="T59" s="7"/>
      <c r="U59" s="7"/>
      <c r="V59" s="7"/>
      <c r="W59" s="7"/>
      <c r="X59" s="7"/>
      <c r="Y59" s="7"/>
      <c r="Z59" s="7"/>
    </row>
    <row r="60" customFormat="false" ht="12.75" hidden="false" customHeight="true" outlineLevel="0" collapsed="false">
      <c r="A60" s="7"/>
      <c r="B60" s="24" t="s">
        <v>18</v>
      </c>
      <c r="C60" s="25" t="s">
        <v>19</v>
      </c>
      <c r="D60" s="25" t="s">
        <v>20</v>
      </c>
      <c r="E60" s="26" t="s">
        <v>21</v>
      </c>
      <c r="F60" s="25" t="s">
        <v>33</v>
      </c>
      <c r="G60" s="27" t="s">
        <v>23</v>
      </c>
      <c r="H60" s="7"/>
      <c r="I60" s="9" t="str">
        <f aca="false">IF(F60="Yes",1,IF(F60="No",-1,IF(F60="NA",0,"")))</f>
        <v/>
      </c>
      <c r="J60" s="9" t="n">
        <f aca="false">IF(OR(F60="Yes",F60="No"),1,0)</f>
        <v>0</v>
      </c>
      <c r="K60" s="7"/>
      <c r="L60" s="7"/>
      <c r="M60" s="7"/>
      <c r="N60" s="7"/>
      <c r="O60" s="7"/>
      <c r="P60" s="7"/>
      <c r="Q60" s="7"/>
      <c r="R60" s="7"/>
      <c r="S60" s="7"/>
      <c r="T60" s="7"/>
      <c r="U60" s="7"/>
      <c r="V60" s="7"/>
      <c r="W60" s="7"/>
      <c r="X60" s="7"/>
      <c r="Y60" s="7"/>
      <c r="Z60" s="7"/>
    </row>
    <row r="61" customFormat="false" ht="27" hidden="false" customHeight="true" outlineLevel="0" collapsed="false">
      <c r="A61" s="7"/>
      <c r="B61" s="28" t="n">
        <v>1</v>
      </c>
      <c r="C61" s="29" t="s">
        <v>69</v>
      </c>
      <c r="D61" s="47" t="s">
        <v>25</v>
      </c>
      <c r="E61" s="46"/>
      <c r="F61" s="30"/>
      <c r="G61" s="32"/>
      <c r="H61" s="7"/>
      <c r="I61" s="9"/>
      <c r="J61" s="9"/>
      <c r="K61" s="7"/>
      <c r="L61" s="7"/>
      <c r="M61" s="7"/>
      <c r="N61" s="7"/>
      <c r="O61" s="7"/>
      <c r="P61" s="7"/>
      <c r="Q61" s="7"/>
      <c r="R61" s="7"/>
      <c r="S61" s="7"/>
      <c r="T61" s="7"/>
      <c r="U61" s="7"/>
      <c r="V61" s="7"/>
      <c r="W61" s="7"/>
      <c r="X61" s="7"/>
      <c r="Y61" s="7"/>
      <c r="Z61" s="7"/>
    </row>
    <row r="62" customFormat="false" ht="39" hidden="false" customHeight="true" outlineLevel="0" collapsed="false">
      <c r="A62" s="7"/>
      <c r="B62" s="28" t="n">
        <v>2</v>
      </c>
      <c r="C62" s="48" t="s">
        <v>70</v>
      </c>
      <c r="D62" s="30" t="s">
        <v>25</v>
      </c>
      <c r="E62" s="46"/>
      <c r="F62" s="30"/>
      <c r="G62" s="32"/>
      <c r="H62" s="7"/>
      <c r="I62" s="9" t="str">
        <f aca="false">IF(F62="Yes",1,IF(F62="No",-1,IF(F62="NA",0,"")))</f>
        <v/>
      </c>
      <c r="J62" s="9" t="n">
        <f aca="false">IF(OR(F62="Yes",F62="No"),1,0)</f>
        <v>0</v>
      </c>
      <c r="K62" s="7"/>
      <c r="L62" s="7"/>
      <c r="M62" s="7"/>
      <c r="N62" s="7"/>
      <c r="O62" s="7"/>
      <c r="P62" s="7"/>
      <c r="Q62" s="7"/>
      <c r="R62" s="7"/>
      <c r="S62" s="7"/>
      <c r="T62" s="7"/>
      <c r="U62" s="7"/>
      <c r="V62" s="7"/>
      <c r="W62" s="7"/>
      <c r="X62" s="7"/>
      <c r="Y62" s="7"/>
      <c r="Z62" s="7"/>
    </row>
    <row r="63" customFormat="false" ht="12.75" hidden="false" customHeight="true" outlineLevel="0" collapsed="false">
      <c r="A63" s="7"/>
      <c r="B63" s="28" t="n">
        <v>3</v>
      </c>
      <c r="C63" s="29" t="s">
        <v>71</v>
      </c>
      <c r="D63" s="30" t="s">
        <v>25</v>
      </c>
      <c r="E63" s="46"/>
      <c r="F63" s="30"/>
      <c r="G63" s="32"/>
      <c r="H63" s="7"/>
      <c r="I63" s="9" t="str">
        <f aca="false">IF(F63="Yes",1,IF(F63="No",-1,IF(F63="NA",0,"")))</f>
        <v/>
      </c>
      <c r="J63" s="9" t="n">
        <f aca="false">IF(OR(F63="Yes",F63="No"),1,0)</f>
        <v>0</v>
      </c>
      <c r="K63" s="7"/>
      <c r="L63" s="7"/>
      <c r="M63" s="7"/>
      <c r="N63" s="7"/>
      <c r="O63" s="7"/>
      <c r="P63" s="7"/>
      <c r="Q63" s="7"/>
      <c r="R63" s="7"/>
      <c r="S63" s="7"/>
      <c r="T63" s="7"/>
      <c r="U63" s="7"/>
      <c r="V63" s="7"/>
      <c r="W63" s="7"/>
      <c r="X63" s="7"/>
      <c r="Y63" s="7"/>
      <c r="Z63" s="7"/>
    </row>
    <row r="64" customFormat="false" ht="12.75" hidden="false" customHeight="true" outlineLevel="0" collapsed="false">
      <c r="A64" s="7"/>
      <c r="B64" s="28" t="n">
        <v>4</v>
      </c>
      <c r="C64" s="29" t="s">
        <v>72</v>
      </c>
      <c r="D64" s="36" t="s">
        <v>38</v>
      </c>
      <c r="E64" s="46" t="s">
        <v>73</v>
      </c>
      <c r="F64" s="30" t="s">
        <v>38</v>
      </c>
      <c r="G64" s="32" t="s">
        <v>73</v>
      </c>
      <c r="H64" s="7"/>
      <c r="I64" s="9" t="n">
        <f aca="false">IF(F64="Yes",1,IF(F64="No",-1,IF(F64="NA",0,"")))</f>
        <v>-1</v>
      </c>
      <c r="J64" s="9" t="n">
        <f aca="false">IF(OR(F64="Yes",F64="No"),1,0)</f>
        <v>1</v>
      </c>
      <c r="K64" s="7"/>
      <c r="L64" s="7"/>
      <c r="M64" s="7"/>
      <c r="N64" s="7"/>
      <c r="O64" s="7"/>
      <c r="P64" s="7"/>
      <c r="Q64" s="7"/>
      <c r="R64" s="7"/>
      <c r="S64" s="7"/>
      <c r="T64" s="7"/>
      <c r="U64" s="7"/>
      <c r="V64" s="7"/>
      <c r="W64" s="7"/>
      <c r="X64" s="7"/>
      <c r="Y64" s="7"/>
      <c r="Z64" s="7"/>
    </row>
    <row r="65" customFormat="false" ht="12.75" hidden="false" customHeight="true" outlineLevel="0" collapsed="false">
      <c r="A65" s="7"/>
      <c r="B65" s="49"/>
      <c r="C65" s="50"/>
      <c r="G65" s="51"/>
      <c r="H65" s="7"/>
      <c r="I65" s="9" t="str">
        <f aca="false">IF(F65="Yes",1,IF(F65="No",-1,IF(F65="NA",0,"")))</f>
        <v/>
      </c>
      <c r="J65" s="9" t="n">
        <f aca="false">IF(OR(F65="Yes",F65="No"),1,0)</f>
        <v>0</v>
      </c>
      <c r="K65" s="7"/>
      <c r="L65" s="7"/>
      <c r="M65" s="7"/>
      <c r="N65" s="7"/>
      <c r="O65" s="7"/>
      <c r="P65" s="7"/>
      <c r="Q65" s="7"/>
      <c r="R65" s="7"/>
      <c r="S65" s="7"/>
      <c r="T65" s="7"/>
      <c r="U65" s="7"/>
      <c r="V65" s="7"/>
      <c r="W65" s="7"/>
      <c r="X65" s="7"/>
      <c r="Y65" s="7"/>
      <c r="Z65" s="7"/>
    </row>
    <row r="66" customFormat="false" ht="12.75" hidden="false" customHeight="true" outlineLevel="0" collapsed="false">
      <c r="A66" s="7"/>
      <c r="B66" s="37"/>
      <c r="C66" s="38"/>
      <c r="D66" s="40"/>
      <c r="E66" s="40"/>
      <c r="F66" s="40"/>
      <c r="G66" s="42"/>
      <c r="H66" s="7"/>
      <c r="I66" s="9" t="str">
        <f aca="false">IF(F66="Yes",1,IF(F66="No",-1,IF(F66="NA",0,"")))</f>
        <v/>
      </c>
      <c r="J66" s="9" t="n">
        <f aca="false">IF(OR(F66="Yes",F66="No"),1,0)</f>
        <v>0</v>
      </c>
      <c r="K66" s="7"/>
      <c r="L66" s="7"/>
      <c r="M66" s="7"/>
      <c r="N66" s="7"/>
      <c r="O66" s="7"/>
      <c r="P66" s="7"/>
      <c r="Q66" s="7"/>
      <c r="R66" s="7"/>
      <c r="S66" s="7"/>
      <c r="T66" s="7"/>
      <c r="U66" s="7"/>
      <c r="V66" s="7"/>
      <c r="W66" s="7"/>
      <c r="X66" s="7"/>
      <c r="Y66" s="7"/>
      <c r="Z66" s="7"/>
    </row>
    <row r="67" customFormat="false" ht="12.75" hidden="false" customHeight="true" outlineLevel="0" collapsed="false">
      <c r="A67" s="7"/>
      <c r="B67" s="37"/>
      <c r="C67" s="38"/>
      <c r="D67" s="40"/>
      <c r="E67" s="40"/>
      <c r="F67" s="40"/>
      <c r="G67" s="42"/>
      <c r="H67" s="7"/>
      <c r="I67" s="9" t="str">
        <f aca="false">IF(F67="Yes",1,IF(F67="No",-1,IF(F67="NA",0,"")))</f>
        <v/>
      </c>
      <c r="J67" s="9" t="n">
        <f aca="false">IF(OR(F67="Yes",F67="No"),1,0)</f>
        <v>0</v>
      </c>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8"/>
      <c r="D68" s="7"/>
      <c r="E68" s="7"/>
      <c r="F68" s="7"/>
      <c r="G68" s="7"/>
      <c r="H68" s="7"/>
      <c r="I68" s="9"/>
      <c r="J68" s="9"/>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8"/>
      <c r="D69" s="7"/>
      <c r="E69" s="7"/>
      <c r="F69" s="7"/>
      <c r="G69" s="7"/>
      <c r="H69" s="7"/>
      <c r="I69" s="9"/>
      <c r="J69" s="9"/>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8"/>
      <c r="D70" s="7"/>
      <c r="E70" s="7"/>
      <c r="F70" s="7"/>
      <c r="G70" s="7"/>
      <c r="H70" s="7"/>
      <c r="I70" s="9"/>
      <c r="J70" s="9"/>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8"/>
      <c r="D71" s="7"/>
      <c r="E71" s="7"/>
      <c r="F71" s="7"/>
      <c r="G71" s="7"/>
      <c r="H71" s="7"/>
      <c r="I71" s="9"/>
      <c r="J71" s="9"/>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8"/>
      <c r="D72" s="7"/>
      <c r="E72" s="7"/>
      <c r="F72" s="7"/>
      <c r="G72" s="7"/>
      <c r="H72" s="7"/>
      <c r="I72" s="9"/>
      <c r="J72" s="9"/>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8"/>
      <c r="D73" s="7"/>
      <c r="E73" s="7"/>
      <c r="F73" s="7"/>
      <c r="G73" s="7"/>
      <c r="H73" s="7"/>
      <c r="I73" s="9"/>
      <c r="J73" s="9"/>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8"/>
      <c r="D74" s="7"/>
      <c r="E74" s="7"/>
      <c r="F74" s="7"/>
      <c r="G74" s="7"/>
      <c r="H74" s="7"/>
      <c r="I74" s="9"/>
      <c r="J74" s="9"/>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8"/>
      <c r="D75" s="7"/>
      <c r="E75" s="7"/>
      <c r="F75" s="7"/>
      <c r="G75" s="7"/>
      <c r="H75" s="7"/>
      <c r="I75" s="9"/>
      <c r="J75" s="9"/>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8"/>
      <c r="D76" s="7"/>
      <c r="E76" s="7"/>
      <c r="F76" s="7"/>
      <c r="G76" s="7"/>
      <c r="H76" s="7"/>
      <c r="I76" s="9"/>
      <c r="J76" s="9"/>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8"/>
      <c r="D77" s="7"/>
      <c r="E77" s="7"/>
      <c r="F77" s="7"/>
      <c r="G77" s="7"/>
      <c r="H77" s="7"/>
      <c r="I77" s="9"/>
      <c r="J77" s="9"/>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8"/>
      <c r="D78" s="7"/>
      <c r="E78" s="7"/>
      <c r="F78" s="7"/>
      <c r="G78" s="7"/>
      <c r="H78" s="7"/>
      <c r="I78" s="9"/>
      <c r="J78" s="9"/>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8"/>
      <c r="D79" s="7"/>
      <c r="E79" s="7"/>
      <c r="F79" s="7"/>
      <c r="G79" s="7"/>
      <c r="H79" s="7"/>
      <c r="I79" s="9"/>
      <c r="J79" s="9"/>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8"/>
      <c r="D80" s="7"/>
      <c r="E80" s="7"/>
      <c r="F80" s="7"/>
      <c r="G80" s="7"/>
      <c r="H80" s="7"/>
      <c r="I80" s="9"/>
      <c r="J80" s="9"/>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8"/>
      <c r="D81" s="7"/>
      <c r="E81" s="7"/>
      <c r="F81" s="7"/>
      <c r="G81" s="7"/>
      <c r="H81" s="7"/>
      <c r="I81" s="9"/>
      <c r="J81" s="9"/>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8"/>
      <c r="D82" s="7"/>
      <c r="E82" s="7"/>
      <c r="F82" s="7"/>
      <c r="G82" s="7"/>
      <c r="H82" s="7"/>
      <c r="I82" s="9"/>
      <c r="J82" s="9"/>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8"/>
      <c r="D83" s="7"/>
      <c r="E83" s="7"/>
      <c r="F83" s="7"/>
      <c r="G83" s="7"/>
      <c r="H83" s="7"/>
      <c r="I83" s="9"/>
      <c r="J83" s="9"/>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8"/>
      <c r="D84" s="7"/>
      <c r="E84" s="7"/>
      <c r="F84" s="7"/>
      <c r="G84" s="7"/>
      <c r="H84" s="7"/>
      <c r="I84" s="9"/>
      <c r="J84" s="9"/>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8"/>
      <c r="D85" s="7"/>
      <c r="E85" s="7"/>
      <c r="F85" s="7"/>
      <c r="G85" s="7"/>
      <c r="H85" s="7"/>
      <c r="I85" s="9"/>
      <c r="J85" s="9"/>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8"/>
      <c r="D86" s="7"/>
      <c r="E86" s="7"/>
      <c r="F86" s="7"/>
      <c r="G86" s="7"/>
      <c r="H86" s="7"/>
      <c r="I86" s="9"/>
      <c r="J86" s="9"/>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8"/>
      <c r="D87" s="7"/>
      <c r="E87" s="7"/>
      <c r="F87" s="7"/>
      <c r="G87" s="7"/>
      <c r="H87" s="7"/>
      <c r="I87" s="9"/>
      <c r="J87" s="9"/>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8"/>
      <c r="D88" s="7"/>
      <c r="E88" s="7"/>
      <c r="F88" s="7"/>
      <c r="G88" s="7"/>
      <c r="H88" s="7"/>
      <c r="I88" s="9"/>
      <c r="J88" s="9"/>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8"/>
      <c r="D89" s="7"/>
      <c r="E89" s="7"/>
      <c r="F89" s="7"/>
      <c r="G89" s="7"/>
      <c r="H89" s="7"/>
      <c r="I89" s="9"/>
      <c r="J89" s="9"/>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8"/>
      <c r="D90" s="7"/>
      <c r="E90" s="7"/>
      <c r="F90" s="7"/>
      <c r="G90" s="7"/>
      <c r="H90" s="7"/>
      <c r="I90" s="9"/>
      <c r="J90" s="9"/>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8"/>
      <c r="D91" s="7"/>
      <c r="E91" s="7"/>
      <c r="F91" s="7"/>
      <c r="G91" s="7"/>
      <c r="H91" s="7"/>
      <c r="I91" s="9"/>
      <c r="J91" s="9"/>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8"/>
      <c r="D92" s="7"/>
      <c r="E92" s="7"/>
      <c r="F92" s="7"/>
      <c r="G92" s="7"/>
      <c r="H92" s="7"/>
      <c r="I92" s="9"/>
      <c r="J92" s="9"/>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8"/>
      <c r="D93" s="7"/>
      <c r="E93" s="7"/>
      <c r="F93" s="7"/>
      <c r="G93" s="7"/>
      <c r="H93" s="7"/>
      <c r="I93" s="9"/>
      <c r="J93" s="9"/>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8"/>
      <c r="D94" s="7"/>
      <c r="E94" s="7"/>
      <c r="F94" s="7"/>
      <c r="G94" s="7"/>
      <c r="H94" s="7"/>
      <c r="I94" s="9"/>
      <c r="J94" s="9"/>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8"/>
      <c r="D95" s="7"/>
      <c r="E95" s="7"/>
      <c r="F95" s="7"/>
      <c r="G95" s="7"/>
      <c r="H95" s="7"/>
      <c r="I95" s="9"/>
      <c r="J95" s="9"/>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8"/>
      <c r="D96" s="7"/>
      <c r="E96" s="7"/>
      <c r="F96" s="7"/>
      <c r="G96" s="7"/>
      <c r="H96" s="7"/>
      <c r="I96" s="9"/>
      <c r="J96" s="9"/>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8"/>
      <c r="D97" s="7"/>
      <c r="E97" s="7"/>
      <c r="F97" s="7"/>
      <c r="G97" s="7"/>
      <c r="H97" s="7"/>
      <c r="I97" s="9"/>
      <c r="J97" s="9"/>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8"/>
      <c r="D98" s="7"/>
      <c r="E98" s="7"/>
      <c r="F98" s="7"/>
      <c r="G98" s="7"/>
      <c r="H98" s="7"/>
      <c r="I98" s="9"/>
      <c r="J98" s="9"/>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8"/>
      <c r="D99" s="7"/>
      <c r="E99" s="7"/>
      <c r="F99" s="7"/>
      <c r="G99" s="7"/>
      <c r="H99" s="7"/>
      <c r="I99" s="9"/>
      <c r="J99" s="9"/>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8"/>
      <c r="D100" s="7"/>
      <c r="E100" s="7"/>
      <c r="F100" s="7"/>
      <c r="G100" s="7"/>
      <c r="H100" s="7"/>
      <c r="I100" s="9"/>
      <c r="J100" s="9"/>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8"/>
      <c r="D101" s="7"/>
      <c r="E101" s="7"/>
      <c r="F101" s="7"/>
      <c r="G101" s="7"/>
      <c r="H101" s="7"/>
      <c r="I101" s="9"/>
      <c r="J101" s="9"/>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8"/>
      <c r="D102" s="7"/>
      <c r="E102" s="7"/>
      <c r="F102" s="7"/>
      <c r="G102" s="7"/>
      <c r="H102" s="7"/>
      <c r="I102" s="9"/>
      <c r="J102" s="9"/>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8"/>
      <c r="D103" s="7"/>
      <c r="E103" s="7"/>
      <c r="F103" s="7"/>
      <c r="G103" s="7"/>
      <c r="H103" s="7"/>
      <c r="I103" s="9"/>
      <c r="J103" s="9"/>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8"/>
      <c r="D104" s="7"/>
      <c r="E104" s="7"/>
      <c r="F104" s="7"/>
      <c r="G104" s="7"/>
      <c r="H104" s="7"/>
      <c r="I104" s="9"/>
      <c r="J104" s="9"/>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8"/>
      <c r="D105" s="7"/>
      <c r="E105" s="7"/>
      <c r="F105" s="7"/>
      <c r="G105" s="7"/>
      <c r="H105" s="7"/>
      <c r="I105" s="9"/>
      <c r="J105" s="9"/>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8"/>
      <c r="D106" s="7"/>
      <c r="E106" s="7"/>
      <c r="F106" s="7"/>
      <c r="G106" s="7"/>
      <c r="H106" s="7"/>
      <c r="I106" s="9"/>
      <c r="J106" s="9"/>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8"/>
      <c r="D107" s="7"/>
      <c r="E107" s="7"/>
      <c r="F107" s="7"/>
      <c r="G107" s="7"/>
      <c r="H107" s="7"/>
      <c r="I107" s="9"/>
      <c r="J107" s="9"/>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8"/>
      <c r="D108" s="7"/>
      <c r="E108" s="7"/>
      <c r="F108" s="7"/>
      <c r="G108" s="7"/>
      <c r="H108" s="7"/>
      <c r="I108" s="9"/>
      <c r="J108" s="9"/>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8"/>
      <c r="D109" s="7"/>
      <c r="E109" s="7"/>
      <c r="F109" s="7"/>
      <c r="G109" s="7"/>
      <c r="H109" s="7"/>
      <c r="I109" s="9"/>
      <c r="J109" s="9"/>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8"/>
      <c r="D110" s="7"/>
      <c r="E110" s="7"/>
      <c r="F110" s="7"/>
      <c r="G110" s="7"/>
      <c r="H110" s="7"/>
      <c r="I110" s="9"/>
      <c r="J110" s="9"/>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8"/>
      <c r="D111" s="7"/>
      <c r="E111" s="7"/>
      <c r="F111" s="7"/>
      <c r="G111" s="7"/>
      <c r="H111" s="7"/>
      <c r="I111" s="9"/>
      <c r="J111" s="9"/>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8"/>
      <c r="D112" s="7"/>
      <c r="E112" s="7"/>
      <c r="F112" s="7"/>
      <c r="G112" s="7"/>
      <c r="H112" s="7"/>
      <c r="I112" s="9"/>
      <c r="J112" s="9"/>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8"/>
      <c r="D113" s="7"/>
      <c r="E113" s="7"/>
      <c r="F113" s="7"/>
      <c r="G113" s="7"/>
      <c r="H113" s="7"/>
      <c r="I113" s="9"/>
      <c r="J113" s="9"/>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8"/>
      <c r="D114" s="7"/>
      <c r="E114" s="7"/>
      <c r="F114" s="7"/>
      <c r="G114" s="7"/>
      <c r="H114" s="7"/>
      <c r="I114" s="9"/>
      <c r="J114" s="9"/>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8"/>
      <c r="D115" s="7"/>
      <c r="E115" s="7"/>
      <c r="F115" s="7"/>
      <c r="G115" s="7"/>
      <c r="H115" s="7"/>
      <c r="I115" s="9"/>
      <c r="J115" s="9"/>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8"/>
      <c r="D116" s="7"/>
      <c r="E116" s="7"/>
      <c r="F116" s="7"/>
      <c r="G116" s="7"/>
      <c r="H116" s="7"/>
      <c r="I116" s="9"/>
      <c r="J116" s="9"/>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8"/>
      <c r="D117" s="7"/>
      <c r="E117" s="7"/>
      <c r="F117" s="7"/>
      <c r="G117" s="7"/>
      <c r="H117" s="7"/>
      <c r="I117" s="9"/>
      <c r="J117" s="9"/>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8"/>
      <c r="D118" s="7"/>
      <c r="E118" s="7"/>
      <c r="F118" s="7"/>
      <c r="G118" s="7"/>
      <c r="H118" s="7"/>
      <c r="I118" s="9"/>
      <c r="J118" s="9"/>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8"/>
      <c r="D119" s="7"/>
      <c r="E119" s="7"/>
      <c r="F119" s="7"/>
      <c r="G119" s="7"/>
      <c r="H119" s="7"/>
      <c r="I119" s="9"/>
      <c r="J119" s="9"/>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8"/>
      <c r="D120" s="7"/>
      <c r="E120" s="7"/>
      <c r="F120" s="7"/>
      <c r="G120" s="7"/>
      <c r="H120" s="7"/>
      <c r="I120" s="9"/>
      <c r="J120" s="9"/>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8"/>
      <c r="D121" s="7"/>
      <c r="E121" s="7"/>
      <c r="F121" s="7"/>
      <c r="G121" s="7"/>
      <c r="H121" s="7"/>
      <c r="I121" s="9"/>
      <c r="J121" s="9"/>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8"/>
      <c r="D122" s="7"/>
      <c r="E122" s="7"/>
      <c r="F122" s="7"/>
      <c r="G122" s="7"/>
      <c r="H122" s="7"/>
      <c r="I122" s="9"/>
      <c r="J122" s="9"/>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8"/>
      <c r="D123" s="7"/>
      <c r="E123" s="7"/>
      <c r="F123" s="7"/>
      <c r="G123" s="7"/>
      <c r="H123" s="7"/>
      <c r="I123" s="9"/>
      <c r="J123" s="9"/>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8"/>
      <c r="D124" s="7"/>
      <c r="E124" s="7"/>
      <c r="F124" s="7"/>
      <c r="G124" s="7"/>
      <c r="H124" s="7"/>
      <c r="I124" s="9"/>
      <c r="J124" s="9"/>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8"/>
      <c r="D125" s="7"/>
      <c r="E125" s="7"/>
      <c r="F125" s="7"/>
      <c r="G125" s="7"/>
      <c r="H125" s="7"/>
      <c r="I125" s="9"/>
      <c r="J125" s="9"/>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8"/>
      <c r="D126" s="7"/>
      <c r="E126" s="7"/>
      <c r="F126" s="7"/>
      <c r="G126" s="7"/>
      <c r="H126" s="7"/>
      <c r="I126" s="9"/>
      <c r="J126" s="9"/>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8"/>
      <c r="D127" s="7"/>
      <c r="E127" s="7"/>
      <c r="F127" s="7"/>
      <c r="G127" s="7"/>
      <c r="H127" s="7"/>
      <c r="I127" s="9"/>
      <c r="J127" s="9"/>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8"/>
      <c r="D128" s="7"/>
      <c r="E128" s="7"/>
      <c r="F128" s="7"/>
      <c r="G128" s="7"/>
      <c r="H128" s="7"/>
      <c r="I128" s="9"/>
      <c r="J128" s="9"/>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8"/>
      <c r="D129" s="7"/>
      <c r="E129" s="7"/>
      <c r="F129" s="7"/>
      <c r="G129" s="7"/>
      <c r="H129" s="7"/>
      <c r="I129" s="9"/>
      <c r="J129" s="9"/>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8"/>
      <c r="D130" s="7"/>
      <c r="E130" s="7"/>
      <c r="F130" s="7"/>
      <c r="G130" s="7"/>
      <c r="H130" s="7"/>
      <c r="I130" s="9"/>
      <c r="J130" s="9"/>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8"/>
      <c r="D131" s="7"/>
      <c r="E131" s="7"/>
      <c r="F131" s="7"/>
      <c r="G131" s="7"/>
      <c r="H131" s="7"/>
      <c r="I131" s="9"/>
      <c r="J131" s="9"/>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8"/>
      <c r="D132" s="7"/>
      <c r="E132" s="7"/>
      <c r="F132" s="7"/>
      <c r="G132" s="7"/>
      <c r="H132" s="7"/>
      <c r="I132" s="9"/>
      <c r="J132" s="9"/>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8"/>
      <c r="D133" s="7"/>
      <c r="E133" s="7"/>
      <c r="F133" s="7"/>
      <c r="G133" s="7"/>
      <c r="H133" s="7"/>
      <c r="I133" s="9"/>
      <c r="J133" s="9"/>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8"/>
      <c r="D134" s="7"/>
      <c r="E134" s="7"/>
      <c r="F134" s="7"/>
      <c r="G134" s="7"/>
      <c r="H134" s="7"/>
      <c r="I134" s="9"/>
      <c r="J134" s="9"/>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8"/>
      <c r="D135" s="7"/>
      <c r="E135" s="7"/>
      <c r="F135" s="7"/>
      <c r="G135" s="7"/>
      <c r="H135" s="7"/>
      <c r="I135" s="9"/>
      <c r="J135" s="9"/>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8"/>
      <c r="D136" s="7"/>
      <c r="E136" s="7"/>
      <c r="F136" s="7"/>
      <c r="G136" s="7"/>
      <c r="H136" s="7"/>
      <c r="I136" s="9"/>
      <c r="J136" s="9"/>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8"/>
      <c r="D137" s="7"/>
      <c r="E137" s="7"/>
      <c r="F137" s="7"/>
      <c r="G137" s="7"/>
      <c r="H137" s="7"/>
      <c r="I137" s="9"/>
      <c r="J137" s="9"/>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8"/>
      <c r="D138" s="7"/>
      <c r="E138" s="7"/>
      <c r="F138" s="7"/>
      <c r="G138" s="7"/>
      <c r="H138" s="7"/>
      <c r="I138" s="9"/>
      <c r="J138" s="9"/>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8"/>
      <c r="D139" s="7"/>
      <c r="E139" s="7"/>
      <c r="F139" s="7"/>
      <c r="G139" s="7"/>
      <c r="H139" s="7"/>
      <c r="I139" s="9"/>
      <c r="J139" s="9"/>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8"/>
      <c r="D140" s="7"/>
      <c r="E140" s="7"/>
      <c r="F140" s="7"/>
      <c r="G140" s="7"/>
      <c r="H140" s="7"/>
      <c r="I140" s="9"/>
      <c r="J140" s="9"/>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8"/>
      <c r="D141" s="7"/>
      <c r="E141" s="7"/>
      <c r="F141" s="7"/>
      <c r="G141" s="7"/>
      <c r="H141" s="7"/>
      <c r="I141" s="9"/>
      <c r="J141" s="9"/>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8"/>
      <c r="D142" s="7"/>
      <c r="E142" s="7"/>
      <c r="F142" s="7"/>
      <c r="G142" s="7"/>
      <c r="H142" s="7"/>
      <c r="I142" s="9"/>
      <c r="J142" s="9"/>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8"/>
      <c r="D143" s="7"/>
      <c r="E143" s="7"/>
      <c r="F143" s="7"/>
      <c r="G143" s="7"/>
      <c r="H143" s="7"/>
      <c r="I143" s="9"/>
      <c r="J143" s="9"/>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8"/>
      <c r="D144" s="7"/>
      <c r="E144" s="7"/>
      <c r="F144" s="7"/>
      <c r="G144" s="7"/>
      <c r="H144" s="7"/>
      <c r="I144" s="9"/>
      <c r="J144" s="9"/>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8"/>
      <c r="D145" s="7"/>
      <c r="E145" s="7"/>
      <c r="F145" s="7"/>
      <c r="G145" s="7"/>
      <c r="H145" s="7"/>
      <c r="I145" s="9"/>
      <c r="J145" s="9"/>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8"/>
      <c r="D146" s="7"/>
      <c r="E146" s="7"/>
      <c r="F146" s="7"/>
      <c r="G146" s="7"/>
      <c r="H146" s="7"/>
      <c r="I146" s="9"/>
      <c r="J146" s="9"/>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8"/>
      <c r="D147" s="7"/>
      <c r="E147" s="7"/>
      <c r="F147" s="7"/>
      <c r="G147" s="7"/>
      <c r="H147" s="7"/>
      <c r="I147" s="9"/>
      <c r="J147" s="9"/>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8"/>
      <c r="D148" s="7"/>
      <c r="E148" s="7"/>
      <c r="F148" s="7"/>
      <c r="G148" s="7"/>
      <c r="H148" s="7"/>
      <c r="I148" s="9"/>
      <c r="J148" s="9"/>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8"/>
      <c r="D149" s="7"/>
      <c r="E149" s="7"/>
      <c r="F149" s="7"/>
      <c r="G149" s="7"/>
      <c r="H149" s="7"/>
      <c r="I149" s="9"/>
      <c r="J149" s="9"/>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8"/>
      <c r="D150" s="7"/>
      <c r="E150" s="7"/>
      <c r="F150" s="7"/>
      <c r="G150" s="7"/>
      <c r="H150" s="7"/>
      <c r="I150" s="9"/>
      <c r="J150" s="9"/>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8"/>
      <c r="D151" s="7"/>
      <c r="E151" s="7"/>
      <c r="F151" s="7"/>
      <c r="G151" s="7"/>
      <c r="H151" s="7"/>
      <c r="I151" s="9"/>
      <c r="J151" s="9"/>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8"/>
      <c r="D152" s="7"/>
      <c r="E152" s="7"/>
      <c r="F152" s="7"/>
      <c r="G152" s="7"/>
      <c r="H152" s="7"/>
      <c r="I152" s="9"/>
      <c r="J152" s="9"/>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8"/>
      <c r="D153" s="7"/>
      <c r="E153" s="7"/>
      <c r="F153" s="7"/>
      <c r="G153" s="7"/>
      <c r="H153" s="7"/>
      <c r="I153" s="9"/>
      <c r="J153" s="9"/>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8"/>
      <c r="D154" s="7"/>
      <c r="E154" s="7"/>
      <c r="F154" s="7"/>
      <c r="G154" s="7"/>
      <c r="H154" s="7"/>
      <c r="I154" s="9"/>
      <c r="J154" s="9"/>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8"/>
      <c r="D155" s="7"/>
      <c r="E155" s="7"/>
      <c r="F155" s="7"/>
      <c r="G155" s="7"/>
      <c r="H155" s="7"/>
      <c r="I155" s="9"/>
      <c r="J155" s="9"/>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8"/>
      <c r="D156" s="7"/>
      <c r="E156" s="7"/>
      <c r="F156" s="7"/>
      <c r="G156" s="7"/>
      <c r="H156" s="7"/>
      <c r="I156" s="9"/>
      <c r="J156" s="9"/>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8"/>
      <c r="D157" s="7"/>
      <c r="E157" s="7"/>
      <c r="F157" s="7"/>
      <c r="G157" s="7"/>
      <c r="H157" s="7"/>
      <c r="I157" s="9"/>
      <c r="J157" s="9"/>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8"/>
      <c r="D158" s="7"/>
      <c r="E158" s="7"/>
      <c r="F158" s="7"/>
      <c r="G158" s="7"/>
      <c r="H158" s="7"/>
      <c r="I158" s="9"/>
      <c r="J158" s="9"/>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8"/>
      <c r="D159" s="7"/>
      <c r="E159" s="7"/>
      <c r="F159" s="7"/>
      <c r="G159" s="7"/>
      <c r="H159" s="7"/>
      <c r="I159" s="9"/>
      <c r="J159" s="9"/>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8"/>
      <c r="D160" s="7"/>
      <c r="E160" s="7"/>
      <c r="F160" s="7"/>
      <c r="G160" s="7"/>
      <c r="H160" s="7"/>
      <c r="I160" s="9"/>
      <c r="J160" s="9"/>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8"/>
      <c r="D161" s="7"/>
      <c r="E161" s="7"/>
      <c r="F161" s="7"/>
      <c r="G161" s="7"/>
      <c r="H161" s="7"/>
      <c r="I161" s="9"/>
      <c r="J161" s="9"/>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8"/>
      <c r="D162" s="7"/>
      <c r="E162" s="7"/>
      <c r="F162" s="7"/>
      <c r="G162" s="7"/>
      <c r="H162" s="7"/>
      <c r="I162" s="9"/>
      <c r="J162" s="9"/>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8"/>
      <c r="D163" s="7"/>
      <c r="E163" s="7"/>
      <c r="F163" s="7"/>
      <c r="G163" s="7"/>
      <c r="H163" s="7"/>
      <c r="I163" s="9"/>
      <c r="J163" s="9"/>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8"/>
      <c r="D164" s="7"/>
      <c r="E164" s="7"/>
      <c r="F164" s="7"/>
      <c r="G164" s="7"/>
      <c r="H164" s="7"/>
      <c r="I164" s="9"/>
      <c r="J164" s="9"/>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8"/>
      <c r="D165" s="7"/>
      <c r="E165" s="7"/>
      <c r="F165" s="7"/>
      <c r="G165" s="7"/>
      <c r="H165" s="7"/>
      <c r="I165" s="9"/>
      <c r="J165" s="9"/>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8"/>
      <c r="D166" s="7"/>
      <c r="E166" s="7"/>
      <c r="F166" s="7"/>
      <c r="G166" s="7"/>
      <c r="H166" s="7"/>
      <c r="I166" s="9"/>
      <c r="J166" s="9"/>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8"/>
      <c r="D167" s="7"/>
      <c r="E167" s="7"/>
      <c r="F167" s="7"/>
      <c r="G167" s="7"/>
      <c r="H167" s="7"/>
      <c r="I167" s="9"/>
      <c r="J167" s="9"/>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8"/>
      <c r="D168" s="7"/>
      <c r="E168" s="7"/>
      <c r="F168" s="7"/>
      <c r="G168" s="7"/>
      <c r="H168" s="7"/>
      <c r="I168" s="9"/>
      <c r="J168" s="9"/>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8"/>
      <c r="D169" s="7"/>
      <c r="E169" s="7"/>
      <c r="F169" s="7"/>
      <c r="G169" s="7"/>
      <c r="H169" s="7"/>
      <c r="I169" s="9"/>
      <c r="J169" s="9"/>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8"/>
      <c r="D170" s="7"/>
      <c r="E170" s="7"/>
      <c r="F170" s="7"/>
      <c r="G170" s="7"/>
      <c r="H170" s="7"/>
      <c r="I170" s="9"/>
      <c r="J170" s="9"/>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8"/>
      <c r="D171" s="7"/>
      <c r="E171" s="7"/>
      <c r="F171" s="7"/>
      <c r="G171" s="7"/>
      <c r="H171" s="7"/>
      <c r="I171" s="9"/>
      <c r="J171" s="9"/>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8"/>
      <c r="D172" s="7"/>
      <c r="E172" s="7"/>
      <c r="F172" s="7"/>
      <c r="G172" s="7"/>
      <c r="H172" s="7"/>
      <c r="I172" s="9"/>
      <c r="J172" s="9"/>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8"/>
      <c r="D173" s="7"/>
      <c r="E173" s="7"/>
      <c r="F173" s="7"/>
      <c r="G173" s="7"/>
      <c r="H173" s="7"/>
      <c r="I173" s="9"/>
      <c r="J173" s="9"/>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8"/>
      <c r="D174" s="7"/>
      <c r="E174" s="7"/>
      <c r="F174" s="7"/>
      <c r="G174" s="7"/>
      <c r="H174" s="7"/>
      <c r="I174" s="9"/>
      <c r="J174" s="9"/>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8"/>
      <c r="D175" s="7"/>
      <c r="E175" s="7"/>
      <c r="F175" s="7"/>
      <c r="G175" s="7"/>
      <c r="H175" s="7"/>
      <c r="I175" s="9"/>
      <c r="J175" s="9"/>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8"/>
      <c r="D176" s="7"/>
      <c r="E176" s="7"/>
      <c r="F176" s="7"/>
      <c r="G176" s="7"/>
      <c r="H176" s="7"/>
      <c r="I176" s="9"/>
      <c r="J176" s="9"/>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8"/>
      <c r="D177" s="7"/>
      <c r="E177" s="7"/>
      <c r="F177" s="7"/>
      <c r="G177" s="7"/>
      <c r="H177" s="7"/>
      <c r="I177" s="9"/>
      <c r="J177" s="9"/>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8"/>
      <c r="D178" s="7"/>
      <c r="E178" s="7"/>
      <c r="F178" s="7"/>
      <c r="G178" s="7"/>
      <c r="H178" s="7"/>
      <c r="I178" s="9"/>
      <c r="J178" s="9"/>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8"/>
      <c r="D179" s="7"/>
      <c r="E179" s="7"/>
      <c r="F179" s="7"/>
      <c r="G179" s="7"/>
      <c r="H179" s="7"/>
      <c r="I179" s="9"/>
      <c r="J179" s="9"/>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8"/>
      <c r="D180" s="7"/>
      <c r="E180" s="7"/>
      <c r="F180" s="7"/>
      <c r="G180" s="7"/>
      <c r="H180" s="7"/>
      <c r="I180" s="9"/>
      <c r="J180" s="9"/>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8"/>
      <c r="D181" s="7"/>
      <c r="E181" s="7"/>
      <c r="F181" s="7"/>
      <c r="G181" s="7"/>
      <c r="H181" s="7"/>
      <c r="I181" s="9"/>
      <c r="J181" s="9"/>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8"/>
      <c r="D182" s="7"/>
      <c r="E182" s="7"/>
      <c r="F182" s="7"/>
      <c r="G182" s="7"/>
      <c r="H182" s="7"/>
      <c r="I182" s="9"/>
      <c r="J182" s="9"/>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8"/>
      <c r="D183" s="7"/>
      <c r="E183" s="7"/>
      <c r="F183" s="7"/>
      <c r="G183" s="7"/>
      <c r="H183" s="7"/>
      <c r="I183" s="9"/>
      <c r="J183" s="9"/>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8"/>
      <c r="D184" s="7"/>
      <c r="E184" s="7"/>
      <c r="F184" s="7"/>
      <c r="G184" s="7"/>
      <c r="H184" s="7"/>
      <c r="I184" s="9"/>
      <c r="J184" s="9"/>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8"/>
      <c r="D185" s="7"/>
      <c r="E185" s="7"/>
      <c r="F185" s="7"/>
      <c r="G185" s="7"/>
      <c r="H185" s="7"/>
      <c r="I185" s="9"/>
      <c r="J185" s="9"/>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8"/>
      <c r="D186" s="7"/>
      <c r="E186" s="7"/>
      <c r="F186" s="7"/>
      <c r="G186" s="7"/>
      <c r="H186" s="7"/>
      <c r="I186" s="9"/>
      <c r="J186" s="9"/>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8"/>
      <c r="D187" s="7"/>
      <c r="E187" s="7"/>
      <c r="F187" s="7"/>
      <c r="G187" s="7"/>
      <c r="H187" s="7"/>
      <c r="I187" s="9"/>
      <c r="J187" s="9"/>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8"/>
      <c r="D188" s="7"/>
      <c r="E188" s="7"/>
      <c r="F188" s="7"/>
      <c r="G188" s="7"/>
      <c r="H188" s="7"/>
      <c r="I188" s="9"/>
      <c r="J188" s="9"/>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8"/>
      <c r="D189" s="7"/>
      <c r="E189" s="7"/>
      <c r="F189" s="7"/>
      <c r="G189" s="7"/>
      <c r="H189" s="7"/>
      <c r="I189" s="9"/>
      <c r="J189" s="9"/>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8"/>
      <c r="D190" s="7"/>
      <c r="E190" s="7"/>
      <c r="F190" s="7"/>
      <c r="G190" s="7"/>
      <c r="H190" s="7"/>
      <c r="I190" s="9"/>
      <c r="J190" s="9"/>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8"/>
      <c r="D191" s="7"/>
      <c r="E191" s="7"/>
      <c r="F191" s="7"/>
      <c r="G191" s="7"/>
      <c r="H191" s="7"/>
      <c r="I191" s="9"/>
      <c r="J191" s="9"/>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8"/>
      <c r="D192" s="7"/>
      <c r="E192" s="7"/>
      <c r="F192" s="7"/>
      <c r="G192" s="7"/>
      <c r="H192" s="7"/>
      <c r="I192" s="9"/>
      <c r="J192" s="9"/>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8"/>
      <c r="D193" s="7"/>
      <c r="E193" s="7"/>
      <c r="F193" s="7"/>
      <c r="G193" s="7"/>
      <c r="H193" s="7"/>
      <c r="I193" s="9"/>
      <c r="J193" s="9"/>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8"/>
      <c r="D194" s="7"/>
      <c r="E194" s="7"/>
      <c r="F194" s="7"/>
      <c r="G194" s="7"/>
      <c r="H194" s="7"/>
      <c r="I194" s="9"/>
      <c r="J194" s="9"/>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8"/>
      <c r="D195" s="7"/>
      <c r="E195" s="7"/>
      <c r="F195" s="7"/>
      <c r="G195" s="7"/>
      <c r="H195" s="7"/>
      <c r="I195" s="9"/>
      <c r="J195" s="9"/>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8"/>
      <c r="D196" s="7"/>
      <c r="E196" s="7"/>
      <c r="F196" s="7"/>
      <c r="G196" s="7"/>
      <c r="H196" s="7"/>
      <c r="I196" s="9"/>
      <c r="J196" s="9"/>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8"/>
      <c r="D197" s="7"/>
      <c r="E197" s="7"/>
      <c r="F197" s="7"/>
      <c r="G197" s="7"/>
      <c r="H197" s="7"/>
      <c r="I197" s="9"/>
      <c r="J197" s="9"/>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8"/>
      <c r="D198" s="7"/>
      <c r="E198" s="7"/>
      <c r="F198" s="7"/>
      <c r="G198" s="7"/>
      <c r="H198" s="7"/>
      <c r="I198" s="9"/>
      <c r="J198" s="9"/>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8"/>
      <c r="D199" s="7"/>
      <c r="E199" s="7"/>
      <c r="F199" s="7"/>
      <c r="G199" s="7"/>
      <c r="H199" s="7"/>
      <c r="I199" s="9"/>
      <c r="J199" s="9"/>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8"/>
      <c r="D200" s="7"/>
      <c r="E200" s="7"/>
      <c r="F200" s="7"/>
      <c r="G200" s="7"/>
      <c r="H200" s="7"/>
      <c r="I200" s="9"/>
      <c r="J200" s="9"/>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8"/>
      <c r="D201" s="7"/>
      <c r="E201" s="7"/>
      <c r="F201" s="7"/>
      <c r="G201" s="7"/>
      <c r="H201" s="7"/>
      <c r="I201" s="9"/>
      <c r="J201" s="9"/>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8"/>
      <c r="D202" s="7"/>
      <c r="E202" s="7"/>
      <c r="F202" s="7"/>
      <c r="G202" s="7"/>
      <c r="H202" s="7"/>
      <c r="I202" s="9"/>
      <c r="J202" s="9"/>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8"/>
      <c r="D203" s="7"/>
      <c r="E203" s="7"/>
      <c r="F203" s="7"/>
      <c r="G203" s="7"/>
      <c r="H203" s="7"/>
      <c r="I203" s="9"/>
      <c r="J203" s="9"/>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8"/>
      <c r="D204" s="7"/>
      <c r="E204" s="7"/>
      <c r="F204" s="7"/>
      <c r="G204" s="7"/>
      <c r="H204" s="7"/>
      <c r="I204" s="9"/>
      <c r="J204" s="9"/>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8"/>
      <c r="D205" s="7"/>
      <c r="E205" s="7"/>
      <c r="F205" s="7"/>
      <c r="G205" s="7"/>
      <c r="H205" s="7"/>
      <c r="I205" s="9"/>
      <c r="J205" s="9"/>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8"/>
      <c r="D206" s="7"/>
      <c r="E206" s="7"/>
      <c r="F206" s="7"/>
      <c r="G206" s="7"/>
      <c r="H206" s="7"/>
      <c r="I206" s="9"/>
      <c r="J206" s="9"/>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8"/>
      <c r="D207" s="7"/>
      <c r="E207" s="7"/>
      <c r="F207" s="7"/>
      <c r="G207" s="7"/>
      <c r="H207" s="7"/>
      <c r="I207" s="9"/>
      <c r="J207" s="9"/>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8"/>
      <c r="D208" s="7"/>
      <c r="E208" s="7"/>
      <c r="F208" s="7"/>
      <c r="G208" s="7"/>
      <c r="H208" s="7"/>
      <c r="I208" s="9"/>
      <c r="J208" s="9"/>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8"/>
      <c r="D209" s="7"/>
      <c r="E209" s="7"/>
      <c r="F209" s="7"/>
      <c r="G209" s="7"/>
      <c r="H209" s="7"/>
      <c r="I209" s="9"/>
      <c r="J209" s="9"/>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8"/>
      <c r="D210" s="7"/>
      <c r="E210" s="7"/>
      <c r="F210" s="7"/>
      <c r="G210" s="7"/>
      <c r="H210" s="7"/>
      <c r="I210" s="9"/>
      <c r="J210" s="9"/>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8"/>
      <c r="D211" s="7"/>
      <c r="E211" s="7"/>
      <c r="F211" s="7"/>
      <c r="G211" s="7"/>
      <c r="H211" s="7"/>
      <c r="I211" s="9"/>
      <c r="J211" s="9"/>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8"/>
      <c r="D212" s="7"/>
      <c r="E212" s="7"/>
      <c r="F212" s="7"/>
      <c r="G212" s="7"/>
      <c r="H212" s="7"/>
      <c r="I212" s="9"/>
      <c r="J212" s="9"/>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8"/>
      <c r="D213" s="7"/>
      <c r="E213" s="7"/>
      <c r="F213" s="7"/>
      <c r="G213" s="7"/>
      <c r="H213" s="7"/>
      <c r="I213" s="9"/>
      <c r="J213" s="9"/>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8"/>
      <c r="D214" s="7"/>
      <c r="E214" s="7"/>
      <c r="F214" s="7"/>
      <c r="G214" s="7"/>
      <c r="H214" s="7"/>
      <c r="I214" s="9"/>
      <c r="J214" s="9"/>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8"/>
      <c r="D215" s="7"/>
      <c r="E215" s="7"/>
      <c r="F215" s="7"/>
      <c r="G215" s="7"/>
      <c r="H215" s="7"/>
      <c r="I215" s="9"/>
      <c r="J215" s="9"/>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8"/>
      <c r="D216" s="7"/>
      <c r="E216" s="7"/>
      <c r="F216" s="7"/>
      <c r="G216" s="7"/>
      <c r="H216" s="7"/>
      <c r="I216" s="9"/>
      <c r="J216" s="9"/>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8"/>
      <c r="D217" s="7"/>
      <c r="E217" s="7"/>
      <c r="F217" s="7"/>
      <c r="G217" s="7"/>
      <c r="H217" s="7"/>
      <c r="I217" s="9"/>
      <c r="J217" s="9"/>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8"/>
      <c r="D218" s="7"/>
      <c r="E218" s="7"/>
      <c r="F218" s="7"/>
      <c r="G218" s="7"/>
      <c r="H218" s="7"/>
      <c r="I218" s="9"/>
      <c r="J218" s="9"/>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8"/>
      <c r="D219" s="7"/>
      <c r="E219" s="7"/>
      <c r="F219" s="7"/>
      <c r="G219" s="7"/>
      <c r="H219" s="7"/>
      <c r="I219" s="9"/>
      <c r="J219" s="9"/>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8"/>
      <c r="D220" s="7"/>
      <c r="E220" s="7"/>
      <c r="F220" s="7"/>
      <c r="G220" s="7"/>
      <c r="H220" s="7"/>
      <c r="I220" s="9"/>
      <c r="J220" s="9"/>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8"/>
      <c r="D221" s="7"/>
      <c r="E221" s="7"/>
      <c r="F221" s="7"/>
      <c r="G221" s="7"/>
      <c r="H221" s="7"/>
      <c r="I221" s="9"/>
      <c r="J221" s="9"/>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8"/>
      <c r="D222" s="7"/>
      <c r="E222" s="7"/>
      <c r="F222" s="7"/>
      <c r="G222" s="7"/>
      <c r="H222" s="7"/>
      <c r="I222" s="9"/>
      <c r="J222" s="9"/>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8"/>
      <c r="D223" s="7"/>
      <c r="E223" s="7"/>
      <c r="F223" s="7"/>
      <c r="G223" s="7"/>
      <c r="H223" s="7"/>
      <c r="I223" s="9"/>
      <c r="J223" s="9"/>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8"/>
      <c r="D224" s="7"/>
      <c r="E224" s="7"/>
      <c r="F224" s="7"/>
      <c r="G224" s="7"/>
      <c r="H224" s="7"/>
      <c r="I224" s="9"/>
      <c r="J224" s="9"/>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8"/>
      <c r="D225" s="7"/>
      <c r="E225" s="7"/>
      <c r="F225" s="7"/>
      <c r="G225" s="7"/>
      <c r="H225" s="7"/>
      <c r="I225" s="9"/>
      <c r="J225" s="9"/>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8"/>
      <c r="D226" s="7"/>
      <c r="E226" s="7"/>
      <c r="F226" s="7"/>
      <c r="G226" s="7"/>
      <c r="H226" s="7"/>
      <c r="I226" s="9"/>
      <c r="J226" s="9"/>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8"/>
      <c r="D227" s="7"/>
      <c r="E227" s="7"/>
      <c r="F227" s="7"/>
      <c r="G227" s="7"/>
      <c r="H227" s="7"/>
      <c r="I227" s="9"/>
      <c r="J227" s="9"/>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8"/>
      <c r="D228" s="7"/>
      <c r="E228" s="7"/>
      <c r="F228" s="7"/>
      <c r="G228" s="7"/>
      <c r="H228" s="7"/>
      <c r="I228" s="9"/>
      <c r="J228" s="9"/>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8"/>
      <c r="D229" s="7"/>
      <c r="E229" s="7"/>
      <c r="F229" s="7"/>
      <c r="G229" s="7"/>
      <c r="H229" s="7"/>
      <c r="I229" s="9"/>
      <c r="J229" s="9"/>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8"/>
      <c r="D230" s="7"/>
      <c r="E230" s="7"/>
      <c r="F230" s="7"/>
      <c r="G230" s="7"/>
      <c r="H230" s="7"/>
      <c r="I230" s="9"/>
      <c r="J230" s="9"/>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8"/>
      <c r="D231" s="7"/>
      <c r="E231" s="7"/>
      <c r="F231" s="7"/>
      <c r="G231" s="7"/>
      <c r="H231" s="7"/>
      <c r="I231" s="9"/>
      <c r="J231" s="9"/>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8"/>
      <c r="D232" s="7"/>
      <c r="E232" s="7"/>
      <c r="F232" s="7"/>
      <c r="G232" s="7"/>
      <c r="H232" s="7"/>
      <c r="I232" s="9"/>
      <c r="J232" s="9"/>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8"/>
      <c r="D233" s="7"/>
      <c r="E233" s="7"/>
      <c r="F233" s="7"/>
      <c r="G233" s="7"/>
      <c r="H233" s="7"/>
      <c r="I233" s="9"/>
      <c r="J233" s="9"/>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8"/>
      <c r="D234" s="7"/>
      <c r="E234" s="7"/>
      <c r="F234" s="7"/>
      <c r="G234" s="7"/>
      <c r="H234" s="7"/>
      <c r="I234" s="9"/>
      <c r="J234" s="9"/>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8"/>
      <c r="D235" s="7"/>
      <c r="E235" s="7"/>
      <c r="F235" s="7"/>
      <c r="G235" s="7"/>
      <c r="H235" s="7"/>
      <c r="I235" s="9"/>
      <c r="J235" s="9"/>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8"/>
      <c r="D236" s="7"/>
      <c r="E236" s="7"/>
      <c r="F236" s="7"/>
      <c r="G236" s="7"/>
      <c r="H236" s="7"/>
      <c r="I236" s="9"/>
      <c r="J236" s="9"/>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8"/>
      <c r="D237" s="7"/>
      <c r="E237" s="7"/>
      <c r="F237" s="7"/>
      <c r="G237" s="7"/>
      <c r="H237" s="7"/>
      <c r="I237" s="9"/>
      <c r="J237" s="9"/>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8"/>
      <c r="D238" s="7"/>
      <c r="E238" s="7"/>
      <c r="F238" s="7"/>
      <c r="G238" s="7"/>
      <c r="H238" s="7"/>
      <c r="I238" s="9"/>
      <c r="J238" s="9"/>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8"/>
      <c r="D239" s="7"/>
      <c r="E239" s="7"/>
      <c r="F239" s="7"/>
      <c r="G239" s="7"/>
      <c r="H239" s="7"/>
      <c r="I239" s="9"/>
      <c r="J239" s="9"/>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8"/>
      <c r="D240" s="7"/>
      <c r="E240" s="7"/>
      <c r="F240" s="7"/>
      <c r="G240" s="7"/>
      <c r="H240" s="7"/>
      <c r="I240" s="9"/>
      <c r="J240" s="9"/>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8"/>
      <c r="D241" s="7"/>
      <c r="E241" s="7"/>
      <c r="F241" s="7"/>
      <c r="G241" s="7"/>
      <c r="H241" s="7"/>
      <c r="I241" s="9"/>
      <c r="J241" s="9"/>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8"/>
      <c r="D242" s="7"/>
      <c r="E242" s="7"/>
      <c r="F242" s="7"/>
      <c r="G242" s="7"/>
      <c r="H242" s="7"/>
      <c r="I242" s="9"/>
      <c r="J242" s="9"/>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8"/>
      <c r="D243" s="7"/>
      <c r="E243" s="7"/>
      <c r="F243" s="7"/>
      <c r="G243" s="7"/>
      <c r="H243" s="7"/>
      <c r="I243" s="9"/>
      <c r="J243" s="9"/>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8"/>
      <c r="D244" s="7"/>
      <c r="E244" s="7"/>
      <c r="F244" s="7"/>
      <c r="G244" s="7"/>
      <c r="H244" s="7"/>
      <c r="I244" s="9"/>
      <c r="J244" s="9"/>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8"/>
      <c r="D245" s="7"/>
      <c r="E245" s="7"/>
      <c r="F245" s="7"/>
      <c r="G245" s="7"/>
      <c r="H245" s="7"/>
      <c r="I245" s="9"/>
      <c r="J245" s="9"/>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8"/>
      <c r="D246" s="7"/>
      <c r="E246" s="7"/>
      <c r="F246" s="7"/>
      <c r="G246" s="7"/>
      <c r="H246" s="7"/>
      <c r="I246" s="9"/>
      <c r="J246" s="9"/>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8"/>
      <c r="D247" s="7"/>
      <c r="E247" s="7"/>
      <c r="F247" s="7"/>
      <c r="G247" s="7"/>
      <c r="H247" s="7"/>
      <c r="I247" s="9"/>
      <c r="J247" s="9"/>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8"/>
      <c r="D248" s="7"/>
      <c r="E248" s="7"/>
      <c r="F248" s="7"/>
      <c r="G248" s="7"/>
      <c r="H248" s="7"/>
      <c r="I248" s="9"/>
      <c r="J248" s="9"/>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8"/>
      <c r="D249" s="7"/>
      <c r="E249" s="7"/>
      <c r="F249" s="7"/>
      <c r="G249" s="7"/>
      <c r="H249" s="7"/>
      <c r="I249" s="9"/>
      <c r="J249" s="9"/>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8"/>
      <c r="D250" s="7"/>
      <c r="E250" s="7"/>
      <c r="F250" s="7"/>
      <c r="G250" s="7"/>
      <c r="H250" s="7"/>
      <c r="I250" s="9"/>
      <c r="J250" s="9"/>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8"/>
      <c r="D251" s="7"/>
      <c r="E251" s="7"/>
      <c r="F251" s="7"/>
      <c r="G251" s="7"/>
      <c r="H251" s="7"/>
      <c r="I251" s="9"/>
      <c r="J251" s="9"/>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8"/>
      <c r="D252" s="7"/>
      <c r="E252" s="7"/>
      <c r="F252" s="7"/>
      <c r="G252" s="7"/>
      <c r="H252" s="7"/>
      <c r="I252" s="9"/>
      <c r="J252" s="9"/>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8"/>
      <c r="D253" s="7"/>
      <c r="E253" s="7"/>
      <c r="F253" s="7"/>
      <c r="G253" s="7"/>
      <c r="H253" s="7"/>
      <c r="I253" s="9"/>
      <c r="J253" s="9"/>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8"/>
      <c r="D254" s="7"/>
      <c r="E254" s="7"/>
      <c r="F254" s="7"/>
      <c r="G254" s="7"/>
      <c r="H254" s="7"/>
      <c r="I254" s="9"/>
      <c r="J254" s="9"/>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8"/>
      <c r="D255" s="7"/>
      <c r="E255" s="7"/>
      <c r="F255" s="7"/>
      <c r="G255" s="7"/>
      <c r="H255" s="7"/>
      <c r="I255" s="9"/>
      <c r="J255" s="9"/>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8"/>
      <c r="D256" s="7"/>
      <c r="E256" s="7"/>
      <c r="F256" s="7"/>
      <c r="G256" s="7"/>
      <c r="H256" s="7"/>
      <c r="I256" s="9"/>
      <c r="J256" s="9"/>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8"/>
      <c r="D257" s="7"/>
      <c r="E257" s="7"/>
      <c r="F257" s="7"/>
      <c r="G257" s="7"/>
      <c r="H257" s="7"/>
      <c r="I257" s="9"/>
      <c r="J257" s="9"/>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8"/>
      <c r="D258" s="7"/>
      <c r="E258" s="7"/>
      <c r="F258" s="7"/>
      <c r="G258" s="7"/>
      <c r="H258" s="7"/>
      <c r="I258" s="9"/>
      <c r="J258" s="9"/>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8"/>
      <c r="D259" s="7"/>
      <c r="E259" s="7"/>
      <c r="F259" s="7"/>
      <c r="G259" s="7"/>
      <c r="H259" s="7"/>
      <c r="I259" s="9"/>
      <c r="J259" s="9"/>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8"/>
      <c r="D260" s="7"/>
      <c r="E260" s="7"/>
      <c r="F260" s="7"/>
      <c r="G260" s="7"/>
      <c r="H260" s="7"/>
      <c r="I260" s="9"/>
      <c r="J260" s="9"/>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8"/>
      <c r="D261" s="7"/>
      <c r="E261" s="7"/>
      <c r="F261" s="7"/>
      <c r="G261" s="7"/>
      <c r="H261" s="7"/>
      <c r="I261" s="9"/>
      <c r="J261" s="9"/>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8"/>
      <c r="D262" s="7"/>
      <c r="E262" s="7"/>
      <c r="F262" s="7"/>
      <c r="G262" s="7"/>
      <c r="H262" s="7"/>
      <c r="I262" s="9"/>
      <c r="J262" s="9"/>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8"/>
      <c r="D263" s="7"/>
      <c r="E263" s="7"/>
      <c r="F263" s="7"/>
      <c r="G263" s="7"/>
      <c r="H263" s="7"/>
      <c r="I263" s="9"/>
      <c r="J263" s="9"/>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8"/>
      <c r="D264" s="7"/>
      <c r="E264" s="7"/>
      <c r="F264" s="7"/>
      <c r="G264" s="7"/>
      <c r="H264" s="7"/>
      <c r="I264" s="9"/>
      <c r="J264" s="9"/>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8"/>
      <c r="D265" s="7"/>
      <c r="E265" s="7"/>
      <c r="F265" s="7"/>
      <c r="G265" s="7"/>
      <c r="H265" s="7"/>
      <c r="I265" s="9"/>
      <c r="J265" s="9"/>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8"/>
      <c r="D266" s="7"/>
      <c r="E266" s="7"/>
      <c r="F266" s="7"/>
      <c r="G266" s="7"/>
      <c r="H266" s="7"/>
      <c r="I266" s="9"/>
      <c r="J266" s="9"/>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8"/>
      <c r="D267" s="7"/>
      <c r="E267" s="7"/>
      <c r="F267" s="7"/>
      <c r="G267" s="7"/>
      <c r="H267" s="7"/>
      <c r="I267" s="9"/>
      <c r="J267" s="9"/>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C268" s="50"/>
      <c r="H268" s="7"/>
      <c r="I268" s="9"/>
      <c r="J268" s="9"/>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C269" s="50"/>
      <c r="H269" s="7"/>
      <c r="I269" s="9"/>
      <c r="J269" s="9"/>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C270" s="50"/>
      <c r="H270" s="7"/>
      <c r="I270" s="9"/>
      <c r="J270" s="9"/>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C271" s="50"/>
      <c r="H271" s="7"/>
      <c r="I271" s="9"/>
      <c r="J271" s="9"/>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C272" s="50"/>
      <c r="H272" s="7"/>
      <c r="I272" s="9"/>
      <c r="J272" s="9"/>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C273" s="50"/>
      <c r="H273" s="7"/>
      <c r="I273" s="9"/>
      <c r="J273" s="9"/>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C274" s="50"/>
      <c r="H274" s="7"/>
      <c r="I274" s="9"/>
      <c r="J274" s="9"/>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C275" s="50"/>
      <c r="H275" s="7"/>
      <c r="I275" s="9"/>
      <c r="J275" s="9"/>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C276" s="50"/>
      <c r="H276" s="7"/>
      <c r="I276" s="9"/>
      <c r="J276" s="9"/>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C277" s="50"/>
      <c r="H277" s="7"/>
      <c r="I277" s="9"/>
      <c r="J277" s="9"/>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C278" s="50"/>
      <c r="H278" s="7"/>
      <c r="I278" s="9"/>
      <c r="J278" s="9"/>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C279" s="50"/>
      <c r="H279" s="7"/>
      <c r="I279" s="9"/>
      <c r="J279" s="9"/>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C280" s="50"/>
      <c r="H280" s="7"/>
      <c r="I280" s="9"/>
      <c r="J280" s="9"/>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C281" s="50"/>
      <c r="H281" s="7"/>
      <c r="I281" s="9"/>
      <c r="J281" s="9"/>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C282" s="50"/>
      <c r="H282" s="7"/>
      <c r="I282" s="9"/>
      <c r="J282" s="9"/>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C283" s="50"/>
      <c r="H283" s="7"/>
      <c r="I283" s="9"/>
      <c r="J283" s="9"/>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C284" s="50"/>
      <c r="H284" s="7"/>
      <c r="I284" s="9"/>
      <c r="J284" s="9"/>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C285" s="50"/>
      <c r="H285" s="7"/>
      <c r="I285" s="9"/>
      <c r="J285" s="9"/>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C286" s="50"/>
      <c r="H286" s="7"/>
      <c r="I286" s="9"/>
      <c r="J286" s="9"/>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C287" s="50"/>
      <c r="H287" s="7"/>
      <c r="I287" s="9"/>
      <c r="J287" s="9"/>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C288" s="50"/>
      <c r="H288" s="7"/>
      <c r="I288" s="9"/>
      <c r="J288" s="9"/>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C289" s="50"/>
      <c r="H289" s="7"/>
      <c r="I289" s="9"/>
      <c r="J289" s="9"/>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C290" s="50"/>
      <c r="H290" s="7"/>
      <c r="I290" s="9"/>
      <c r="J290" s="9"/>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C291" s="50"/>
      <c r="H291" s="7"/>
      <c r="I291" s="9"/>
      <c r="J291" s="9"/>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C292" s="50"/>
      <c r="H292" s="7"/>
      <c r="I292" s="9"/>
      <c r="J292" s="9"/>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C293" s="50"/>
      <c r="H293" s="7"/>
      <c r="I293" s="9"/>
      <c r="J293" s="9"/>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C294" s="50"/>
      <c r="H294" s="7"/>
      <c r="I294" s="9"/>
      <c r="J294" s="9"/>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C295" s="50"/>
      <c r="H295" s="7"/>
      <c r="I295" s="9"/>
      <c r="J295" s="9"/>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C296" s="50"/>
      <c r="H296" s="7"/>
      <c r="I296" s="9"/>
      <c r="J296" s="9"/>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C297" s="50"/>
      <c r="H297" s="7"/>
      <c r="I297" s="9"/>
      <c r="J297" s="9"/>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C298" s="50"/>
      <c r="H298" s="7"/>
      <c r="I298" s="9"/>
      <c r="J298" s="9"/>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C299" s="50"/>
      <c r="H299" s="7"/>
      <c r="I299" s="9"/>
      <c r="J299" s="9"/>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C300" s="50"/>
      <c r="H300" s="7"/>
      <c r="I300" s="9"/>
      <c r="J300" s="9"/>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C301" s="50"/>
      <c r="H301" s="7"/>
      <c r="I301" s="9"/>
      <c r="J301" s="9"/>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C302" s="50"/>
      <c r="H302" s="7"/>
      <c r="I302" s="9"/>
      <c r="J302" s="9"/>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C303" s="50"/>
      <c r="H303" s="7"/>
      <c r="I303" s="9"/>
      <c r="J303" s="9"/>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C304" s="50"/>
      <c r="H304" s="7"/>
      <c r="I304" s="9"/>
      <c r="J304" s="9"/>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C305" s="50"/>
      <c r="H305" s="7"/>
      <c r="I305" s="9"/>
      <c r="J305" s="9"/>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C306" s="50"/>
      <c r="H306" s="7"/>
      <c r="I306" s="9"/>
      <c r="J306" s="9"/>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C307" s="50"/>
      <c r="H307" s="7"/>
      <c r="I307" s="9"/>
      <c r="J307" s="9"/>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C308" s="50"/>
      <c r="H308" s="7"/>
      <c r="I308" s="9"/>
      <c r="J308" s="9"/>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C309" s="50"/>
      <c r="H309" s="7"/>
      <c r="I309" s="9"/>
      <c r="J309" s="9"/>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C310" s="50"/>
      <c r="H310" s="7"/>
      <c r="I310" s="9"/>
      <c r="J310" s="9"/>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C311" s="50"/>
      <c r="H311" s="7"/>
      <c r="I311" s="9"/>
      <c r="J311" s="9"/>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C312" s="50"/>
      <c r="H312" s="7"/>
      <c r="I312" s="9"/>
      <c r="J312" s="9"/>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C313" s="50"/>
      <c r="H313" s="7"/>
      <c r="I313" s="9"/>
      <c r="J313" s="9"/>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C314" s="50"/>
      <c r="H314" s="7"/>
      <c r="I314" s="9"/>
      <c r="J314" s="9"/>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C315" s="50"/>
      <c r="H315" s="7"/>
      <c r="I315" s="9"/>
      <c r="J315" s="9"/>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C316" s="50"/>
      <c r="H316" s="7"/>
      <c r="I316" s="9"/>
      <c r="J316" s="9"/>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C317" s="50"/>
      <c r="H317" s="7"/>
      <c r="I317" s="9"/>
      <c r="J317" s="9"/>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C318" s="50"/>
      <c r="H318" s="7"/>
      <c r="I318" s="9"/>
      <c r="J318" s="9"/>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C319" s="50"/>
      <c r="H319" s="7"/>
      <c r="I319" s="9"/>
      <c r="J319" s="9"/>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C320" s="50"/>
      <c r="H320" s="7"/>
      <c r="I320" s="9"/>
      <c r="J320" s="9"/>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C321" s="50"/>
      <c r="H321" s="7"/>
      <c r="I321" s="9"/>
      <c r="J321" s="9"/>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C322" s="50"/>
      <c r="H322" s="7"/>
      <c r="I322" s="9"/>
      <c r="J322" s="9"/>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C323" s="50"/>
      <c r="H323" s="7"/>
      <c r="I323" s="9"/>
      <c r="J323" s="9"/>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C324" s="50"/>
      <c r="H324" s="7"/>
      <c r="I324" s="9"/>
      <c r="J324" s="9"/>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C325" s="50"/>
      <c r="H325" s="7"/>
      <c r="I325" s="9"/>
      <c r="J325" s="9"/>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C326" s="50"/>
      <c r="H326" s="7"/>
      <c r="I326" s="9"/>
      <c r="J326" s="9"/>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C327" s="50"/>
      <c r="H327" s="7"/>
      <c r="I327" s="9"/>
      <c r="J327" s="9"/>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C328" s="50"/>
      <c r="H328" s="7"/>
      <c r="I328" s="9"/>
      <c r="J328" s="9"/>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C329" s="50"/>
      <c r="H329" s="7"/>
      <c r="I329" s="9"/>
      <c r="J329" s="9"/>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C330" s="50"/>
      <c r="H330" s="7"/>
      <c r="I330" s="9"/>
      <c r="J330" s="9"/>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C331" s="50"/>
      <c r="H331" s="7"/>
      <c r="I331" s="9"/>
      <c r="J331" s="9"/>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C332" s="50"/>
      <c r="H332" s="7"/>
      <c r="I332" s="9"/>
      <c r="J332" s="9"/>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C333" s="50"/>
      <c r="H333" s="7"/>
      <c r="I333" s="9"/>
      <c r="J333" s="9"/>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C334" s="50"/>
      <c r="H334" s="7"/>
      <c r="I334" s="9"/>
      <c r="J334" s="9"/>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C335" s="50"/>
      <c r="H335" s="7"/>
      <c r="I335" s="9"/>
      <c r="J335" s="9"/>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C336" s="50"/>
      <c r="H336" s="7"/>
      <c r="I336" s="9"/>
      <c r="J336" s="9"/>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C337" s="50"/>
      <c r="H337" s="7"/>
      <c r="I337" s="9"/>
      <c r="J337" s="9"/>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C338" s="50"/>
      <c r="H338" s="7"/>
      <c r="I338" s="9"/>
      <c r="J338" s="9"/>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C339" s="50"/>
      <c r="H339" s="7"/>
      <c r="I339" s="9"/>
      <c r="J339" s="9"/>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C340" s="50"/>
      <c r="H340" s="7"/>
      <c r="I340" s="9"/>
      <c r="J340" s="9"/>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C341" s="50"/>
      <c r="H341" s="7"/>
      <c r="I341" s="9"/>
      <c r="J341" s="9"/>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C342" s="50"/>
      <c r="H342" s="7"/>
      <c r="I342" s="9"/>
      <c r="J342" s="9"/>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C343" s="50"/>
      <c r="H343" s="7"/>
      <c r="I343" s="9"/>
      <c r="J343" s="9"/>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C344" s="50"/>
      <c r="H344" s="7"/>
      <c r="I344" s="9"/>
      <c r="J344" s="9"/>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C345" s="50"/>
      <c r="H345" s="7"/>
      <c r="I345" s="9"/>
      <c r="J345" s="9"/>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C346" s="50"/>
      <c r="H346" s="7"/>
      <c r="I346" s="9"/>
      <c r="J346" s="9"/>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C347" s="50"/>
      <c r="H347" s="7"/>
      <c r="I347" s="9"/>
      <c r="J347" s="9"/>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C348" s="50"/>
      <c r="H348" s="7"/>
      <c r="I348" s="9"/>
      <c r="J348" s="9"/>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C349" s="50"/>
      <c r="H349" s="7"/>
      <c r="I349" s="9"/>
      <c r="J349" s="9"/>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C350" s="50"/>
      <c r="H350" s="7"/>
      <c r="I350" s="9"/>
      <c r="J350" s="9"/>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C351" s="50"/>
      <c r="H351" s="7"/>
      <c r="I351" s="9"/>
      <c r="J351" s="9"/>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C352" s="50"/>
      <c r="H352" s="7"/>
      <c r="I352" s="9"/>
      <c r="J352" s="9"/>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C353" s="50"/>
      <c r="H353" s="7"/>
      <c r="I353" s="9"/>
      <c r="J353" s="9"/>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C354" s="50"/>
      <c r="H354" s="7"/>
      <c r="I354" s="9"/>
      <c r="J354" s="9"/>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C355" s="50"/>
      <c r="H355" s="7"/>
      <c r="I355" s="9"/>
      <c r="J355" s="9"/>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C356" s="50"/>
      <c r="H356" s="7"/>
      <c r="I356" s="9"/>
      <c r="J356" s="9"/>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C357" s="50"/>
      <c r="H357" s="7"/>
      <c r="I357" s="9"/>
      <c r="J357" s="9"/>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C358" s="50"/>
      <c r="H358" s="7"/>
      <c r="I358" s="9"/>
      <c r="J358" s="9"/>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C359" s="50"/>
      <c r="H359" s="7"/>
      <c r="I359" s="9"/>
      <c r="J359" s="9"/>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C360" s="50"/>
      <c r="H360" s="7"/>
      <c r="I360" s="9"/>
      <c r="J360" s="9"/>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C361" s="50"/>
      <c r="H361" s="7"/>
      <c r="I361" s="9"/>
      <c r="J361" s="9"/>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C362" s="50"/>
      <c r="H362" s="7"/>
      <c r="I362" s="9"/>
      <c r="J362" s="9"/>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C363" s="50"/>
      <c r="H363" s="7"/>
      <c r="I363" s="9"/>
      <c r="J363" s="9"/>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C364" s="50"/>
      <c r="H364" s="7"/>
      <c r="I364" s="9"/>
      <c r="J364" s="9"/>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C365" s="50"/>
      <c r="H365" s="7"/>
      <c r="I365" s="9"/>
      <c r="J365" s="9"/>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C366" s="50"/>
      <c r="H366" s="7"/>
      <c r="I366" s="9"/>
      <c r="J366" s="9"/>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C367" s="50"/>
      <c r="H367" s="7"/>
      <c r="I367" s="9"/>
      <c r="J367" s="9"/>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C368" s="50"/>
      <c r="H368" s="7"/>
      <c r="I368" s="9"/>
      <c r="J368" s="9"/>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C369" s="50"/>
      <c r="H369" s="7"/>
      <c r="I369" s="9"/>
      <c r="J369" s="9"/>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C370" s="50"/>
      <c r="H370" s="7"/>
      <c r="I370" s="9"/>
      <c r="J370" s="9"/>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C371" s="50"/>
      <c r="H371" s="7"/>
      <c r="I371" s="9"/>
      <c r="J371" s="9"/>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C372" s="50"/>
      <c r="H372" s="7"/>
      <c r="I372" s="9"/>
      <c r="J372" s="9"/>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C373" s="50"/>
      <c r="H373" s="7"/>
      <c r="I373" s="9"/>
      <c r="J373" s="9"/>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C374" s="50"/>
      <c r="H374" s="7"/>
      <c r="I374" s="9"/>
      <c r="J374" s="9"/>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C375" s="50"/>
      <c r="H375" s="7"/>
      <c r="I375" s="9"/>
      <c r="J375" s="9"/>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C376" s="50"/>
      <c r="H376" s="7"/>
      <c r="I376" s="9"/>
      <c r="J376" s="9"/>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C377" s="50"/>
      <c r="H377" s="7"/>
      <c r="I377" s="9"/>
      <c r="J377" s="9"/>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C378" s="50"/>
      <c r="H378" s="7"/>
      <c r="I378" s="9"/>
      <c r="J378" s="9"/>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C379" s="50"/>
      <c r="H379" s="7"/>
      <c r="I379" s="9"/>
      <c r="J379" s="9"/>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C380" s="50"/>
      <c r="H380" s="7"/>
      <c r="I380" s="9"/>
      <c r="J380" s="9"/>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C381" s="50"/>
      <c r="H381" s="7"/>
      <c r="I381" s="9"/>
      <c r="J381" s="9"/>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C382" s="50"/>
      <c r="H382" s="7"/>
      <c r="I382" s="9"/>
      <c r="J382" s="9"/>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C383" s="50"/>
      <c r="H383" s="7"/>
      <c r="I383" s="9"/>
      <c r="J383" s="9"/>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C384" s="50"/>
      <c r="H384" s="7"/>
      <c r="I384" s="9"/>
      <c r="J384" s="9"/>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C385" s="50"/>
      <c r="H385" s="7"/>
      <c r="I385" s="9"/>
      <c r="J385" s="9"/>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C386" s="50"/>
      <c r="H386" s="7"/>
      <c r="I386" s="9"/>
      <c r="J386" s="9"/>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C387" s="50"/>
      <c r="H387" s="7"/>
      <c r="I387" s="9"/>
      <c r="J387" s="9"/>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C388" s="50"/>
      <c r="H388" s="7"/>
      <c r="I388" s="9"/>
      <c r="J388" s="9"/>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C389" s="50"/>
      <c r="H389" s="7"/>
      <c r="I389" s="9"/>
      <c r="J389" s="9"/>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C390" s="50"/>
      <c r="H390" s="7"/>
      <c r="I390" s="9"/>
      <c r="J390" s="9"/>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C391" s="50"/>
      <c r="H391" s="7"/>
      <c r="I391" s="9"/>
      <c r="J391" s="9"/>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C392" s="50"/>
      <c r="H392" s="7"/>
      <c r="I392" s="9"/>
      <c r="J392" s="9"/>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C393" s="50"/>
      <c r="H393" s="7"/>
      <c r="I393" s="9"/>
      <c r="J393" s="9"/>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C394" s="50"/>
      <c r="H394" s="7"/>
      <c r="I394" s="9"/>
      <c r="J394" s="9"/>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C395" s="50"/>
      <c r="H395" s="7"/>
      <c r="I395" s="9"/>
      <c r="J395" s="9"/>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C396" s="50"/>
      <c r="H396" s="7"/>
      <c r="I396" s="9"/>
      <c r="J396" s="9"/>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C397" s="50"/>
      <c r="H397" s="7"/>
      <c r="I397" s="9"/>
      <c r="J397" s="9"/>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C398" s="50"/>
      <c r="H398" s="7"/>
      <c r="I398" s="9"/>
      <c r="J398" s="9"/>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C399" s="50"/>
      <c r="H399" s="7"/>
      <c r="I399" s="9"/>
      <c r="J399" s="9"/>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C400" s="50"/>
      <c r="H400" s="7"/>
      <c r="I400" s="9"/>
      <c r="J400" s="9"/>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C401" s="50"/>
      <c r="H401" s="7"/>
      <c r="I401" s="9"/>
      <c r="J401" s="9"/>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C402" s="50"/>
      <c r="H402" s="7"/>
      <c r="I402" s="9"/>
      <c r="J402" s="9"/>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C403" s="50"/>
      <c r="H403" s="7"/>
      <c r="I403" s="9"/>
      <c r="J403" s="9"/>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C404" s="50"/>
      <c r="H404" s="7"/>
      <c r="I404" s="9"/>
      <c r="J404" s="9"/>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C405" s="50"/>
      <c r="H405" s="7"/>
      <c r="I405" s="9"/>
      <c r="J405" s="9"/>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C406" s="50"/>
      <c r="H406" s="7"/>
      <c r="I406" s="9"/>
      <c r="J406" s="9"/>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C407" s="50"/>
      <c r="H407" s="7"/>
      <c r="I407" s="9"/>
      <c r="J407" s="9"/>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C408" s="50"/>
      <c r="H408" s="7"/>
      <c r="I408" s="9"/>
      <c r="J408" s="9"/>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C409" s="50"/>
      <c r="H409" s="7"/>
      <c r="I409" s="9"/>
      <c r="J409" s="9"/>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C410" s="50"/>
      <c r="H410" s="7"/>
      <c r="I410" s="9"/>
      <c r="J410" s="9"/>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C411" s="50"/>
      <c r="H411" s="7"/>
      <c r="I411" s="9"/>
      <c r="J411" s="9"/>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C412" s="50"/>
      <c r="H412" s="7"/>
      <c r="I412" s="9"/>
      <c r="J412" s="9"/>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C413" s="50"/>
      <c r="H413" s="7"/>
      <c r="I413" s="9"/>
      <c r="J413" s="9"/>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C414" s="50"/>
      <c r="H414" s="7"/>
      <c r="I414" s="9"/>
      <c r="J414" s="9"/>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C415" s="50"/>
      <c r="H415" s="7"/>
      <c r="I415" s="9"/>
      <c r="J415" s="9"/>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C416" s="50"/>
      <c r="H416" s="7"/>
      <c r="I416" s="9"/>
      <c r="J416" s="9"/>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C417" s="50"/>
      <c r="H417" s="7"/>
      <c r="I417" s="9"/>
      <c r="J417" s="9"/>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C418" s="50"/>
      <c r="H418" s="7"/>
      <c r="I418" s="9"/>
      <c r="J418" s="9"/>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C419" s="50"/>
      <c r="H419" s="7"/>
      <c r="I419" s="9"/>
      <c r="J419" s="9"/>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C420" s="50"/>
      <c r="H420" s="7"/>
      <c r="I420" s="9"/>
      <c r="J420" s="9"/>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C421" s="50"/>
      <c r="H421" s="7"/>
      <c r="I421" s="9"/>
      <c r="J421" s="9"/>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C422" s="50"/>
      <c r="H422" s="7"/>
      <c r="I422" s="9"/>
      <c r="J422" s="9"/>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C423" s="50"/>
      <c r="H423" s="7"/>
      <c r="I423" s="9"/>
      <c r="J423" s="9"/>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C424" s="50"/>
      <c r="H424" s="7"/>
      <c r="I424" s="9"/>
      <c r="J424" s="9"/>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C425" s="50"/>
      <c r="H425" s="7"/>
      <c r="I425" s="9"/>
      <c r="J425" s="9"/>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C426" s="50"/>
      <c r="H426" s="7"/>
      <c r="I426" s="9"/>
      <c r="J426" s="9"/>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C427" s="50"/>
      <c r="H427" s="7"/>
      <c r="I427" s="9"/>
      <c r="J427" s="9"/>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C428" s="50"/>
      <c r="H428" s="7"/>
      <c r="I428" s="9"/>
      <c r="J428" s="9"/>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C429" s="50"/>
      <c r="H429" s="7"/>
      <c r="I429" s="9"/>
      <c r="J429" s="9"/>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C430" s="50"/>
      <c r="H430" s="7"/>
      <c r="I430" s="9"/>
      <c r="J430" s="9"/>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C431" s="50"/>
      <c r="H431" s="7"/>
      <c r="I431" s="9"/>
      <c r="J431" s="9"/>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C432" s="50"/>
      <c r="H432" s="7"/>
      <c r="I432" s="9"/>
      <c r="J432" s="9"/>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C433" s="50"/>
      <c r="H433" s="7"/>
      <c r="I433" s="9"/>
      <c r="J433" s="9"/>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C434" s="50"/>
      <c r="H434" s="7"/>
      <c r="I434" s="9"/>
      <c r="J434" s="9"/>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C435" s="50"/>
      <c r="H435" s="7"/>
      <c r="I435" s="9"/>
      <c r="J435" s="9"/>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C436" s="50"/>
      <c r="H436" s="7"/>
      <c r="I436" s="9"/>
      <c r="J436" s="9"/>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C437" s="50"/>
      <c r="H437" s="7"/>
      <c r="I437" s="9"/>
      <c r="J437" s="9"/>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C438" s="50"/>
      <c r="H438" s="7"/>
      <c r="I438" s="9"/>
      <c r="J438" s="9"/>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C439" s="50"/>
      <c r="H439" s="7"/>
      <c r="I439" s="9"/>
      <c r="J439" s="9"/>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C440" s="50"/>
      <c r="H440" s="7"/>
      <c r="I440" s="9"/>
      <c r="J440" s="9"/>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C441" s="50"/>
      <c r="H441" s="7"/>
      <c r="I441" s="9"/>
      <c r="J441" s="9"/>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C442" s="50"/>
      <c r="H442" s="7"/>
      <c r="I442" s="9"/>
      <c r="J442" s="9"/>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C443" s="50"/>
      <c r="H443" s="7"/>
      <c r="I443" s="9"/>
      <c r="J443" s="9"/>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C444" s="50"/>
      <c r="H444" s="7"/>
      <c r="I444" s="9"/>
      <c r="J444" s="9"/>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C445" s="50"/>
      <c r="H445" s="7"/>
      <c r="I445" s="9"/>
      <c r="J445" s="9"/>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C446" s="50"/>
      <c r="H446" s="7"/>
      <c r="I446" s="9"/>
      <c r="J446" s="9"/>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C447" s="50"/>
      <c r="H447" s="7"/>
      <c r="I447" s="9"/>
      <c r="J447" s="9"/>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C448" s="50"/>
      <c r="H448" s="7"/>
      <c r="I448" s="9"/>
      <c r="J448" s="9"/>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C449" s="50"/>
      <c r="H449" s="7"/>
      <c r="I449" s="9"/>
      <c r="J449" s="9"/>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C450" s="50"/>
      <c r="H450" s="7"/>
      <c r="I450" s="9"/>
      <c r="J450" s="9"/>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C451" s="50"/>
      <c r="H451" s="7"/>
      <c r="I451" s="9"/>
      <c r="J451" s="9"/>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C452" s="50"/>
      <c r="H452" s="7"/>
      <c r="I452" s="9"/>
      <c r="J452" s="9"/>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C453" s="50"/>
      <c r="H453" s="7"/>
      <c r="I453" s="9"/>
      <c r="J453" s="9"/>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C454" s="50"/>
      <c r="H454" s="7"/>
      <c r="I454" s="9"/>
      <c r="J454" s="9"/>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C455" s="50"/>
      <c r="H455" s="7"/>
      <c r="I455" s="9"/>
      <c r="J455" s="9"/>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C456" s="50"/>
      <c r="H456" s="7"/>
      <c r="I456" s="9"/>
      <c r="J456" s="9"/>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C457" s="50"/>
      <c r="H457" s="7"/>
      <c r="I457" s="9"/>
      <c r="J457" s="9"/>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C458" s="50"/>
      <c r="H458" s="7"/>
      <c r="I458" s="9"/>
      <c r="J458" s="9"/>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C459" s="50"/>
      <c r="H459" s="7"/>
      <c r="I459" s="9"/>
      <c r="J459" s="9"/>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C460" s="50"/>
      <c r="H460" s="7"/>
      <c r="I460" s="9"/>
      <c r="J460" s="9"/>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C461" s="50"/>
      <c r="H461" s="7"/>
      <c r="I461" s="9"/>
      <c r="J461" s="9"/>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C462" s="50"/>
      <c r="H462" s="7"/>
      <c r="I462" s="9"/>
      <c r="J462" s="9"/>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C463" s="50"/>
      <c r="H463" s="7"/>
      <c r="I463" s="9"/>
      <c r="J463" s="9"/>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C464" s="50"/>
      <c r="H464" s="7"/>
      <c r="I464" s="9"/>
      <c r="J464" s="9"/>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C465" s="50"/>
      <c r="H465" s="7"/>
      <c r="I465" s="9"/>
      <c r="J465" s="9"/>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C466" s="50"/>
      <c r="H466" s="7"/>
      <c r="I466" s="9"/>
      <c r="J466" s="9"/>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C467" s="50"/>
      <c r="H467" s="7"/>
      <c r="I467" s="9"/>
      <c r="J467" s="9"/>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C468" s="50"/>
      <c r="H468" s="7"/>
      <c r="I468" s="9"/>
      <c r="J468" s="9"/>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C469" s="50"/>
      <c r="H469" s="7"/>
      <c r="I469" s="9"/>
      <c r="J469" s="9"/>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C470" s="50"/>
      <c r="H470" s="7"/>
      <c r="I470" s="9"/>
      <c r="J470" s="9"/>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C471" s="50"/>
      <c r="H471" s="7"/>
      <c r="I471" s="9"/>
      <c r="J471" s="9"/>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C472" s="50"/>
      <c r="H472" s="7"/>
      <c r="I472" s="9"/>
      <c r="J472" s="9"/>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C473" s="50"/>
      <c r="H473" s="7"/>
      <c r="I473" s="9"/>
      <c r="J473" s="9"/>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C474" s="50"/>
      <c r="H474" s="7"/>
      <c r="I474" s="9"/>
      <c r="J474" s="9"/>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C475" s="50"/>
      <c r="H475" s="7"/>
      <c r="I475" s="9"/>
      <c r="J475" s="9"/>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C476" s="50"/>
      <c r="H476" s="7"/>
      <c r="I476" s="9"/>
      <c r="J476" s="9"/>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C477" s="50"/>
      <c r="H477" s="7"/>
      <c r="I477" s="9"/>
      <c r="J477" s="9"/>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C478" s="50"/>
      <c r="H478" s="7"/>
      <c r="I478" s="9"/>
      <c r="J478" s="9"/>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C479" s="50"/>
      <c r="H479" s="7"/>
      <c r="I479" s="9"/>
      <c r="J479" s="9"/>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C480" s="50"/>
      <c r="H480" s="7"/>
      <c r="I480" s="9"/>
      <c r="J480" s="9"/>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C481" s="50"/>
      <c r="H481" s="7"/>
      <c r="I481" s="9"/>
      <c r="J481" s="9"/>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C482" s="50"/>
      <c r="H482" s="7"/>
      <c r="I482" s="9"/>
      <c r="J482" s="9"/>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C483" s="50"/>
      <c r="H483" s="7"/>
      <c r="I483" s="9"/>
      <c r="J483" s="9"/>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C484" s="50"/>
      <c r="H484" s="7"/>
      <c r="I484" s="9"/>
      <c r="J484" s="9"/>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C485" s="50"/>
      <c r="H485" s="7"/>
      <c r="I485" s="9"/>
      <c r="J485" s="9"/>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C486" s="50"/>
      <c r="H486" s="7"/>
      <c r="I486" s="9"/>
      <c r="J486" s="9"/>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C487" s="50"/>
      <c r="H487" s="7"/>
      <c r="I487" s="9"/>
      <c r="J487" s="9"/>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C488" s="50"/>
      <c r="H488" s="7"/>
      <c r="I488" s="9"/>
      <c r="J488" s="9"/>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C489" s="50"/>
      <c r="H489" s="7"/>
      <c r="I489" s="9"/>
      <c r="J489" s="9"/>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C490" s="50"/>
      <c r="H490" s="7"/>
      <c r="I490" s="9"/>
      <c r="J490" s="9"/>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C491" s="50"/>
      <c r="H491" s="7"/>
      <c r="I491" s="9"/>
      <c r="J491" s="9"/>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C492" s="50"/>
      <c r="H492" s="7"/>
      <c r="I492" s="9"/>
      <c r="J492" s="9"/>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C493" s="50"/>
      <c r="H493" s="7"/>
      <c r="I493" s="9"/>
      <c r="J493" s="9"/>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C494" s="50"/>
      <c r="H494" s="7"/>
      <c r="I494" s="9"/>
      <c r="J494" s="9"/>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C495" s="50"/>
      <c r="H495" s="7"/>
      <c r="I495" s="9"/>
      <c r="J495" s="9"/>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C496" s="50"/>
      <c r="H496" s="7"/>
      <c r="I496" s="9"/>
      <c r="J496" s="9"/>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C497" s="50"/>
      <c r="H497" s="7"/>
      <c r="I497" s="9"/>
      <c r="J497" s="9"/>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C498" s="50"/>
      <c r="H498" s="7"/>
      <c r="I498" s="9"/>
      <c r="J498" s="9"/>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C499" s="50"/>
      <c r="H499" s="7"/>
      <c r="I499" s="9"/>
      <c r="J499" s="9"/>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C500" s="50"/>
      <c r="H500" s="7"/>
      <c r="I500" s="9"/>
      <c r="J500" s="9"/>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C501" s="50"/>
      <c r="H501" s="7"/>
      <c r="I501" s="9"/>
      <c r="J501" s="9"/>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C502" s="50"/>
      <c r="H502" s="7"/>
      <c r="I502" s="9"/>
      <c r="J502" s="9"/>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C503" s="50"/>
      <c r="H503" s="7"/>
      <c r="I503" s="9"/>
      <c r="J503" s="9"/>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C504" s="50"/>
      <c r="H504" s="7"/>
      <c r="I504" s="9"/>
      <c r="J504" s="9"/>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C505" s="50"/>
      <c r="H505" s="7"/>
      <c r="I505" s="9"/>
      <c r="J505" s="9"/>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C506" s="50"/>
      <c r="H506" s="7"/>
      <c r="I506" s="9"/>
      <c r="J506" s="9"/>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C507" s="50"/>
      <c r="H507" s="7"/>
      <c r="I507" s="9"/>
      <c r="J507" s="9"/>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C508" s="50"/>
      <c r="H508" s="7"/>
      <c r="I508" s="9"/>
      <c r="J508" s="9"/>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C509" s="50"/>
      <c r="H509" s="7"/>
      <c r="I509" s="9"/>
      <c r="J509" s="9"/>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C510" s="50"/>
      <c r="H510" s="7"/>
      <c r="I510" s="9"/>
      <c r="J510" s="9"/>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C511" s="50"/>
      <c r="H511" s="7"/>
      <c r="I511" s="9"/>
      <c r="J511" s="9"/>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C512" s="50"/>
      <c r="H512" s="7"/>
      <c r="I512" s="9"/>
      <c r="J512" s="9"/>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C513" s="50"/>
      <c r="H513" s="7"/>
      <c r="I513" s="9"/>
      <c r="J513" s="9"/>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C514" s="50"/>
      <c r="H514" s="7"/>
      <c r="I514" s="9"/>
      <c r="J514" s="9"/>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C515" s="50"/>
      <c r="H515" s="7"/>
      <c r="I515" s="9"/>
      <c r="J515" s="9"/>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C516" s="50"/>
      <c r="H516" s="7"/>
      <c r="I516" s="9"/>
      <c r="J516" s="9"/>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C517" s="50"/>
      <c r="H517" s="7"/>
      <c r="I517" s="9"/>
      <c r="J517" s="9"/>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C518" s="50"/>
      <c r="H518" s="7"/>
      <c r="I518" s="9"/>
      <c r="J518" s="9"/>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C519" s="50"/>
      <c r="H519" s="7"/>
      <c r="I519" s="9"/>
      <c r="J519" s="9"/>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C520" s="50"/>
      <c r="H520" s="7"/>
      <c r="I520" s="9"/>
      <c r="J520" s="9"/>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C521" s="50"/>
      <c r="H521" s="7"/>
      <c r="I521" s="9"/>
      <c r="J521" s="9"/>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C522" s="50"/>
      <c r="H522" s="7"/>
      <c r="I522" s="9"/>
      <c r="J522" s="9"/>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C523" s="50"/>
      <c r="H523" s="7"/>
      <c r="I523" s="9"/>
      <c r="J523" s="9"/>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C524" s="50"/>
      <c r="H524" s="7"/>
      <c r="I524" s="9"/>
      <c r="J524" s="9"/>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C525" s="50"/>
      <c r="H525" s="7"/>
      <c r="I525" s="9"/>
      <c r="J525" s="9"/>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C526" s="50"/>
      <c r="H526" s="7"/>
      <c r="I526" s="9"/>
      <c r="J526" s="9"/>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C527" s="50"/>
      <c r="H527" s="7"/>
      <c r="I527" s="9"/>
      <c r="J527" s="9"/>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C528" s="50"/>
      <c r="H528" s="7"/>
      <c r="I528" s="9"/>
      <c r="J528" s="9"/>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C529" s="50"/>
      <c r="H529" s="7"/>
      <c r="I529" s="9"/>
      <c r="J529" s="9"/>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C530" s="50"/>
      <c r="H530" s="7"/>
      <c r="I530" s="9"/>
      <c r="J530" s="9"/>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C531" s="50"/>
      <c r="H531" s="7"/>
      <c r="I531" s="9"/>
      <c r="J531" s="9"/>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C532" s="50"/>
      <c r="H532" s="7"/>
      <c r="I532" s="9"/>
      <c r="J532" s="9"/>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C533" s="50"/>
      <c r="H533" s="7"/>
      <c r="I533" s="9"/>
      <c r="J533" s="9"/>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C534" s="50"/>
      <c r="H534" s="7"/>
      <c r="I534" s="9"/>
      <c r="J534" s="9"/>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C535" s="50"/>
      <c r="H535" s="7"/>
      <c r="I535" s="9"/>
      <c r="J535" s="9"/>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C536" s="50"/>
      <c r="H536" s="7"/>
      <c r="I536" s="9"/>
      <c r="J536" s="9"/>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C537" s="50"/>
      <c r="H537" s="7"/>
      <c r="I537" s="9"/>
      <c r="J537" s="9"/>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C538" s="50"/>
      <c r="H538" s="7"/>
      <c r="I538" s="9"/>
      <c r="J538" s="9"/>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C539" s="50"/>
      <c r="H539" s="7"/>
      <c r="I539" s="9"/>
      <c r="J539" s="9"/>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C540" s="50"/>
      <c r="H540" s="7"/>
      <c r="I540" s="9"/>
      <c r="J540" s="9"/>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C541" s="50"/>
      <c r="H541" s="7"/>
      <c r="I541" s="9"/>
      <c r="J541" s="9"/>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C542" s="50"/>
      <c r="H542" s="7"/>
      <c r="I542" s="9"/>
      <c r="J542" s="9"/>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C543" s="50"/>
      <c r="H543" s="7"/>
      <c r="I543" s="9"/>
      <c r="J543" s="9"/>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C544" s="50"/>
      <c r="H544" s="7"/>
      <c r="I544" s="9"/>
      <c r="J544" s="9"/>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C545" s="50"/>
      <c r="H545" s="7"/>
      <c r="I545" s="9"/>
      <c r="J545" s="9"/>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C546" s="50"/>
      <c r="H546" s="7"/>
      <c r="I546" s="9"/>
      <c r="J546" s="9"/>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C547" s="50"/>
      <c r="H547" s="7"/>
      <c r="I547" s="9"/>
      <c r="J547" s="9"/>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C548" s="50"/>
      <c r="H548" s="7"/>
      <c r="I548" s="9"/>
      <c r="J548" s="9"/>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C549" s="50"/>
      <c r="H549" s="7"/>
      <c r="I549" s="9"/>
      <c r="J549" s="9"/>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C550" s="50"/>
      <c r="H550" s="7"/>
      <c r="I550" s="9"/>
      <c r="J550" s="9"/>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C551" s="50"/>
      <c r="H551" s="7"/>
      <c r="I551" s="9"/>
      <c r="J551" s="9"/>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C552" s="50"/>
      <c r="H552" s="7"/>
      <c r="I552" s="9"/>
      <c r="J552" s="9"/>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C553" s="50"/>
      <c r="H553" s="7"/>
      <c r="I553" s="9"/>
      <c r="J553" s="9"/>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C554" s="50"/>
      <c r="H554" s="7"/>
      <c r="I554" s="9"/>
      <c r="J554" s="9"/>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C555" s="50"/>
      <c r="H555" s="7"/>
      <c r="I555" s="9"/>
      <c r="J555" s="9"/>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C556" s="50"/>
      <c r="H556" s="7"/>
      <c r="I556" s="9"/>
      <c r="J556" s="9"/>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C557" s="50"/>
      <c r="H557" s="7"/>
      <c r="I557" s="9"/>
      <c r="J557" s="9"/>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C558" s="50"/>
      <c r="H558" s="7"/>
      <c r="I558" s="9"/>
      <c r="J558" s="9"/>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C559" s="50"/>
      <c r="H559" s="7"/>
      <c r="I559" s="9"/>
      <c r="J559" s="9"/>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C560" s="50"/>
      <c r="H560" s="7"/>
      <c r="I560" s="9"/>
      <c r="J560" s="9"/>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C561" s="50"/>
      <c r="H561" s="7"/>
      <c r="I561" s="9"/>
      <c r="J561" s="9"/>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C562" s="50"/>
      <c r="H562" s="7"/>
      <c r="I562" s="9"/>
      <c r="J562" s="9"/>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C563" s="50"/>
      <c r="H563" s="7"/>
      <c r="I563" s="9"/>
      <c r="J563" s="9"/>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C564" s="50"/>
      <c r="H564" s="7"/>
      <c r="I564" s="9"/>
      <c r="J564" s="9"/>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C565" s="50"/>
      <c r="H565" s="7"/>
      <c r="I565" s="9"/>
      <c r="J565" s="9"/>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C566" s="50"/>
      <c r="H566" s="7"/>
      <c r="I566" s="9"/>
      <c r="J566" s="9"/>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C567" s="50"/>
      <c r="H567" s="7"/>
      <c r="I567" s="9"/>
      <c r="J567" s="9"/>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C568" s="50"/>
      <c r="H568" s="7"/>
      <c r="I568" s="9"/>
      <c r="J568" s="9"/>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C569" s="50"/>
      <c r="H569" s="7"/>
      <c r="I569" s="9"/>
      <c r="J569" s="9"/>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C570" s="50"/>
      <c r="H570" s="7"/>
      <c r="I570" s="9"/>
      <c r="J570" s="9"/>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C571" s="50"/>
      <c r="H571" s="7"/>
      <c r="I571" s="9"/>
      <c r="J571" s="9"/>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C572" s="50"/>
      <c r="H572" s="7"/>
      <c r="I572" s="9"/>
      <c r="J572" s="9"/>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C573" s="50"/>
      <c r="H573" s="7"/>
      <c r="I573" s="9"/>
      <c r="J573" s="9"/>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C574" s="50"/>
      <c r="H574" s="7"/>
      <c r="I574" s="9"/>
      <c r="J574" s="9"/>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C575" s="50"/>
      <c r="H575" s="7"/>
      <c r="I575" s="9"/>
      <c r="J575" s="9"/>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C576" s="50"/>
      <c r="H576" s="7"/>
      <c r="I576" s="9"/>
      <c r="J576" s="9"/>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C577" s="50"/>
      <c r="H577" s="7"/>
      <c r="I577" s="9"/>
      <c r="J577" s="9"/>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C578" s="50"/>
      <c r="H578" s="7"/>
      <c r="I578" s="9"/>
      <c r="J578" s="9"/>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C579" s="50"/>
      <c r="H579" s="7"/>
      <c r="I579" s="9"/>
      <c r="J579" s="9"/>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C580" s="50"/>
      <c r="H580" s="7"/>
      <c r="I580" s="9"/>
      <c r="J580" s="9"/>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C581" s="50"/>
      <c r="H581" s="7"/>
      <c r="I581" s="9"/>
      <c r="J581" s="9"/>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C582" s="50"/>
      <c r="H582" s="7"/>
      <c r="I582" s="9"/>
      <c r="J582" s="9"/>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C583" s="50"/>
      <c r="H583" s="7"/>
      <c r="I583" s="9"/>
      <c r="J583" s="9"/>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C584" s="50"/>
      <c r="H584" s="7"/>
      <c r="I584" s="9"/>
      <c r="J584" s="9"/>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C585" s="50"/>
      <c r="H585" s="7"/>
      <c r="I585" s="9"/>
      <c r="J585" s="9"/>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C586" s="50"/>
      <c r="H586" s="7"/>
      <c r="I586" s="9"/>
      <c r="J586" s="9"/>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C587" s="50"/>
      <c r="H587" s="7"/>
      <c r="I587" s="9"/>
      <c r="J587" s="9"/>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C588" s="50"/>
      <c r="H588" s="7"/>
      <c r="I588" s="9"/>
      <c r="J588" s="9"/>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C589" s="50"/>
      <c r="H589" s="7"/>
      <c r="I589" s="9"/>
      <c r="J589" s="9"/>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C590" s="50"/>
      <c r="H590" s="7"/>
      <c r="I590" s="9"/>
      <c r="J590" s="9"/>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C591" s="50"/>
      <c r="H591" s="7"/>
      <c r="I591" s="9"/>
      <c r="J591" s="9"/>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C592" s="50"/>
      <c r="H592" s="7"/>
      <c r="I592" s="9"/>
      <c r="J592" s="9"/>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C593" s="50"/>
      <c r="H593" s="7"/>
      <c r="I593" s="9"/>
      <c r="J593" s="9"/>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C594" s="50"/>
      <c r="H594" s="7"/>
      <c r="I594" s="9"/>
      <c r="J594" s="9"/>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C595" s="50"/>
      <c r="H595" s="7"/>
      <c r="I595" s="9"/>
      <c r="J595" s="9"/>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C596" s="50"/>
      <c r="H596" s="7"/>
      <c r="I596" s="9"/>
      <c r="J596" s="9"/>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C597" s="50"/>
      <c r="H597" s="7"/>
      <c r="I597" s="9"/>
      <c r="J597" s="9"/>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C598" s="50"/>
      <c r="H598" s="7"/>
      <c r="I598" s="9"/>
      <c r="J598" s="9"/>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C599" s="50"/>
      <c r="H599" s="7"/>
      <c r="I599" s="9"/>
      <c r="J599" s="9"/>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C600" s="50"/>
      <c r="H600" s="7"/>
      <c r="I600" s="9"/>
      <c r="J600" s="9"/>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C601" s="50"/>
      <c r="H601" s="7"/>
      <c r="I601" s="9"/>
      <c r="J601" s="9"/>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C602" s="50"/>
      <c r="H602" s="7"/>
      <c r="I602" s="9"/>
      <c r="J602" s="9"/>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C603" s="50"/>
      <c r="H603" s="7"/>
      <c r="I603" s="9"/>
      <c r="J603" s="9"/>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C604" s="50"/>
      <c r="H604" s="7"/>
      <c r="I604" s="9"/>
      <c r="J604" s="9"/>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C605" s="50"/>
      <c r="H605" s="7"/>
      <c r="I605" s="9"/>
      <c r="J605" s="9"/>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C606" s="50"/>
      <c r="H606" s="7"/>
      <c r="I606" s="9"/>
      <c r="J606" s="9"/>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C607" s="50"/>
      <c r="H607" s="7"/>
      <c r="I607" s="9"/>
      <c r="J607" s="9"/>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C608" s="50"/>
      <c r="H608" s="7"/>
      <c r="I608" s="9"/>
      <c r="J608" s="9"/>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C609" s="50"/>
      <c r="H609" s="7"/>
      <c r="I609" s="9"/>
      <c r="J609" s="9"/>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C610" s="50"/>
      <c r="H610" s="7"/>
      <c r="I610" s="9"/>
      <c r="J610" s="9"/>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C611" s="50"/>
      <c r="H611" s="7"/>
      <c r="I611" s="9"/>
      <c r="J611" s="9"/>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C612" s="50"/>
      <c r="H612" s="7"/>
      <c r="I612" s="9"/>
      <c r="J612" s="9"/>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C613" s="50"/>
      <c r="H613" s="7"/>
      <c r="I613" s="9"/>
      <c r="J613" s="9"/>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C614" s="50"/>
      <c r="H614" s="7"/>
      <c r="I614" s="9"/>
      <c r="J614" s="9"/>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C615" s="50"/>
      <c r="H615" s="7"/>
      <c r="I615" s="9"/>
      <c r="J615" s="9"/>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C616" s="50"/>
      <c r="H616" s="7"/>
      <c r="I616" s="9"/>
      <c r="J616" s="9"/>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C617" s="50"/>
      <c r="H617" s="7"/>
      <c r="I617" s="9"/>
      <c r="J617" s="9"/>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C618" s="50"/>
      <c r="H618" s="7"/>
      <c r="I618" s="9"/>
      <c r="J618" s="9"/>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C619" s="50"/>
      <c r="H619" s="7"/>
      <c r="I619" s="9"/>
      <c r="J619" s="9"/>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C620" s="50"/>
      <c r="H620" s="7"/>
      <c r="I620" s="9"/>
      <c r="J620" s="9"/>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C621" s="50"/>
      <c r="H621" s="7"/>
      <c r="I621" s="9"/>
      <c r="J621" s="9"/>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C622" s="50"/>
      <c r="H622" s="7"/>
      <c r="I622" s="9"/>
      <c r="J622" s="9"/>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C623" s="50"/>
      <c r="H623" s="7"/>
      <c r="I623" s="9"/>
      <c r="J623" s="9"/>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C624" s="50"/>
      <c r="H624" s="7"/>
      <c r="I624" s="9"/>
      <c r="J624" s="9"/>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C625" s="50"/>
      <c r="H625" s="7"/>
      <c r="I625" s="9"/>
      <c r="J625" s="9"/>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C626" s="50"/>
      <c r="H626" s="7"/>
      <c r="I626" s="9"/>
      <c r="J626" s="9"/>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C627" s="50"/>
      <c r="H627" s="7"/>
      <c r="I627" s="9"/>
      <c r="J627" s="9"/>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C628" s="50"/>
      <c r="H628" s="7"/>
      <c r="I628" s="9"/>
      <c r="J628" s="9"/>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C629" s="50"/>
      <c r="H629" s="7"/>
      <c r="I629" s="9"/>
      <c r="J629" s="9"/>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C630" s="50"/>
      <c r="H630" s="7"/>
      <c r="I630" s="9"/>
      <c r="J630" s="9"/>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C631" s="50"/>
      <c r="H631" s="7"/>
      <c r="I631" s="9"/>
      <c r="J631" s="9"/>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C632" s="50"/>
      <c r="H632" s="7"/>
      <c r="I632" s="9"/>
      <c r="J632" s="9"/>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C633" s="50"/>
      <c r="H633" s="7"/>
      <c r="I633" s="9"/>
      <c r="J633" s="9"/>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C634" s="50"/>
      <c r="H634" s="7"/>
      <c r="I634" s="9"/>
      <c r="J634" s="9"/>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C635" s="50"/>
      <c r="H635" s="7"/>
      <c r="I635" s="9"/>
      <c r="J635" s="9"/>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C636" s="50"/>
      <c r="H636" s="7"/>
      <c r="I636" s="9"/>
      <c r="J636" s="9"/>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C637" s="50"/>
      <c r="H637" s="7"/>
      <c r="I637" s="9"/>
      <c r="J637" s="9"/>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C638" s="50"/>
      <c r="H638" s="7"/>
      <c r="I638" s="9"/>
      <c r="J638" s="9"/>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C639" s="50"/>
      <c r="H639" s="7"/>
      <c r="I639" s="9"/>
      <c r="J639" s="9"/>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C640" s="50"/>
      <c r="H640" s="7"/>
      <c r="I640" s="9"/>
      <c r="J640" s="9"/>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C641" s="50"/>
      <c r="H641" s="7"/>
      <c r="I641" s="9"/>
      <c r="J641" s="9"/>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C642" s="50"/>
      <c r="H642" s="7"/>
      <c r="I642" s="9"/>
      <c r="J642" s="9"/>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C643" s="50"/>
      <c r="H643" s="7"/>
      <c r="I643" s="9"/>
      <c r="J643" s="9"/>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C644" s="50"/>
      <c r="H644" s="7"/>
      <c r="I644" s="9"/>
      <c r="J644" s="9"/>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C645" s="50"/>
      <c r="H645" s="7"/>
      <c r="I645" s="9"/>
      <c r="J645" s="9"/>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C646" s="50"/>
      <c r="H646" s="7"/>
      <c r="I646" s="9"/>
      <c r="J646" s="9"/>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C647" s="50"/>
      <c r="H647" s="7"/>
      <c r="I647" s="9"/>
      <c r="J647" s="9"/>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C648" s="50"/>
      <c r="H648" s="7"/>
      <c r="I648" s="9"/>
      <c r="J648" s="9"/>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C649" s="50"/>
      <c r="H649" s="7"/>
      <c r="I649" s="9"/>
      <c r="J649" s="9"/>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C650" s="50"/>
      <c r="H650" s="7"/>
      <c r="I650" s="9"/>
      <c r="J650" s="9"/>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C651" s="50"/>
      <c r="H651" s="7"/>
      <c r="I651" s="9"/>
      <c r="J651" s="9"/>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C652" s="50"/>
      <c r="H652" s="7"/>
      <c r="I652" s="9"/>
      <c r="J652" s="9"/>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C653" s="50"/>
      <c r="H653" s="7"/>
      <c r="I653" s="9"/>
      <c r="J653" s="9"/>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C654" s="50"/>
      <c r="H654" s="7"/>
      <c r="I654" s="9"/>
      <c r="J654" s="9"/>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C655" s="50"/>
      <c r="H655" s="7"/>
      <c r="I655" s="9"/>
      <c r="J655" s="9"/>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C656" s="50"/>
      <c r="H656" s="7"/>
      <c r="I656" s="9"/>
      <c r="J656" s="9"/>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C657" s="50"/>
      <c r="H657" s="7"/>
      <c r="I657" s="9"/>
      <c r="J657" s="9"/>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C658" s="50"/>
      <c r="H658" s="7"/>
      <c r="I658" s="9"/>
      <c r="J658" s="9"/>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C659" s="50"/>
      <c r="H659" s="7"/>
      <c r="I659" s="9"/>
      <c r="J659" s="9"/>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C660" s="50"/>
      <c r="H660" s="7"/>
      <c r="I660" s="9"/>
      <c r="J660" s="9"/>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C661" s="50"/>
      <c r="H661" s="7"/>
      <c r="I661" s="9"/>
      <c r="J661" s="9"/>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C662" s="50"/>
      <c r="H662" s="7"/>
      <c r="I662" s="9"/>
      <c r="J662" s="9"/>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C663" s="50"/>
      <c r="H663" s="7"/>
      <c r="I663" s="9"/>
      <c r="J663" s="9"/>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C664" s="50"/>
      <c r="H664" s="7"/>
      <c r="I664" s="9"/>
      <c r="J664" s="9"/>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C665" s="50"/>
      <c r="H665" s="7"/>
      <c r="I665" s="9"/>
      <c r="J665" s="9"/>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C666" s="50"/>
      <c r="H666" s="7"/>
      <c r="I666" s="9"/>
      <c r="J666" s="9"/>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C667" s="50"/>
      <c r="H667" s="7"/>
      <c r="I667" s="9"/>
      <c r="J667" s="9"/>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C668" s="50"/>
      <c r="H668" s="7"/>
      <c r="I668" s="9"/>
      <c r="J668" s="9"/>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C669" s="50"/>
      <c r="H669" s="7"/>
      <c r="I669" s="9"/>
      <c r="J669" s="9"/>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C670" s="50"/>
      <c r="H670" s="7"/>
      <c r="I670" s="9"/>
      <c r="J670" s="9"/>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C671" s="50"/>
      <c r="H671" s="7"/>
      <c r="I671" s="9"/>
      <c r="J671" s="9"/>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C672" s="50"/>
      <c r="H672" s="7"/>
      <c r="I672" s="9"/>
      <c r="J672" s="9"/>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C673" s="50"/>
      <c r="H673" s="7"/>
      <c r="I673" s="9"/>
      <c r="J673" s="9"/>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C674" s="50"/>
      <c r="H674" s="7"/>
      <c r="I674" s="9"/>
      <c r="J674" s="9"/>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C675" s="50"/>
      <c r="H675" s="7"/>
      <c r="I675" s="9"/>
      <c r="J675" s="9"/>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C676" s="50"/>
      <c r="H676" s="7"/>
      <c r="I676" s="9"/>
      <c r="J676" s="9"/>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C677" s="50"/>
      <c r="H677" s="7"/>
      <c r="I677" s="9"/>
      <c r="J677" s="9"/>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C678" s="50"/>
      <c r="H678" s="7"/>
      <c r="I678" s="9"/>
      <c r="J678" s="9"/>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C679" s="50"/>
      <c r="H679" s="7"/>
      <c r="I679" s="9"/>
      <c r="J679" s="9"/>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C680" s="50"/>
      <c r="H680" s="7"/>
      <c r="I680" s="9"/>
      <c r="J680" s="9"/>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C681" s="50"/>
      <c r="H681" s="7"/>
      <c r="I681" s="9"/>
      <c r="J681" s="9"/>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C682" s="50"/>
      <c r="H682" s="7"/>
      <c r="I682" s="9"/>
      <c r="J682" s="9"/>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C683" s="50"/>
      <c r="H683" s="7"/>
      <c r="I683" s="9"/>
      <c r="J683" s="9"/>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C684" s="50"/>
      <c r="H684" s="7"/>
      <c r="I684" s="9"/>
      <c r="J684" s="9"/>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C685" s="50"/>
      <c r="H685" s="7"/>
      <c r="I685" s="9"/>
      <c r="J685" s="9"/>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C686" s="50"/>
      <c r="H686" s="7"/>
      <c r="I686" s="9"/>
      <c r="J686" s="9"/>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C687" s="50"/>
      <c r="H687" s="7"/>
      <c r="I687" s="9"/>
      <c r="J687" s="9"/>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C688" s="50"/>
      <c r="H688" s="7"/>
      <c r="I688" s="9"/>
      <c r="J688" s="9"/>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C689" s="50"/>
      <c r="H689" s="7"/>
      <c r="I689" s="9"/>
      <c r="J689" s="9"/>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C690" s="50"/>
      <c r="H690" s="7"/>
      <c r="I690" s="9"/>
      <c r="J690" s="9"/>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C691" s="50"/>
      <c r="H691" s="7"/>
      <c r="I691" s="9"/>
      <c r="J691" s="9"/>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C692" s="50"/>
      <c r="H692" s="7"/>
      <c r="I692" s="9"/>
      <c r="J692" s="9"/>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C693" s="50"/>
      <c r="H693" s="7"/>
      <c r="I693" s="9"/>
      <c r="J693" s="9"/>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C694" s="50"/>
      <c r="H694" s="7"/>
      <c r="I694" s="9"/>
      <c r="J694" s="9"/>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C695" s="50"/>
      <c r="H695" s="7"/>
      <c r="I695" s="9"/>
      <c r="J695" s="9"/>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C696" s="50"/>
      <c r="H696" s="7"/>
      <c r="I696" s="9"/>
      <c r="J696" s="9"/>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C697" s="50"/>
      <c r="H697" s="7"/>
      <c r="I697" s="9"/>
      <c r="J697" s="9"/>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C698" s="50"/>
      <c r="H698" s="7"/>
      <c r="I698" s="9"/>
      <c r="J698" s="9"/>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C699" s="50"/>
      <c r="H699" s="7"/>
      <c r="I699" s="9"/>
      <c r="J699" s="9"/>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C700" s="50"/>
      <c r="H700" s="7"/>
      <c r="I700" s="9"/>
      <c r="J700" s="9"/>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C701" s="50"/>
      <c r="H701" s="7"/>
      <c r="I701" s="9"/>
      <c r="J701" s="9"/>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C702" s="50"/>
      <c r="H702" s="7"/>
      <c r="I702" s="9"/>
      <c r="J702" s="9"/>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C703" s="50"/>
      <c r="H703" s="7"/>
      <c r="I703" s="9"/>
      <c r="J703" s="9"/>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C704" s="50"/>
      <c r="H704" s="7"/>
      <c r="I704" s="9"/>
      <c r="J704" s="9"/>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C705" s="50"/>
      <c r="H705" s="7"/>
      <c r="I705" s="9"/>
      <c r="J705" s="9"/>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C706" s="50"/>
      <c r="H706" s="7"/>
      <c r="I706" s="9"/>
      <c r="J706" s="9"/>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C707" s="50"/>
      <c r="H707" s="7"/>
      <c r="I707" s="9"/>
      <c r="J707" s="9"/>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C708" s="50"/>
      <c r="H708" s="7"/>
      <c r="I708" s="9"/>
      <c r="J708" s="9"/>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C709" s="50"/>
      <c r="H709" s="7"/>
      <c r="I709" s="9"/>
      <c r="J709" s="9"/>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C710" s="50"/>
      <c r="H710" s="7"/>
      <c r="I710" s="9"/>
      <c r="J710" s="9"/>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C711" s="50"/>
      <c r="H711" s="7"/>
      <c r="I711" s="9"/>
      <c r="J711" s="9"/>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C712" s="50"/>
      <c r="H712" s="7"/>
      <c r="I712" s="9"/>
      <c r="J712" s="9"/>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C713" s="50"/>
      <c r="H713" s="7"/>
      <c r="I713" s="9"/>
      <c r="J713" s="9"/>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C714" s="50"/>
      <c r="H714" s="7"/>
      <c r="I714" s="9"/>
      <c r="J714" s="9"/>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C715" s="50"/>
      <c r="H715" s="7"/>
      <c r="I715" s="9"/>
      <c r="J715" s="9"/>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C716" s="50"/>
      <c r="H716" s="7"/>
      <c r="I716" s="9"/>
      <c r="J716" s="9"/>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C717" s="50"/>
      <c r="H717" s="7"/>
      <c r="I717" s="9"/>
      <c r="J717" s="9"/>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C718" s="50"/>
      <c r="H718" s="7"/>
      <c r="I718" s="9"/>
      <c r="J718" s="9"/>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C719" s="50"/>
      <c r="H719" s="7"/>
      <c r="I719" s="9"/>
      <c r="J719" s="9"/>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C720" s="50"/>
      <c r="H720" s="7"/>
      <c r="I720" s="9"/>
      <c r="J720" s="9"/>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C721" s="50"/>
      <c r="H721" s="7"/>
      <c r="I721" s="9"/>
      <c r="J721" s="9"/>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C722" s="50"/>
      <c r="H722" s="7"/>
      <c r="I722" s="9"/>
      <c r="J722" s="9"/>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C723" s="50"/>
      <c r="H723" s="7"/>
      <c r="I723" s="9"/>
      <c r="J723" s="9"/>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C724" s="50"/>
      <c r="H724" s="7"/>
      <c r="I724" s="9"/>
      <c r="J724" s="9"/>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C725" s="50"/>
      <c r="H725" s="7"/>
      <c r="I725" s="9"/>
      <c r="J725" s="9"/>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C726" s="50"/>
      <c r="H726" s="7"/>
      <c r="I726" s="9"/>
      <c r="J726" s="9"/>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C727" s="50"/>
      <c r="H727" s="7"/>
      <c r="I727" s="9"/>
      <c r="J727" s="9"/>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C728" s="50"/>
      <c r="H728" s="7"/>
      <c r="I728" s="9"/>
      <c r="J728" s="9"/>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C729" s="50"/>
      <c r="H729" s="7"/>
      <c r="I729" s="9"/>
      <c r="J729" s="9"/>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C730" s="50"/>
      <c r="H730" s="7"/>
      <c r="I730" s="9"/>
      <c r="J730" s="9"/>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C731" s="50"/>
      <c r="H731" s="7"/>
      <c r="I731" s="9"/>
      <c r="J731" s="9"/>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C732" s="50"/>
      <c r="H732" s="7"/>
      <c r="I732" s="9"/>
      <c r="J732" s="9"/>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C733" s="50"/>
      <c r="H733" s="7"/>
      <c r="I733" s="9"/>
      <c r="J733" s="9"/>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C734" s="50"/>
      <c r="H734" s="7"/>
      <c r="I734" s="9"/>
      <c r="J734" s="9"/>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C735" s="50"/>
      <c r="H735" s="7"/>
      <c r="I735" s="9"/>
      <c r="J735" s="9"/>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C736" s="50"/>
      <c r="H736" s="7"/>
      <c r="I736" s="9"/>
      <c r="J736" s="9"/>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C737" s="50"/>
      <c r="H737" s="7"/>
      <c r="I737" s="9"/>
      <c r="J737" s="9"/>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C738" s="50"/>
      <c r="H738" s="7"/>
      <c r="I738" s="9"/>
      <c r="J738" s="9"/>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C739" s="50"/>
      <c r="H739" s="7"/>
      <c r="I739" s="9"/>
      <c r="J739" s="9"/>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C740" s="50"/>
      <c r="H740" s="7"/>
      <c r="I740" s="9"/>
      <c r="J740" s="9"/>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C741" s="50"/>
      <c r="H741" s="7"/>
      <c r="I741" s="9"/>
      <c r="J741" s="9"/>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C742" s="50"/>
      <c r="H742" s="7"/>
      <c r="I742" s="9"/>
      <c r="J742" s="9"/>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C743" s="50"/>
      <c r="H743" s="7"/>
      <c r="I743" s="9"/>
      <c r="J743" s="9"/>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C744" s="50"/>
      <c r="H744" s="7"/>
      <c r="I744" s="9"/>
      <c r="J744" s="9"/>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C745" s="50"/>
      <c r="H745" s="7"/>
      <c r="I745" s="9"/>
      <c r="J745" s="9"/>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C746" s="50"/>
      <c r="H746" s="7"/>
      <c r="I746" s="9"/>
      <c r="J746" s="9"/>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C747" s="50"/>
      <c r="H747" s="7"/>
      <c r="I747" s="9"/>
      <c r="J747" s="9"/>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C748" s="50"/>
      <c r="H748" s="7"/>
      <c r="I748" s="9"/>
      <c r="J748" s="9"/>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C749" s="50"/>
      <c r="H749" s="7"/>
      <c r="I749" s="9"/>
      <c r="J749" s="9"/>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C750" s="50"/>
      <c r="H750" s="7"/>
      <c r="I750" s="9"/>
      <c r="J750" s="9"/>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C751" s="50"/>
      <c r="H751" s="7"/>
      <c r="I751" s="9"/>
      <c r="J751" s="9"/>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C752" s="50"/>
      <c r="H752" s="7"/>
      <c r="I752" s="9"/>
      <c r="J752" s="9"/>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C753" s="50"/>
      <c r="H753" s="7"/>
      <c r="I753" s="9"/>
      <c r="J753" s="9"/>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C754" s="50"/>
      <c r="H754" s="7"/>
      <c r="I754" s="9"/>
      <c r="J754" s="9"/>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C755" s="50"/>
      <c r="H755" s="7"/>
      <c r="I755" s="9"/>
      <c r="J755" s="9"/>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C756" s="50"/>
      <c r="H756" s="7"/>
      <c r="I756" s="9"/>
      <c r="J756" s="9"/>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C757" s="50"/>
      <c r="H757" s="7"/>
      <c r="I757" s="9"/>
      <c r="J757" s="9"/>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C758" s="50"/>
      <c r="H758" s="7"/>
      <c r="I758" s="9"/>
      <c r="J758" s="9"/>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C759" s="50"/>
      <c r="H759" s="7"/>
      <c r="I759" s="9"/>
      <c r="J759" s="9"/>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C760" s="50"/>
      <c r="H760" s="7"/>
      <c r="I760" s="9"/>
      <c r="J760" s="9"/>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C761" s="50"/>
      <c r="H761" s="7"/>
      <c r="I761" s="9"/>
      <c r="J761" s="9"/>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C762" s="50"/>
      <c r="H762" s="7"/>
      <c r="I762" s="9"/>
      <c r="J762" s="9"/>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C763" s="50"/>
      <c r="H763" s="7"/>
      <c r="I763" s="9"/>
      <c r="J763" s="9"/>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C764" s="50"/>
      <c r="H764" s="7"/>
      <c r="I764" s="9"/>
      <c r="J764" s="9"/>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C765" s="50"/>
      <c r="H765" s="7"/>
      <c r="I765" s="9"/>
      <c r="J765" s="9"/>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C766" s="50"/>
      <c r="H766" s="7"/>
      <c r="I766" s="9"/>
      <c r="J766" s="9"/>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C767" s="50"/>
      <c r="H767" s="7"/>
      <c r="I767" s="9"/>
      <c r="J767" s="9"/>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C768" s="50"/>
      <c r="H768" s="7"/>
      <c r="I768" s="9"/>
      <c r="J768" s="9"/>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C769" s="50"/>
      <c r="H769" s="7"/>
      <c r="I769" s="9"/>
      <c r="J769" s="9"/>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C770" s="50"/>
      <c r="H770" s="7"/>
      <c r="I770" s="9"/>
      <c r="J770" s="9"/>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C771" s="50"/>
      <c r="H771" s="7"/>
      <c r="I771" s="9"/>
      <c r="J771" s="9"/>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C772" s="50"/>
      <c r="H772" s="7"/>
      <c r="I772" s="9"/>
      <c r="J772" s="9"/>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C773" s="50"/>
      <c r="H773" s="7"/>
      <c r="I773" s="9"/>
      <c r="J773" s="9"/>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C774" s="50"/>
      <c r="H774" s="7"/>
      <c r="I774" s="9"/>
      <c r="J774" s="9"/>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C775" s="50"/>
      <c r="H775" s="7"/>
      <c r="I775" s="9"/>
      <c r="J775" s="9"/>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C776" s="50"/>
      <c r="H776" s="7"/>
      <c r="I776" s="9"/>
      <c r="J776" s="9"/>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C777" s="50"/>
      <c r="H777" s="7"/>
      <c r="I777" s="9"/>
      <c r="J777" s="9"/>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C778" s="50"/>
      <c r="H778" s="7"/>
      <c r="I778" s="9"/>
      <c r="J778" s="9"/>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C779" s="50"/>
      <c r="H779" s="7"/>
      <c r="I779" s="9"/>
      <c r="J779" s="9"/>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C780" s="50"/>
      <c r="H780" s="7"/>
      <c r="I780" s="9"/>
      <c r="J780" s="9"/>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C781" s="50"/>
      <c r="H781" s="7"/>
      <c r="I781" s="9"/>
      <c r="J781" s="9"/>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C782" s="50"/>
      <c r="H782" s="7"/>
      <c r="I782" s="9"/>
      <c r="J782" s="9"/>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C783" s="50"/>
      <c r="H783" s="7"/>
      <c r="I783" s="9"/>
      <c r="J783" s="9"/>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C784" s="50"/>
      <c r="H784" s="7"/>
      <c r="I784" s="9"/>
      <c r="J784" s="9"/>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C785" s="50"/>
      <c r="H785" s="7"/>
      <c r="I785" s="9"/>
      <c r="J785" s="9"/>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C786" s="50"/>
      <c r="H786" s="7"/>
      <c r="I786" s="9"/>
      <c r="J786" s="9"/>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C787" s="50"/>
      <c r="H787" s="7"/>
      <c r="I787" s="9"/>
      <c r="J787" s="9"/>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C788" s="50"/>
      <c r="H788" s="7"/>
      <c r="I788" s="9"/>
      <c r="J788" s="9"/>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C789" s="50"/>
      <c r="H789" s="7"/>
      <c r="I789" s="9"/>
      <c r="J789" s="9"/>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C790" s="50"/>
      <c r="H790" s="7"/>
      <c r="I790" s="9"/>
      <c r="J790" s="9"/>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C791" s="50"/>
      <c r="H791" s="7"/>
      <c r="I791" s="9"/>
      <c r="J791" s="9"/>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C792" s="50"/>
      <c r="H792" s="7"/>
      <c r="I792" s="9"/>
      <c r="J792" s="9"/>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C793" s="50"/>
      <c r="H793" s="7"/>
      <c r="I793" s="9"/>
      <c r="J793" s="9"/>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C794" s="50"/>
      <c r="H794" s="7"/>
      <c r="I794" s="9"/>
      <c r="J794" s="9"/>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C795" s="50"/>
      <c r="H795" s="7"/>
      <c r="I795" s="9"/>
      <c r="J795" s="9"/>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C796" s="50"/>
      <c r="H796" s="7"/>
      <c r="I796" s="9"/>
      <c r="J796" s="9"/>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C797" s="50"/>
      <c r="H797" s="7"/>
      <c r="I797" s="9"/>
      <c r="J797" s="9"/>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C798" s="50"/>
      <c r="H798" s="7"/>
      <c r="I798" s="9"/>
      <c r="J798" s="9"/>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C799" s="50"/>
      <c r="H799" s="7"/>
      <c r="I799" s="9"/>
      <c r="J799" s="9"/>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C800" s="50"/>
      <c r="H800" s="7"/>
      <c r="I800" s="9"/>
      <c r="J800" s="9"/>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C801" s="50"/>
      <c r="H801" s="7"/>
      <c r="I801" s="9"/>
      <c r="J801" s="9"/>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C802" s="50"/>
      <c r="H802" s="7"/>
      <c r="I802" s="9"/>
      <c r="J802" s="9"/>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C803" s="50"/>
      <c r="H803" s="7"/>
      <c r="I803" s="9"/>
      <c r="J803" s="9"/>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C804" s="50"/>
      <c r="H804" s="7"/>
      <c r="I804" s="9"/>
      <c r="J804" s="9"/>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C805" s="50"/>
      <c r="H805" s="7"/>
      <c r="I805" s="9"/>
      <c r="J805" s="9"/>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C806" s="50"/>
      <c r="H806" s="7"/>
      <c r="I806" s="9"/>
      <c r="J806" s="9"/>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C807" s="50"/>
      <c r="H807" s="7"/>
      <c r="I807" s="9"/>
      <c r="J807" s="9"/>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C808" s="50"/>
      <c r="H808" s="7"/>
      <c r="I808" s="9"/>
      <c r="J808" s="9"/>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C809" s="50"/>
      <c r="H809" s="7"/>
      <c r="I809" s="9"/>
      <c r="J809" s="9"/>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C810" s="50"/>
      <c r="H810" s="7"/>
      <c r="I810" s="9"/>
      <c r="J810" s="9"/>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C811" s="50"/>
      <c r="H811" s="7"/>
      <c r="I811" s="9"/>
      <c r="J811" s="9"/>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C812" s="50"/>
      <c r="H812" s="7"/>
      <c r="I812" s="9"/>
      <c r="J812" s="9"/>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C813" s="50"/>
      <c r="H813" s="7"/>
      <c r="I813" s="9"/>
      <c r="J813" s="9"/>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C814" s="50"/>
      <c r="H814" s="7"/>
      <c r="I814" s="9"/>
      <c r="J814" s="9"/>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C815" s="50"/>
      <c r="H815" s="7"/>
      <c r="I815" s="9"/>
      <c r="J815" s="9"/>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C816" s="50"/>
      <c r="H816" s="7"/>
      <c r="I816" s="9"/>
      <c r="J816" s="9"/>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C817" s="50"/>
      <c r="H817" s="7"/>
      <c r="I817" s="9"/>
      <c r="J817" s="9"/>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C818" s="50"/>
      <c r="H818" s="7"/>
      <c r="I818" s="9"/>
      <c r="J818" s="9"/>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C819" s="50"/>
      <c r="H819" s="7"/>
      <c r="I819" s="9"/>
      <c r="J819" s="9"/>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C820" s="50"/>
      <c r="H820" s="7"/>
      <c r="I820" s="9"/>
      <c r="J820" s="9"/>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C821" s="50"/>
      <c r="H821" s="7"/>
      <c r="I821" s="9"/>
      <c r="J821" s="9"/>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C822" s="50"/>
      <c r="H822" s="7"/>
      <c r="I822" s="9"/>
      <c r="J822" s="9"/>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C823" s="50"/>
      <c r="H823" s="7"/>
      <c r="I823" s="9"/>
      <c r="J823" s="9"/>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C824" s="50"/>
      <c r="H824" s="7"/>
      <c r="I824" s="9"/>
      <c r="J824" s="9"/>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C825" s="50"/>
      <c r="H825" s="7"/>
      <c r="I825" s="9"/>
      <c r="J825" s="9"/>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C826" s="50"/>
      <c r="H826" s="7"/>
      <c r="I826" s="9"/>
      <c r="J826" s="9"/>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C827" s="50"/>
      <c r="H827" s="7"/>
      <c r="I827" s="9"/>
      <c r="J827" s="9"/>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C828" s="50"/>
      <c r="H828" s="7"/>
      <c r="I828" s="9"/>
      <c r="J828" s="9"/>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C829" s="50"/>
      <c r="H829" s="7"/>
      <c r="I829" s="9"/>
      <c r="J829" s="9"/>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C830" s="50"/>
      <c r="H830" s="7"/>
      <c r="I830" s="9"/>
      <c r="J830" s="9"/>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C831" s="50"/>
      <c r="H831" s="7"/>
      <c r="I831" s="9"/>
      <c r="J831" s="9"/>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C832" s="50"/>
      <c r="H832" s="7"/>
      <c r="I832" s="9"/>
      <c r="J832" s="9"/>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C833" s="50"/>
      <c r="H833" s="7"/>
      <c r="I833" s="9"/>
      <c r="J833" s="9"/>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C834" s="50"/>
      <c r="H834" s="7"/>
      <c r="I834" s="9"/>
      <c r="J834" s="9"/>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C835" s="50"/>
      <c r="H835" s="7"/>
      <c r="I835" s="9"/>
      <c r="J835" s="9"/>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C836" s="50"/>
      <c r="H836" s="7"/>
      <c r="I836" s="9"/>
      <c r="J836" s="9"/>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C837" s="50"/>
      <c r="H837" s="7"/>
      <c r="I837" s="9"/>
      <c r="J837" s="9"/>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C838" s="50"/>
      <c r="H838" s="7"/>
      <c r="I838" s="9"/>
      <c r="J838" s="9"/>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C839" s="50"/>
      <c r="H839" s="7"/>
      <c r="I839" s="9"/>
      <c r="J839" s="9"/>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C840" s="50"/>
      <c r="H840" s="7"/>
      <c r="I840" s="9"/>
      <c r="J840" s="9"/>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C841" s="50"/>
      <c r="H841" s="7"/>
      <c r="I841" s="9"/>
      <c r="J841" s="9"/>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C842" s="50"/>
      <c r="H842" s="7"/>
      <c r="I842" s="9"/>
      <c r="J842" s="9"/>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C843" s="50"/>
      <c r="H843" s="7"/>
      <c r="I843" s="9"/>
      <c r="J843" s="9"/>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C844" s="50"/>
      <c r="H844" s="7"/>
      <c r="I844" s="9"/>
      <c r="J844" s="9"/>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C845" s="50"/>
      <c r="H845" s="7"/>
      <c r="I845" s="9"/>
      <c r="J845" s="9"/>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C846" s="50"/>
      <c r="H846" s="7"/>
      <c r="I846" s="9"/>
      <c r="J846" s="9"/>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C847" s="50"/>
      <c r="H847" s="7"/>
      <c r="I847" s="9"/>
      <c r="J847" s="9"/>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C848" s="50"/>
      <c r="H848" s="7"/>
      <c r="I848" s="9"/>
      <c r="J848" s="9"/>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C849" s="50"/>
      <c r="H849" s="7"/>
      <c r="I849" s="9"/>
      <c r="J849" s="9"/>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C850" s="50"/>
      <c r="H850" s="7"/>
      <c r="I850" s="9"/>
      <c r="J850" s="9"/>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C851" s="50"/>
      <c r="H851" s="7"/>
      <c r="I851" s="9"/>
      <c r="J851" s="9"/>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C852" s="50"/>
      <c r="H852" s="7"/>
      <c r="I852" s="9"/>
      <c r="J852" s="9"/>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C853" s="50"/>
      <c r="H853" s="7"/>
      <c r="I853" s="9"/>
      <c r="J853" s="9"/>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C854" s="50"/>
      <c r="H854" s="7"/>
      <c r="I854" s="9"/>
      <c r="J854" s="9"/>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C855" s="50"/>
      <c r="H855" s="7"/>
      <c r="I855" s="9"/>
      <c r="J855" s="9"/>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C856" s="50"/>
      <c r="H856" s="7"/>
      <c r="I856" s="9"/>
      <c r="J856" s="9"/>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C857" s="50"/>
      <c r="H857" s="7"/>
      <c r="I857" s="9"/>
      <c r="J857" s="9"/>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C858" s="50"/>
      <c r="H858" s="7"/>
      <c r="I858" s="9"/>
      <c r="J858" s="9"/>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C859" s="50"/>
      <c r="H859" s="7"/>
      <c r="I859" s="9"/>
      <c r="J859" s="9"/>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C860" s="50"/>
      <c r="H860" s="7"/>
      <c r="I860" s="9"/>
      <c r="J860" s="9"/>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C861" s="50"/>
      <c r="H861" s="7"/>
      <c r="I861" s="9"/>
      <c r="J861" s="9"/>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C862" s="50"/>
      <c r="H862" s="7"/>
      <c r="I862" s="9"/>
      <c r="J862" s="9"/>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C863" s="50"/>
      <c r="H863" s="7"/>
      <c r="I863" s="9"/>
      <c r="J863" s="9"/>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C864" s="50"/>
      <c r="H864" s="7"/>
      <c r="I864" s="9"/>
      <c r="J864" s="9"/>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C865" s="50"/>
      <c r="H865" s="7"/>
      <c r="I865" s="9"/>
      <c r="J865" s="9"/>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C866" s="50"/>
      <c r="H866" s="7"/>
      <c r="I866" s="9"/>
      <c r="J866" s="9"/>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C867" s="50"/>
      <c r="H867" s="7"/>
      <c r="I867" s="9"/>
      <c r="J867" s="9"/>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C868" s="50"/>
      <c r="H868" s="7"/>
      <c r="I868" s="9"/>
      <c r="J868" s="9"/>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C869" s="50"/>
      <c r="H869" s="7"/>
      <c r="I869" s="9"/>
      <c r="J869" s="9"/>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C870" s="50"/>
      <c r="H870" s="7"/>
      <c r="I870" s="9"/>
      <c r="J870" s="9"/>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C871" s="50"/>
      <c r="H871" s="7"/>
      <c r="I871" s="9"/>
      <c r="J871" s="9"/>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C872" s="50"/>
      <c r="H872" s="7"/>
      <c r="I872" s="9"/>
      <c r="J872" s="9"/>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C873" s="50"/>
      <c r="H873" s="7"/>
      <c r="I873" s="9"/>
      <c r="J873" s="9"/>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C874" s="50"/>
      <c r="H874" s="7"/>
      <c r="I874" s="9"/>
      <c r="J874" s="9"/>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C875" s="50"/>
      <c r="H875" s="7"/>
      <c r="I875" s="9"/>
      <c r="J875" s="9"/>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C876" s="50"/>
      <c r="H876" s="7"/>
      <c r="I876" s="9"/>
      <c r="J876" s="9"/>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C877" s="50"/>
      <c r="H877" s="7"/>
      <c r="I877" s="9"/>
      <c r="J877" s="9"/>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C878" s="50"/>
      <c r="H878" s="7"/>
      <c r="I878" s="9"/>
      <c r="J878" s="9"/>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C879" s="50"/>
      <c r="H879" s="7"/>
      <c r="I879" s="9"/>
      <c r="J879" s="9"/>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C880" s="50"/>
      <c r="H880" s="7"/>
      <c r="I880" s="9"/>
      <c r="J880" s="9"/>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C881" s="50"/>
      <c r="H881" s="7"/>
      <c r="I881" s="9"/>
      <c r="J881" s="9"/>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C882" s="50"/>
      <c r="H882" s="7"/>
      <c r="I882" s="9"/>
      <c r="J882" s="9"/>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C883" s="50"/>
      <c r="H883" s="7"/>
      <c r="I883" s="9"/>
      <c r="J883" s="9"/>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C884" s="50"/>
      <c r="H884" s="7"/>
      <c r="I884" s="9"/>
      <c r="J884" s="9"/>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C885" s="50"/>
      <c r="H885" s="7"/>
      <c r="I885" s="9"/>
      <c r="J885" s="9"/>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C886" s="50"/>
      <c r="H886" s="7"/>
      <c r="I886" s="9"/>
      <c r="J886" s="9"/>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C887" s="50"/>
      <c r="H887" s="7"/>
      <c r="I887" s="9"/>
      <c r="J887" s="9"/>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C888" s="50"/>
      <c r="H888" s="7"/>
      <c r="I888" s="9"/>
      <c r="J888" s="9"/>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C889" s="50"/>
      <c r="H889" s="7"/>
      <c r="I889" s="9"/>
      <c r="J889" s="9"/>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C890" s="50"/>
      <c r="H890" s="7"/>
      <c r="I890" s="9"/>
      <c r="J890" s="9"/>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C891" s="50"/>
      <c r="H891" s="7"/>
      <c r="I891" s="9"/>
      <c r="J891" s="9"/>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C892" s="50"/>
      <c r="H892" s="7"/>
      <c r="I892" s="9"/>
      <c r="J892" s="9"/>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C893" s="50"/>
      <c r="H893" s="7"/>
      <c r="I893" s="9"/>
      <c r="J893" s="9"/>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C894" s="50"/>
      <c r="H894" s="7"/>
      <c r="I894" s="9"/>
      <c r="J894" s="9"/>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C895" s="50"/>
      <c r="H895" s="7"/>
      <c r="I895" s="9"/>
      <c r="J895" s="9"/>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C896" s="50"/>
      <c r="H896" s="7"/>
      <c r="I896" s="9"/>
      <c r="J896" s="9"/>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C897" s="50"/>
      <c r="H897" s="7"/>
      <c r="I897" s="9"/>
      <c r="J897" s="9"/>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C898" s="50"/>
      <c r="H898" s="7"/>
      <c r="I898" s="9"/>
      <c r="J898" s="9"/>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C899" s="50"/>
      <c r="H899" s="7"/>
      <c r="I899" s="9"/>
      <c r="J899" s="9"/>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C900" s="50"/>
      <c r="H900" s="7"/>
      <c r="I900" s="9"/>
      <c r="J900" s="9"/>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C901" s="50"/>
      <c r="H901" s="7"/>
      <c r="I901" s="9"/>
      <c r="J901" s="9"/>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C902" s="50"/>
      <c r="H902" s="7"/>
      <c r="I902" s="9"/>
      <c r="J902" s="9"/>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C903" s="50"/>
      <c r="H903" s="7"/>
      <c r="I903" s="9"/>
      <c r="J903" s="9"/>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C904" s="50"/>
      <c r="H904" s="7"/>
      <c r="I904" s="9"/>
      <c r="J904" s="9"/>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C905" s="50"/>
      <c r="H905" s="7"/>
      <c r="I905" s="9"/>
      <c r="J905" s="9"/>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C906" s="50"/>
      <c r="H906" s="7"/>
      <c r="I906" s="9"/>
      <c r="J906" s="9"/>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C907" s="50"/>
      <c r="H907" s="7"/>
      <c r="I907" s="9"/>
      <c r="J907" s="9"/>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C908" s="50"/>
      <c r="H908" s="7"/>
      <c r="I908" s="9"/>
      <c r="J908" s="9"/>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C909" s="50"/>
      <c r="H909" s="7"/>
      <c r="I909" s="9"/>
      <c r="J909" s="9"/>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C910" s="50"/>
      <c r="H910" s="7"/>
      <c r="I910" s="9"/>
      <c r="J910" s="9"/>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C911" s="50"/>
      <c r="H911" s="7"/>
      <c r="I911" s="9"/>
      <c r="J911" s="9"/>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C912" s="50"/>
      <c r="H912" s="7"/>
      <c r="I912" s="9"/>
      <c r="J912" s="9"/>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C913" s="50"/>
      <c r="H913" s="7"/>
      <c r="I913" s="9"/>
      <c r="J913" s="9"/>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C914" s="50"/>
      <c r="H914" s="7"/>
      <c r="I914" s="9"/>
      <c r="J914" s="9"/>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C915" s="50"/>
      <c r="H915" s="7"/>
      <c r="I915" s="9"/>
      <c r="J915" s="9"/>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C916" s="50"/>
      <c r="H916" s="7"/>
      <c r="I916" s="9"/>
      <c r="J916" s="9"/>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C917" s="50"/>
      <c r="H917" s="7"/>
      <c r="I917" s="9"/>
      <c r="J917" s="9"/>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C918" s="50"/>
      <c r="H918" s="7"/>
      <c r="I918" s="9"/>
      <c r="J918" s="9"/>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C919" s="50"/>
      <c r="H919" s="7"/>
      <c r="I919" s="9"/>
      <c r="J919" s="9"/>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C920" s="50"/>
      <c r="H920" s="7"/>
      <c r="I920" s="9"/>
      <c r="J920" s="9"/>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C921" s="50"/>
      <c r="H921" s="7"/>
      <c r="I921" s="9"/>
      <c r="J921" s="9"/>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C922" s="50"/>
      <c r="H922" s="7"/>
      <c r="I922" s="9"/>
      <c r="J922" s="9"/>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C923" s="50"/>
      <c r="H923" s="7"/>
      <c r="I923" s="9"/>
      <c r="J923" s="9"/>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C924" s="50"/>
      <c r="H924" s="7"/>
      <c r="I924" s="9"/>
      <c r="J924" s="9"/>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C925" s="50"/>
      <c r="H925" s="7"/>
      <c r="I925" s="9"/>
      <c r="J925" s="9"/>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C926" s="50"/>
      <c r="H926" s="7"/>
      <c r="I926" s="9"/>
      <c r="J926" s="9"/>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C927" s="50"/>
      <c r="H927" s="7"/>
      <c r="I927" s="9"/>
      <c r="J927" s="9"/>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C928" s="50"/>
      <c r="H928" s="7"/>
      <c r="I928" s="9"/>
      <c r="J928" s="9"/>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C929" s="50"/>
      <c r="H929" s="7"/>
      <c r="I929" s="9"/>
      <c r="J929" s="9"/>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C930" s="50"/>
      <c r="H930" s="7"/>
      <c r="I930" s="9"/>
      <c r="J930" s="9"/>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C931" s="50"/>
      <c r="H931" s="7"/>
      <c r="I931" s="9"/>
      <c r="J931" s="9"/>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C932" s="50"/>
      <c r="H932" s="7"/>
      <c r="I932" s="9"/>
      <c r="J932" s="9"/>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C933" s="50"/>
      <c r="H933" s="7"/>
      <c r="I933" s="9"/>
      <c r="J933" s="9"/>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C934" s="50"/>
      <c r="H934" s="7"/>
      <c r="I934" s="9"/>
      <c r="J934" s="9"/>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C935" s="50"/>
      <c r="H935" s="7"/>
      <c r="I935" s="9"/>
      <c r="J935" s="9"/>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C936" s="50"/>
      <c r="H936" s="7"/>
      <c r="I936" s="9"/>
      <c r="J936" s="9"/>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C937" s="50"/>
      <c r="H937" s="7"/>
      <c r="I937" s="9"/>
      <c r="J937" s="9"/>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C938" s="50"/>
      <c r="H938" s="7"/>
      <c r="I938" s="9"/>
      <c r="J938" s="9"/>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C939" s="50"/>
      <c r="H939" s="7"/>
      <c r="I939" s="9"/>
      <c r="J939" s="9"/>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C940" s="50"/>
      <c r="H940" s="7"/>
      <c r="I940" s="9"/>
      <c r="J940" s="9"/>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C941" s="50"/>
      <c r="H941" s="7"/>
      <c r="I941" s="9"/>
      <c r="J941" s="9"/>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C942" s="50"/>
      <c r="H942" s="7"/>
      <c r="I942" s="9"/>
      <c r="J942" s="9"/>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C943" s="50"/>
      <c r="H943" s="7"/>
      <c r="I943" s="9"/>
      <c r="J943" s="9"/>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C944" s="50"/>
      <c r="H944" s="7"/>
      <c r="I944" s="9"/>
      <c r="J944" s="9"/>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C945" s="50"/>
      <c r="H945" s="7"/>
      <c r="I945" s="9"/>
      <c r="J945" s="9"/>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C946" s="50"/>
      <c r="H946" s="7"/>
      <c r="I946" s="9"/>
      <c r="J946" s="9"/>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C947" s="50"/>
      <c r="H947" s="7"/>
      <c r="I947" s="9"/>
      <c r="J947" s="9"/>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C948" s="50"/>
      <c r="H948" s="7"/>
      <c r="I948" s="9"/>
      <c r="J948" s="9"/>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C949" s="50"/>
      <c r="H949" s="7"/>
      <c r="I949" s="9"/>
      <c r="J949" s="9"/>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C950" s="50"/>
      <c r="H950" s="7"/>
      <c r="I950" s="9"/>
      <c r="J950" s="9"/>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C951" s="50"/>
      <c r="H951" s="7"/>
      <c r="I951" s="9"/>
      <c r="J951" s="9"/>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C952" s="50"/>
      <c r="H952" s="7"/>
      <c r="I952" s="9"/>
      <c r="J952" s="9"/>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C953" s="50"/>
      <c r="H953" s="7"/>
      <c r="I953" s="9"/>
      <c r="J953" s="9"/>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C954" s="50"/>
      <c r="H954" s="7"/>
      <c r="I954" s="9"/>
      <c r="J954" s="9"/>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C955" s="50"/>
      <c r="H955" s="7"/>
      <c r="I955" s="9"/>
      <c r="J955" s="9"/>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C956" s="50"/>
      <c r="H956" s="7"/>
      <c r="I956" s="9"/>
      <c r="J956" s="9"/>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C957" s="50"/>
      <c r="H957" s="7"/>
      <c r="I957" s="9"/>
      <c r="J957" s="9"/>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C958" s="50"/>
      <c r="H958" s="7"/>
      <c r="I958" s="9"/>
      <c r="J958" s="9"/>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C959" s="50"/>
      <c r="H959" s="7"/>
      <c r="I959" s="9"/>
      <c r="J959" s="9"/>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C960" s="50"/>
      <c r="H960" s="7"/>
      <c r="I960" s="9"/>
      <c r="J960" s="9"/>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C961" s="50"/>
      <c r="H961" s="7"/>
      <c r="I961" s="9"/>
      <c r="J961" s="9"/>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C962" s="50"/>
      <c r="H962" s="7"/>
      <c r="I962" s="9"/>
      <c r="J962" s="9"/>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C963" s="50"/>
      <c r="H963" s="7"/>
      <c r="I963" s="9"/>
      <c r="J963" s="9"/>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C964" s="50"/>
      <c r="H964" s="7"/>
      <c r="I964" s="9"/>
      <c r="J964" s="9"/>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C965" s="50"/>
      <c r="H965" s="7"/>
      <c r="I965" s="9"/>
      <c r="J965" s="9"/>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C966" s="50"/>
      <c r="H966" s="7"/>
      <c r="I966" s="9"/>
      <c r="J966" s="9"/>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C967" s="50"/>
      <c r="H967" s="7"/>
      <c r="I967" s="9"/>
      <c r="J967" s="9"/>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C968" s="50"/>
      <c r="H968" s="7"/>
      <c r="I968" s="9"/>
      <c r="J968" s="9"/>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C969" s="50"/>
      <c r="H969" s="7"/>
      <c r="I969" s="9"/>
      <c r="J969" s="9"/>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C970" s="50"/>
      <c r="H970" s="7"/>
      <c r="I970" s="9"/>
      <c r="J970" s="9"/>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C971" s="50"/>
      <c r="H971" s="7"/>
      <c r="I971" s="9"/>
      <c r="J971" s="9"/>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C972" s="50"/>
      <c r="H972" s="7"/>
      <c r="I972" s="9"/>
      <c r="J972" s="9"/>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C973" s="50"/>
      <c r="H973" s="7"/>
      <c r="I973" s="9"/>
      <c r="J973" s="9"/>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C974" s="50"/>
      <c r="H974" s="7"/>
      <c r="I974" s="9"/>
      <c r="J974" s="9"/>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C975" s="50"/>
      <c r="H975" s="7"/>
      <c r="I975" s="9"/>
      <c r="J975" s="9"/>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C976" s="50"/>
      <c r="H976" s="7"/>
      <c r="I976" s="9"/>
      <c r="J976" s="9"/>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C977" s="50"/>
      <c r="H977" s="7"/>
      <c r="I977" s="9"/>
      <c r="J977" s="9"/>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C978" s="50"/>
      <c r="H978" s="7"/>
      <c r="I978" s="9"/>
      <c r="J978" s="9"/>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C979" s="50"/>
      <c r="H979" s="7"/>
      <c r="I979" s="9"/>
      <c r="J979" s="9"/>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C980" s="50"/>
      <c r="H980" s="7"/>
      <c r="I980" s="9"/>
      <c r="J980" s="9"/>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C981" s="50"/>
      <c r="H981" s="7"/>
      <c r="I981" s="9"/>
      <c r="J981" s="9"/>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C982" s="50"/>
      <c r="H982" s="7"/>
      <c r="I982" s="9"/>
      <c r="J982" s="9"/>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C983" s="50"/>
      <c r="H983" s="7"/>
      <c r="I983" s="9"/>
      <c r="J983" s="9"/>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C984" s="50"/>
      <c r="H984" s="7"/>
      <c r="I984" s="9"/>
      <c r="J984" s="9"/>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C985" s="50"/>
      <c r="H985" s="7"/>
      <c r="I985" s="9"/>
      <c r="J985" s="9"/>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C986" s="50"/>
      <c r="H986" s="7"/>
      <c r="I986" s="9"/>
      <c r="J986" s="9"/>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C987" s="50"/>
      <c r="H987" s="7"/>
      <c r="I987" s="9"/>
      <c r="J987" s="9"/>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C988" s="50"/>
      <c r="H988" s="7"/>
      <c r="I988" s="9"/>
      <c r="J988" s="9"/>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C989" s="50"/>
      <c r="H989" s="7"/>
      <c r="I989" s="9"/>
      <c r="J989" s="9"/>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C990" s="50"/>
      <c r="H990" s="7"/>
      <c r="I990" s="9"/>
      <c r="J990" s="9"/>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C991" s="50"/>
      <c r="H991" s="7"/>
      <c r="I991" s="9"/>
      <c r="J991" s="9"/>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C992" s="50"/>
      <c r="H992" s="7"/>
      <c r="I992" s="9"/>
      <c r="J992" s="9"/>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C993" s="50"/>
      <c r="H993" s="7"/>
      <c r="I993" s="9"/>
      <c r="J993" s="9"/>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C994" s="50"/>
      <c r="H994" s="7"/>
      <c r="I994" s="9"/>
      <c r="J994" s="9"/>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C995" s="50"/>
      <c r="H995" s="7"/>
      <c r="I995" s="9"/>
      <c r="J995" s="9"/>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C996" s="50"/>
      <c r="H996" s="7"/>
      <c r="I996" s="9"/>
      <c r="J996" s="9"/>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C997" s="50"/>
      <c r="H997" s="7"/>
      <c r="I997" s="9"/>
      <c r="J997" s="9"/>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C998" s="50"/>
      <c r="H998" s="7"/>
      <c r="I998" s="9"/>
      <c r="J998" s="9"/>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C999" s="50"/>
      <c r="H999" s="7"/>
      <c r="I999" s="9"/>
      <c r="J999" s="9"/>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C1000" s="50"/>
      <c r="H1000" s="7"/>
      <c r="I1000" s="9"/>
      <c r="J1000" s="9"/>
      <c r="K1000" s="7"/>
      <c r="L1000" s="7"/>
      <c r="M1000" s="7"/>
      <c r="N1000" s="7"/>
      <c r="O1000" s="7"/>
      <c r="P1000" s="7"/>
      <c r="Q1000" s="7"/>
      <c r="R1000" s="7"/>
      <c r="S1000" s="7"/>
      <c r="T1000" s="7"/>
      <c r="U1000" s="7"/>
      <c r="V1000" s="7"/>
      <c r="W1000" s="7"/>
      <c r="X1000" s="7"/>
      <c r="Y1000" s="7"/>
      <c r="Z1000" s="7"/>
    </row>
  </sheetData>
  <mergeCells count="18">
    <mergeCell ref="B2:E3"/>
    <mergeCell ref="B5:C5"/>
    <mergeCell ref="B6:C6"/>
    <mergeCell ref="D6:E6"/>
    <mergeCell ref="B7:C7"/>
    <mergeCell ref="D7:E7"/>
    <mergeCell ref="B8:C8"/>
    <mergeCell ref="D8:E8"/>
    <mergeCell ref="B12:G12"/>
    <mergeCell ref="B13:G13"/>
    <mergeCell ref="B21:G21"/>
    <mergeCell ref="B22:G22"/>
    <mergeCell ref="B26:G26"/>
    <mergeCell ref="B32:G32"/>
    <mergeCell ref="B35:G35"/>
    <mergeCell ref="B51:G51"/>
    <mergeCell ref="B52:G52"/>
    <mergeCell ref="B59:G59"/>
  </mergeCells>
  <conditionalFormatting sqref="D15:D19">
    <cfRule type="cellIs" priority="2" operator="equal" aboveAverage="0" equalAverage="0" bottom="0" percent="0" rank="0" text="" dxfId="1">
      <formula>"No"</formula>
    </cfRule>
  </conditionalFormatting>
  <conditionalFormatting sqref="D24:D25 D27:D31 D33:D34 D36:D50 D54:D58 D62:D64 F15:F19 F24:F25 F27:F31 F33:F34 F36:F49 F54:F58 F62:F64">
    <cfRule type="cellIs" priority="3" operator="equal" aboveAverage="0" equalAverage="0" bottom="0" percent="0" rank="0" text="" dxfId="1">
      <formula>"no"</formula>
    </cfRule>
  </conditionalFormatting>
  <conditionalFormatting sqref="D61 F61">
    <cfRule type="cellIs" priority="4" operator="equal" aboveAverage="0" equalAverage="0" bottom="0" percent="0" rank="0" text="" dxfId="1">
      <formula>"no"</formula>
    </cfRule>
  </conditionalFormatting>
  <dataValidations count="1">
    <dataValidation allowBlank="true" errorStyle="stop" operator="between" showDropDown="false" showErrorMessage="true" showInputMessage="false" sqref="D15:D19 F15:F19 D24:D25 F24:F25 D27:D31 F27:F31 D33:D34 F33:F34 D36:D49 F36:F49 D54:D58 F54:F58 D61:D64 F61:F64" type="list">
      <formula1>"Yes,No,NA"</formula1>
      <formula2>0</formula2>
    </dataValidation>
  </dataValidations>
  <printOptions headings="false" gridLines="false" gridLinesSet="true" horizontalCentered="false" verticalCentered="false"/>
  <pageMargins left="0.75" right="0.75" top="1" bottom="1" header="0.511811023622047" footer="0.511811023622047"/>
  <pageSetup paperSize="9" scale="65"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9"/>
    <col collapsed="false" customWidth="true" hidden="false" outlineLevel="0" max="2" min="2" style="0" width="11.99"/>
    <col collapsed="false" customWidth="true" hidden="false" outlineLevel="0" max="3" min="3" style="0" width="9.13"/>
    <col collapsed="false" customWidth="true" hidden="false" outlineLevel="0" max="4" min="4" style="0" width="26.13"/>
    <col collapsed="false" customWidth="true" hidden="false" outlineLevel="0" max="5" min="5" style="0" width="19.76"/>
    <col collapsed="false" customWidth="true" hidden="false" outlineLevel="0" max="6" min="6" style="0" width="17.88"/>
    <col collapsed="false" customWidth="true" hidden="false" outlineLevel="0" max="7" min="7" style="0" width="41"/>
    <col collapsed="false" customWidth="true" hidden="false" outlineLevel="0" max="26" min="8" style="0" width="8.63"/>
  </cols>
  <sheetData>
    <row r="1" customFormat="false" ht="12.75" hidden="false" customHeight="true" outlineLevel="0" collapsed="false">
      <c r="A1" s="7"/>
      <c r="B1" s="7"/>
      <c r="C1" s="7"/>
      <c r="D1" s="7"/>
      <c r="E1" s="7"/>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7"/>
      <c r="B2" s="7"/>
      <c r="C2" s="7"/>
      <c r="D2" s="7"/>
      <c r="E2" s="7"/>
      <c r="F2" s="7"/>
      <c r="G2" s="7"/>
      <c r="H2" s="7"/>
      <c r="I2" s="7"/>
      <c r="J2" s="7"/>
      <c r="K2" s="7"/>
      <c r="L2" s="7"/>
      <c r="M2" s="7"/>
      <c r="N2" s="7"/>
      <c r="O2" s="7"/>
      <c r="P2" s="7"/>
      <c r="Q2" s="7"/>
      <c r="R2" s="7"/>
      <c r="S2" s="7"/>
      <c r="T2" s="7"/>
      <c r="U2" s="7"/>
      <c r="V2" s="7"/>
      <c r="W2" s="7"/>
      <c r="X2" s="7"/>
      <c r="Y2" s="7"/>
      <c r="Z2" s="7"/>
    </row>
    <row r="3" customFormat="false" ht="12.75" hidden="false" customHeight="tru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true" outlineLevel="0" collapsed="false">
      <c r="A4" s="7"/>
      <c r="B4" s="7"/>
      <c r="C4" s="52"/>
      <c r="D4" s="52"/>
      <c r="E4" s="52"/>
      <c r="F4" s="52"/>
      <c r="G4" s="52"/>
      <c r="H4" s="7"/>
      <c r="I4" s="7"/>
      <c r="J4" s="7"/>
      <c r="K4" s="7"/>
      <c r="L4" s="7"/>
      <c r="M4" s="7"/>
      <c r="N4" s="7"/>
      <c r="O4" s="7"/>
      <c r="P4" s="7"/>
      <c r="Q4" s="7"/>
      <c r="R4" s="7"/>
      <c r="S4" s="7"/>
      <c r="T4" s="7"/>
      <c r="U4" s="7"/>
      <c r="V4" s="7"/>
      <c r="W4" s="7"/>
      <c r="X4" s="7"/>
      <c r="Y4" s="7"/>
      <c r="Z4" s="7"/>
    </row>
    <row r="5" customFormat="false" ht="12.75" hidden="false" customHeight="tru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true" outlineLevel="0" collapsed="false">
      <c r="A6" s="7"/>
      <c r="B6" s="7"/>
      <c r="C6" s="53"/>
      <c r="D6" s="53"/>
      <c r="E6" s="53"/>
      <c r="F6" s="53"/>
      <c r="G6" s="53"/>
      <c r="H6" s="7"/>
      <c r="I6" s="7"/>
      <c r="J6" s="7"/>
      <c r="K6" s="7"/>
      <c r="L6" s="7"/>
      <c r="M6" s="7"/>
      <c r="N6" s="7"/>
      <c r="O6" s="7"/>
      <c r="P6" s="7"/>
      <c r="Q6" s="7"/>
      <c r="R6" s="7"/>
      <c r="S6" s="7"/>
      <c r="T6" s="7"/>
      <c r="U6" s="7"/>
      <c r="V6" s="7"/>
      <c r="W6" s="7"/>
      <c r="X6" s="7"/>
      <c r="Y6" s="7"/>
      <c r="Z6" s="7"/>
    </row>
    <row r="7" customFormat="false" ht="12.75" hidden="false" customHeight="true" outlineLevel="0" collapsed="false">
      <c r="A7" s="7"/>
      <c r="B7" s="7"/>
      <c r="C7" s="54"/>
      <c r="D7" s="55"/>
      <c r="E7" s="56"/>
      <c r="F7" s="57"/>
      <c r="G7" s="58"/>
      <c r="H7" s="7"/>
      <c r="I7" s="7"/>
      <c r="J7" s="7"/>
      <c r="K7" s="7"/>
      <c r="L7" s="7"/>
      <c r="M7" s="7"/>
      <c r="N7" s="7"/>
      <c r="O7" s="7"/>
      <c r="P7" s="7"/>
      <c r="Q7" s="7"/>
      <c r="R7" s="7"/>
      <c r="S7" s="7"/>
      <c r="T7" s="7"/>
      <c r="U7" s="7"/>
      <c r="V7" s="7"/>
      <c r="W7" s="7"/>
      <c r="X7" s="7"/>
      <c r="Y7" s="7"/>
      <c r="Z7" s="7"/>
    </row>
    <row r="8" customFormat="false" ht="12.75" hidden="false" customHeight="true" outlineLevel="0" collapsed="false">
      <c r="A8" s="7"/>
      <c r="B8" s="7"/>
      <c r="C8" s="57"/>
      <c r="D8" s="55"/>
      <c r="E8" s="57"/>
      <c r="F8" s="57"/>
      <c r="G8" s="58"/>
      <c r="H8" s="7"/>
      <c r="I8" s="7"/>
      <c r="J8" s="7"/>
      <c r="K8" s="7"/>
      <c r="L8" s="7"/>
      <c r="M8" s="7"/>
      <c r="N8" s="7"/>
      <c r="O8" s="7"/>
      <c r="P8" s="7"/>
      <c r="Q8" s="7"/>
      <c r="R8" s="7"/>
      <c r="S8" s="7"/>
      <c r="T8" s="7"/>
      <c r="U8" s="7"/>
      <c r="V8" s="7"/>
      <c r="W8" s="7"/>
      <c r="X8" s="7"/>
      <c r="Y8" s="7"/>
      <c r="Z8" s="7"/>
    </row>
    <row r="9" customFormat="false" ht="12.75" hidden="false" customHeight="true" outlineLevel="0" collapsed="false">
      <c r="A9" s="7"/>
      <c r="B9" s="7"/>
      <c r="C9" s="57"/>
      <c r="D9" s="55"/>
      <c r="E9" s="57"/>
      <c r="F9" s="57"/>
      <c r="G9" s="58"/>
      <c r="H9" s="7"/>
      <c r="I9" s="7"/>
      <c r="J9" s="7"/>
      <c r="K9" s="7"/>
      <c r="L9" s="7"/>
      <c r="M9" s="7"/>
      <c r="N9" s="7"/>
      <c r="O9" s="7"/>
      <c r="P9" s="7"/>
      <c r="Q9" s="7"/>
      <c r="R9" s="7"/>
      <c r="S9" s="7"/>
      <c r="T9" s="7"/>
      <c r="U9" s="7"/>
      <c r="V9" s="7"/>
      <c r="W9" s="7"/>
      <c r="X9" s="7"/>
      <c r="Y9" s="7"/>
      <c r="Z9" s="7"/>
    </row>
    <row r="10" customFormat="false" ht="12.75" hidden="false" customHeight="true" outlineLevel="0" collapsed="false">
      <c r="A10" s="7"/>
      <c r="B10" s="7"/>
      <c r="C10" s="57"/>
      <c r="D10" s="55"/>
      <c r="E10" s="57"/>
      <c r="F10" s="57"/>
      <c r="G10" s="58"/>
      <c r="H10" s="7"/>
      <c r="I10" s="7"/>
      <c r="J10" s="7"/>
      <c r="K10" s="7"/>
      <c r="L10" s="7"/>
      <c r="M10" s="7"/>
      <c r="N10" s="7"/>
      <c r="O10" s="7"/>
      <c r="P10" s="7"/>
      <c r="Q10" s="7"/>
      <c r="R10" s="7"/>
      <c r="S10" s="7"/>
      <c r="T10" s="7"/>
      <c r="U10" s="7"/>
      <c r="V10" s="7"/>
      <c r="W10" s="7"/>
      <c r="X10" s="7"/>
      <c r="Y10" s="7"/>
      <c r="Z10" s="7"/>
    </row>
    <row r="11" customFormat="false" ht="12.75" hidden="false" customHeight="true" outlineLevel="0" collapsed="false">
      <c r="A11" s="7"/>
      <c r="B11" s="7"/>
      <c r="C11" s="57"/>
      <c r="D11" s="55"/>
      <c r="E11" s="57"/>
      <c r="F11" s="57"/>
      <c r="G11" s="58"/>
      <c r="H11" s="7"/>
      <c r="I11" s="7"/>
      <c r="J11" s="7"/>
      <c r="K11" s="7"/>
      <c r="L11" s="7"/>
      <c r="M11" s="7"/>
      <c r="N11" s="7"/>
      <c r="O11" s="7"/>
      <c r="P11" s="7"/>
      <c r="Q11" s="7"/>
      <c r="R11" s="7"/>
      <c r="S11" s="7"/>
      <c r="T11" s="7"/>
      <c r="U11" s="7"/>
      <c r="V11" s="7"/>
      <c r="W11" s="7"/>
      <c r="X11" s="7"/>
      <c r="Y11" s="7"/>
      <c r="Z11" s="7"/>
    </row>
    <row r="12" customFormat="false" ht="46.5" hidden="false" customHeight="true" outlineLevel="0" collapsed="false">
      <c r="A12" s="7"/>
      <c r="B12" s="7"/>
      <c r="C12" s="57"/>
      <c r="D12" s="55"/>
      <c r="E12" s="57"/>
      <c r="F12" s="57"/>
      <c r="G12" s="58"/>
      <c r="H12" s="7"/>
      <c r="I12" s="7"/>
      <c r="J12" s="7"/>
      <c r="K12" s="7"/>
      <c r="L12" s="7"/>
      <c r="M12" s="7"/>
      <c r="N12" s="7"/>
      <c r="O12" s="7"/>
      <c r="P12" s="7"/>
      <c r="Q12" s="7"/>
      <c r="R12" s="7"/>
      <c r="S12" s="7"/>
      <c r="T12" s="7"/>
      <c r="U12" s="7"/>
      <c r="V12" s="7"/>
      <c r="W12" s="7"/>
      <c r="X12" s="7"/>
      <c r="Y12" s="7"/>
      <c r="Z12" s="7"/>
    </row>
    <row r="13" customFormat="false" ht="12.75" hidden="false" customHeight="true" outlineLevel="0" collapsed="false">
      <c r="A13" s="7"/>
      <c r="B13" s="7"/>
      <c r="C13" s="57"/>
      <c r="D13" s="55"/>
      <c r="E13" s="57"/>
      <c r="F13" s="57"/>
      <c r="G13" s="58"/>
      <c r="H13" s="7"/>
      <c r="I13" s="7"/>
      <c r="J13" s="7"/>
      <c r="K13" s="7"/>
      <c r="L13" s="7"/>
      <c r="M13" s="7"/>
      <c r="N13" s="7"/>
      <c r="O13" s="7"/>
      <c r="P13" s="7"/>
      <c r="Q13" s="7"/>
      <c r="R13" s="7"/>
      <c r="S13" s="7"/>
      <c r="T13" s="7"/>
      <c r="U13" s="7"/>
      <c r="V13" s="7"/>
      <c r="W13" s="7"/>
      <c r="X13" s="7"/>
      <c r="Y13" s="7"/>
      <c r="Z13" s="7"/>
    </row>
    <row r="14" customFormat="false" ht="12.75" hidden="false" customHeight="tru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tru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tru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tru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tru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tru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tru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tru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tru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tru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tru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tru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tru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tru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tru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tru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tru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tru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tru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tru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tru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tru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tru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tru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tru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tru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tru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tru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tru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tru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tru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tru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tru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tru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tru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tru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tru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tru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tru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tru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tru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tru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tru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C4:G4"/>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88A2F5F946E546980C75CB9A3E0767" ma:contentTypeVersion="11" ma:contentTypeDescription="Create a new document." ma:contentTypeScope="" ma:versionID="ef46e237f4843264d22b15b5d0e638b0">
  <xsd:schema xmlns:xsd="http://www.w3.org/2001/XMLSchema" xmlns:xs="http://www.w3.org/2001/XMLSchema" xmlns:p="http://schemas.microsoft.com/office/2006/metadata/properties" xmlns:ns2="0606b542-5dd9-463d-bda9-235d407bfddc" xmlns:ns3="4b6456c9-ef95-47bb-a1ce-ae8f49257128" targetNamespace="http://schemas.microsoft.com/office/2006/metadata/properties" ma:root="true" ma:fieldsID="13fb1a7fb1622a2979d2770fdb9e9177" ns2:_="" ns3:_="">
    <xsd:import namespace="0606b542-5dd9-463d-bda9-235d407bfddc"/>
    <xsd:import namespace="4b6456c9-ef95-47bb-a1ce-ae8f4925712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06b542-5dd9-463d-bda9-235d407bfd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6456c9-ef95-47bb-a1ce-ae8f4925712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606b542-5dd9-463d-bda9-235d407bfd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C05C11-D65E-4C39-9FC3-31E574005DC5}"/>
</file>

<file path=customXml/itemProps2.xml><?xml version="1.0" encoding="utf-8"?>
<ds:datastoreItem xmlns:ds="http://schemas.openxmlformats.org/officeDocument/2006/customXml" ds:itemID="{7D8E7DCE-DAE2-4BE7-B88C-F0A7EB9B8650}"/>
</file>

<file path=customXml/itemProps3.xml><?xml version="1.0" encoding="utf-8"?>
<ds:datastoreItem xmlns:ds="http://schemas.openxmlformats.org/officeDocument/2006/customXml" ds:itemID="{86C54D46-DCFB-430F-82D9-064288C45F78}"/>
</file>

<file path=docProps/app.xml><?xml version="1.0" encoding="utf-8"?>
<Properties xmlns="http://schemas.openxmlformats.org/officeDocument/2006/extended-properties" xmlns:vt="http://schemas.openxmlformats.org/officeDocument/2006/docPropsVTypes">
  <Template/>
  <TotalTime>1</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dc:description/>
  <cp:lastModifiedBy/>
  <cp:revision>1</cp:revision>
  <dcterms:created xsi:type="dcterms:W3CDTF">2003-05-19T11:02:55Z</dcterms:created>
  <dcterms:modified xsi:type="dcterms:W3CDTF">2022-09-23T21:45:00Z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y fmtid="{D5CDD505-2E9C-101B-9397-08002B2CF9AE}" pid="3" name="Order">
    <vt:lpwstr>10100.0000000000</vt:lpwstr>
  </property>
  <property fmtid="{D5CDD505-2E9C-101B-9397-08002B2CF9AE}" pid="4" name="TemplateUrl">
    <vt:lpwstr/>
  </property>
  <property fmtid="{D5CDD505-2E9C-101B-9397-08002B2CF9AE}" pid="5" name="_AdHocReviewCycleID">
    <vt:r8>-2145903673</vt:r8>
  </property>
  <property fmtid="{D5CDD505-2E9C-101B-9397-08002B2CF9AE}" pid="6" name="_AuthorEmail">
    <vt:lpwstr>gunjan.srivastava@aricent.com</vt:lpwstr>
  </property>
  <property fmtid="{D5CDD505-2E9C-101B-9397-08002B2CF9AE}" pid="7" name="_AuthorEmailDisplayName">
    <vt:lpwstr>Gunjan Srivastava</vt:lpwstr>
  </property>
  <property fmtid="{D5CDD505-2E9C-101B-9397-08002B2CF9AE}" pid="8" name="_EmailSubject">
    <vt:lpwstr>Code readiness checklist - for approval</vt:lpwstr>
  </property>
  <property fmtid="{D5CDD505-2E9C-101B-9397-08002B2CF9AE}" pid="9" name="_NewReviewCycle">
    <vt:lpwstr/>
  </property>
  <property fmtid="{D5CDD505-2E9C-101B-9397-08002B2CF9AE}" pid="10" name="_PreviousAdHocReviewCycleID">
    <vt:r8>-1796722071</vt:r8>
  </property>
  <property fmtid="{D5CDD505-2E9C-101B-9397-08002B2CF9AE}" pid="11" name="_ReviewingToolsShownOnce">
    <vt:lpwstr/>
  </property>
  <property fmtid="{D5CDD505-2E9C-101B-9397-08002B2CF9AE}" pid="12" name="display_urn:schemas-microsoft-com:office:office#Author">
    <vt:lpwstr>System Account</vt:lpwstr>
  </property>
  <property fmtid="{D5CDD505-2E9C-101B-9397-08002B2CF9AE}" pid="13" name="display_urn:schemas-microsoft-com:office:office#Editor">
    <vt:lpwstr>System Account</vt:lpwstr>
  </property>
  <property fmtid="{D5CDD505-2E9C-101B-9397-08002B2CF9AE}" pid="14" name="xd_ProgID">
    <vt:lpwstr/>
  </property>
  <property fmtid="{D5CDD505-2E9C-101B-9397-08002B2CF9AE}" pid="15" name="xd_Signature">
    <vt:lpwstr/>
  </property>
  <property fmtid="{D5CDD505-2E9C-101B-9397-08002B2CF9AE}" pid="16" name="ContentTypeId">
    <vt:lpwstr>0x0101005C88A2F5F946E546980C75CB9A3E0767</vt:lpwstr>
  </property>
</Properties>
</file>