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1B43B014-7173-478B-B5B4-4DAA69CDF4F3}" xr6:coauthVersionLast="47" xr6:coauthVersionMax="47" xr10:uidLastSave="{00000000-0000-0000-0000-000000000000}"/>
  <bookViews>
    <workbookView xWindow="-108" yWindow="-108" windowWidth="23256" windowHeight="12456"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 i="5" l="1"/>
  <c r="C28" i="2"/>
  <c r="D7" i="5"/>
  <c r="C9" i="4"/>
  <c r="C10" i="4"/>
  <c r="C11" i="4"/>
  <c r="C12" i="4"/>
  <c r="C13" i="4"/>
  <c r="C14" i="4"/>
  <c r="C15" i="4"/>
  <c r="C8" i="4"/>
  <c r="G6"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<sst xmlns="http://schemas.openxmlformats.org/spreadsheetml/2006/main" count="118" uniqueCount="72">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</sst>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abSelected="1" topLeftCell="A4" workbookViewId="0">
      <selection activeCell="I16" sqref="I16"/>
    </sheetView>
  </sheetViews>
  <sheetFormatPr defaultRowHeight="14.4" x14ac:dyDescent="0.3"/>
  <cols>
    <col min="2" max="2" width="13.109375" bestFit="1" customWidth="1"/>
    <col min="3" max="3" width="11.21875"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INDEX($B$4:$D$13,MATCH($F$6,$D$4:$D$13,0),MATCH($G$5,$B$4:$D$4,0))</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6</v>
      </c>
    </row>
    <row r="27" spans="2:6" x14ac:dyDescent="0.3">
      <c r="B27" s="7" t="s">
        <v>3</v>
      </c>
      <c r="C27" s="3">
        <v>25</v>
      </c>
    </row>
    <row r="28" spans="2:6" x14ac:dyDescent="0.3">
      <c r="B28" s="7" t="s">
        <v>4</v>
      </c>
      <c r="C28" s="26">
        <f>IFERROR(INDEX($C$19:$F$24,MATCH($C$26,$B$19:$B$24,0),MATCH(C$27,C18:F18,0)),       0)</f>
        <v>0.17</v>
      </c>
      <c r="D28" s="4"/>
    </row>
    <row r="29" spans="2:6" x14ac:dyDescent="0.3">
      <c r="B29" s="4"/>
      <c r="C29" s="4"/>
      <c r="D29" s="4"/>
    </row>
  </sheetData>
  <dataValidations count="1">
    <dataValidation type="list" allowBlank="1" showInputMessage="1" showErrorMessage="1" sqref="C26" xr:uid="{A30DB685-7609-45CA-A964-F01EEB2DB392}">
      <formula1>$B$19:$B$24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workbookViewId="0">
      <selection activeCell="G14" sqref="G1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7" t="s">
        <v>38</v>
      </c>
      <c r="B2" s="27"/>
      <c r="C2" s="27"/>
      <c r="D2" s="27"/>
    </row>
    <row r="3" spans="1:4" x14ac:dyDescent="0.3">
      <c r="A3" s="22"/>
    </row>
    <row r="4" spans="1:4" x14ac:dyDescent="0.3">
      <c r="A4" s="24" t="s">
        <v>37</v>
      </c>
      <c r="B4" s="23" t="s">
        <v>19</v>
      </c>
    </row>
    <row r="5" spans="1:4" x14ac:dyDescent="0.3">
      <c r="A5" s="22"/>
    </row>
    <row r="6" spans="1:4" x14ac:dyDescent="0.3">
      <c r="A6" s="28" t="s">
        <v>36</v>
      </c>
      <c r="B6" s="29"/>
      <c r="C6" s="30"/>
    </row>
    <row r="7" spans="1:4" x14ac:dyDescent="0.3">
      <c r="A7" s="21" t="s">
        <v>35</v>
      </c>
      <c r="B7" s="15" t="s">
        <v>34</v>
      </c>
      <c r="C7" s="15" t="s">
        <v>33</v>
      </c>
    </row>
    <row r="8" spans="1:4" x14ac:dyDescent="0.3">
      <c r="A8" s="20" t="s">
        <v>32</v>
      </c>
      <c r="B8" s="14">
        <v>87423</v>
      </c>
      <c r="C8" s="16" t="str">
        <f>VLOOKUP($B8,$A$23:$F$31,MATCH($B$4,$A$23:$F$23,0),FALSE)</f>
        <v>Jain, Anita</v>
      </c>
    </row>
    <row r="9" spans="1:4" x14ac:dyDescent="0.3">
      <c r="A9" s="18" t="s">
        <v>31</v>
      </c>
      <c r="B9" s="12">
        <v>78312</v>
      </c>
      <c r="C9" s="16" t="str">
        <f t="shared" ref="C9:C15" si="0">VLOOKUP($B9,$A$23:$F$31,MATCH($B$4,$A$23:$F$23,0),FALSE)</f>
        <v>Jain, Anita</v>
      </c>
    </row>
    <row r="10" spans="1:4" x14ac:dyDescent="0.3">
      <c r="A10" s="18" t="s">
        <v>30</v>
      </c>
      <c r="B10" s="12">
        <v>98722</v>
      </c>
      <c r="C10" s="16" t="str">
        <f t="shared" si="0"/>
        <v>Jain, Anita</v>
      </c>
    </row>
    <row r="11" spans="1:4" x14ac:dyDescent="0.3">
      <c r="A11" s="18" t="s">
        <v>29</v>
      </c>
      <c r="B11" s="12">
        <v>12235</v>
      </c>
      <c r="C11" s="16" t="str">
        <f t="shared" si="0"/>
        <v>Prakash, Surya</v>
      </c>
    </row>
    <row r="12" spans="1:4" x14ac:dyDescent="0.3">
      <c r="A12" s="18" t="s">
        <v>28</v>
      </c>
      <c r="B12" s="12">
        <v>23972</v>
      </c>
      <c r="C12" s="16" t="str">
        <f t="shared" si="0"/>
        <v>Prakash, Surya</v>
      </c>
    </row>
    <row r="13" spans="1:4" x14ac:dyDescent="0.3">
      <c r="A13" s="19" t="s">
        <v>27</v>
      </c>
      <c r="B13" s="12">
        <v>56431</v>
      </c>
      <c r="C13" s="16" t="str">
        <f t="shared" si="0"/>
        <v>Prakash, Surya</v>
      </c>
    </row>
    <row r="14" spans="1:4" x14ac:dyDescent="0.3">
      <c r="A14" s="18" t="s">
        <v>26</v>
      </c>
      <c r="B14" s="12">
        <v>98362</v>
      </c>
      <c r="C14" s="16" t="str">
        <f t="shared" si="0"/>
        <v>Prakash, Surya</v>
      </c>
    </row>
    <row r="15" spans="1:4" x14ac:dyDescent="0.3">
      <c r="A15" s="17" t="s">
        <v>25</v>
      </c>
      <c r="B15" s="10">
        <v>18739</v>
      </c>
      <c r="C15" s="16" t="str">
        <f t="shared" si="0"/>
        <v>Jain, Anita</v>
      </c>
    </row>
    <row r="22" spans="1:6" x14ac:dyDescent="0.3">
      <c r="A22" s="31" t="s">
        <v>24</v>
      </c>
      <c r="B22" s="32"/>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workbookViewId="0">
      <selection activeCell="J13" sqref="J13"/>
    </sheetView>
  </sheetViews>
  <sheetFormatPr defaultRowHeight="14.4" x14ac:dyDescent="0.3"/>
  <cols>
    <col min="3" max="3" width="21.6640625" customWidth="1"/>
    <col min="5" max="5" width="7.77734375" bestFit="1" customWidth="1"/>
    <col min="6" max="6" width="10" customWidth="1"/>
    <col min="7" max="7" width="10.2187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SUM(INDEX($C$8:$F$11,0,MATCH($C$7,$C$8:$F$8,0)))</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6</v>
      </c>
      <c r="F17" t="s">
        <v>69</v>
      </c>
    </row>
    <row r="18" spans="3:9" x14ac:dyDescent="0.3">
      <c r="C18" s="5" t="s">
        <v>70</v>
      </c>
      <c r="D18" s="25">
        <f>INDEX($C$21:$I$30,MATCH($D$17,$C$21:$C$30,0),MATCH($D$16,$C$21:$I$21,0))</f>
        <v>4280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Shubham singh</cp:lastModifiedBy>
  <dcterms:created xsi:type="dcterms:W3CDTF">2022-07-07T09:35:12Z</dcterms:created>
  <dcterms:modified xsi:type="dcterms:W3CDTF">2023-01-14T08:03:12Z</dcterms:modified>
</cp:coreProperties>
</file>