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071371BFD54DCCC80094055F226D2E366DEC65DC" xr6:coauthVersionLast="47" xr6:coauthVersionMax="47" xr10:uidLastSave="{C6FEA363-14BD-45C3-978B-036CA98953AF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MTD'!$B$9:$AF$442</definedName>
    <definedName name="HistoricalTable_21">'NAP2 Param - MTD'!$AK$9:$BM$442</definedName>
    <definedName name="HistoricalTable_22">'NAP2 Vib - MTD'!$B$9:$AL$442</definedName>
    <definedName name="HistoricalTable_23">'NAP2 Vib - MTD'!$AP$9:$BK$442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<sst xmlns="http://schemas.openxmlformats.org/spreadsheetml/2006/main" count="2545" uniqueCount="248">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</sst>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5-487D-8043-12C875ABDF4F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5-487D-8043-12C875ABDF4F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5-487D-8043-12C875ABDF4F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85-487D-8043-12C875ABDF4F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85-487D-8043-12C875ABDF4F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85-487D-8043-12C875ABDF4F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85-487D-8043-12C875ABDF4F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85-487D-8043-12C875ABDF4F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85-487D-8043-12C875ABDF4F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85-487D-8043-12C875ABDF4F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85-487D-8043-12C875ABDF4F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85-487D-8043-12C875ABDF4F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85-487D-8043-12C875ABDF4F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85-487D-8043-12C875ABDF4F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685-487D-8043-12C875ABDF4F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685-487D-8043-12C875ABDF4F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685-487D-8043-12C875ABDF4F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685-487D-8043-12C875ABDF4F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685-487D-8043-12C875ABDF4F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685-487D-8043-12C875ABDF4F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685-487D-8043-12C875ABDF4F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685-487D-8043-12C875ABDF4F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685-487D-8043-12C875ABDF4F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685-487D-8043-12C875ABDF4F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685-487D-8043-12C875ABDF4F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685-487D-8043-12C875ABDF4F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685-487D-8043-12C875ABD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2-4B57-B86C-BFD4981509BB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2-4B57-B86C-BFD4981509BB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2-4B57-B86C-BFD4981509BB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12-4B57-B86C-BFD4981509BB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12-4B57-B86C-BFD4981509BB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12-4B57-B86C-BFD4981509BB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12-4B57-B86C-BFD4981509BB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12-4B57-B86C-BFD4981509BB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12-4B57-B86C-BFD4981509BB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12-4B57-B86C-BFD4981509BB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12-4B57-B86C-BFD4981509BB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12-4B57-B86C-BFD4981509BB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12-4B57-B86C-BFD4981509BB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12-4B57-B86C-BFD4981509BB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12-4B57-B86C-BFD4981509BB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12-4B57-B86C-BFD4981509BB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12-4B57-B86C-BFD4981509BB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12-4B57-B86C-BFD4981509BB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D12-4B57-B86C-BFD4981509BB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12-4B57-B86C-BFD4981509BB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12-4B57-B86C-BFD4981509BB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12-4B57-B86C-BFD498150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0-4F54-BFEA-510D59B0319B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0-4F54-BFEA-510D59B0319B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0-4F54-BFEA-510D59B0319B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0-4F54-BFEA-510D59B0319B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60-4F54-BFEA-510D59B0319B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60-4F54-BFEA-510D59B0319B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0-4F54-BFEA-510D59B0319B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8.8052806849999996</c:v>
                </c:pt>
                <c:pt idx="1">
                  <c:v>8.7623748779999993</c:v>
                </c:pt>
                <c:pt idx="2">
                  <c:v>8.9023122790000002</c:v>
                </c:pt>
                <c:pt idx="3">
                  <c:v>8.8734693530000008</c:v>
                </c:pt>
                <c:pt idx="4">
                  <c:v>8.8794298170000001</c:v>
                </c:pt>
                <c:pt idx="5">
                  <c:v>8.8873367309999995</c:v>
                </c:pt>
                <c:pt idx="6">
                  <c:v>8.7002162930000004</c:v>
                </c:pt>
                <c:pt idx="7">
                  <c:v>8.5322475430000004</c:v>
                </c:pt>
                <c:pt idx="8">
                  <c:v>8.6140804289999995</c:v>
                </c:pt>
                <c:pt idx="9">
                  <c:v>8.767614365</c:v>
                </c:pt>
                <c:pt idx="10">
                  <c:v>8.845329285</c:v>
                </c:pt>
                <c:pt idx="11">
                  <c:v>8.8474903109999996</c:v>
                </c:pt>
                <c:pt idx="12">
                  <c:v>8.9779748920000007</c:v>
                </c:pt>
                <c:pt idx="13">
                  <c:v>8.7405643459999993</c:v>
                </c:pt>
                <c:pt idx="14">
                  <c:v>8.8513441089999993</c:v>
                </c:pt>
                <c:pt idx="15">
                  <c:v>8.8377046589999999</c:v>
                </c:pt>
                <c:pt idx="16">
                  <c:v>8.7575864790000004</c:v>
                </c:pt>
                <c:pt idx="17">
                  <c:v>8.6179981229999996</c:v>
                </c:pt>
                <c:pt idx="18">
                  <c:v>8.649962425</c:v>
                </c:pt>
                <c:pt idx="19">
                  <c:v>8.5691347120000003</c:v>
                </c:pt>
                <c:pt idx="20">
                  <c:v>8.2668952939999993</c:v>
                </c:pt>
                <c:pt idx="21">
                  <c:v>8.3159208299999996</c:v>
                </c:pt>
                <c:pt idx="22">
                  <c:v>8.4927768710000002</c:v>
                </c:pt>
                <c:pt idx="23">
                  <c:v>8.4575138089999999</c:v>
                </c:pt>
                <c:pt idx="24">
                  <c:v>8.5426836010000002</c:v>
                </c:pt>
                <c:pt idx="25">
                  <c:v>8.5623188020000001</c:v>
                </c:pt>
                <c:pt idx="26">
                  <c:v>8.3873252869999995</c:v>
                </c:pt>
                <c:pt idx="27">
                  <c:v>8.1706113820000006</c:v>
                </c:pt>
                <c:pt idx="28">
                  <c:v>8.0765876769999991</c:v>
                </c:pt>
                <c:pt idx="29">
                  <c:v>8.3064727779999998</c:v>
                </c:pt>
                <c:pt idx="30">
                  <c:v>8.4975414279999999</c:v>
                </c:pt>
                <c:pt idx="31">
                  <c:v>8.2698516850000008</c:v>
                </c:pt>
                <c:pt idx="32">
                  <c:v>8.3854093550000002</c:v>
                </c:pt>
                <c:pt idx="33">
                  <c:v>8.5040416719999996</c:v>
                </c:pt>
                <c:pt idx="34">
                  <c:v>8.6854686739999991</c:v>
                </c:pt>
                <c:pt idx="35">
                  <c:v>8.6980438230000008</c:v>
                </c:pt>
                <c:pt idx="36">
                  <c:v>8.7176055909999999</c:v>
                </c:pt>
                <c:pt idx="37">
                  <c:v>8.7988920210000003</c:v>
                </c:pt>
                <c:pt idx="38">
                  <c:v>8.9446792599999991</c:v>
                </c:pt>
                <c:pt idx="39">
                  <c:v>9.1440773009999994</c:v>
                </c:pt>
                <c:pt idx="40">
                  <c:v>9.2281131740000006</c:v>
                </c:pt>
                <c:pt idx="41">
                  <c:v>9.2827634809999999</c:v>
                </c:pt>
                <c:pt idx="42">
                  <c:v>9.3167467120000005</c:v>
                </c:pt>
                <c:pt idx="43">
                  <c:v>9.3013496399999998</c:v>
                </c:pt>
                <c:pt idx="44">
                  <c:v>9.2792377469999998</c:v>
                </c:pt>
                <c:pt idx="45">
                  <c:v>9.2544536589999993</c:v>
                </c:pt>
                <c:pt idx="46">
                  <c:v>9.2370853420000003</c:v>
                </c:pt>
                <c:pt idx="47">
                  <c:v>9.1844959260000003</c:v>
                </c:pt>
                <c:pt idx="48">
                  <c:v>9.1940364839999997</c:v>
                </c:pt>
                <c:pt idx="49">
                  <c:v>9.2395544049999998</c:v>
                </c:pt>
                <c:pt idx="50">
                  <c:v>9.2467279429999998</c:v>
                </c:pt>
                <c:pt idx="51">
                  <c:v>9.2413291930000003</c:v>
                </c:pt>
                <c:pt idx="52">
                  <c:v>9.2482252119999995</c:v>
                </c:pt>
                <c:pt idx="53">
                  <c:v>9.2361316680000005</c:v>
                </c:pt>
                <c:pt idx="54">
                  <c:v>9.2267541889999993</c:v>
                </c:pt>
                <c:pt idx="55">
                  <c:v>9.2300643919999992</c:v>
                </c:pt>
                <c:pt idx="56">
                  <c:v>9.2902641300000006</c:v>
                </c:pt>
                <c:pt idx="57">
                  <c:v>9.2848815919999996</c:v>
                </c:pt>
                <c:pt idx="58">
                  <c:v>9.3263502119999995</c:v>
                </c:pt>
                <c:pt idx="59">
                  <c:v>9.3205242160000008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9.1867790219999996</c:v>
                </c:pt>
                <c:pt idx="63">
                  <c:v>9.1478977199999996</c:v>
                </c:pt>
                <c:pt idx="64">
                  <c:v>9.1501998899999997</c:v>
                </c:pt>
                <c:pt idx="65">
                  <c:v>9.2038879389999995</c:v>
                </c:pt>
                <c:pt idx="66">
                  <c:v>9.1306056980000001</c:v>
                </c:pt>
                <c:pt idx="67">
                  <c:v>9.2052917480000005</c:v>
                </c:pt>
                <c:pt idx="68">
                  <c:v>9.2229595179999997</c:v>
                </c:pt>
                <c:pt idx="69">
                  <c:v>9.2482490540000004</c:v>
                </c:pt>
                <c:pt idx="70">
                  <c:v>9.2137899399999998</c:v>
                </c:pt>
                <c:pt idx="71">
                  <c:v>9.1988945009999998</c:v>
                </c:pt>
                <c:pt idx="72">
                  <c:v>9.2006759640000002</c:v>
                </c:pt>
                <c:pt idx="73">
                  <c:v>9.2625713350000005</c:v>
                </c:pt>
                <c:pt idx="74">
                  <c:v>9.1353836059999995</c:v>
                </c:pt>
                <c:pt idx="75">
                  <c:v>9.0793380740000007</c:v>
                </c:pt>
                <c:pt idx="76">
                  <c:v>9.0932579039999997</c:v>
                </c:pt>
                <c:pt idx="77">
                  <c:v>9.0083265299999997</c:v>
                </c:pt>
                <c:pt idx="78">
                  <c:v>9.0236272809999996</c:v>
                </c:pt>
                <c:pt idx="79">
                  <c:v>8.9598245619999997</c:v>
                </c:pt>
                <c:pt idx="80">
                  <c:v>8.9936571119999993</c:v>
                </c:pt>
                <c:pt idx="81">
                  <c:v>9.0329952240000004</c:v>
                </c:pt>
                <c:pt idx="82">
                  <c:v>8.9973621369999996</c:v>
                </c:pt>
                <c:pt idx="83">
                  <c:v>9.0278778079999995</c:v>
                </c:pt>
                <c:pt idx="84">
                  <c:v>9.0257844919999997</c:v>
                </c:pt>
                <c:pt idx="85">
                  <c:v>9.038869858</c:v>
                </c:pt>
                <c:pt idx="86">
                  <c:v>9.1128368379999998</c:v>
                </c:pt>
                <c:pt idx="87">
                  <c:v>9.1601638790000006</c:v>
                </c:pt>
                <c:pt idx="88">
                  <c:v>9.1514453889999992</c:v>
                </c:pt>
                <c:pt idx="89">
                  <c:v>9.1589317319999992</c:v>
                </c:pt>
                <c:pt idx="90">
                  <c:v>9.1311063770000001</c:v>
                </c:pt>
                <c:pt idx="91">
                  <c:v>9.1603612900000009</c:v>
                </c:pt>
                <c:pt idx="92">
                  <c:v>9.1983957289999996</c:v>
                </c:pt>
                <c:pt idx="93">
                  <c:v>9.2190608980000004</c:v>
                </c:pt>
                <c:pt idx="94">
                  <c:v>9.1155843730000008</c:v>
                </c:pt>
                <c:pt idx="95">
                  <c:v>9.107349396</c:v>
                </c:pt>
                <c:pt idx="96">
                  <c:v>8.9868345260000009</c:v>
                </c:pt>
                <c:pt idx="97">
                  <c:v>8.9846696850000001</c:v>
                </c:pt>
                <c:pt idx="98">
                  <c:v>8.9432735440000002</c:v>
                </c:pt>
                <c:pt idx="99">
                  <c:v>8.9540481570000008</c:v>
                </c:pt>
                <c:pt idx="100">
                  <c:v>8.9608688349999994</c:v>
                </c:pt>
                <c:pt idx="101">
                  <c:v>8.9681377409999996</c:v>
                </c:pt>
                <c:pt idx="102">
                  <c:v>8.9389266969999994</c:v>
                </c:pt>
                <c:pt idx="103">
                  <c:v>8.8989868160000007</c:v>
                </c:pt>
                <c:pt idx="104">
                  <c:v>8.8789615630000007</c:v>
                </c:pt>
                <c:pt idx="105">
                  <c:v>8.8695154190000007</c:v>
                </c:pt>
                <c:pt idx="106">
                  <c:v>8.8136997220000008</c:v>
                </c:pt>
                <c:pt idx="107">
                  <c:v>8.9296703340000008</c:v>
                </c:pt>
                <c:pt idx="108">
                  <c:v>9.0536708830000006</c:v>
                </c:pt>
                <c:pt idx="109">
                  <c:v>9.2103881839999993</c:v>
                </c:pt>
                <c:pt idx="110">
                  <c:v>9.3271760940000004</c:v>
                </c:pt>
                <c:pt idx="111">
                  <c:v>9.2730178829999996</c:v>
                </c:pt>
                <c:pt idx="112">
                  <c:v>9.2454013820000007</c:v>
                </c:pt>
                <c:pt idx="113">
                  <c:v>9.2408123020000001</c:v>
                </c:pt>
                <c:pt idx="114">
                  <c:v>9.1916065220000007</c:v>
                </c:pt>
                <c:pt idx="115">
                  <c:v>9.1676912309999992</c:v>
                </c:pt>
                <c:pt idx="116">
                  <c:v>9.1382045749999996</c:v>
                </c:pt>
                <c:pt idx="117">
                  <c:v>9.1468257899999994</c:v>
                </c:pt>
                <c:pt idx="118">
                  <c:v>9.1091747279999993</c:v>
                </c:pt>
                <c:pt idx="119">
                  <c:v>9.1430091860000005</c:v>
                </c:pt>
                <c:pt idx="120">
                  <c:v>8.9492626190000006</c:v>
                </c:pt>
                <c:pt idx="121">
                  <c:v>8.8866481779999997</c:v>
                </c:pt>
                <c:pt idx="122">
                  <c:v>8.8811454770000005</c:v>
                </c:pt>
                <c:pt idx="123">
                  <c:v>8.8304920199999994</c:v>
                </c:pt>
                <c:pt idx="124">
                  <c:v>8.8414888380000001</c:v>
                </c:pt>
                <c:pt idx="125">
                  <c:v>8.9112377170000006</c:v>
                </c:pt>
                <c:pt idx="126">
                  <c:v>8.9067182539999994</c:v>
                </c:pt>
                <c:pt idx="127">
                  <c:v>8.9734916689999995</c:v>
                </c:pt>
                <c:pt idx="128">
                  <c:v>9.0019836430000009</c:v>
                </c:pt>
                <c:pt idx="129">
                  <c:v>9.0570545199999994</c:v>
                </c:pt>
                <c:pt idx="130">
                  <c:v>9.0746822359999992</c:v>
                </c:pt>
                <c:pt idx="131">
                  <c:v>9.0251398090000006</c:v>
                </c:pt>
                <c:pt idx="132">
                  <c:v>9.0835714339999996</c:v>
                </c:pt>
                <c:pt idx="133">
                  <c:v>9.0963993070000004</c:v>
                </c:pt>
                <c:pt idx="134">
                  <c:v>9.1184692379999994</c:v>
                </c:pt>
                <c:pt idx="135">
                  <c:v>9.1158695220000006</c:v>
                </c:pt>
                <c:pt idx="136">
                  <c:v>9.1862487789999996</c:v>
                </c:pt>
                <c:pt idx="137">
                  <c:v>9.2320537569999992</c:v>
                </c:pt>
                <c:pt idx="138">
                  <c:v>9.2582263949999994</c:v>
                </c:pt>
                <c:pt idx="139">
                  <c:v>9.2299423219999994</c:v>
                </c:pt>
                <c:pt idx="140">
                  <c:v>9.2424716950000008</c:v>
                </c:pt>
                <c:pt idx="141">
                  <c:v>9.1736907960000007</c:v>
                </c:pt>
                <c:pt idx="142">
                  <c:v>9.1898603439999995</c:v>
                </c:pt>
                <c:pt idx="143">
                  <c:v>9.1644506450000005</c:v>
                </c:pt>
                <c:pt idx="144">
                  <c:v>9.2290859219999994</c:v>
                </c:pt>
                <c:pt idx="145">
                  <c:v>9.2174129489999999</c:v>
                </c:pt>
                <c:pt idx="146">
                  <c:v>9.248275757</c:v>
                </c:pt>
                <c:pt idx="147">
                  <c:v>9.2294664379999993</c:v>
                </c:pt>
                <c:pt idx="148">
                  <c:v>9.2736873630000005</c:v>
                </c:pt>
                <c:pt idx="149">
                  <c:v>9.2381858829999999</c:v>
                </c:pt>
                <c:pt idx="150">
                  <c:v>9.2120752330000002</c:v>
                </c:pt>
                <c:pt idx="151">
                  <c:v>9.2241725920000004</c:v>
                </c:pt>
                <c:pt idx="152">
                  <c:v>9.2746410370000003</c:v>
                </c:pt>
                <c:pt idx="153">
                  <c:v>9.1376037599999993</c:v>
                </c:pt>
                <c:pt idx="154">
                  <c:v>9.0675220490000008</c:v>
                </c:pt>
                <c:pt idx="155">
                  <c:v>9.0483875269999992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9.3206062319999994</c:v>
                </c:pt>
                <c:pt idx="159">
                  <c:v>9.3499116900000008</c:v>
                </c:pt>
                <c:pt idx="160">
                  <c:v>9.3109111789999996</c:v>
                </c:pt>
                <c:pt idx="161">
                  <c:v>9.3562202449999994</c:v>
                </c:pt>
                <c:pt idx="162">
                  <c:v>9.3648614880000007</c:v>
                </c:pt>
                <c:pt idx="163">
                  <c:v>9.3380489349999998</c:v>
                </c:pt>
                <c:pt idx="164">
                  <c:v>9.1982049939999992</c:v>
                </c:pt>
                <c:pt idx="165">
                  <c:v>9.1939001079999993</c:v>
                </c:pt>
                <c:pt idx="166">
                  <c:v>9.2021255489999998</c:v>
                </c:pt>
                <c:pt idx="167">
                  <c:v>9.2045774460000001</c:v>
                </c:pt>
                <c:pt idx="168">
                  <c:v>9.2108879090000002</c:v>
                </c:pt>
                <c:pt idx="169">
                  <c:v>9.1718177799999996</c:v>
                </c:pt>
                <c:pt idx="170">
                  <c:v>9.1064682010000002</c:v>
                </c:pt>
                <c:pt idx="171">
                  <c:v>9.1267185210000008</c:v>
                </c:pt>
                <c:pt idx="172">
                  <c:v>9.1451759339999992</c:v>
                </c:pt>
                <c:pt idx="173">
                  <c:v>9.1434154509999992</c:v>
                </c:pt>
                <c:pt idx="174">
                  <c:v>9.0581464769999993</c:v>
                </c:pt>
                <c:pt idx="175">
                  <c:v>9.1254444120000002</c:v>
                </c:pt>
                <c:pt idx="176">
                  <c:v>9.1387491230000002</c:v>
                </c:pt>
                <c:pt idx="177">
                  <c:v>9.1268596649999996</c:v>
                </c:pt>
                <c:pt idx="178">
                  <c:v>9.1534671779999996</c:v>
                </c:pt>
                <c:pt idx="179">
                  <c:v>9.1391792299999999</c:v>
                </c:pt>
                <c:pt idx="180">
                  <c:v>9.139485359</c:v>
                </c:pt>
                <c:pt idx="181">
                  <c:v>9.1772279739999991</c:v>
                </c:pt>
                <c:pt idx="182">
                  <c:v>9.1105403900000006</c:v>
                </c:pt>
                <c:pt idx="183">
                  <c:v>9.1507720950000007</c:v>
                </c:pt>
                <c:pt idx="184">
                  <c:v>9.1689548490000004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9.1183013919999993</c:v>
                </c:pt>
                <c:pt idx="188">
                  <c:v>9.155117035</c:v>
                </c:pt>
                <c:pt idx="189">
                  <c:v>9.1575527189999999</c:v>
                </c:pt>
                <c:pt idx="190">
                  <c:v>9.1885623929999998</c:v>
                </c:pt>
                <c:pt idx="191">
                  <c:v>9.1757202150000001</c:v>
                </c:pt>
                <c:pt idx="192">
                  <c:v>9.1207942959999997</c:v>
                </c:pt>
                <c:pt idx="193">
                  <c:v>9.1106929779999994</c:v>
                </c:pt>
                <c:pt idx="194">
                  <c:v>9.1340808869999996</c:v>
                </c:pt>
                <c:pt idx="195">
                  <c:v>8.9886512760000006</c:v>
                </c:pt>
                <c:pt idx="196">
                  <c:v>9.0164661410000004</c:v>
                </c:pt>
                <c:pt idx="197">
                  <c:v>9.0838413239999998</c:v>
                </c:pt>
                <c:pt idx="198">
                  <c:v>9.1495666500000006</c:v>
                </c:pt>
                <c:pt idx="199">
                  <c:v>9.2161455149999991</c:v>
                </c:pt>
                <c:pt idx="200">
                  <c:v>9.1888332370000008</c:v>
                </c:pt>
                <c:pt idx="201">
                  <c:v>9.1722898480000001</c:v>
                </c:pt>
                <c:pt idx="202">
                  <c:v>9.1738309860000005</c:v>
                </c:pt>
                <c:pt idx="203">
                  <c:v>9.0702476500000007</c:v>
                </c:pt>
                <c:pt idx="204">
                  <c:v>9.0863657</c:v>
                </c:pt>
                <c:pt idx="205">
                  <c:v>9.1011486050000006</c:v>
                </c:pt>
                <c:pt idx="206">
                  <c:v>9.0789299010000004</c:v>
                </c:pt>
                <c:pt idx="207">
                  <c:v>9.0818271639999999</c:v>
                </c:pt>
                <c:pt idx="208">
                  <c:v>9.0304756160000004</c:v>
                </c:pt>
                <c:pt idx="209">
                  <c:v>8.9221286769999999</c:v>
                </c:pt>
                <c:pt idx="210">
                  <c:v>8.9695758820000009</c:v>
                </c:pt>
                <c:pt idx="211">
                  <c:v>9.0137310030000002</c:v>
                </c:pt>
                <c:pt idx="212">
                  <c:v>8.9494762419999994</c:v>
                </c:pt>
                <c:pt idx="213">
                  <c:v>8.7669219970000007</c:v>
                </c:pt>
                <c:pt idx="214">
                  <c:v>8.6824264529999997</c:v>
                </c:pt>
                <c:pt idx="215">
                  <c:v>8.6021137240000005</c:v>
                </c:pt>
                <c:pt idx="216">
                  <c:v>8.624891281</c:v>
                </c:pt>
                <c:pt idx="217">
                  <c:v>8.7295341489999991</c:v>
                </c:pt>
                <c:pt idx="218">
                  <c:v>8.6986312869999995</c:v>
                </c:pt>
                <c:pt idx="219">
                  <c:v>8.6821031570000002</c:v>
                </c:pt>
                <c:pt idx="220">
                  <c:v>8.6293497089999995</c:v>
                </c:pt>
                <c:pt idx="221">
                  <c:v>8.5948400500000002</c:v>
                </c:pt>
                <c:pt idx="222">
                  <c:v>8.6425828930000002</c:v>
                </c:pt>
                <c:pt idx="223">
                  <c:v>8.7385673520000005</c:v>
                </c:pt>
                <c:pt idx="224">
                  <c:v>8.7923955920000001</c:v>
                </c:pt>
                <c:pt idx="225">
                  <c:v>8.7873954770000005</c:v>
                </c:pt>
                <c:pt idx="226">
                  <c:v>8.5761089320000004</c:v>
                </c:pt>
                <c:pt idx="227">
                  <c:v>8.6544322969999996</c:v>
                </c:pt>
                <c:pt idx="228">
                  <c:v>8.8911132810000009</c:v>
                </c:pt>
                <c:pt idx="229">
                  <c:v>9.0788764949999994</c:v>
                </c:pt>
                <c:pt idx="230">
                  <c:v>9.1403636929999994</c:v>
                </c:pt>
                <c:pt idx="231">
                  <c:v>9.0827598569999992</c:v>
                </c:pt>
                <c:pt idx="232">
                  <c:v>8.9766693120000003</c:v>
                </c:pt>
                <c:pt idx="233">
                  <c:v>8.9519691469999998</c:v>
                </c:pt>
                <c:pt idx="234">
                  <c:v>8.9726371769999993</c:v>
                </c:pt>
                <c:pt idx="235">
                  <c:v>8.9939441680000005</c:v>
                </c:pt>
                <c:pt idx="236">
                  <c:v>9.0086956019999995</c:v>
                </c:pt>
                <c:pt idx="237">
                  <c:v>8.8953742980000001</c:v>
                </c:pt>
                <c:pt idx="238">
                  <c:v>8.7925910950000006</c:v>
                </c:pt>
                <c:pt idx="239">
                  <c:v>8.9096508029999999</c:v>
                </c:pt>
                <c:pt idx="240">
                  <c:v>8.758451462</c:v>
                </c:pt>
                <c:pt idx="241">
                  <c:v>8.6187343599999995</c:v>
                </c:pt>
                <c:pt idx="242">
                  <c:v>8.6436939240000008</c:v>
                </c:pt>
                <c:pt idx="243">
                  <c:v>8.6290340420000007</c:v>
                </c:pt>
                <c:pt idx="244">
                  <c:v>8.6478157039999992</c:v>
                </c:pt>
                <c:pt idx="245">
                  <c:v>8.6248235700000002</c:v>
                </c:pt>
                <c:pt idx="246">
                  <c:v>8.5497798920000001</c:v>
                </c:pt>
                <c:pt idx="247">
                  <c:v>8.5731334690000001</c:v>
                </c:pt>
                <c:pt idx="248">
                  <c:v>8.6735687259999992</c:v>
                </c:pt>
                <c:pt idx="249">
                  <c:v>8.7241573330000008</c:v>
                </c:pt>
                <c:pt idx="250">
                  <c:v>8.7177410129999995</c:v>
                </c:pt>
                <c:pt idx="251">
                  <c:v>8.7361965179999999</c:v>
                </c:pt>
                <c:pt idx="252">
                  <c:v>8.8491859440000002</c:v>
                </c:pt>
                <c:pt idx="253">
                  <c:v>8.9198207860000007</c:v>
                </c:pt>
                <c:pt idx="254">
                  <c:v>8.9539966579999994</c:v>
                </c:pt>
                <c:pt idx="255">
                  <c:v>9.0258979799999999</c:v>
                </c:pt>
                <c:pt idx="256">
                  <c:v>8.8713102339999992</c:v>
                </c:pt>
                <c:pt idx="257">
                  <c:v>8.9376621249999992</c:v>
                </c:pt>
                <c:pt idx="258">
                  <c:v>9.0688047409999992</c:v>
                </c:pt>
                <c:pt idx="259">
                  <c:v>9.0896396639999999</c:v>
                </c:pt>
                <c:pt idx="260">
                  <c:v>9.0039834980000002</c:v>
                </c:pt>
                <c:pt idx="261">
                  <c:v>8.8170166020000007</c:v>
                </c:pt>
                <c:pt idx="262">
                  <c:v>8.6555671689999993</c:v>
                </c:pt>
                <c:pt idx="263">
                  <c:v>8.6748676299999996</c:v>
                </c:pt>
                <c:pt idx="264">
                  <c:v>8.4851388930000002</c:v>
                </c:pt>
                <c:pt idx="265">
                  <c:v>8.5176105500000006</c:v>
                </c:pt>
                <c:pt idx="266">
                  <c:v>8.6012239459999993</c:v>
                </c:pt>
                <c:pt idx="267">
                  <c:v>8.651247025</c:v>
                </c:pt>
                <c:pt idx="268">
                  <c:v>8.6327018740000003</c:v>
                </c:pt>
                <c:pt idx="269">
                  <c:v>8.6252746580000004</c:v>
                </c:pt>
                <c:pt idx="270">
                  <c:v>8.6698360440000002</c:v>
                </c:pt>
                <c:pt idx="271">
                  <c:v>8.6778678889999998</c:v>
                </c:pt>
                <c:pt idx="272">
                  <c:v>8.7042608260000005</c:v>
                </c:pt>
                <c:pt idx="273">
                  <c:v>8.6901035310000001</c:v>
                </c:pt>
                <c:pt idx="274">
                  <c:v>8.7433757780000008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8.8148555759999994</c:v>
                </c:pt>
                <c:pt idx="278">
                  <c:v>8.8686895369999998</c:v>
                </c:pt>
                <c:pt idx="279">
                  <c:v>8.9879360199999994</c:v>
                </c:pt>
                <c:pt idx="280">
                  <c:v>9.0865268710000002</c:v>
                </c:pt>
                <c:pt idx="281">
                  <c:v>9.0966424939999992</c:v>
                </c:pt>
                <c:pt idx="282">
                  <c:v>9.0842189789999992</c:v>
                </c:pt>
                <c:pt idx="283">
                  <c:v>9.0919952389999992</c:v>
                </c:pt>
                <c:pt idx="284">
                  <c:v>9.1187963490000001</c:v>
                </c:pt>
                <c:pt idx="285">
                  <c:v>9.0551319120000002</c:v>
                </c:pt>
                <c:pt idx="286">
                  <c:v>8.9479846950000006</c:v>
                </c:pt>
                <c:pt idx="287">
                  <c:v>8.9052505489999998</c:v>
                </c:pt>
                <c:pt idx="288">
                  <c:v>8.8697872160000006</c:v>
                </c:pt>
                <c:pt idx="289">
                  <c:v>8.8416547780000005</c:v>
                </c:pt>
                <c:pt idx="290">
                  <c:v>8.8371047970000003</c:v>
                </c:pt>
                <c:pt idx="291">
                  <c:v>8.8216915129999993</c:v>
                </c:pt>
                <c:pt idx="292">
                  <c:v>8.8420553210000001</c:v>
                </c:pt>
                <c:pt idx="293">
                  <c:v>8.8238925930000001</c:v>
                </c:pt>
                <c:pt idx="294">
                  <c:v>8.7702941889999995</c:v>
                </c:pt>
                <c:pt idx="295">
                  <c:v>8.7643203740000004</c:v>
                </c:pt>
                <c:pt idx="296">
                  <c:v>8.7812080380000008</c:v>
                </c:pt>
                <c:pt idx="297">
                  <c:v>8.7877969740000008</c:v>
                </c:pt>
                <c:pt idx="298">
                  <c:v>8.8831310269999992</c:v>
                </c:pt>
                <c:pt idx="299">
                  <c:v>8.8271856310000008</c:v>
                </c:pt>
                <c:pt idx="300">
                  <c:v>8.8510570529999999</c:v>
                </c:pt>
                <c:pt idx="301">
                  <c:v>8.9026660920000005</c:v>
                </c:pt>
                <c:pt idx="302">
                  <c:v>8.9900836940000008</c:v>
                </c:pt>
                <c:pt idx="303">
                  <c:v>9.0174064640000005</c:v>
                </c:pt>
                <c:pt idx="304">
                  <c:v>8.9882926940000001</c:v>
                </c:pt>
                <c:pt idx="305">
                  <c:v>8.9319009779999998</c:v>
                </c:pt>
                <c:pt idx="306">
                  <c:v>8.8799285890000004</c:v>
                </c:pt>
                <c:pt idx="307">
                  <c:v>8.8469352719999996</c:v>
                </c:pt>
                <c:pt idx="308">
                  <c:v>8.8818445209999997</c:v>
                </c:pt>
                <c:pt idx="309">
                  <c:v>8.9052429199999992</c:v>
                </c:pt>
                <c:pt idx="310">
                  <c:v>8.9557104110000001</c:v>
                </c:pt>
                <c:pt idx="311">
                  <c:v>8.9694652559999994</c:v>
                </c:pt>
                <c:pt idx="312">
                  <c:v>8.8582687379999996</c:v>
                </c:pt>
                <c:pt idx="313">
                  <c:v>8.7929077150000001</c:v>
                </c:pt>
                <c:pt idx="314">
                  <c:v>8.8783731459999995</c:v>
                </c:pt>
                <c:pt idx="315">
                  <c:v>8.952841759</c:v>
                </c:pt>
                <c:pt idx="316">
                  <c:v>9.0131120679999999</c:v>
                </c:pt>
                <c:pt idx="317">
                  <c:v>9.0879735949999993</c:v>
                </c:pt>
                <c:pt idx="318">
                  <c:v>9.0139408109999994</c:v>
                </c:pt>
                <c:pt idx="319">
                  <c:v>8.9167327879999991</c:v>
                </c:pt>
                <c:pt idx="320">
                  <c:v>8.9255924219999994</c:v>
                </c:pt>
                <c:pt idx="321">
                  <c:v>8.9761562349999995</c:v>
                </c:pt>
                <c:pt idx="322">
                  <c:v>8.9563884740000006</c:v>
                </c:pt>
                <c:pt idx="323">
                  <c:v>9.0118904109999995</c:v>
                </c:pt>
                <c:pt idx="324">
                  <c:v>9.0651712419999999</c:v>
                </c:pt>
                <c:pt idx="325">
                  <c:v>9.0923118590000005</c:v>
                </c:pt>
                <c:pt idx="326">
                  <c:v>9.1109447479999996</c:v>
                </c:pt>
                <c:pt idx="327">
                  <c:v>9.0851688389999996</c:v>
                </c:pt>
                <c:pt idx="328">
                  <c:v>8.9782562259999992</c:v>
                </c:pt>
                <c:pt idx="329">
                  <c:v>9.0010108950000003</c:v>
                </c:pt>
                <c:pt idx="330">
                  <c:v>9.0211391449999994</c:v>
                </c:pt>
                <c:pt idx="331">
                  <c:v>8.9577808379999997</c:v>
                </c:pt>
                <c:pt idx="332">
                  <c:v>8.8818502430000006</c:v>
                </c:pt>
                <c:pt idx="333">
                  <c:v>8.8071060180000007</c:v>
                </c:pt>
                <c:pt idx="334">
                  <c:v>8.7327690120000003</c:v>
                </c:pt>
                <c:pt idx="335">
                  <c:v>8.8001327509999996</c:v>
                </c:pt>
                <c:pt idx="336">
                  <c:v>8.9552183149999998</c:v>
                </c:pt>
                <c:pt idx="337">
                  <c:v>9.0562057500000002</c:v>
                </c:pt>
                <c:pt idx="338">
                  <c:v>9.0454692839999993</c:v>
                </c:pt>
                <c:pt idx="339">
                  <c:v>8.9891567230000007</c:v>
                </c:pt>
                <c:pt idx="340">
                  <c:v>8.9747991559999996</c:v>
                </c:pt>
                <c:pt idx="341">
                  <c:v>8.997233391</c:v>
                </c:pt>
                <c:pt idx="342">
                  <c:v>8.8066139220000004</c:v>
                </c:pt>
                <c:pt idx="343">
                  <c:v>8.7406406400000005</c:v>
                </c:pt>
                <c:pt idx="344">
                  <c:v>8.8081827159999992</c:v>
                </c:pt>
                <c:pt idx="345">
                  <c:v>8.9934854509999997</c:v>
                </c:pt>
                <c:pt idx="346">
                  <c:v>8.9941568370000002</c:v>
                </c:pt>
                <c:pt idx="347">
                  <c:v>9.0238170619999991</c:v>
                </c:pt>
                <c:pt idx="348">
                  <c:v>9.0498714450000008</c:v>
                </c:pt>
                <c:pt idx="349">
                  <c:v>9.0644512180000003</c:v>
                </c:pt>
                <c:pt idx="350">
                  <c:v>9.1221580509999995</c:v>
                </c:pt>
                <c:pt idx="351">
                  <c:v>9.1055126190000006</c:v>
                </c:pt>
                <c:pt idx="352">
                  <c:v>9.1184635160000003</c:v>
                </c:pt>
                <c:pt idx="353">
                  <c:v>9.0175714490000001</c:v>
                </c:pt>
                <c:pt idx="354">
                  <c:v>9.0009422299999997</c:v>
                </c:pt>
                <c:pt idx="355">
                  <c:v>9.0077409740000007</c:v>
                </c:pt>
                <c:pt idx="356">
                  <c:v>9.0274295809999998</c:v>
                </c:pt>
                <c:pt idx="357">
                  <c:v>8.9971866610000006</c:v>
                </c:pt>
                <c:pt idx="358">
                  <c:v>8.9959583280000004</c:v>
                </c:pt>
                <c:pt idx="359">
                  <c:v>8.9526329039999997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8.9343185419999998</c:v>
                </c:pt>
                <c:pt idx="363">
                  <c:v>8.7900886539999998</c:v>
                </c:pt>
                <c:pt idx="364">
                  <c:v>8.6664676669999992</c:v>
                </c:pt>
                <c:pt idx="365">
                  <c:v>8.7498035430000005</c:v>
                </c:pt>
                <c:pt idx="366">
                  <c:v>8.8019046779999996</c:v>
                </c:pt>
                <c:pt idx="367">
                  <c:v>8.8398208619999998</c:v>
                </c:pt>
                <c:pt idx="368">
                  <c:v>8.8568477629999993</c:v>
                </c:pt>
                <c:pt idx="369">
                  <c:v>8.9802722930000005</c:v>
                </c:pt>
                <c:pt idx="370">
                  <c:v>9.0194282529999992</c:v>
                </c:pt>
                <c:pt idx="371">
                  <c:v>9.0944690700000006</c:v>
                </c:pt>
                <c:pt idx="372">
                  <c:v>9.1441040040000008</c:v>
                </c:pt>
                <c:pt idx="373">
                  <c:v>9.2522611619999999</c:v>
                </c:pt>
                <c:pt idx="374">
                  <c:v>9.2711563110000004</c:v>
                </c:pt>
                <c:pt idx="375">
                  <c:v>9.2385311130000005</c:v>
                </c:pt>
                <c:pt idx="376">
                  <c:v>9.2386150360000006</c:v>
                </c:pt>
                <c:pt idx="377">
                  <c:v>9.2423706049999996</c:v>
                </c:pt>
                <c:pt idx="378">
                  <c:v>9.2225627899999996</c:v>
                </c:pt>
                <c:pt idx="379">
                  <c:v>9.1511764529999997</c:v>
                </c:pt>
                <c:pt idx="380">
                  <c:v>9.0748834610000007</c:v>
                </c:pt>
                <c:pt idx="381">
                  <c:v>9.086130142</c:v>
                </c:pt>
                <c:pt idx="382">
                  <c:v>9.0881185529999993</c:v>
                </c:pt>
                <c:pt idx="383">
                  <c:v>9.1222181320000004</c:v>
                </c:pt>
                <c:pt idx="384">
                  <c:v>8.9482526779999993</c:v>
                </c:pt>
                <c:pt idx="385">
                  <c:v>8.9430294040000007</c:v>
                </c:pt>
                <c:pt idx="386">
                  <c:v>8.9807119370000006</c:v>
                </c:pt>
                <c:pt idx="387">
                  <c:v>8.9061202999999995</c:v>
                </c:pt>
                <c:pt idx="388">
                  <c:v>8.7474994660000007</c:v>
                </c:pt>
                <c:pt idx="389">
                  <c:v>8.7307415010000007</c:v>
                </c:pt>
                <c:pt idx="390">
                  <c:v>8.6534395219999993</c:v>
                </c:pt>
                <c:pt idx="391">
                  <c:v>8.5496921540000006</c:v>
                </c:pt>
                <c:pt idx="392">
                  <c:v>8.5484256740000006</c:v>
                </c:pt>
                <c:pt idx="393">
                  <c:v>8.5362939830000002</c:v>
                </c:pt>
                <c:pt idx="394">
                  <c:v>8.5466833110000007</c:v>
                </c:pt>
                <c:pt idx="395">
                  <c:v>8.7135086059999995</c:v>
                </c:pt>
                <c:pt idx="396">
                  <c:v>9.0421571729999997</c:v>
                </c:pt>
                <c:pt idx="397">
                  <c:v>9.1800994869999997</c:v>
                </c:pt>
                <c:pt idx="398">
                  <c:v>9.3168926239999994</c:v>
                </c:pt>
                <c:pt idx="399">
                  <c:v>9.3816432949999999</c:v>
                </c:pt>
                <c:pt idx="400">
                  <c:v>9.3083457949999993</c:v>
                </c:pt>
                <c:pt idx="401">
                  <c:v>9.2538108829999999</c:v>
                </c:pt>
                <c:pt idx="402">
                  <c:v>9.1605024339999996</c:v>
                </c:pt>
                <c:pt idx="403">
                  <c:v>9.0572509770000007</c:v>
                </c:pt>
                <c:pt idx="404">
                  <c:v>9.0563955309999997</c:v>
                </c:pt>
                <c:pt idx="405">
                  <c:v>8.9992618560000004</c:v>
                </c:pt>
                <c:pt idx="406">
                  <c:v>8.9256572720000005</c:v>
                </c:pt>
                <c:pt idx="407">
                  <c:v>8.7054023740000002</c:v>
                </c:pt>
                <c:pt idx="408">
                  <c:v>8.515751839</c:v>
                </c:pt>
                <c:pt idx="409">
                  <c:v>8.3844337459999991</c:v>
                </c:pt>
                <c:pt idx="410">
                  <c:v>8.3025693890000003</c:v>
                </c:pt>
                <c:pt idx="411">
                  <c:v>8.3944740299999996</c:v>
                </c:pt>
                <c:pt idx="412">
                  <c:v>8.5415229799999999</c:v>
                </c:pt>
                <c:pt idx="413">
                  <c:v>8.4451560969999999</c:v>
                </c:pt>
                <c:pt idx="414">
                  <c:v>8.4478664400000003</c:v>
                </c:pt>
                <c:pt idx="415">
                  <c:v>8.4888381959999997</c:v>
                </c:pt>
                <c:pt idx="416">
                  <c:v>8.4150333400000008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9.0884437560000002</c:v>
                </c:pt>
                <c:pt idx="420">
                  <c:v>9.1628475189999996</c:v>
                </c:pt>
                <c:pt idx="421">
                  <c:v>9.1369028090000004</c:v>
                </c:pt>
                <c:pt idx="422">
                  <c:v>9.1688289639999994</c:v>
                </c:pt>
                <c:pt idx="423">
                  <c:v>9.2790222169999996</c:v>
                </c:pt>
                <c:pt idx="424">
                  <c:v>9.2765703199999994</c:v>
                </c:pt>
                <c:pt idx="425">
                  <c:v>9.2407579420000001</c:v>
                </c:pt>
                <c:pt idx="426">
                  <c:v>9.2307510379999993</c:v>
                </c:pt>
                <c:pt idx="427">
                  <c:v>9.1941318509999999</c:v>
                </c:pt>
                <c:pt idx="428">
                  <c:v>9.1746120449999999</c:v>
                </c:pt>
                <c:pt idx="429">
                  <c:v>9.0378599170000005</c:v>
                </c:pt>
                <c:pt idx="430">
                  <c:v>8.8885850909999995</c:v>
                </c:pt>
                <c:pt idx="431">
                  <c:v>8.8220272059999996</c:v>
                </c:pt>
                <c:pt idx="432">
                  <c:v>8.8263797759999996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60-4F54-BFEA-510D59B0319B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60-4F54-BFEA-510D59B0319B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20.387763979999999</c:v>
                </c:pt>
                <c:pt idx="1">
                  <c:v>20.37695312</c:v>
                </c:pt>
                <c:pt idx="2">
                  <c:v>20.33550644</c:v>
                </c:pt>
                <c:pt idx="3">
                  <c:v>20.32336617</c:v>
                </c:pt>
                <c:pt idx="4">
                  <c:v>20.305515289999999</c:v>
                </c:pt>
                <c:pt idx="5">
                  <c:v>20.397197720000001</c:v>
                </c:pt>
                <c:pt idx="6">
                  <c:v>20.403673170000001</c:v>
                </c:pt>
                <c:pt idx="7">
                  <c:v>20.26676178</c:v>
                </c:pt>
                <c:pt idx="8">
                  <c:v>20.177845000000001</c:v>
                </c:pt>
                <c:pt idx="9">
                  <c:v>20.23892975</c:v>
                </c:pt>
                <c:pt idx="10">
                  <c:v>20.277141570000001</c:v>
                </c:pt>
                <c:pt idx="11">
                  <c:v>20.32931709</c:v>
                </c:pt>
                <c:pt idx="12">
                  <c:v>20.405553820000002</c:v>
                </c:pt>
                <c:pt idx="13">
                  <c:v>20.347213750000002</c:v>
                </c:pt>
                <c:pt idx="14">
                  <c:v>20.443180080000001</c:v>
                </c:pt>
                <c:pt idx="15">
                  <c:v>20.404022220000002</c:v>
                </c:pt>
                <c:pt idx="16">
                  <c:v>20.387659070000002</c:v>
                </c:pt>
                <c:pt idx="17">
                  <c:v>20.522480009999999</c:v>
                </c:pt>
                <c:pt idx="18">
                  <c:v>20.602394100000001</c:v>
                </c:pt>
                <c:pt idx="19">
                  <c:v>20.540424349999999</c:v>
                </c:pt>
                <c:pt idx="20">
                  <c:v>20.65044022</c:v>
                </c:pt>
                <c:pt idx="21">
                  <c:v>20.79489517</c:v>
                </c:pt>
                <c:pt idx="22">
                  <c:v>20.769044879999999</c:v>
                </c:pt>
                <c:pt idx="23">
                  <c:v>20.856082919999999</c:v>
                </c:pt>
                <c:pt idx="24">
                  <c:v>20.861488340000001</c:v>
                </c:pt>
                <c:pt idx="25">
                  <c:v>20.941604609999999</c:v>
                </c:pt>
                <c:pt idx="26">
                  <c:v>20.861412049999998</c:v>
                </c:pt>
                <c:pt idx="27">
                  <c:v>21.09197807</c:v>
                </c:pt>
                <c:pt idx="28">
                  <c:v>21.296096800000001</c:v>
                </c:pt>
                <c:pt idx="29">
                  <c:v>21.08140564</c:v>
                </c:pt>
                <c:pt idx="30">
                  <c:v>20.93669891</c:v>
                </c:pt>
                <c:pt idx="31">
                  <c:v>21.231037140000002</c:v>
                </c:pt>
                <c:pt idx="32">
                  <c:v>21.2038002</c:v>
                </c:pt>
                <c:pt idx="33">
                  <c:v>21.049667360000001</c:v>
                </c:pt>
                <c:pt idx="34">
                  <c:v>20.632024770000001</c:v>
                </c:pt>
                <c:pt idx="35">
                  <c:v>20.616333010000002</c:v>
                </c:pt>
                <c:pt idx="36">
                  <c:v>20.58847046</c:v>
                </c:pt>
                <c:pt idx="37">
                  <c:v>20.478816989999999</c:v>
                </c:pt>
                <c:pt idx="38">
                  <c:v>20.34435272</c:v>
                </c:pt>
                <c:pt idx="39">
                  <c:v>20.47224808</c:v>
                </c:pt>
                <c:pt idx="40">
                  <c:v>20.433029170000001</c:v>
                </c:pt>
                <c:pt idx="41">
                  <c:v>20.406423570000001</c:v>
                </c:pt>
                <c:pt idx="42">
                  <c:v>20.452714919999998</c:v>
                </c:pt>
                <c:pt idx="43">
                  <c:v>20.491289139999999</c:v>
                </c:pt>
                <c:pt idx="44">
                  <c:v>20.543846129999999</c:v>
                </c:pt>
                <c:pt idx="45">
                  <c:v>20.588605879999999</c:v>
                </c:pt>
                <c:pt idx="46">
                  <c:v>20.60152626</c:v>
                </c:pt>
                <c:pt idx="47">
                  <c:v>20.553281779999999</c:v>
                </c:pt>
                <c:pt idx="48">
                  <c:v>20.542341230000002</c:v>
                </c:pt>
                <c:pt idx="49">
                  <c:v>20.56748962</c:v>
                </c:pt>
                <c:pt idx="50">
                  <c:v>20.487957000000002</c:v>
                </c:pt>
                <c:pt idx="51">
                  <c:v>20.514619830000001</c:v>
                </c:pt>
                <c:pt idx="52">
                  <c:v>20.461086269999999</c:v>
                </c:pt>
                <c:pt idx="53">
                  <c:v>20.457662580000001</c:v>
                </c:pt>
                <c:pt idx="54">
                  <c:v>20.392879489999999</c:v>
                </c:pt>
                <c:pt idx="55">
                  <c:v>20.39199829</c:v>
                </c:pt>
                <c:pt idx="56">
                  <c:v>20.4582634</c:v>
                </c:pt>
                <c:pt idx="57">
                  <c:v>20.43398285</c:v>
                </c:pt>
                <c:pt idx="58">
                  <c:v>20.434295649999999</c:v>
                </c:pt>
                <c:pt idx="59">
                  <c:v>20.39021301</c:v>
                </c:pt>
                <c:pt idx="60">
                  <c:v>20.365432739999999</c:v>
                </c:pt>
                <c:pt idx="61">
                  <c:v>20.354663850000001</c:v>
                </c:pt>
                <c:pt idx="62">
                  <c:v>20.199258799999999</c:v>
                </c:pt>
                <c:pt idx="63">
                  <c:v>20.241687769999999</c:v>
                </c:pt>
                <c:pt idx="64">
                  <c:v>20.283790589999999</c:v>
                </c:pt>
                <c:pt idx="65">
                  <c:v>20.277019500000002</c:v>
                </c:pt>
                <c:pt idx="66">
                  <c:v>20.209644319999999</c:v>
                </c:pt>
                <c:pt idx="67">
                  <c:v>20.240509029999998</c:v>
                </c:pt>
                <c:pt idx="68">
                  <c:v>20.24377823</c:v>
                </c:pt>
                <c:pt idx="69">
                  <c:v>20.264997480000002</c:v>
                </c:pt>
                <c:pt idx="70">
                  <c:v>20.24374199</c:v>
                </c:pt>
                <c:pt idx="71">
                  <c:v>20.29556084</c:v>
                </c:pt>
                <c:pt idx="72">
                  <c:v>20.374898909999999</c:v>
                </c:pt>
                <c:pt idx="73">
                  <c:v>20.240226750000001</c:v>
                </c:pt>
                <c:pt idx="74">
                  <c:v>20.285411830000001</c:v>
                </c:pt>
                <c:pt idx="75">
                  <c:v>20.43928528</c:v>
                </c:pt>
                <c:pt idx="76">
                  <c:v>20.418243409999999</c:v>
                </c:pt>
                <c:pt idx="77">
                  <c:v>20.48264313</c:v>
                </c:pt>
                <c:pt idx="78">
                  <c:v>20.51817703</c:v>
                </c:pt>
                <c:pt idx="79">
                  <c:v>20.576354980000001</c:v>
                </c:pt>
                <c:pt idx="80">
                  <c:v>20.73061371</c:v>
                </c:pt>
                <c:pt idx="81">
                  <c:v>20.827793119999999</c:v>
                </c:pt>
                <c:pt idx="82">
                  <c:v>20.783473969999999</c:v>
                </c:pt>
                <c:pt idx="83">
                  <c:v>20.777748110000001</c:v>
                </c:pt>
                <c:pt idx="84">
                  <c:v>20.771720890000001</c:v>
                </c:pt>
                <c:pt idx="85">
                  <c:v>20.71207047</c:v>
                </c:pt>
                <c:pt idx="86">
                  <c:v>20.757818220000001</c:v>
                </c:pt>
                <c:pt idx="87">
                  <c:v>20.712486269999999</c:v>
                </c:pt>
                <c:pt idx="88">
                  <c:v>20.688262940000001</c:v>
                </c:pt>
                <c:pt idx="89">
                  <c:v>20.74446678</c:v>
                </c:pt>
                <c:pt idx="90">
                  <c:v>20.805486680000001</c:v>
                </c:pt>
                <c:pt idx="91">
                  <c:v>20.819938659999998</c:v>
                </c:pt>
                <c:pt idx="92">
                  <c:v>20.837305069999999</c:v>
                </c:pt>
                <c:pt idx="93">
                  <c:v>20.86009979</c:v>
                </c:pt>
                <c:pt idx="94">
                  <c:v>20.948196410000001</c:v>
                </c:pt>
                <c:pt idx="95">
                  <c:v>21.069416050000001</c:v>
                </c:pt>
                <c:pt idx="96">
                  <c:v>21.002540589999999</c:v>
                </c:pt>
                <c:pt idx="97">
                  <c:v>21.0935688</c:v>
                </c:pt>
                <c:pt idx="98">
                  <c:v>21.19470596</c:v>
                </c:pt>
                <c:pt idx="99">
                  <c:v>21.263706209999999</c:v>
                </c:pt>
                <c:pt idx="100">
                  <c:v>21.354747769999999</c:v>
                </c:pt>
                <c:pt idx="101">
                  <c:v>21.328136440000002</c:v>
                </c:pt>
                <c:pt idx="102">
                  <c:v>21.393745419999998</c:v>
                </c:pt>
                <c:pt idx="103">
                  <c:v>21.46264648</c:v>
                </c:pt>
                <c:pt idx="104">
                  <c:v>21.430801389999999</c:v>
                </c:pt>
                <c:pt idx="105">
                  <c:v>21.41708946</c:v>
                </c:pt>
                <c:pt idx="106">
                  <c:v>21.212402340000001</c:v>
                </c:pt>
                <c:pt idx="107">
                  <c:v>21.145757679999999</c:v>
                </c:pt>
                <c:pt idx="108">
                  <c:v>20.948478699999999</c:v>
                </c:pt>
                <c:pt idx="109">
                  <c:v>20.969884870000001</c:v>
                </c:pt>
                <c:pt idx="110">
                  <c:v>21.012908939999999</c:v>
                </c:pt>
                <c:pt idx="111">
                  <c:v>20.93182182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21.015014650000001</c:v>
                </c:pt>
                <c:pt idx="116">
                  <c:v>21.046962740000001</c:v>
                </c:pt>
                <c:pt idx="117">
                  <c:v>21.153266909999999</c:v>
                </c:pt>
                <c:pt idx="118">
                  <c:v>21.291973110000001</c:v>
                </c:pt>
                <c:pt idx="119">
                  <c:v>21.362224579999999</c:v>
                </c:pt>
                <c:pt idx="120">
                  <c:v>21.331153870000001</c:v>
                </c:pt>
                <c:pt idx="121">
                  <c:v>21.257072449999999</c:v>
                </c:pt>
                <c:pt idx="122">
                  <c:v>21.365100859999998</c:v>
                </c:pt>
                <c:pt idx="123">
                  <c:v>21.31547737</c:v>
                </c:pt>
                <c:pt idx="124">
                  <c:v>21.327686310000001</c:v>
                </c:pt>
                <c:pt idx="125">
                  <c:v>21.530097959999999</c:v>
                </c:pt>
                <c:pt idx="126">
                  <c:v>21.449104309999999</c:v>
                </c:pt>
                <c:pt idx="127">
                  <c:v>21.490226750000001</c:v>
                </c:pt>
                <c:pt idx="128">
                  <c:v>21.528385159999999</c:v>
                </c:pt>
                <c:pt idx="129">
                  <c:v>21.487060549999999</c:v>
                </c:pt>
                <c:pt idx="130">
                  <c:v>21.273925779999999</c:v>
                </c:pt>
                <c:pt idx="131">
                  <c:v>21.18852425</c:v>
                </c:pt>
                <c:pt idx="132">
                  <c:v>21.142593380000001</c:v>
                </c:pt>
                <c:pt idx="133">
                  <c:v>21.043968199999998</c:v>
                </c:pt>
                <c:pt idx="134">
                  <c:v>21.02071381</c:v>
                </c:pt>
                <c:pt idx="135">
                  <c:v>20.896139139999999</c:v>
                </c:pt>
                <c:pt idx="136">
                  <c:v>20.861331939999999</c:v>
                </c:pt>
                <c:pt idx="137">
                  <c:v>20.854978559999999</c:v>
                </c:pt>
                <c:pt idx="138">
                  <c:v>20.794939039999999</c:v>
                </c:pt>
                <c:pt idx="139">
                  <c:v>20.818675989999999</c:v>
                </c:pt>
                <c:pt idx="140">
                  <c:v>20.8373642</c:v>
                </c:pt>
                <c:pt idx="141">
                  <c:v>20.83786774</c:v>
                </c:pt>
                <c:pt idx="142">
                  <c:v>20.85154915</c:v>
                </c:pt>
                <c:pt idx="143">
                  <c:v>20.752250669999999</c:v>
                </c:pt>
                <c:pt idx="144">
                  <c:v>20.794551850000001</c:v>
                </c:pt>
                <c:pt idx="145">
                  <c:v>20.735258099999999</c:v>
                </c:pt>
                <c:pt idx="146">
                  <c:v>20.713340760000001</c:v>
                </c:pt>
                <c:pt idx="147">
                  <c:v>20.714992519999999</c:v>
                </c:pt>
                <c:pt idx="148">
                  <c:v>20.759325029999999</c:v>
                </c:pt>
                <c:pt idx="149">
                  <c:v>20.73936844</c:v>
                </c:pt>
                <c:pt idx="150">
                  <c:v>20.698196410000001</c:v>
                </c:pt>
                <c:pt idx="151">
                  <c:v>20.73531723</c:v>
                </c:pt>
                <c:pt idx="152">
                  <c:v>20.62220383</c:v>
                </c:pt>
                <c:pt idx="153">
                  <c:v>20.73764229</c:v>
                </c:pt>
                <c:pt idx="154">
                  <c:v>20.63546371</c:v>
                </c:pt>
                <c:pt idx="155">
                  <c:v>20.520053860000001</c:v>
                </c:pt>
                <c:pt idx="156">
                  <c:v>20.609182359999998</c:v>
                </c:pt>
                <c:pt idx="157">
                  <c:v>20.590908049999999</c:v>
                </c:pt>
                <c:pt idx="158">
                  <c:v>20.619771960000001</c:v>
                </c:pt>
                <c:pt idx="159">
                  <c:v>20.48731995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20.695903779999998</c:v>
                </c:pt>
                <c:pt idx="163">
                  <c:v>20.71469879</c:v>
                </c:pt>
                <c:pt idx="164">
                  <c:v>20.760265350000001</c:v>
                </c:pt>
                <c:pt idx="165">
                  <c:v>20.732633589999999</c:v>
                </c:pt>
                <c:pt idx="166">
                  <c:v>20.651584629999999</c:v>
                </c:pt>
                <c:pt idx="167">
                  <c:v>20.590885159999999</c:v>
                </c:pt>
                <c:pt idx="168">
                  <c:v>20.59951401</c:v>
                </c:pt>
                <c:pt idx="169">
                  <c:v>20.581630709999999</c:v>
                </c:pt>
                <c:pt idx="170">
                  <c:v>20.546266559999999</c:v>
                </c:pt>
                <c:pt idx="171">
                  <c:v>20.514350889999999</c:v>
                </c:pt>
                <c:pt idx="172">
                  <c:v>20.568973540000002</c:v>
                </c:pt>
                <c:pt idx="173">
                  <c:v>20.511816020000001</c:v>
                </c:pt>
                <c:pt idx="174">
                  <c:v>20.434295649999999</c:v>
                </c:pt>
                <c:pt idx="175">
                  <c:v>20.46662521</c:v>
                </c:pt>
                <c:pt idx="176">
                  <c:v>20.5088501</c:v>
                </c:pt>
                <c:pt idx="177">
                  <c:v>20.557281490000001</c:v>
                </c:pt>
                <c:pt idx="178">
                  <c:v>20.597621920000002</c:v>
                </c:pt>
                <c:pt idx="179">
                  <c:v>20.584482189999999</c:v>
                </c:pt>
                <c:pt idx="180">
                  <c:v>20.450466160000001</c:v>
                </c:pt>
                <c:pt idx="181">
                  <c:v>20.467937469999999</c:v>
                </c:pt>
                <c:pt idx="182">
                  <c:v>20.399282459999998</c:v>
                </c:pt>
                <c:pt idx="183">
                  <c:v>20.435644150000002</c:v>
                </c:pt>
                <c:pt idx="184">
                  <c:v>20.41287994</c:v>
                </c:pt>
                <c:pt idx="185">
                  <c:v>20.411125179999999</c:v>
                </c:pt>
                <c:pt idx="186">
                  <c:v>20.408161159999999</c:v>
                </c:pt>
                <c:pt idx="187">
                  <c:v>20.37379456</c:v>
                </c:pt>
                <c:pt idx="188">
                  <c:v>20.3788929</c:v>
                </c:pt>
                <c:pt idx="189">
                  <c:v>20.390232090000001</c:v>
                </c:pt>
                <c:pt idx="190">
                  <c:v>20.44661331</c:v>
                </c:pt>
                <c:pt idx="191">
                  <c:v>20.412220000000001</c:v>
                </c:pt>
                <c:pt idx="192">
                  <c:v>20.381443019999999</c:v>
                </c:pt>
                <c:pt idx="193">
                  <c:v>20.354412079999999</c:v>
                </c:pt>
                <c:pt idx="194">
                  <c:v>20.378467560000001</c:v>
                </c:pt>
                <c:pt idx="195">
                  <c:v>20.295475010000001</c:v>
                </c:pt>
                <c:pt idx="196">
                  <c:v>20.32389259</c:v>
                </c:pt>
                <c:pt idx="197">
                  <c:v>20.348388669999999</c:v>
                </c:pt>
                <c:pt idx="198">
                  <c:v>20.401027679999999</c:v>
                </c:pt>
                <c:pt idx="199">
                  <c:v>20.488052369999998</c:v>
                </c:pt>
                <c:pt idx="200">
                  <c:v>20.556598659999999</c:v>
                </c:pt>
                <c:pt idx="201">
                  <c:v>20.667423249999999</c:v>
                </c:pt>
                <c:pt idx="202">
                  <c:v>20.611732480000001</c:v>
                </c:pt>
                <c:pt idx="203">
                  <c:v>20.721591950000001</c:v>
                </c:pt>
                <c:pt idx="204">
                  <c:v>20.711496350000001</c:v>
                </c:pt>
                <c:pt idx="205">
                  <c:v>20.709001539999999</c:v>
                </c:pt>
                <c:pt idx="206">
                  <c:v>20.679218290000001</c:v>
                </c:pt>
                <c:pt idx="207">
                  <c:v>20.908863069999999</c:v>
                </c:pt>
                <c:pt idx="208">
                  <c:v>21.079986569999999</c:v>
                </c:pt>
                <c:pt idx="209">
                  <c:v>20.87203598</c:v>
                </c:pt>
                <c:pt idx="210">
                  <c:v>20.8691864</c:v>
                </c:pt>
                <c:pt idx="211">
                  <c:v>20.95234108</c:v>
                </c:pt>
                <c:pt idx="212">
                  <c:v>21.111778260000001</c:v>
                </c:pt>
                <c:pt idx="213">
                  <c:v>21.074451450000002</c:v>
                </c:pt>
                <c:pt idx="214">
                  <c:v>21.231201169999999</c:v>
                </c:pt>
                <c:pt idx="215">
                  <c:v>21.109521869999998</c:v>
                </c:pt>
                <c:pt idx="216">
                  <c:v>21.288646700000001</c:v>
                </c:pt>
                <c:pt idx="217">
                  <c:v>21.40747833</c:v>
                </c:pt>
                <c:pt idx="218">
                  <c:v>21.35438156</c:v>
                </c:pt>
                <c:pt idx="219">
                  <c:v>21.47234344</c:v>
                </c:pt>
                <c:pt idx="220">
                  <c:v>21.391897199999999</c:v>
                </c:pt>
                <c:pt idx="221">
                  <c:v>21.468959810000001</c:v>
                </c:pt>
                <c:pt idx="222">
                  <c:v>21.58734703</c:v>
                </c:pt>
                <c:pt idx="223">
                  <c:v>21.62478256</c:v>
                </c:pt>
                <c:pt idx="224">
                  <c:v>21.699546810000001</c:v>
                </c:pt>
                <c:pt idx="225">
                  <c:v>21.547801969999998</c:v>
                </c:pt>
                <c:pt idx="226">
                  <c:v>21.44352722</c:v>
                </c:pt>
                <c:pt idx="227">
                  <c:v>21.414018630000001</c:v>
                </c:pt>
                <c:pt idx="228">
                  <c:v>21.243644710000002</c:v>
                </c:pt>
                <c:pt idx="229">
                  <c:v>21.131387709999998</c:v>
                </c:pt>
                <c:pt idx="230">
                  <c:v>21.102931980000001</c:v>
                </c:pt>
                <c:pt idx="231">
                  <c:v>21.068687440000001</c:v>
                </c:pt>
                <c:pt idx="232">
                  <c:v>21.059661869999999</c:v>
                </c:pt>
                <c:pt idx="233">
                  <c:v>21.08264351</c:v>
                </c:pt>
                <c:pt idx="234">
                  <c:v>21.18421936</c:v>
                </c:pt>
                <c:pt idx="235">
                  <c:v>21.147766109999999</c:v>
                </c:pt>
                <c:pt idx="236">
                  <c:v>21.268341060000001</c:v>
                </c:pt>
                <c:pt idx="237">
                  <c:v>21.39151382</c:v>
                </c:pt>
                <c:pt idx="238">
                  <c:v>21.433422090000001</c:v>
                </c:pt>
                <c:pt idx="239">
                  <c:v>21.405944819999998</c:v>
                </c:pt>
                <c:pt idx="240">
                  <c:v>21.433740619999998</c:v>
                </c:pt>
                <c:pt idx="241">
                  <c:v>21.436134339999999</c:v>
                </c:pt>
                <c:pt idx="242">
                  <c:v>21.588871000000001</c:v>
                </c:pt>
                <c:pt idx="243">
                  <c:v>21.574741360000001</c:v>
                </c:pt>
                <c:pt idx="244">
                  <c:v>21.586338040000001</c:v>
                </c:pt>
                <c:pt idx="245">
                  <c:v>21.696378710000001</c:v>
                </c:pt>
                <c:pt idx="246">
                  <c:v>21.807710650000001</c:v>
                </c:pt>
                <c:pt idx="247">
                  <c:v>21.849422449999999</c:v>
                </c:pt>
                <c:pt idx="248">
                  <c:v>21.799970630000001</c:v>
                </c:pt>
                <c:pt idx="249">
                  <c:v>21.811578749999999</c:v>
                </c:pt>
                <c:pt idx="250">
                  <c:v>21.560989379999999</c:v>
                </c:pt>
                <c:pt idx="251">
                  <c:v>21.436286930000001</c:v>
                </c:pt>
                <c:pt idx="252">
                  <c:v>21.38235474</c:v>
                </c:pt>
                <c:pt idx="253">
                  <c:v>21.255107880000001</c:v>
                </c:pt>
                <c:pt idx="254">
                  <c:v>21.127275470000001</c:v>
                </c:pt>
                <c:pt idx="255">
                  <c:v>21.052413940000001</c:v>
                </c:pt>
                <c:pt idx="256">
                  <c:v>21.01261139</c:v>
                </c:pt>
                <c:pt idx="257">
                  <c:v>21.036363600000001</c:v>
                </c:pt>
                <c:pt idx="258">
                  <c:v>21.088804240000002</c:v>
                </c:pt>
                <c:pt idx="259">
                  <c:v>21.219081880000001</c:v>
                </c:pt>
                <c:pt idx="260">
                  <c:v>21.41586113</c:v>
                </c:pt>
                <c:pt idx="261">
                  <c:v>21.398105619999999</c:v>
                </c:pt>
                <c:pt idx="262">
                  <c:v>21.434383390000001</c:v>
                </c:pt>
                <c:pt idx="263">
                  <c:v>21.42767143</c:v>
                </c:pt>
                <c:pt idx="264">
                  <c:v>21.408771510000001</c:v>
                </c:pt>
                <c:pt idx="265">
                  <c:v>21.44165039</c:v>
                </c:pt>
                <c:pt idx="266">
                  <c:v>21.509487149999998</c:v>
                </c:pt>
                <c:pt idx="267">
                  <c:v>21.488704680000001</c:v>
                </c:pt>
                <c:pt idx="268">
                  <c:v>21.585029599999999</c:v>
                </c:pt>
                <c:pt idx="269">
                  <c:v>21.542041780000002</c:v>
                </c:pt>
                <c:pt idx="270">
                  <c:v>21.531343459999999</c:v>
                </c:pt>
                <c:pt idx="271">
                  <c:v>21.572250369999999</c:v>
                </c:pt>
                <c:pt idx="272">
                  <c:v>21.57082939</c:v>
                </c:pt>
                <c:pt idx="273">
                  <c:v>21.46513367</c:v>
                </c:pt>
                <c:pt idx="274">
                  <c:v>21.350412370000001</c:v>
                </c:pt>
                <c:pt idx="275">
                  <c:v>21.153528210000001</c:v>
                </c:pt>
                <c:pt idx="276">
                  <c:v>21.006683349999999</c:v>
                </c:pt>
                <c:pt idx="277">
                  <c:v>20.87555313</c:v>
                </c:pt>
                <c:pt idx="278">
                  <c:v>20.86229324</c:v>
                </c:pt>
                <c:pt idx="279">
                  <c:v>20.8603363</c:v>
                </c:pt>
                <c:pt idx="280">
                  <c:v>20.79409218</c:v>
                </c:pt>
                <c:pt idx="281">
                  <c:v>20.74840927</c:v>
                </c:pt>
                <c:pt idx="282">
                  <c:v>20.793796539999999</c:v>
                </c:pt>
                <c:pt idx="283">
                  <c:v>20.836303709999999</c:v>
                </c:pt>
                <c:pt idx="284">
                  <c:v>20.876111980000001</c:v>
                </c:pt>
                <c:pt idx="285">
                  <c:v>20.968896869999998</c:v>
                </c:pt>
                <c:pt idx="286">
                  <c:v>21.06843185</c:v>
                </c:pt>
                <c:pt idx="287">
                  <c:v>21.17814636</c:v>
                </c:pt>
                <c:pt idx="288">
                  <c:v>21.17224693</c:v>
                </c:pt>
                <c:pt idx="289">
                  <c:v>21.288288120000001</c:v>
                </c:pt>
                <c:pt idx="290">
                  <c:v>21.26182747</c:v>
                </c:pt>
                <c:pt idx="291">
                  <c:v>21.319091799999999</c:v>
                </c:pt>
                <c:pt idx="292">
                  <c:v>21.390827179999999</c:v>
                </c:pt>
                <c:pt idx="293">
                  <c:v>21.36002731</c:v>
                </c:pt>
                <c:pt idx="294">
                  <c:v>21.299377440000001</c:v>
                </c:pt>
                <c:pt idx="295">
                  <c:v>21.322561260000001</c:v>
                </c:pt>
                <c:pt idx="296">
                  <c:v>21.27772903</c:v>
                </c:pt>
                <c:pt idx="297">
                  <c:v>21.29988861</c:v>
                </c:pt>
                <c:pt idx="298">
                  <c:v>21.137622830000002</c:v>
                </c:pt>
                <c:pt idx="299">
                  <c:v>21.00725937</c:v>
                </c:pt>
                <c:pt idx="300">
                  <c:v>20.834394450000001</c:v>
                </c:pt>
                <c:pt idx="301">
                  <c:v>20.556877140000001</c:v>
                </c:pt>
                <c:pt idx="302">
                  <c:v>20.390800479999999</c:v>
                </c:pt>
                <c:pt idx="303">
                  <c:v>20.402023320000001</c:v>
                </c:pt>
                <c:pt idx="304">
                  <c:v>20.40599632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20.380409239999999</c:v>
                </c:pt>
                <c:pt idx="309">
                  <c:v>20.445411679999999</c:v>
                </c:pt>
                <c:pt idx="310">
                  <c:v>20.48348618</c:v>
                </c:pt>
                <c:pt idx="311">
                  <c:v>20.491546629999998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20.682430270000001</c:v>
                </c:pt>
                <c:pt idx="315">
                  <c:v>20.47126007</c:v>
                </c:pt>
                <c:pt idx="316">
                  <c:v>20.53617096</c:v>
                </c:pt>
                <c:pt idx="317">
                  <c:v>20.45536804</c:v>
                </c:pt>
                <c:pt idx="318">
                  <c:v>20.527784350000001</c:v>
                </c:pt>
                <c:pt idx="319">
                  <c:v>20.61834717</c:v>
                </c:pt>
                <c:pt idx="320">
                  <c:v>20.708665849999999</c:v>
                </c:pt>
                <c:pt idx="321">
                  <c:v>20.750038150000002</c:v>
                </c:pt>
                <c:pt idx="322">
                  <c:v>20.857330319999999</c:v>
                </c:pt>
                <c:pt idx="323">
                  <c:v>20.844844819999999</c:v>
                </c:pt>
                <c:pt idx="324">
                  <c:v>20.844299320000001</c:v>
                </c:pt>
                <c:pt idx="325">
                  <c:v>20.733570100000001</c:v>
                </c:pt>
                <c:pt idx="326">
                  <c:v>20.64009476</c:v>
                </c:pt>
                <c:pt idx="327">
                  <c:v>20.601135249999999</c:v>
                </c:pt>
                <c:pt idx="328">
                  <c:v>20.627046589999999</c:v>
                </c:pt>
                <c:pt idx="329">
                  <c:v>20.655998230000002</c:v>
                </c:pt>
                <c:pt idx="330">
                  <c:v>20.71727753</c:v>
                </c:pt>
                <c:pt idx="331">
                  <c:v>20.761137009999999</c:v>
                </c:pt>
                <c:pt idx="332">
                  <c:v>20.923131940000001</c:v>
                </c:pt>
                <c:pt idx="333">
                  <c:v>20.964839940000001</c:v>
                </c:pt>
                <c:pt idx="334">
                  <c:v>21.101280209999999</c:v>
                </c:pt>
                <c:pt idx="335">
                  <c:v>21.188489910000001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21.302944180000001</c:v>
                </c:pt>
                <c:pt idx="339">
                  <c:v>21.250787729999999</c:v>
                </c:pt>
                <c:pt idx="340">
                  <c:v>21.366741179999998</c:v>
                </c:pt>
                <c:pt idx="341">
                  <c:v>21.458547589999998</c:v>
                </c:pt>
                <c:pt idx="342">
                  <c:v>21.488582610000002</c:v>
                </c:pt>
                <c:pt idx="343">
                  <c:v>21.469930649999998</c:v>
                </c:pt>
                <c:pt idx="344">
                  <c:v>21.686084749999999</c:v>
                </c:pt>
                <c:pt idx="345">
                  <c:v>21.704807280000001</c:v>
                </c:pt>
                <c:pt idx="346">
                  <c:v>21.601161959999999</c:v>
                </c:pt>
                <c:pt idx="347">
                  <c:v>21.45512772</c:v>
                </c:pt>
                <c:pt idx="348">
                  <c:v>21.34743881</c:v>
                </c:pt>
                <c:pt idx="349">
                  <c:v>21.272203449999999</c:v>
                </c:pt>
                <c:pt idx="350">
                  <c:v>21.13875771</c:v>
                </c:pt>
                <c:pt idx="351">
                  <c:v>21.1830368</c:v>
                </c:pt>
                <c:pt idx="352">
                  <c:v>21.184457779999999</c:v>
                </c:pt>
                <c:pt idx="353">
                  <c:v>21.190498349999999</c:v>
                </c:pt>
                <c:pt idx="354">
                  <c:v>21.225055690000001</c:v>
                </c:pt>
                <c:pt idx="355">
                  <c:v>21.22873688</c:v>
                </c:pt>
                <c:pt idx="356">
                  <c:v>21.339065550000001</c:v>
                </c:pt>
                <c:pt idx="357">
                  <c:v>21.396785739999999</c:v>
                </c:pt>
                <c:pt idx="358">
                  <c:v>21.450752260000002</c:v>
                </c:pt>
                <c:pt idx="359">
                  <c:v>21.524839400000001</c:v>
                </c:pt>
                <c:pt idx="360">
                  <c:v>21.559915539999999</c:v>
                </c:pt>
                <c:pt idx="361">
                  <c:v>21.270080570000001</c:v>
                </c:pt>
                <c:pt idx="362">
                  <c:v>21.283039089999999</c:v>
                </c:pt>
                <c:pt idx="363">
                  <c:v>21.274250030000001</c:v>
                </c:pt>
                <c:pt idx="364">
                  <c:v>21.209323879999999</c:v>
                </c:pt>
                <c:pt idx="365">
                  <c:v>21.231006619999999</c:v>
                </c:pt>
                <c:pt idx="366">
                  <c:v>21.237350459999998</c:v>
                </c:pt>
                <c:pt idx="367">
                  <c:v>21.35236359</c:v>
                </c:pt>
                <c:pt idx="368">
                  <c:v>21.3946228</c:v>
                </c:pt>
                <c:pt idx="369">
                  <c:v>21.355127329999998</c:v>
                </c:pt>
                <c:pt idx="370">
                  <c:v>21.134210589999999</c:v>
                </c:pt>
                <c:pt idx="371">
                  <c:v>21.090017320000001</c:v>
                </c:pt>
                <c:pt idx="372">
                  <c:v>21.057449340000002</c:v>
                </c:pt>
                <c:pt idx="373">
                  <c:v>20.833906169999999</c:v>
                </c:pt>
                <c:pt idx="374">
                  <c:v>20.707195280000001</c:v>
                </c:pt>
                <c:pt idx="375">
                  <c:v>20.776145939999999</c:v>
                </c:pt>
                <c:pt idx="376">
                  <c:v>20.7122612</c:v>
                </c:pt>
                <c:pt idx="377">
                  <c:v>20.86005402</c:v>
                </c:pt>
                <c:pt idx="378">
                  <c:v>20.822399140000002</c:v>
                </c:pt>
                <c:pt idx="379">
                  <c:v>20.77814102</c:v>
                </c:pt>
                <c:pt idx="380">
                  <c:v>20.81647491</c:v>
                </c:pt>
                <c:pt idx="381">
                  <c:v>20.812417979999999</c:v>
                </c:pt>
                <c:pt idx="382">
                  <c:v>20.795684810000001</c:v>
                </c:pt>
                <c:pt idx="383">
                  <c:v>20.800857539999999</c:v>
                </c:pt>
                <c:pt idx="384">
                  <c:v>20.696762079999999</c:v>
                </c:pt>
                <c:pt idx="385">
                  <c:v>20.81944275</c:v>
                </c:pt>
                <c:pt idx="386">
                  <c:v>20.897777560000002</c:v>
                </c:pt>
                <c:pt idx="387">
                  <c:v>20.804803849999999</c:v>
                </c:pt>
                <c:pt idx="388">
                  <c:v>21.020610810000001</c:v>
                </c:pt>
                <c:pt idx="389">
                  <c:v>21.059421539999999</c:v>
                </c:pt>
                <c:pt idx="390">
                  <c:v>21.16914749</c:v>
                </c:pt>
                <c:pt idx="391">
                  <c:v>21.296497339999998</c:v>
                </c:pt>
                <c:pt idx="392">
                  <c:v>21.35486221</c:v>
                </c:pt>
                <c:pt idx="393">
                  <c:v>21.385690690000001</c:v>
                </c:pt>
                <c:pt idx="394">
                  <c:v>21.36753654</c:v>
                </c:pt>
                <c:pt idx="395">
                  <c:v>21.22424316</c:v>
                </c:pt>
                <c:pt idx="396">
                  <c:v>21.1309948</c:v>
                </c:pt>
                <c:pt idx="397">
                  <c:v>21.139091489999998</c:v>
                </c:pt>
                <c:pt idx="398">
                  <c:v>21.205171589999999</c:v>
                </c:pt>
                <c:pt idx="399">
                  <c:v>21.190027239999999</c:v>
                </c:pt>
                <c:pt idx="400">
                  <c:v>21.180416109999999</c:v>
                </c:pt>
                <c:pt idx="401">
                  <c:v>21.223419190000001</c:v>
                </c:pt>
                <c:pt idx="402">
                  <c:v>21.278318410000001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21.621387479999999</c:v>
                </c:pt>
                <c:pt idx="406">
                  <c:v>21.5992012</c:v>
                </c:pt>
                <c:pt idx="407">
                  <c:v>21.489353179999998</c:v>
                </c:pt>
                <c:pt idx="408">
                  <c:v>21.500684740000001</c:v>
                </c:pt>
                <c:pt idx="409">
                  <c:v>21.485704420000001</c:v>
                </c:pt>
                <c:pt idx="410">
                  <c:v>21.602508539999999</c:v>
                </c:pt>
                <c:pt idx="411">
                  <c:v>21.6347065</c:v>
                </c:pt>
                <c:pt idx="412">
                  <c:v>21.85157585</c:v>
                </c:pt>
                <c:pt idx="413">
                  <c:v>21.855461120000001</c:v>
                </c:pt>
                <c:pt idx="414">
                  <c:v>22.022644039999999</c:v>
                </c:pt>
                <c:pt idx="415">
                  <c:v>22.072685239999998</c:v>
                </c:pt>
                <c:pt idx="416">
                  <c:v>22.039504999999998</c:v>
                </c:pt>
                <c:pt idx="417">
                  <c:v>21.969371800000001</c:v>
                </c:pt>
                <c:pt idx="418">
                  <c:v>21.67880821</c:v>
                </c:pt>
                <c:pt idx="419">
                  <c:v>21.541532520000001</c:v>
                </c:pt>
                <c:pt idx="420">
                  <c:v>21.464410780000001</c:v>
                </c:pt>
                <c:pt idx="421">
                  <c:v>21.452108379999999</c:v>
                </c:pt>
                <c:pt idx="422">
                  <c:v>21.325984949999999</c:v>
                </c:pt>
                <c:pt idx="423">
                  <c:v>21.238105770000001</c:v>
                </c:pt>
                <c:pt idx="424">
                  <c:v>21.15605927</c:v>
                </c:pt>
                <c:pt idx="425">
                  <c:v>21.160629270000001</c:v>
                </c:pt>
                <c:pt idx="426">
                  <c:v>21.15940475</c:v>
                </c:pt>
                <c:pt idx="427">
                  <c:v>21.17259979</c:v>
                </c:pt>
                <c:pt idx="428">
                  <c:v>21.19483185</c:v>
                </c:pt>
                <c:pt idx="429">
                  <c:v>21.27955627</c:v>
                </c:pt>
                <c:pt idx="430">
                  <c:v>21.350084299999999</c:v>
                </c:pt>
                <c:pt idx="431">
                  <c:v>21.44408035</c:v>
                </c:pt>
                <c:pt idx="432">
                  <c:v>21.45036125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60-4F54-BFEA-510D59B0319B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60-4F54-BFEA-510D59B0319B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60-4F54-BFEA-510D59B0319B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60-4F54-BFEA-510D59B0319B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60-4F54-BFEA-510D59B0319B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60-4F54-BFEA-510D59B0319B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60-4F54-BFEA-510D59B0319B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60-4F54-BFEA-510D59B0319B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60-4F54-BFEA-510D59B0319B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60-4F54-BFEA-510D59B0319B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60-4F54-BFEA-510D59B0319B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60-4F54-BFEA-510D59B0319B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60-4F54-BFEA-510D59B0319B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60-4F54-BFEA-510D59B0319B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60-4F54-BFEA-510D59B0319B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60-4F54-BFEA-510D59B0319B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60-4F54-BFEA-510D59B0319B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60-4F54-BFEA-510D59B0319B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A60-4F54-BFEA-510D59B0319B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60-4F54-BFEA-510D59B0319B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60-4F54-BFEA-510D59B0319B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60-4F54-BFEA-510D59B0319B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60-4F54-BFEA-510D59B0319B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60-4F54-BFEA-510D59B0319B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60-4F54-BFEA-510D59B0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B-4AC2-A4EB-F70223E01601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B-4AC2-A4EB-F70223E01601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B-4AC2-A4EB-F70223E01601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8B-4AC2-A4EB-F70223E01601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8B-4AC2-A4EB-F70223E01601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8B-4AC2-A4EB-F70223E01601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8B-4AC2-A4EB-F70223E01601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8B-4AC2-A4EB-F70223E01601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8B-4AC2-A4EB-F70223E01601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8B-4AC2-A4EB-F70223E01601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8B-4AC2-A4EB-F70223E01601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8B-4AC2-A4EB-F70223E01601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8B-4AC2-A4EB-F70223E01601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8B-4AC2-A4EB-F70223E01601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24.565784449999999</c:v>
                </c:pt>
                <c:pt idx="1">
                  <c:v>24.7355442</c:v>
                </c:pt>
                <c:pt idx="2">
                  <c:v>24.699619290000001</c:v>
                </c:pt>
                <c:pt idx="3">
                  <c:v>24.93785286</c:v>
                </c:pt>
                <c:pt idx="4">
                  <c:v>24.974433900000001</c:v>
                </c:pt>
                <c:pt idx="5">
                  <c:v>24.81949234</c:v>
                </c:pt>
                <c:pt idx="6">
                  <c:v>24.60611153</c:v>
                </c:pt>
                <c:pt idx="7">
                  <c:v>23.971006389999999</c:v>
                </c:pt>
                <c:pt idx="8">
                  <c:v>24.025444029999999</c:v>
                </c:pt>
                <c:pt idx="9">
                  <c:v>24.356794359999999</c:v>
                </c:pt>
                <c:pt idx="10">
                  <c:v>24.33275604</c:v>
                </c:pt>
                <c:pt idx="11">
                  <c:v>24.207382200000001</c:v>
                </c:pt>
                <c:pt idx="12">
                  <c:v>23.979907990000001</c:v>
                </c:pt>
                <c:pt idx="13">
                  <c:v>24.216056819999999</c:v>
                </c:pt>
                <c:pt idx="14">
                  <c:v>24.17382812</c:v>
                </c:pt>
                <c:pt idx="15">
                  <c:v>24.36371231</c:v>
                </c:pt>
                <c:pt idx="16">
                  <c:v>24.465665820000002</c:v>
                </c:pt>
                <c:pt idx="17">
                  <c:v>24.172420500000001</c:v>
                </c:pt>
                <c:pt idx="18">
                  <c:v>23.912202839999999</c:v>
                </c:pt>
                <c:pt idx="19">
                  <c:v>24.136022570000002</c:v>
                </c:pt>
                <c:pt idx="20">
                  <c:v>24.723169330000001</c:v>
                </c:pt>
                <c:pt idx="21">
                  <c:v>25.01835251</c:v>
                </c:pt>
                <c:pt idx="22">
                  <c:v>25.21286392</c:v>
                </c:pt>
                <c:pt idx="23">
                  <c:v>25.087873460000001</c:v>
                </c:pt>
                <c:pt idx="24">
                  <c:v>25.005664830000001</c:v>
                </c:pt>
                <c:pt idx="25">
                  <c:v>24.856609339999999</c:v>
                </c:pt>
                <c:pt idx="26">
                  <c:v>24.86313629</c:v>
                </c:pt>
                <c:pt idx="27">
                  <c:v>24.929946900000001</c:v>
                </c:pt>
                <c:pt idx="28">
                  <c:v>24.80782318</c:v>
                </c:pt>
                <c:pt idx="29">
                  <c:v>24.593441009999999</c:v>
                </c:pt>
                <c:pt idx="30">
                  <c:v>23.843442920000001</c:v>
                </c:pt>
                <c:pt idx="31">
                  <c:v>24.02536392</c:v>
                </c:pt>
                <c:pt idx="32">
                  <c:v>23.531387330000001</c:v>
                </c:pt>
                <c:pt idx="33">
                  <c:v>23.057010649999999</c:v>
                </c:pt>
                <c:pt idx="34">
                  <c:v>22.948953629999998</c:v>
                </c:pt>
                <c:pt idx="35">
                  <c:v>23.12145615</c:v>
                </c:pt>
                <c:pt idx="36">
                  <c:v>23.072776789999999</c:v>
                </c:pt>
                <c:pt idx="37">
                  <c:v>22.593021390000001</c:v>
                </c:pt>
                <c:pt idx="38">
                  <c:v>22.39190674</c:v>
                </c:pt>
                <c:pt idx="39">
                  <c:v>21.972848890000002</c:v>
                </c:pt>
                <c:pt idx="40">
                  <c:v>21.244617460000001</c:v>
                </c:pt>
                <c:pt idx="41">
                  <c:v>21.209331509999998</c:v>
                </c:pt>
                <c:pt idx="42">
                  <c:v>21.339954380000002</c:v>
                </c:pt>
                <c:pt idx="43">
                  <c:v>21.417285920000001</c:v>
                </c:pt>
                <c:pt idx="44">
                  <c:v>21.495586400000001</c:v>
                </c:pt>
                <c:pt idx="45">
                  <c:v>21.392398830000001</c:v>
                </c:pt>
                <c:pt idx="46">
                  <c:v>21.613414760000001</c:v>
                </c:pt>
                <c:pt idx="47">
                  <c:v>21.73258972</c:v>
                </c:pt>
                <c:pt idx="48">
                  <c:v>21.824836730000001</c:v>
                </c:pt>
                <c:pt idx="49">
                  <c:v>21.864421839999999</c:v>
                </c:pt>
                <c:pt idx="50">
                  <c:v>21.936382290000001</c:v>
                </c:pt>
                <c:pt idx="51">
                  <c:v>21.866247179999998</c:v>
                </c:pt>
                <c:pt idx="52">
                  <c:v>21.96662521</c:v>
                </c:pt>
                <c:pt idx="53">
                  <c:v>21.88391876</c:v>
                </c:pt>
                <c:pt idx="54">
                  <c:v>21.822372439999999</c:v>
                </c:pt>
                <c:pt idx="55">
                  <c:v>21.75958061</c:v>
                </c:pt>
                <c:pt idx="56">
                  <c:v>21.683296200000001</c:v>
                </c:pt>
                <c:pt idx="57">
                  <c:v>21.671052929999998</c:v>
                </c:pt>
                <c:pt idx="58">
                  <c:v>21.693145749999999</c:v>
                </c:pt>
                <c:pt idx="59">
                  <c:v>21.719690320000002</c:v>
                </c:pt>
                <c:pt idx="60">
                  <c:v>21.772987369999999</c:v>
                </c:pt>
                <c:pt idx="61">
                  <c:v>21.73815536</c:v>
                </c:pt>
                <c:pt idx="62">
                  <c:v>21.614059449999999</c:v>
                </c:pt>
                <c:pt idx="63">
                  <c:v>21.60940742</c:v>
                </c:pt>
                <c:pt idx="64">
                  <c:v>21.754611969999999</c:v>
                </c:pt>
                <c:pt idx="65">
                  <c:v>21.798954009999999</c:v>
                </c:pt>
                <c:pt idx="66">
                  <c:v>21.694553379999999</c:v>
                </c:pt>
                <c:pt idx="67">
                  <c:v>21.775850299999998</c:v>
                </c:pt>
                <c:pt idx="68">
                  <c:v>21.551382060000002</c:v>
                </c:pt>
                <c:pt idx="69">
                  <c:v>21.881282809999998</c:v>
                </c:pt>
                <c:pt idx="70">
                  <c:v>21.776811599999998</c:v>
                </c:pt>
                <c:pt idx="71">
                  <c:v>22.02623367</c:v>
                </c:pt>
                <c:pt idx="72">
                  <c:v>22.1405201</c:v>
                </c:pt>
                <c:pt idx="73">
                  <c:v>21.85315323</c:v>
                </c:pt>
                <c:pt idx="74">
                  <c:v>21.591396329999998</c:v>
                </c:pt>
                <c:pt idx="75">
                  <c:v>21.436813350000001</c:v>
                </c:pt>
                <c:pt idx="76">
                  <c:v>21.545808789999999</c:v>
                </c:pt>
                <c:pt idx="77">
                  <c:v>21.253414150000001</c:v>
                </c:pt>
                <c:pt idx="78">
                  <c:v>21.25800705</c:v>
                </c:pt>
                <c:pt idx="79">
                  <c:v>21.571628570000001</c:v>
                </c:pt>
                <c:pt idx="80">
                  <c:v>21.945260999999999</c:v>
                </c:pt>
                <c:pt idx="81">
                  <c:v>21.798200609999999</c:v>
                </c:pt>
                <c:pt idx="82">
                  <c:v>21.342882159999998</c:v>
                </c:pt>
                <c:pt idx="83">
                  <c:v>21.15728378</c:v>
                </c:pt>
                <c:pt idx="84">
                  <c:v>20.82060242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21.259677889999999</c:v>
                </c:pt>
                <c:pt idx="89">
                  <c:v>21.03536034</c:v>
                </c:pt>
                <c:pt idx="90">
                  <c:v>21.27505493</c:v>
                </c:pt>
                <c:pt idx="91">
                  <c:v>20.921794890000001</c:v>
                </c:pt>
                <c:pt idx="92">
                  <c:v>20.82790756</c:v>
                </c:pt>
                <c:pt idx="93">
                  <c:v>20.86683464</c:v>
                </c:pt>
                <c:pt idx="94">
                  <c:v>20.933147429999998</c:v>
                </c:pt>
                <c:pt idx="95">
                  <c:v>20.861211780000001</c:v>
                </c:pt>
                <c:pt idx="96">
                  <c:v>21.619369509999999</c:v>
                </c:pt>
                <c:pt idx="97">
                  <c:v>21.617147450000001</c:v>
                </c:pt>
                <c:pt idx="98">
                  <c:v>21.43691063</c:v>
                </c:pt>
                <c:pt idx="99">
                  <c:v>21.090370180000001</c:v>
                </c:pt>
                <c:pt idx="100">
                  <c:v>20.822536469999999</c:v>
                </c:pt>
                <c:pt idx="101">
                  <c:v>21.24093246</c:v>
                </c:pt>
                <c:pt idx="102">
                  <c:v>21.974517819999999</c:v>
                </c:pt>
                <c:pt idx="103">
                  <c:v>21.71452713</c:v>
                </c:pt>
                <c:pt idx="104">
                  <c:v>21.384513850000001</c:v>
                </c:pt>
                <c:pt idx="105">
                  <c:v>21.693183900000001</c:v>
                </c:pt>
                <c:pt idx="106">
                  <c:v>21.179800029999999</c:v>
                </c:pt>
                <c:pt idx="107">
                  <c:v>20.856658939999999</c:v>
                </c:pt>
                <c:pt idx="108">
                  <c:v>20.670503620000002</c:v>
                </c:pt>
                <c:pt idx="109">
                  <c:v>21.14435005</c:v>
                </c:pt>
                <c:pt idx="110">
                  <c:v>21.165645600000001</c:v>
                </c:pt>
                <c:pt idx="111">
                  <c:v>21.11153603</c:v>
                </c:pt>
                <c:pt idx="112">
                  <c:v>21.29476738</c:v>
                </c:pt>
                <c:pt idx="113">
                  <c:v>21.4932251</c:v>
                </c:pt>
                <c:pt idx="114">
                  <c:v>22.104812620000001</c:v>
                </c:pt>
                <c:pt idx="115">
                  <c:v>22.038017270000001</c:v>
                </c:pt>
                <c:pt idx="116">
                  <c:v>21.97972107</c:v>
                </c:pt>
                <c:pt idx="117">
                  <c:v>21.90362167</c:v>
                </c:pt>
                <c:pt idx="118">
                  <c:v>21.829483029999999</c:v>
                </c:pt>
                <c:pt idx="119">
                  <c:v>21.77307892</c:v>
                </c:pt>
                <c:pt idx="120">
                  <c:v>20.98690414</c:v>
                </c:pt>
                <c:pt idx="121">
                  <c:v>21.303321839999999</c:v>
                </c:pt>
                <c:pt idx="122">
                  <c:v>21.486480709999999</c:v>
                </c:pt>
                <c:pt idx="123">
                  <c:v>21.648815160000002</c:v>
                </c:pt>
                <c:pt idx="124">
                  <c:v>21.26521301</c:v>
                </c:pt>
                <c:pt idx="125">
                  <c:v>21.2685833</c:v>
                </c:pt>
                <c:pt idx="126">
                  <c:v>21.303680419999999</c:v>
                </c:pt>
                <c:pt idx="127">
                  <c:v>20.910766599999999</c:v>
                </c:pt>
                <c:pt idx="128">
                  <c:v>21.313117980000001</c:v>
                </c:pt>
                <c:pt idx="129">
                  <c:v>21.296817780000001</c:v>
                </c:pt>
                <c:pt idx="130">
                  <c:v>21.674396510000001</c:v>
                </c:pt>
                <c:pt idx="131">
                  <c:v>21.418210980000001</c:v>
                </c:pt>
                <c:pt idx="132">
                  <c:v>21.64574051</c:v>
                </c:pt>
                <c:pt idx="133">
                  <c:v>21.6861496</c:v>
                </c:pt>
                <c:pt idx="134">
                  <c:v>21.68740845</c:v>
                </c:pt>
                <c:pt idx="135">
                  <c:v>21.733547210000001</c:v>
                </c:pt>
                <c:pt idx="136">
                  <c:v>22.137714389999999</c:v>
                </c:pt>
                <c:pt idx="137">
                  <c:v>22.129425049999998</c:v>
                </c:pt>
                <c:pt idx="138">
                  <c:v>22.26844788</c:v>
                </c:pt>
                <c:pt idx="139">
                  <c:v>22.384313580000001</c:v>
                </c:pt>
                <c:pt idx="140">
                  <c:v>22.297540659999999</c:v>
                </c:pt>
                <c:pt idx="141">
                  <c:v>22.710107799999999</c:v>
                </c:pt>
                <c:pt idx="142">
                  <c:v>22.689872739999998</c:v>
                </c:pt>
                <c:pt idx="143">
                  <c:v>22.6300621</c:v>
                </c:pt>
                <c:pt idx="144">
                  <c:v>22.56758499</c:v>
                </c:pt>
                <c:pt idx="145">
                  <c:v>22.29938507</c:v>
                </c:pt>
                <c:pt idx="146">
                  <c:v>22.523906709999999</c:v>
                </c:pt>
                <c:pt idx="147">
                  <c:v>22.368110659999999</c:v>
                </c:pt>
                <c:pt idx="148">
                  <c:v>22.37107086</c:v>
                </c:pt>
                <c:pt idx="149">
                  <c:v>22.113065720000002</c:v>
                </c:pt>
                <c:pt idx="150">
                  <c:v>22.46815681</c:v>
                </c:pt>
                <c:pt idx="151">
                  <c:v>22.569738390000001</c:v>
                </c:pt>
                <c:pt idx="152">
                  <c:v>22.692712780000001</c:v>
                </c:pt>
                <c:pt idx="153">
                  <c:v>23.144126889999999</c:v>
                </c:pt>
                <c:pt idx="154">
                  <c:v>23.026807789999999</c:v>
                </c:pt>
                <c:pt idx="155">
                  <c:v>22.920024869999999</c:v>
                </c:pt>
                <c:pt idx="156">
                  <c:v>22.731281280000001</c:v>
                </c:pt>
                <c:pt idx="157">
                  <c:v>22.699642180000001</c:v>
                </c:pt>
                <c:pt idx="158">
                  <c:v>22.385459900000001</c:v>
                </c:pt>
                <c:pt idx="159">
                  <c:v>22.023433690000001</c:v>
                </c:pt>
                <c:pt idx="160">
                  <c:v>21.97981644</c:v>
                </c:pt>
                <c:pt idx="161">
                  <c:v>22.26643181</c:v>
                </c:pt>
                <c:pt idx="162">
                  <c:v>22.4679985</c:v>
                </c:pt>
                <c:pt idx="163">
                  <c:v>22.314781190000001</c:v>
                </c:pt>
                <c:pt idx="164">
                  <c:v>22.088233949999999</c:v>
                </c:pt>
                <c:pt idx="165">
                  <c:v>22.22904205</c:v>
                </c:pt>
                <c:pt idx="166">
                  <c:v>22.200225830000001</c:v>
                </c:pt>
                <c:pt idx="167">
                  <c:v>22.238479609999999</c:v>
                </c:pt>
                <c:pt idx="168">
                  <c:v>22.203647610000001</c:v>
                </c:pt>
                <c:pt idx="169">
                  <c:v>22.2731514</c:v>
                </c:pt>
                <c:pt idx="170">
                  <c:v>21.687602999999999</c:v>
                </c:pt>
                <c:pt idx="171">
                  <c:v>21.687505720000001</c:v>
                </c:pt>
                <c:pt idx="172">
                  <c:v>22.130100250000002</c:v>
                </c:pt>
                <c:pt idx="173">
                  <c:v>22.16667747</c:v>
                </c:pt>
                <c:pt idx="174">
                  <c:v>22.044063569999999</c:v>
                </c:pt>
                <c:pt idx="175">
                  <c:v>21.918743129999999</c:v>
                </c:pt>
                <c:pt idx="176">
                  <c:v>21.767755510000001</c:v>
                </c:pt>
                <c:pt idx="177">
                  <c:v>22.720968249999999</c:v>
                </c:pt>
                <c:pt idx="178">
                  <c:v>22.683097839999999</c:v>
                </c:pt>
                <c:pt idx="179">
                  <c:v>22.597904209999999</c:v>
                </c:pt>
                <c:pt idx="180">
                  <c:v>22.636812209999999</c:v>
                </c:pt>
                <c:pt idx="181">
                  <c:v>22.822906490000001</c:v>
                </c:pt>
                <c:pt idx="182">
                  <c:v>22.950897220000002</c:v>
                </c:pt>
                <c:pt idx="183">
                  <c:v>22.72053146</c:v>
                </c:pt>
                <c:pt idx="184">
                  <c:v>22.937698359999999</c:v>
                </c:pt>
                <c:pt idx="185">
                  <c:v>22.829422000000001</c:v>
                </c:pt>
                <c:pt idx="186">
                  <c:v>22.855453489999999</c:v>
                </c:pt>
                <c:pt idx="187">
                  <c:v>22.744354250000001</c:v>
                </c:pt>
                <c:pt idx="188">
                  <c:v>22.704677579999998</c:v>
                </c:pt>
                <c:pt idx="189">
                  <c:v>22.939527510000001</c:v>
                </c:pt>
                <c:pt idx="190">
                  <c:v>22.919082639999999</c:v>
                </c:pt>
                <c:pt idx="191">
                  <c:v>22.992015840000001</c:v>
                </c:pt>
                <c:pt idx="192">
                  <c:v>23.245864869999998</c:v>
                </c:pt>
                <c:pt idx="193">
                  <c:v>23.35194778</c:v>
                </c:pt>
                <c:pt idx="194">
                  <c:v>23.280956270000001</c:v>
                </c:pt>
                <c:pt idx="195">
                  <c:v>22.365907669999999</c:v>
                </c:pt>
                <c:pt idx="196">
                  <c:v>22.68832016</c:v>
                </c:pt>
                <c:pt idx="197">
                  <c:v>23.027328489999999</c:v>
                </c:pt>
                <c:pt idx="198">
                  <c:v>22.97110176</c:v>
                </c:pt>
                <c:pt idx="199">
                  <c:v>22.66167068</c:v>
                </c:pt>
                <c:pt idx="200">
                  <c:v>22.693496700000001</c:v>
                </c:pt>
                <c:pt idx="201">
                  <c:v>22.73107147</c:v>
                </c:pt>
                <c:pt idx="202">
                  <c:v>22.55208206</c:v>
                </c:pt>
                <c:pt idx="203">
                  <c:v>22.55814552</c:v>
                </c:pt>
                <c:pt idx="204">
                  <c:v>22.557151789999999</c:v>
                </c:pt>
                <c:pt idx="205">
                  <c:v>22.738962170000001</c:v>
                </c:pt>
                <c:pt idx="206">
                  <c:v>22.595487590000001</c:v>
                </c:pt>
                <c:pt idx="207">
                  <c:v>22.995676039999999</c:v>
                </c:pt>
                <c:pt idx="208">
                  <c:v>22.913082119999999</c:v>
                </c:pt>
                <c:pt idx="209">
                  <c:v>23.221675869999999</c:v>
                </c:pt>
                <c:pt idx="210">
                  <c:v>23.161575320000001</c:v>
                </c:pt>
                <c:pt idx="211">
                  <c:v>22.918228150000001</c:v>
                </c:pt>
                <c:pt idx="212">
                  <c:v>23.436500550000002</c:v>
                </c:pt>
                <c:pt idx="213">
                  <c:v>23.50822067</c:v>
                </c:pt>
                <c:pt idx="214">
                  <c:v>23.908592219999999</c:v>
                </c:pt>
                <c:pt idx="215">
                  <c:v>23.773565290000001</c:v>
                </c:pt>
                <c:pt idx="216">
                  <c:v>23.60238266</c:v>
                </c:pt>
                <c:pt idx="217">
                  <c:v>22.858100889999999</c:v>
                </c:pt>
                <c:pt idx="218">
                  <c:v>23.100875850000001</c:v>
                </c:pt>
                <c:pt idx="219">
                  <c:v>22.617679599999999</c:v>
                </c:pt>
                <c:pt idx="220">
                  <c:v>23.053764340000001</c:v>
                </c:pt>
                <c:pt idx="221">
                  <c:v>23.557418819999999</c:v>
                </c:pt>
                <c:pt idx="222">
                  <c:v>23.146057129999999</c:v>
                </c:pt>
                <c:pt idx="223">
                  <c:v>22.438341139999999</c:v>
                </c:pt>
                <c:pt idx="224">
                  <c:v>22.075370790000001</c:v>
                </c:pt>
                <c:pt idx="225">
                  <c:v>21.91986275</c:v>
                </c:pt>
                <c:pt idx="226">
                  <c:v>22.0559063</c:v>
                </c:pt>
                <c:pt idx="227">
                  <c:v>22.725322720000001</c:v>
                </c:pt>
                <c:pt idx="228">
                  <c:v>22.92727661</c:v>
                </c:pt>
                <c:pt idx="229">
                  <c:v>22.44982147</c:v>
                </c:pt>
                <c:pt idx="230">
                  <c:v>22.15265656</c:v>
                </c:pt>
                <c:pt idx="231">
                  <c:v>22.42551804</c:v>
                </c:pt>
                <c:pt idx="232">
                  <c:v>22.537395480000001</c:v>
                </c:pt>
                <c:pt idx="233">
                  <c:v>22.659492490000002</c:v>
                </c:pt>
                <c:pt idx="234">
                  <c:v>22.962701800000001</c:v>
                </c:pt>
                <c:pt idx="235">
                  <c:v>23.163719180000001</c:v>
                </c:pt>
                <c:pt idx="236">
                  <c:v>23.49727249</c:v>
                </c:pt>
                <c:pt idx="237">
                  <c:v>23.4093895</c:v>
                </c:pt>
                <c:pt idx="238">
                  <c:v>22.832908629999999</c:v>
                </c:pt>
                <c:pt idx="239">
                  <c:v>23.248390199999999</c:v>
                </c:pt>
                <c:pt idx="240">
                  <c:v>22.688541409999999</c:v>
                </c:pt>
                <c:pt idx="241">
                  <c:v>22.456390379999998</c:v>
                </c:pt>
                <c:pt idx="242">
                  <c:v>22.364320759999998</c:v>
                </c:pt>
                <c:pt idx="243">
                  <c:v>22.3285141</c:v>
                </c:pt>
                <c:pt idx="244">
                  <c:v>23.035778050000001</c:v>
                </c:pt>
                <c:pt idx="245">
                  <c:v>22.85204697</c:v>
                </c:pt>
                <c:pt idx="246">
                  <c:v>22.084873200000001</c:v>
                </c:pt>
                <c:pt idx="247">
                  <c:v>22.04453659</c:v>
                </c:pt>
                <c:pt idx="248">
                  <c:v>22.14196205</c:v>
                </c:pt>
                <c:pt idx="249">
                  <c:v>22.844341279999998</c:v>
                </c:pt>
                <c:pt idx="250">
                  <c:v>22.426628109999999</c:v>
                </c:pt>
                <c:pt idx="251">
                  <c:v>22.18120193</c:v>
                </c:pt>
                <c:pt idx="252">
                  <c:v>22.25786591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22.36727715</c:v>
                </c:pt>
                <c:pt idx="256">
                  <c:v>22.741128920000001</c:v>
                </c:pt>
                <c:pt idx="257">
                  <c:v>22.961284639999999</c:v>
                </c:pt>
                <c:pt idx="258">
                  <c:v>23.249309539999999</c:v>
                </c:pt>
                <c:pt idx="259">
                  <c:v>23.60303497</c:v>
                </c:pt>
                <c:pt idx="260">
                  <c:v>23.538829799999998</c:v>
                </c:pt>
                <c:pt idx="261">
                  <c:v>22.96841049</c:v>
                </c:pt>
                <c:pt idx="262">
                  <c:v>22.404350279999999</c:v>
                </c:pt>
                <c:pt idx="263">
                  <c:v>22.899948120000001</c:v>
                </c:pt>
                <c:pt idx="264">
                  <c:v>22.519649510000001</c:v>
                </c:pt>
                <c:pt idx="265">
                  <c:v>22.535371779999998</c:v>
                </c:pt>
                <c:pt idx="266">
                  <c:v>22.327207569999999</c:v>
                </c:pt>
                <c:pt idx="267">
                  <c:v>22.10838699</c:v>
                </c:pt>
                <c:pt idx="268">
                  <c:v>22.181747439999999</c:v>
                </c:pt>
                <c:pt idx="269">
                  <c:v>22.19147491</c:v>
                </c:pt>
                <c:pt idx="270">
                  <c:v>22.59599304</c:v>
                </c:pt>
                <c:pt idx="271">
                  <c:v>22.72952652</c:v>
                </c:pt>
                <c:pt idx="272">
                  <c:v>22.684780119999999</c:v>
                </c:pt>
                <c:pt idx="273">
                  <c:v>22.107366559999999</c:v>
                </c:pt>
                <c:pt idx="274">
                  <c:v>22.700902939999999</c:v>
                </c:pt>
                <c:pt idx="275">
                  <c:v>23.389648439999998</c:v>
                </c:pt>
                <c:pt idx="276">
                  <c:v>23.82905388</c:v>
                </c:pt>
                <c:pt idx="277">
                  <c:v>23.719863889999999</c:v>
                </c:pt>
                <c:pt idx="278">
                  <c:v>23.409645080000001</c:v>
                </c:pt>
                <c:pt idx="279">
                  <c:v>23.55127907</c:v>
                </c:pt>
                <c:pt idx="280">
                  <c:v>23.704730990000002</c:v>
                </c:pt>
                <c:pt idx="281">
                  <c:v>23.63647461</c:v>
                </c:pt>
                <c:pt idx="282">
                  <c:v>23.520191189999998</c:v>
                </c:pt>
                <c:pt idx="283">
                  <c:v>23.4718132</c:v>
                </c:pt>
                <c:pt idx="284">
                  <c:v>23.588027950000001</c:v>
                </c:pt>
                <c:pt idx="285">
                  <c:v>23.345989230000001</c:v>
                </c:pt>
                <c:pt idx="286">
                  <c:v>22.847148900000001</c:v>
                </c:pt>
                <c:pt idx="287">
                  <c:v>22.685897829999998</c:v>
                </c:pt>
                <c:pt idx="288">
                  <c:v>22.93340302</c:v>
                </c:pt>
                <c:pt idx="289">
                  <c:v>22.853063580000001</c:v>
                </c:pt>
                <c:pt idx="290">
                  <c:v>22.877166750000001</c:v>
                </c:pt>
                <c:pt idx="291">
                  <c:v>22.82378387</c:v>
                </c:pt>
                <c:pt idx="292">
                  <c:v>22.90001869</c:v>
                </c:pt>
                <c:pt idx="293">
                  <c:v>23.12213135</c:v>
                </c:pt>
                <c:pt idx="294">
                  <c:v>23.035358429999999</c:v>
                </c:pt>
                <c:pt idx="295">
                  <c:v>22.94431114</c:v>
                </c:pt>
                <c:pt idx="296">
                  <c:v>23.239147190000001</c:v>
                </c:pt>
                <c:pt idx="297">
                  <c:v>23.43113327</c:v>
                </c:pt>
                <c:pt idx="298">
                  <c:v>24.01236725</c:v>
                </c:pt>
                <c:pt idx="299">
                  <c:v>23.61302757</c:v>
                </c:pt>
                <c:pt idx="300">
                  <c:v>23.74196053</c:v>
                </c:pt>
                <c:pt idx="301">
                  <c:v>23.36827469</c:v>
                </c:pt>
                <c:pt idx="302">
                  <c:v>23.097251889999999</c:v>
                </c:pt>
                <c:pt idx="303">
                  <c:v>23.145711899999998</c:v>
                </c:pt>
                <c:pt idx="304">
                  <c:v>23.185127260000002</c:v>
                </c:pt>
                <c:pt idx="305">
                  <c:v>23.53967476</c:v>
                </c:pt>
                <c:pt idx="306">
                  <c:v>23.493839260000001</c:v>
                </c:pt>
                <c:pt idx="307">
                  <c:v>23.170736309999999</c:v>
                </c:pt>
                <c:pt idx="308">
                  <c:v>23.24153519</c:v>
                </c:pt>
                <c:pt idx="309">
                  <c:v>23.18426895</c:v>
                </c:pt>
                <c:pt idx="310">
                  <c:v>23.32237816</c:v>
                </c:pt>
                <c:pt idx="311">
                  <c:v>22.934461590000002</c:v>
                </c:pt>
                <c:pt idx="312">
                  <c:v>22.519710539999998</c:v>
                </c:pt>
                <c:pt idx="313">
                  <c:v>23.106418609999999</c:v>
                </c:pt>
                <c:pt idx="314">
                  <c:v>23.431118009999999</c:v>
                </c:pt>
                <c:pt idx="315">
                  <c:v>23.24464798</c:v>
                </c:pt>
                <c:pt idx="316">
                  <c:v>23.08072662</c:v>
                </c:pt>
                <c:pt idx="317">
                  <c:v>22.942077640000001</c:v>
                </c:pt>
                <c:pt idx="318">
                  <c:v>22.320577620000002</c:v>
                </c:pt>
                <c:pt idx="319">
                  <c:v>22.240459439999999</c:v>
                </c:pt>
                <c:pt idx="320">
                  <c:v>22.364307400000001</c:v>
                </c:pt>
                <c:pt idx="321">
                  <c:v>22.27629662</c:v>
                </c:pt>
                <c:pt idx="322">
                  <c:v>22.232143399999998</c:v>
                </c:pt>
                <c:pt idx="323">
                  <c:v>22.14544678</c:v>
                </c:pt>
                <c:pt idx="324">
                  <c:v>22.185817719999999</c:v>
                </c:pt>
                <c:pt idx="325">
                  <c:v>22.3376503</c:v>
                </c:pt>
                <c:pt idx="326">
                  <c:v>22.358234410000001</c:v>
                </c:pt>
                <c:pt idx="327">
                  <c:v>22.416408539999999</c:v>
                </c:pt>
                <c:pt idx="328">
                  <c:v>22.68346786</c:v>
                </c:pt>
                <c:pt idx="329">
                  <c:v>23.139495849999999</c:v>
                </c:pt>
                <c:pt idx="330">
                  <c:v>23.14541054</c:v>
                </c:pt>
                <c:pt idx="331">
                  <c:v>23.229610439999998</c:v>
                </c:pt>
                <c:pt idx="332">
                  <c:v>23.11343956</c:v>
                </c:pt>
                <c:pt idx="333">
                  <c:v>22.945415499999999</c:v>
                </c:pt>
                <c:pt idx="334">
                  <c:v>22.367641450000001</c:v>
                </c:pt>
                <c:pt idx="335">
                  <c:v>22.985185619999999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23.438312530000001</c:v>
                </c:pt>
                <c:pt idx="339">
                  <c:v>23.560195920000002</c:v>
                </c:pt>
                <c:pt idx="340">
                  <c:v>23.64824677</c:v>
                </c:pt>
                <c:pt idx="341">
                  <c:v>23.525959010000001</c:v>
                </c:pt>
                <c:pt idx="342">
                  <c:v>23.426322939999999</c:v>
                </c:pt>
                <c:pt idx="343">
                  <c:v>23.2065506</c:v>
                </c:pt>
                <c:pt idx="344">
                  <c:v>22.47335052</c:v>
                </c:pt>
                <c:pt idx="345">
                  <c:v>23.320199970000001</c:v>
                </c:pt>
                <c:pt idx="346">
                  <c:v>23.707805629999999</c:v>
                </c:pt>
                <c:pt idx="347">
                  <c:v>23.682662959999998</c:v>
                </c:pt>
                <c:pt idx="348">
                  <c:v>23.843418119999999</c:v>
                </c:pt>
                <c:pt idx="349">
                  <c:v>23.772644039999999</c:v>
                </c:pt>
                <c:pt idx="350">
                  <c:v>23.76874733</c:v>
                </c:pt>
                <c:pt idx="351">
                  <c:v>23.894247060000001</c:v>
                </c:pt>
                <c:pt idx="352">
                  <c:v>23.74028397</c:v>
                </c:pt>
                <c:pt idx="353">
                  <c:v>23.95731735</c:v>
                </c:pt>
                <c:pt idx="354">
                  <c:v>24.105354309999999</c:v>
                </c:pt>
                <c:pt idx="355">
                  <c:v>23.883779530000002</c:v>
                </c:pt>
                <c:pt idx="356">
                  <c:v>23.743133539999999</c:v>
                </c:pt>
                <c:pt idx="357">
                  <c:v>23.62475967</c:v>
                </c:pt>
                <c:pt idx="358">
                  <c:v>23.424903870000001</c:v>
                </c:pt>
                <c:pt idx="359">
                  <c:v>23.33256531</c:v>
                </c:pt>
                <c:pt idx="360">
                  <c:v>23.487449649999999</c:v>
                </c:pt>
                <c:pt idx="361">
                  <c:v>23.633106229999999</c:v>
                </c:pt>
                <c:pt idx="362">
                  <c:v>23.81016541</c:v>
                </c:pt>
                <c:pt idx="363">
                  <c:v>23.006879810000001</c:v>
                </c:pt>
                <c:pt idx="364">
                  <c:v>22.8746376</c:v>
                </c:pt>
                <c:pt idx="365">
                  <c:v>22.748157500000001</c:v>
                </c:pt>
                <c:pt idx="366">
                  <c:v>23.179599759999999</c:v>
                </c:pt>
                <c:pt idx="367">
                  <c:v>23.29822922</c:v>
                </c:pt>
                <c:pt idx="368">
                  <c:v>23.227073669999999</c:v>
                </c:pt>
                <c:pt idx="369">
                  <c:v>23.488128660000001</c:v>
                </c:pt>
                <c:pt idx="370">
                  <c:v>23.983005519999999</c:v>
                </c:pt>
                <c:pt idx="371">
                  <c:v>24.070518490000001</c:v>
                </c:pt>
                <c:pt idx="372">
                  <c:v>23.682697300000001</c:v>
                </c:pt>
                <c:pt idx="373">
                  <c:v>23.662704470000001</c:v>
                </c:pt>
                <c:pt idx="374">
                  <c:v>23.5621376</c:v>
                </c:pt>
                <c:pt idx="375">
                  <c:v>23.666032789999999</c:v>
                </c:pt>
                <c:pt idx="376">
                  <c:v>23.674976350000001</c:v>
                </c:pt>
                <c:pt idx="377">
                  <c:v>23.8018055</c:v>
                </c:pt>
                <c:pt idx="378">
                  <c:v>23.972864149999999</c:v>
                </c:pt>
                <c:pt idx="379">
                  <c:v>23.895454409999999</c:v>
                </c:pt>
                <c:pt idx="380">
                  <c:v>24.09580231</c:v>
                </c:pt>
                <c:pt idx="381">
                  <c:v>23.970935820000001</c:v>
                </c:pt>
                <c:pt idx="382">
                  <c:v>24.08184052</c:v>
                </c:pt>
                <c:pt idx="383">
                  <c:v>23.90764046</c:v>
                </c:pt>
                <c:pt idx="384">
                  <c:v>23.183120729999999</c:v>
                </c:pt>
                <c:pt idx="385">
                  <c:v>24.023820879999999</c:v>
                </c:pt>
                <c:pt idx="386">
                  <c:v>23.895683290000001</c:v>
                </c:pt>
                <c:pt idx="387">
                  <c:v>23.47151375</c:v>
                </c:pt>
                <c:pt idx="388">
                  <c:v>22.365074159999999</c:v>
                </c:pt>
                <c:pt idx="389">
                  <c:v>22.99071884</c:v>
                </c:pt>
                <c:pt idx="390">
                  <c:v>23.435937880000001</c:v>
                </c:pt>
                <c:pt idx="391">
                  <c:v>23.28315353</c:v>
                </c:pt>
                <c:pt idx="392">
                  <c:v>23.08682632</c:v>
                </c:pt>
                <c:pt idx="393">
                  <c:v>23.20806885</c:v>
                </c:pt>
                <c:pt idx="394">
                  <c:v>23.42840004</c:v>
                </c:pt>
                <c:pt idx="395">
                  <c:v>23.167795179999999</c:v>
                </c:pt>
                <c:pt idx="396">
                  <c:v>21.18890953</c:v>
                </c:pt>
                <c:pt idx="397">
                  <c:v>20.853160859999999</c:v>
                </c:pt>
                <c:pt idx="398">
                  <c:v>21.227409359999999</c:v>
                </c:pt>
                <c:pt idx="399">
                  <c:v>22.254661559999999</c:v>
                </c:pt>
                <c:pt idx="400">
                  <c:v>22.832668300000002</c:v>
                </c:pt>
                <c:pt idx="401">
                  <c:v>23.113849640000002</c:v>
                </c:pt>
                <c:pt idx="402">
                  <c:v>23.26126099</c:v>
                </c:pt>
                <c:pt idx="403">
                  <c:v>23.46458054</c:v>
                </c:pt>
                <c:pt idx="404">
                  <c:v>23.50833321</c:v>
                </c:pt>
                <c:pt idx="405">
                  <c:v>23.12337303</c:v>
                </c:pt>
                <c:pt idx="406">
                  <c:v>22.450357440000001</c:v>
                </c:pt>
                <c:pt idx="407">
                  <c:v>22.382432940000001</c:v>
                </c:pt>
                <c:pt idx="408">
                  <c:v>22.82899857</c:v>
                </c:pt>
                <c:pt idx="409">
                  <c:v>23.009517670000001</c:v>
                </c:pt>
                <c:pt idx="410">
                  <c:v>23.026521679999998</c:v>
                </c:pt>
                <c:pt idx="411">
                  <c:v>22.80268478</c:v>
                </c:pt>
                <c:pt idx="412">
                  <c:v>22.605443950000002</c:v>
                </c:pt>
                <c:pt idx="413">
                  <c:v>22.680137630000001</c:v>
                </c:pt>
                <c:pt idx="414">
                  <c:v>22.511470790000001</c:v>
                </c:pt>
                <c:pt idx="415">
                  <c:v>22.503250120000001</c:v>
                </c:pt>
                <c:pt idx="416">
                  <c:v>22.655124659999998</c:v>
                </c:pt>
                <c:pt idx="417">
                  <c:v>22.364288330000001</c:v>
                </c:pt>
                <c:pt idx="418">
                  <c:v>22.009624479999999</c:v>
                </c:pt>
                <c:pt idx="419">
                  <c:v>21.951337809999998</c:v>
                </c:pt>
                <c:pt idx="420">
                  <c:v>21.563468929999999</c:v>
                </c:pt>
                <c:pt idx="421">
                  <c:v>21.497318270000001</c:v>
                </c:pt>
                <c:pt idx="422">
                  <c:v>21.789768219999999</c:v>
                </c:pt>
                <c:pt idx="423">
                  <c:v>22.26228523</c:v>
                </c:pt>
                <c:pt idx="424">
                  <c:v>22.57895851</c:v>
                </c:pt>
                <c:pt idx="425">
                  <c:v>22.848564150000001</c:v>
                </c:pt>
                <c:pt idx="426">
                  <c:v>23.030590060000002</c:v>
                </c:pt>
                <c:pt idx="427">
                  <c:v>22.866674419999999</c:v>
                </c:pt>
                <c:pt idx="428">
                  <c:v>22.665428160000001</c:v>
                </c:pt>
                <c:pt idx="429">
                  <c:v>21.792745589999999</c:v>
                </c:pt>
                <c:pt idx="430">
                  <c:v>21.71698189</c:v>
                </c:pt>
                <c:pt idx="431">
                  <c:v>21.844541549999999</c:v>
                </c:pt>
                <c:pt idx="432">
                  <c:v>21.61474037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8B-4AC2-A4EB-F70223E01601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8B-4AC2-A4EB-F70223E01601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8B-4AC2-A4EB-F70223E01601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8B-4AC2-A4EB-F70223E01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43330.25</v>
      </c>
      <c r="C8" s="16" t="s">
        <v>224</v>
      </c>
      <c r="D8" s="23">
        <v>0.43185895681000003</v>
      </c>
      <c r="E8" s="23">
        <v>9.4356031419999997</v>
      </c>
      <c r="F8" s="23"/>
      <c r="G8" s="23">
        <v>760.87609863</v>
      </c>
      <c r="H8" s="23">
        <v>70.778587341299996</v>
      </c>
      <c r="I8" s="23">
        <v>71.279876709000007</v>
      </c>
      <c r="J8" s="23">
        <v>164.65304565</v>
      </c>
      <c r="K8" s="23">
        <v>119.53353882</v>
      </c>
      <c r="L8" s="23">
        <v>18.541370392000001</v>
      </c>
      <c r="M8" s="23">
        <v>346.72616577000002</v>
      </c>
      <c r="N8" s="23">
        <v>81.397605900000002</v>
      </c>
      <c r="O8" s="23">
        <v>17.35739899</v>
      </c>
      <c r="P8" s="23">
        <v>760.87609863</v>
      </c>
      <c r="Q8" s="23">
        <v>94.745712280000006</v>
      </c>
      <c r="R8" s="23">
        <v>5.6981487273999996</v>
      </c>
      <c r="S8" s="23">
        <v>0.27996924519999999</v>
      </c>
      <c r="T8" s="23">
        <v>93161.203125</v>
      </c>
      <c r="U8" s="23">
        <v>10023.564453000001</v>
      </c>
      <c r="V8" s="23">
        <v>2.2662544250000001</v>
      </c>
      <c r="W8" s="23">
        <v>98.665206909000005</v>
      </c>
      <c r="X8" s="23">
        <v>300.56701659999999</v>
      </c>
      <c r="Y8" s="23">
        <v>560.25756836000005</v>
      </c>
      <c r="Z8" s="23">
        <v>0</v>
      </c>
      <c r="AA8" s="23">
        <v>102.19874573</v>
      </c>
      <c r="AB8" s="23">
        <v>0</v>
      </c>
      <c r="AC8" s="23">
        <v>203.75103759999999</v>
      </c>
      <c r="AD8" s="23">
        <v>206.28370666999999</v>
      </c>
      <c r="AE8" s="23">
        <v>102.86630249</v>
      </c>
      <c r="AF8" s="23">
        <v>104.066467285</v>
      </c>
      <c r="AG8" s="24">
        <v>101.54637146</v>
      </c>
    </row>
    <row r="9" spans="2:33" x14ac:dyDescent="0.25">
      <c r="B9" s="17">
        <v>43330.291666666664</v>
      </c>
      <c r="C9" s="1" t="s">
        <v>225</v>
      </c>
      <c r="D9" s="8">
        <v>0.42983883619000002</v>
      </c>
      <c r="E9" s="8">
        <v>8.9208793639999993</v>
      </c>
      <c r="F9" s="8"/>
      <c r="G9" s="8">
        <v>760.13098145000004</v>
      </c>
      <c r="H9" s="8">
        <v>69.320510864300005</v>
      </c>
      <c r="I9" s="8">
        <v>70.126243591000005</v>
      </c>
      <c r="J9" s="8">
        <v>164.18048096000001</v>
      </c>
      <c r="K9" s="8">
        <v>118.62247467</v>
      </c>
      <c r="L9" s="8">
        <v>18.398714066</v>
      </c>
      <c r="M9" s="8">
        <v>346.10919188999998</v>
      </c>
      <c r="N9" s="8">
        <v>81.300506589999998</v>
      </c>
      <c r="O9" s="8">
        <v>17.277736659999999</v>
      </c>
      <c r="P9" s="8">
        <v>760.13098145000004</v>
      </c>
      <c r="Q9" s="8">
        <v>94.691299438000001</v>
      </c>
      <c r="R9" s="8">
        <v>5.9189300536999996</v>
      </c>
      <c r="S9" s="8">
        <v>0.29360467196000001</v>
      </c>
      <c r="T9" s="8">
        <v>93019.4375</v>
      </c>
      <c r="U9" s="8">
        <v>10055.052734000001</v>
      </c>
      <c r="V9" s="8">
        <v>2.2730584144999999</v>
      </c>
      <c r="W9" s="8">
        <v>98.733657836999996</v>
      </c>
      <c r="X9" s="8">
        <v>300.46444702000002</v>
      </c>
      <c r="Y9" s="8">
        <v>559.75183104999996</v>
      </c>
      <c r="Z9" s="8">
        <v>0</v>
      </c>
      <c r="AA9" s="8">
        <v>102.20176696999999</v>
      </c>
      <c r="AB9" s="8">
        <v>0</v>
      </c>
      <c r="AC9" s="8">
        <v>203.52867126000001</v>
      </c>
      <c r="AD9" s="8">
        <v>206.21520996000001</v>
      </c>
      <c r="AE9" s="8">
        <v>102.84142303</v>
      </c>
      <c r="AF9" s="8">
        <v>104.042861938</v>
      </c>
      <c r="AG9" s="25">
        <v>101.495994568</v>
      </c>
    </row>
    <row r="10" spans="2:33" x14ac:dyDescent="0.25">
      <c r="B10" s="17">
        <v>43330.333333333336</v>
      </c>
      <c r="C10" s="1" t="s">
        <v>226</v>
      </c>
      <c r="D10" s="8">
        <v>0.42833858728000002</v>
      </c>
      <c r="E10" s="8">
        <v>9.1346044539999998</v>
      </c>
      <c r="F10" s="8"/>
      <c r="G10" s="8">
        <v>759.84619140999996</v>
      </c>
      <c r="H10" s="8">
        <v>69.341888427699999</v>
      </c>
      <c r="I10" s="8">
        <v>70.083869934000006</v>
      </c>
      <c r="J10" s="8">
        <v>164.11090088</v>
      </c>
      <c r="K10" s="8">
        <v>118.76208496</v>
      </c>
      <c r="L10" s="8">
        <v>18.48815918</v>
      </c>
      <c r="M10" s="8">
        <v>346.00335693</v>
      </c>
      <c r="N10" s="8">
        <v>81.35388184</v>
      </c>
      <c r="O10" s="8">
        <v>17.338983540000001</v>
      </c>
      <c r="P10" s="8">
        <v>759.84619140999996</v>
      </c>
      <c r="Q10" s="8">
        <v>94.739624023000005</v>
      </c>
      <c r="R10" s="8">
        <v>6.0012178421</v>
      </c>
      <c r="S10" s="8">
        <v>0.28282839059999998</v>
      </c>
      <c r="T10" s="8">
        <v>93031.390625</v>
      </c>
      <c r="U10" s="8">
        <v>10008.504883</v>
      </c>
      <c r="V10" s="8">
        <v>2.2846050261999999</v>
      </c>
      <c r="W10" s="8">
        <v>98.741142272999994</v>
      </c>
      <c r="X10" s="8">
        <v>300.54589843999997</v>
      </c>
      <c r="Y10" s="8">
        <v>559.39355468999997</v>
      </c>
      <c r="Z10" s="8">
        <v>0</v>
      </c>
      <c r="AA10" s="8">
        <v>102.19978333</v>
      </c>
      <c r="AB10" s="8">
        <v>0</v>
      </c>
      <c r="AC10" s="8">
        <v>203.35554504000001</v>
      </c>
      <c r="AD10" s="8">
        <v>206.25221252</v>
      </c>
      <c r="AE10" s="8">
        <v>102.9390564</v>
      </c>
      <c r="AF10" s="8">
        <v>104.159118652</v>
      </c>
      <c r="AG10" s="25">
        <v>100.596191406</v>
      </c>
    </row>
    <row r="11" spans="2:33" x14ac:dyDescent="0.25">
      <c r="B11" s="17">
        <v>43330.375</v>
      </c>
      <c r="C11" s="1" t="s">
        <v>227</v>
      </c>
      <c r="D11" s="8">
        <v>0.42673784494</v>
      </c>
      <c r="E11" s="8">
        <v>11.196554184</v>
      </c>
      <c r="F11" s="8"/>
      <c r="G11" s="8">
        <v>758.70983887</v>
      </c>
      <c r="H11" s="8">
        <v>71.980560302699999</v>
      </c>
      <c r="I11" s="8">
        <v>72.511535644999995</v>
      </c>
      <c r="J11" s="8">
        <v>164.34179688</v>
      </c>
      <c r="K11" s="8">
        <v>121.36450958</v>
      </c>
      <c r="L11" s="8">
        <v>19.138843536</v>
      </c>
      <c r="M11" s="8">
        <v>346.00079346000001</v>
      </c>
      <c r="N11" s="8">
        <v>82.004013060000005</v>
      </c>
      <c r="O11" s="8">
        <v>17.885082239999999</v>
      </c>
      <c r="P11" s="8">
        <v>758.70983887</v>
      </c>
      <c r="Q11" s="8">
        <v>95.267456054999997</v>
      </c>
      <c r="R11" s="8">
        <v>6.3393554688</v>
      </c>
      <c r="S11" s="8">
        <v>0.30269780754999998</v>
      </c>
      <c r="T11" s="8">
        <v>92831.34375</v>
      </c>
      <c r="U11" s="8">
        <v>9996.3007809999999</v>
      </c>
      <c r="V11" s="8">
        <v>2.2634489536000002</v>
      </c>
      <c r="W11" s="8">
        <v>98.663017272999994</v>
      </c>
      <c r="X11" s="8">
        <v>300.79010010000002</v>
      </c>
      <c r="Y11" s="8">
        <v>558.51159668000003</v>
      </c>
      <c r="Z11" s="8">
        <v>0</v>
      </c>
      <c r="AA11" s="8">
        <v>102.20281982</v>
      </c>
      <c r="AB11" s="8">
        <v>0</v>
      </c>
      <c r="AC11" s="8">
        <v>202.98239136000001</v>
      </c>
      <c r="AD11" s="8">
        <v>206.43209838999999</v>
      </c>
      <c r="AE11" s="8">
        <v>103.29875946</v>
      </c>
      <c r="AF11" s="8">
        <v>104.489868164</v>
      </c>
      <c r="AG11" s="25">
        <v>99.242431640999996</v>
      </c>
    </row>
    <row r="12" spans="2:33" x14ac:dyDescent="0.25">
      <c r="B12" s="17">
        <v>43330.416666666664</v>
      </c>
      <c r="C12" s="1" t="s">
        <v>228</v>
      </c>
      <c r="D12" s="8">
        <v>0.42970395088000002</v>
      </c>
      <c r="E12" s="8">
        <v>13.656788826</v>
      </c>
      <c r="F12" s="8"/>
      <c r="G12" s="8">
        <v>758.48217772999999</v>
      </c>
      <c r="H12" s="8">
        <v>76.917335510300006</v>
      </c>
      <c r="I12" s="8">
        <v>77.538375853999995</v>
      </c>
      <c r="J12" s="8">
        <v>165.51477051000001</v>
      </c>
      <c r="K12" s="8">
        <v>125.07440185999999</v>
      </c>
      <c r="L12" s="8">
        <v>20.269630432</v>
      </c>
      <c r="M12" s="8">
        <v>347.13604736000002</v>
      </c>
      <c r="N12" s="8">
        <v>83.081390380000002</v>
      </c>
      <c r="O12" s="8">
        <v>18.895498280000002</v>
      </c>
      <c r="P12" s="8">
        <v>758.48217772999999</v>
      </c>
      <c r="Q12" s="8">
        <v>96.183647156000006</v>
      </c>
      <c r="R12" s="8">
        <v>6.4068441391000004</v>
      </c>
      <c r="S12" s="8">
        <v>0.27651035786</v>
      </c>
      <c r="T12" s="8">
        <v>92712.328125</v>
      </c>
      <c r="U12" s="8">
        <v>10010.073242</v>
      </c>
      <c r="V12" s="8">
        <v>2.2637958526999999</v>
      </c>
      <c r="W12" s="8">
        <v>98.705169678000004</v>
      </c>
      <c r="X12" s="8">
        <v>301.37619018999999</v>
      </c>
      <c r="Y12" s="8">
        <v>558.31494140999996</v>
      </c>
      <c r="Z12" s="8">
        <v>0</v>
      </c>
      <c r="AA12" s="8">
        <v>102.20123291</v>
      </c>
      <c r="AB12" s="8">
        <v>0</v>
      </c>
      <c r="AC12" s="8">
        <v>202.88681030000001</v>
      </c>
      <c r="AD12" s="8">
        <v>206.94071959999999</v>
      </c>
      <c r="AE12" s="8">
        <v>103.71591187</v>
      </c>
      <c r="AF12" s="8">
        <v>104.869544983</v>
      </c>
      <c r="AG12" s="25">
        <v>98.792655945000007</v>
      </c>
    </row>
    <row r="13" spans="2:33" x14ac:dyDescent="0.25">
      <c r="B13" s="17">
        <v>43330.458333333336</v>
      </c>
      <c r="C13" s="1" t="s">
        <v>229</v>
      </c>
      <c r="D13" s="8">
        <v>0.43214094639</v>
      </c>
      <c r="E13" s="8">
        <v>15.454933167</v>
      </c>
      <c r="F13" s="8"/>
      <c r="G13" s="8">
        <v>758.77166748000002</v>
      </c>
      <c r="H13" s="8">
        <v>80.991363525400004</v>
      </c>
      <c r="I13" s="8">
        <v>81.189102172999995</v>
      </c>
      <c r="J13" s="8">
        <v>166.57977295000001</v>
      </c>
      <c r="K13" s="8">
        <v>128.11424255</v>
      </c>
      <c r="L13" s="8">
        <v>21.096736908</v>
      </c>
      <c r="M13" s="8">
        <v>348.23229980000002</v>
      </c>
      <c r="N13" s="8">
        <v>83.921112059999999</v>
      </c>
      <c r="O13" s="8">
        <v>19.66318321</v>
      </c>
      <c r="P13" s="8">
        <v>758.77166748000002</v>
      </c>
      <c r="Q13" s="8">
        <v>96.865081786999994</v>
      </c>
      <c r="R13" s="8">
        <v>6.3199272155999999</v>
      </c>
      <c r="S13" s="8">
        <v>0.25304839015000002</v>
      </c>
      <c r="T13" s="8">
        <v>92653.054688000004</v>
      </c>
      <c r="U13" s="8">
        <v>10042.088867</v>
      </c>
      <c r="V13" s="8">
        <v>2.2658557892000002</v>
      </c>
      <c r="W13" s="8">
        <v>98.727630614999995</v>
      </c>
      <c r="X13" s="8">
        <v>301.74340819999998</v>
      </c>
      <c r="Y13" s="8">
        <v>558.50524901999995</v>
      </c>
      <c r="Z13" s="8">
        <v>0</v>
      </c>
      <c r="AA13" s="8">
        <v>102.20455933</v>
      </c>
      <c r="AB13" s="8">
        <v>0</v>
      </c>
      <c r="AC13" s="8">
        <v>202.96142578000001</v>
      </c>
      <c r="AD13" s="8">
        <v>207.30154418999999</v>
      </c>
      <c r="AE13" s="8">
        <v>103.99599456999999</v>
      </c>
      <c r="AF13" s="8">
        <v>105.06337738000001</v>
      </c>
      <c r="AG13" s="25">
        <v>98.546356200999995</v>
      </c>
    </row>
    <row r="14" spans="2:33" x14ac:dyDescent="0.25">
      <c r="B14" s="17">
        <v>43330.5</v>
      </c>
      <c r="C14" s="1" t="s">
        <v>230</v>
      </c>
      <c r="D14" s="8">
        <v>0.43201744555999999</v>
      </c>
      <c r="E14" s="8">
        <v>16.531749725000001</v>
      </c>
      <c r="F14" s="8"/>
      <c r="G14" s="8">
        <v>759.53045654000005</v>
      </c>
      <c r="H14" s="8">
        <v>83.382537841800001</v>
      </c>
      <c r="I14" s="8">
        <v>83.674377441000004</v>
      </c>
      <c r="J14" s="8">
        <v>167.15686034999999</v>
      </c>
      <c r="K14" s="8">
        <v>130.07699585</v>
      </c>
      <c r="L14" s="8">
        <v>21.385025024000001</v>
      </c>
      <c r="M14" s="8">
        <v>349.03125</v>
      </c>
      <c r="N14" s="8">
        <v>84.242935180000003</v>
      </c>
      <c r="O14" s="8">
        <v>20.009731290000001</v>
      </c>
      <c r="P14" s="8">
        <v>759.53045654000005</v>
      </c>
      <c r="Q14" s="8">
        <v>97.204109192000004</v>
      </c>
      <c r="R14" s="8">
        <v>6.0947065353000003</v>
      </c>
      <c r="S14" s="8">
        <v>0.21152067184000001</v>
      </c>
      <c r="T14" s="8">
        <v>92662.171875</v>
      </c>
      <c r="U14" s="8">
        <v>10063.767578000001</v>
      </c>
      <c r="V14" s="8">
        <v>2.2606852055000002</v>
      </c>
      <c r="W14" s="8">
        <v>98.709991454999994</v>
      </c>
      <c r="X14" s="8">
        <v>302.26208495999998</v>
      </c>
      <c r="Y14" s="8">
        <v>559.05529784999999</v>
      </c>
      <c r="Z14" s="8">
        <v>0</v>
      </c>
      <c r="AA14" s="8">
        <v>102.23035431</v>
      </c>
      <c r="AB14" s="8">
        <v>0</v>
      </c>
      <c r="AC14" s="8">
        <v>203.22290039000001</v>
      </c>
      <c r="AD14" s="8">
        <v>207.72650146000001</v>
      </c>
      <c r="AE14" s="8">
        <v>104.27948761</v>
      </c>
      <c r="AF14" s="8">
        <v>105.34645080600001</v>
      </c>
      <c r="AG14" s="25">
        <v>98.036987304999997</v>
      </c>
    </row>
    <row r="15" spans="2:33" x14ac:dyDescent="0.25">
      <c r="B15" s="17">
        <v>43330.541666666664</v>
      </c>
      <c r="C15" s="1" t="s">
        <v>231</v>
      </c>
      <c r="D15" s="8">
        <v>0.42856401205</v>
      </c>
      <c r="E15" s="8">
        <v>16.824977874999998</v>
      </c>
      <c r="F15" s="8"/>
      <c r="G15" s="8">
        <v>759.57666015999996</v>
      </c>
      <c r="H15" s="8">
        <v>84.087760925300003</v>
      </c>
      <c r="I15" s="8">
        <v>84.393577575999998</v>
      </c>
      <c r="J15" s="8">
        <v>167.1259613</v>
      </c>
      <c r="K15" s="8">
        <v>130.63557434000001</v>
      </c>
      <c r="L15" s="8">
        <v>21.363101959000002</v>
      </c>
      <c r="M15" s="8">
        <v>349.03082275000003</v>
      </c>
      <c r="N15" s="8">
        <v>84.241165159999994</v>
      </c>
      <c r="O15" s="8">
        <v>19.989002230000001</v>
      </c>
      <c r="P15" s="8">
        <v>759.57678223000005</v>
      </c>
      <c r="Q15" s="8">
        <v>97.205253600999995</v>
      </c>
      <c r="R15" s="8">
        <v>6.0866594315000002</v>
      </c>
      <c r="S15" s="8">
        <v>0.23607099056</v>
      </c>
      <c r="T15" s="8">
        <v>92558.90625</v>
      </c>
      <c r="U15" s="8">
        <v>10071.522461</v>
      </c>
      <c r="V15" s="8">
        <v>2.2649848460999999</v>
      </c>
      <c r="W15" s="8">
        <v>98.711715698000006</v>
      </c>
      <c r="X15" s="8">
        <v>302.21270751999998</v>
      </c>
      <c r="Y15" s="8">
        <v>559.19580078000001</v>
      </c>
      <c r="Z15" s="8">
        <v>0</v>
      </c>
      <c r="AA15" s="8">
        <v>102.24017334</v>
      </c>
      <c r="AB15" s="8">
        <v>0</v>
      </c>
      <c r="AC15" s="8">
        <v>203.30516051999999</v>
      </c>
      <c r="AD15" s="8">
        <v>207.71240234000001</v>
      </c>
      <c r="AE15" s="8">
        <v>104.2363739</v>
      </c>
      <c r="AF15" s="8">
        <v>105.31172180199999</v>
      </c>
      <c r="AG15" s="25">
        <v>97.909942627000007</v>
      </c>
    </row>
    <row r="16" spans="2:33" x14ac:dyDescent="0.25">
      <c r="B16" s="17">
        <v>43330.583333333336</v>
      </c>
      <c r="C16" s="1" t="s">
        <v>232</v>
      </c>
      <c r="D16" s="8">
        <v>0.42882558703000001</v>
      </c>
      <c r="E16" s="8">
        <v>17.603389740000001</v>
      </c>
      <c r="F16" s="8"/>
      <c r="G16" s="8">
        <v>759.45886229999996</v>
      </c>
      <c r="H16" s="8">
        <v>85.670883178699995</v>
      </c>
      <c r="I16" s="8">
        <v>85.747238159000005</v>
      </c>
      <c r="J16" s="8">
        <v>167.34664917000001</v>
      </c>
      <c r="K16" s="8">
        <v>132.02688599000001</v>
      </c>
      <c r="L16" s="8">
        <v>21.592502593999999</v>
      </c>
      <c r="M16" s="8">
        <v>349.22610473999998</v>
      </c>
      <c r="N16" s="8">
        <v>84.506523130000005</v>
      </c>
      <c r="O16" s="8">
        <v>20.203022000000001</v>
      </c>
      <c r="P16" s="8">
        <v>759.45886229999996</v>
      </c>
      <c r="Q16" s="8">
        <v>97.421623229999994</v>
      </c>
      <c r="R16" s="8">
        <v>6.1301574707000004</v>
      </c>
      <c r="S16" s="8">
        <v>0.18400669098</v>
      </c>
      <c r="T16" s="8">
        <v>92492.46875</v>
      </c>
      <c r="U16" s="8">
        <v>10074.556640999999</v>
      </c>
      <c r="V16" s="8">
        <v>2.2667136191999999</v>
      </c>
      <c r="W16" s="8">
        <v>98.684272766000007</v>
      </c>
      <c r="X16" s="8">
        <v>302.08984375</v>
      </c>
      <c r="Y16" s="8">
        <v>559.13934326000003</v>
      </c>
      <c r="Z16" s="8">
        <v>0</v>
      </c>
      <c r="AA16" s="8">
        <v>102.24223327999999</v>
      </c>
      <c r="AB16" s="8">
        <v>0</v>
      </c>
      <c r="AC16" s="8">
        <v>203.30621338</v>
      </c>
      <c r="AD16" s="8">
        <v>207.57269287</v>
      </c>
      <c r="AE16" s="8">
        <v>104.14117432</v>
      </c>
      <c r="AF16" s="8">
        <v>105.18751525899999</v>
      </c>
      <c r="AG16" s="25">
        <v>97.573554993000002</v>
      </c>
    </row>
    <row r="17" spans="2:33" x14ac:dyDescent="0.25">
      <c r="B17" s="17">
        <v>43330.625</v>
      </c>
      <c r="C17" s="1" t="s">
        <v>233</v>
      </c>
      <c r="D17" s="8">
        <v>0.43129110335999998</v>
      </c>
      <c r="E17" s="8">
        <v>18.498386383</v>
      </c>
      <c r="F17" s="8"/>
      <c r="G17" s="8">
        <v>759.35864258000004</v>
      </c>
      <c r="H17" s="8">
        <v>87.644149780299998</v>
      </c>
      <c r="I17" s="8">
        <v>87.385620117000002</v>
      </c>
      <c r="J17" s="8">
        <v>167.78582764000001</v>
      </c>
      <c r="K17" s="8">
        <v>133.60426330999999</v>
      </c>
      <c r="L17" s="8">
        <v>21.988517761000001</v>
      </c>
      <c r="M17" s="8">
        <v>349.65136718999997</v>
      </c>
      <c r="N17" s="8">
        <v>84.897735600000004</v>
      </c>
      <c r="O17" s="8">
        <v>20.539541239999998</v>
      </c>
      <c r="P17" s="8">
        <v>759.35864258000004</v>
      </c>
      <c r="Q17" s="8">
        <v>97.721275329999997</v>
      </c>
      <c r="R17" s="8">
        <v>6.1494855881000001</v>
      </c>
      <c r="S17" s="8">
        <v>0.21567276120000001</v>
      </c>
      <c r="T17" s="8">
        <v>92463.757811999996</v>
      </c>
      <c r="U17" s="8">
        <v>10064.928711</v>
      </c>
      <c r="V17" s="8">
        <v>2.2699217796000002</v>
      </c>
      <c r="W17" s="8">
        <v>98.706604003999999</v>
      </c>
      <c r="X17" s="8">
        <v>302.36926269999998</v>
      </c>
      <c r="Y17" s="8">
        <v>559.05834961000005</v>
      </c>
      <c r="Z17" s="8">
        <v>0</v>
      </c>
      <c r="AA17" s="8">
        <v>102.25222015</v>
      </c>
      <c r="AB17" s="8">
        <v>0</v>
      </c>
      <c r="AC17" s="8">
        <v>203.28637695</v>
      </c>
      <c r="AD17" s="8">
        <v>207.82330322000001</v>
      </c>
      <c r="AE17" s="8">
        <v>104.34547424</v>
      </c>
      <c r="AF17" s="8">
        <v>105.32383728000001</v>
      </c>
      <c r="AG17" s="25">
        <v>97.393447875999996</v>
      </c>
    </row>
    <row r="18" spans="2:33" x14ac:dyDescent="0.25">
      <c r="B18" s="17">
        <v>43330.666666666664</v>
      </c>
      <c r="C18" s="1" t="s">
        <v>234</v>
      </c>
      <c r="D18" s="8">
        <v>0.43311536311999999</v>
      </c>
      <c r="E18" s="8">
        <v>18.6571064</v>
      </c>
      <c r="F18" s="8"/>
      <c r="G18" s="8">
        <v>759.81994628999996</v>
      </c>
      <c r="H18" s="8">
        <v>88.490203857400004</v>
      </c>
      <c r="I18" s="8">
        <v>88.234634399000001</v>
      </c>
      <c r="J18" s="8">
        <v>168.14015198000001</v>
      </c>
      <c r="K18" s="8">
        <v>134.112854</v>
      </c>
      <c r="L18" s="8">
        <v>22.163673401</v>
      </c>
      <c r="M18" s="8">
        <v>350.10336303999998</v>
      </c>
      <c r="N18" s="8">
        <v>85.075508119999995</v>
      </c>
      <c r="O18" s="8">
        <v>20.704153059999999</v>
      </c>
      <c r="P18" s="8">
        <v>759.81958008000004</v>
      </c>
      <c r="Q18" s="8">
        <v>97.871086121000005</v>
      </c>
      <c r="R18" s="8">
        <v>6.0167884827</v>
      </c>
      <c r="S18" s="8">
        <v>0.18165770173000001</v>
      </c>
      <c r="T18" s="8">
        <v>92502.679688000004</v>
      </c>
      <c r="U18" s="8">
        <v>10090.748046999999</v>
      </c>
      <c r="V18" s="8">
        <v>2.2763504981999998</v>
      </c>
      <c r="W18" s="8">
        <v>98.733863830999994</v>
      </c>
      <c r="X18" s="8">
        <v>302.66845703000001</v>
      </c>
      <c r="Y18" s="8">
        <v>559.41992187999995</v>
      </c>
      <c r="Z18" s="8">
        <v>0</v>
      </c>
      <c r="AA18" s="8">
        <v>102.25280762</v>
      </c>
      <c r="AB18" s="8">
        <v>0</v>
      </c>
      <c r="AC18" s="8">
        <v>203.43798828000001</v>
      </c>
      <c r="AD18" s="8">
        <v>208.06677246000001</v>
      </c>
      <c r="AE18" s="8">
        <v>104.49692535</v>
      </c>
      <c r="AF18" s="8">
        <v>105.476860046</v>
      </c>
      <c r="AG18" s="25">
        <v>97.544189453000001</v>
      </c>
    </row>
    <row r="19" spans="2:33" x14ac:dyDescent="0.25">
      <c r="B19" s="17">
        <v>43330.708333333336</v>
      </c>
      <c r="C19" s="1" t="s">
        <v>235</v>
      </c>
      <c r="D19" s="8">
        <v>0.43454742431999999</v>
      </c>
      <c r="E19" s="8">
        <v>18.727104186999998</v>
      </c>
      <c r="F19" s="8"/>
      <c r="G19" s="8">
        <v>759.87683104999996</v>
      </c>
      <c r="H19" s="8">
        <v>89.077362060499993</v>
      </c>
      <c r="I19" s="8">
        <v>88.770133971999996</v>
      </c>
      <c r="J19" s="8">
        <v>168.37455750000001</v>
      </c>
      <c r="K19" s="8">
        <v>134.38082886000001</v>
      </c>
      <c r="L19" s="8">
        <v>22.333501815999998</v>
      </c>
      <c r="M19" s="8">
        <v>350.30352783000001</v>
      </c>
      <c r="N19" s="8">
        <v>85.261116029999997</v>
      </c>
      <c r="O19" s="8">
        <v>20.84319305</v>
      </c>
      <c r="P19" s="8">
        <v>759.87683104999996</v>
      </c>
      <c r="Q19" s="8">
        <v>97.993423461999996</v>
      </c>
      <c r="R19" s="8">
        <v>6.0003290176000004</v>
      </c>
      <c r="S19" s="8">
        <v>0.16183415055</v>
      </c>
      <c r="T19" s="8">
        <v>92549.59375</v>
      </c>
      <c r="U19" s="8">
        <v>10091.802734000001</v>
      </c>
      <c r="V19" s="8">
        <v>2.2771434784000002</v>
      </c>
      <c r="W19" s="8">
        <v>98.731018066000004</v>
      </c>
      <c r="X19" s="8">
        <v>302.88699341</v>
      </c>
      <c r="Y19" s="8">
        <v>559.48779296999999</v>
      </c>
      <c r="Z19" s="8">
        <v>0</v>
      </c>
      <c r="AA19" s="8">
        <v>102.25975037000001</v>
      </c>
      <c r="AB19" s="8">
        <v>0</v>
      </c>
      <c r="AC19" s="8">
        <v>203.48043823</v>
      </c>
      <c r="AD19" s="8">
        <v>208.28146362000001</v>
      </c>
      <c r="AE19" s="8">
        <v>104.64443970000001</v>
      </c>
      <c r="AF19" s="8">
        <v>105.62342834499999</v>
      </c>
      <c r="AG19" s="25">
        <v>98.055976868000002</v>
      </c>
    </row>
    <row r="20" spans="2:33" x14ac:dyDescent="0.25">
      <c r="B20" s="17">
        <v>43330.75</v>
      </c>
      <c r="C20" s="1" t="s">
        <v>236</v>
      </c>
      <c r="D20" s="8">
        <v>0.43308353424000001</v>
      </c>
      <c r="E20" s="8">
        <v>18.095079422000001</v>
      </c>
      <c r="F20" s="8"/>
      <c r="G20" s="8">
        <v>761.03570557</v>
      </c>
      <c r="H20" s="8">
        <v>88.509445190400001</v>
      </c>
      <c r="I20" s="8">
        <v>88.352378845000004</v>
      </c>
      <c r="J20" s="8">
        <v>168.72229003999999</v>
      </c>
      <c r="K20" s="8">
        <v>133.73251343000001</v>
      </c>
      <c r="L20" s="8">
        <v>22.335994719999999</v>
      </c>
      <c r="M20" s="8">
        <v>350.86672973999998</v>
      </c>
      <c r="N20" s="8">
        <v>85.263381960000004</v>
      </c>
      <c r="O20" s="8">
        <v>20.853382109999998</v>
      </c>
      <c r="P20" s="8">
        <v>761.03570557</v>
      </c>
      <c r="Q20" s="8">
        <v>97.998626709000007</v>
      </c>
      <c r="R20" s="8">
        <v>5.6518616676000004</v>
      </c>
      <c r="S20" s="8">
        <v>0.16791269182999999</v>
      </c>
      <c r="T20" s="8">
        <v>92701.671875</v>
      </c>
      <c r="U20" s="8">
        <v>10120.652344</v>
      </c>
      <c r="V20" s="8">
        <v>2.2679700851</v>
      </c>
      <c r="W20" s="8">
        <v>98.800994872999993</v>
      </c>
      <c r="X20" s="8">
        <v>302.81781006</v>
      </c>
      <c r="Y20" s="8">
        <v>560.36157227000001</v>
      </c>
      <c r="Z20" s="8">
        <v>0</v>
      </c>
      <c r="AA20" s="8">
        <v>102.27015686</v>
      </c>
      <c r="AB20" s="8">
        <v>0</v>
      </c>
      <c r="AC20" s="8">
        <v>203.82696533000001</v>
      </c>
      <c r="AD20" s="8">
        <v>208.25756835999999</v>
      </c>
      <c r="AE20" s="8">
        <v>104.56496429000001</v>
      </c>
      <c r="AF20" s="8">
        <v>105.528793335</v>
      </c>
      <c r="AG20" s="25">
        <v>100.32791137700001</v>
      </c>
    </row>
    <row r="21" spans="2:33" x14ac:dyDescent="0.25">
      <c r="B21" s="17">
        <v>43330.791666666664</v>
      </c>
      <c r="C21" s="1" t="s">
        <v>237</v>
      </c>
      <c r="D21" s="8">
        <v>0.42846742271999999</v>
      </c>
      <c r="E21" s="8">
        <v>17.211688994999999</v>
      </c>
      <c r="F21" s="8"/>
      <c r="G21" s="8">
        <v>760.77087401999995</v>
      </c>
      <c r="H21" s="8">
        <v>86.764404296899997</v>
      </c>
      <c r="I21" s="8">
        <v>86.666137695000003</v>
      </c>
      <c r="J21" s="8">
        <v>168.41574097</v>
      </c>
      <c r="K21" s="8">
        <v>132.20989990000001</v>
      </c>
      <c r="L21" s="8">
        <v>22.160327911</v>
      </c>
      <c r="M21" s="8">
        <v>350.43966675000001</v>
      </c>
      <c r="N21" s="8">
        <v>85.106613159999995</v>
      </c>
      <c r="O21" s="8">
        <v>20.66575623</v>
      </c>
      <c r="P21" s="8">
        <v>760.77087401999995</v>
      </c>
      <c r="Q21" s="8">
        <v>97.829948424999998</v>
      </c>
      <c r="R21" s="8">
        <v>5.7302150726000001</v>
      </c>
      <c r="S21" s="8">
        <v>0.19860985875000001</v>
      </c>
      <c r="T21" s="8">
        <v>92707.984375</v>
      </c>
      <c r="U21" s="8">
        <v>10077.458984000001</v>
      </c>
      <c r="V21" s="8">
        <v>2.2694585322999998</v>
      </c>
      <c r="W21" s="8">
        <v>98.795776367000002</v>
      </c>
      <c r="X21" s="8">
        <v>302.58489989999998</v>
      </c>
      <c r="Y21" s="8">
        <v>560.10845946999996</v>
      </c>
      <c r="Z21" s="8">
        <v>0</v>
      </c>
      <c r="AA21" s="8">
        <v>102.26489257999999</v>
      </c>
      <c r="AB21" s="8">
        <v>0</v>
      </c>
      <c r="AC21" s="8">
        <v>203.70704651</v>
      </c>
      <c r="AD21" s="8">
        <v>208.01470947000001</v>
      </c>
      <c r="AE21" s="8">
        <v>104.37889099</v>
      </c>
      <c r="AF21" s="8">
        <v>105.374130249</v>
      </c>
      <c r="AG21" s="25">
        <v>100.79834747300001</v>
      </c>
    </row>
    <row r="22" spans="2:33" x14ac:dyDescent="0.25">
      <c r="B22" s="17">
        <v>43330.833333333336</v>
      </c>
      <c r="C22" s="1" t="s">
        <v>238</v>
      </c>
      <c r="D22" s="8">
        <v>0.42855116724999998</v>
      </c>
      <c r="E22" s="8">
        <v>16.478103638</v>
      </c>
      <c r="F22" s="8"/>
      <c r="G22" s="8">
        <v>760.94812012</v>
      </c>
      <c r="H22" s="8">
        <v>85.572036743200002</v>
      </c>
      <c r="I22" s="8">
        <v>85.813446045000006</v>
      </c>
      <c r="J22" s="8">
        <v>168.36868286000001</v>
      </c>
      <c r="K22" s="8">
        <v>131.04418945</v>
      </c>
      <c r="L22" s="8">
        <v>22.005687714</v>
      </c>
      <c r="M22" s="8">
        <v>350.38476562</v>
      </c>
      <c r="N22" s="8">
        <v>84.928695680000004</v>
      </c>
      <c r="O22" s="8">
        <v>20.47197723</v>
      </c>
      <c r="P22" s="8">
        <v>760.94812012</v>
      </c>
      <c r="Q22" s="8">
        <v>97.647079468000001</v>
      </c>
      <c r="R22" s="8">
        <v>5.6752433777000002</v>
      </c>
      <c r="S22" s="8">
        <v>0.20885579288</v>
      </c>
      <c r="T22" s="8">
        <v>92853.195311999996</v>
      </c>
      <c r="U22" s="8">
        <v>10012.399414</v>
      </c>
      <c r="V22" s="8">
        <v>2.2749190331000002</v>
      </c>
      <c r="W22" s="8">
        <v>98.726684570000003</v>
      </c>
      <c r="X22" s="8">
        <v>302.53515625</v>
      </c>
      <c r="Y22" s="8">
        <v>560.11492920000001</v>
      </c>
      <c r="Z22" s="8">
        <v>0</v>
      </c>
      <c r="AA22" s="8">
        <v>102.26428986000001</v>
      </c>
      <c r="AB22" s="8">
        <v>0</v>
      </c>
      <c r="AC22" s="8">
        <v>203.70678710999999</v>
      </c>
      <c r="AD22" s="8">
        <v>207.95465088</v>
      </c>
      <c r="AE22" s="8">
        <v>104.29099273999999</v>
      </c>
      <c r="AF22" s="8">
        <v>105.338775635</v>
      </c>
      <c r="AG22" s="25">
        <v>100.84925842299999</v>
      </c>
    </row>
    <row r="23" spans="2:33" x14ac:dyDescent="0.25">
      <c r="B23" s="17">
        <v>43330.875</v>
      </c>
      <c r="C23" s="1" t="s">
        <v>239</v>
      </c>
      <c r="D23" s="8">
        <v>0.43057686090000002</v>
      </c>
      <c r="E23" s="8">
        <v>15.104493141000001</v>
      </c>
      <c r="F23" s="8"/>
      <c r="G23" s="8">
        <v>761.16259765999996</v>
      </c>
      <c r="H23" s="8">
        <v>83.103218078599994</v>
      </c>
      <c r="I23" s="8">
        <v>83.391296386999997</v>
      </c>
      <c r="J23" s="8">
        <v>167.85324097</v>
      </c>
      <c r="K23" s="8">
        <v>128.78182982999999</v>
      </c>
      <c r="L23" s="8">
        <v>21.422180176000001</v>
      </c>
      <c r="M23" s="8">
        <v>349.93835448999999</v>
      </c>
      <c r="N23" s="8">
        <v>84.337860109999994</v>
      </c>
      <c r="O23" s="8">
        <v>19.985841749999999</v>
      </c>
      <c r="P23" s="8">
        <v>761.16259765999996</v>
      </c>
      <c r="Q23" s="8">
        <v>97.193222046000002</v>
      </c>
      <c r="R23" s="8">
        <v>5.6130146979999997</v>
      </c>
      <c r="S23" s="8">
        <v>0.21325427293999999</v>
      </c>
      <c r="T23" s="8">
        <v>92958.25</v>
      </c>
      <c r="U23" s="8">
        <v>9989.3320309999999</v>
      </c>
      <c r="V23" s="8">
        <v>2.2836136817999999</v>
      </c>
      <c r="W23" s="8">
        <v>98.679473877000007</v>
      </c>
      <c r="X23" s="8">
        <v>302.16641234999997</v>
      </c>
      <c r="Y23" s="8">
        <v>560.24121093999997</v>
      </c>
      <c r="Z23" s="8">
        <v>0</v>
      </c>
      <c r="AA23" s="8">
        <v>102.25543213</v>
      </c>
      <c r="AB23" s="8">
        <v>0</v>
      </c>
      <c r="AC23" s="8">
        <v>203.78579712000001</v>
      </c>
      <c r="AD23" s="8">
        <v>207.65744018999999</v>
      </c>
      <c r="AE23" s="8">
        <v>103.98799133</v>
      </c>
      <c r="AF23" s="8">
        <v>105.099533081</v>
      </c>
      <c r="AG23" s="25">
        <v>101.03974914600001</v>
      </c>
    </row>
    <row r="24" spans="2:33" x14ac:dyDescent="0.25">
      <c r="B24" s="17">
        <v>43330.916666666664</v>
      </c>
      <c r="C24" s="1" t="s">
        <v>240</v>
      </c>
      <c r="D24" s="8">
        <v>0.43069425225000002</v>
      </c>
      <c r="E24" s="8">
        <v>14.634614944000001</v>
      </c>
      <c r="F24" s="8"/>
      <c r="G24" s="8">
        <v>760.71740723000005</v>
      </c>
      <c r="H24" s="8">
        <v>81.630287170399995</v>
      </c>
      <c r="I24" s="8">
        <v>81.976554871000005</v>
      </c>
      <c r="J24" s="8">
        <v>167.27581787</v>
      </c>
      <c r="K24" s="8">
        <v>127.9412384</v>
      </c>
      <c r="L24" s="8">
        <v>21.026479721000001</v>
      </c>
      <c r="M24" s="8">
        <v>349.23992920000001</v>
      </c>
      <c r="N24" s="8">
        <v>83.919288640000005</v>
      </c>
      <c r="O24" s="8">
        <v>19.6006012</v>
      </c>
      <c r="P24" s="8">
        <v>760.71740723000005</v>
      </c>
      <c r="Q24" s="8">
        <v>96.818748474000003</v>
      </c>
      <c r="R24" s="8">
        <v>5.7520656586000003</v>
      </c>
      <c r="S24" s="8">
        <v>0.23619610071</v>
      </c>
      <c r="T24" s="8">
        <v>92954.984375</v>
      </c>
      <c r="U24" s="8">
        <v>9969.3740230000003</v>
      </c>
      <c r="V24" s="8">
        <v>2.2794685364</v>
      </c>
      <c r="W24" s="8">
        <v>98.690719603999995</v>
      </c>
      <c r="X24" s="8">
        <v>301.86700438999998</v>
      </c>
      <c r="Y24" s="8">
        <v>559.85522461000005</v>
      </c>
      <c r="Z24" s="8">
        <v>0</v>
      </c>
      <c r="AA24" s="8">
        <v>102.23680115000001</v>
      </c>
      <c r="AB24" s="8">
        <v>0</v>
      </c>
      <c r="AC24" s="8">
        <v>203.65533447000001</v>
      </c>
      <c r="AD24" s="8">
        <v>207.36599731000001</v>
      </c>
      <c r="AE24" s="8">
        <v>103.73564911</v>
      </c>
      <c r="AF24" s="8">
        <v>104.87020874</v>
      </c>
      <c r="AG24" s="25">
        <v>101.061912537</v>
      </c>
    </row>
    <row r="25" spans="2:33" x14ac:dyDescent="0.25">
      <c r="B25" s="17">
        <v>43330.958333333336</v>
      </c>
      <c r="C25" s="1" t="s">
        <v>241</v>
      </c>
      <c r="D25" s="8">
        <v>0.43079033494000002</v>
      </c>
      <c r="E25" s="8">
        <v>13.903375626000001</v>
      </c>
      <c r="F25" s="8"/>
      <c r="G25" s="8">
        <v>760.46759033000001</v>
      </c>
      <c r="H25" s="8">
        <v>80.090255737299998</v>
      </c>
      <c r="I25" s="8">
        <v>80.377029418999996</v>
      </c>
      <c r="J25" s="8">
        <v>166.88626099000001</v>
      </c>
      <c r="K25" s="8">
        <v>126.70536804</v>
      </c>
      <c r="L25" s="8">
        <v>20.747608185000001</v>
      </c>
      <c r="M25" s="8">
        <v>348.80001830999998</v>
      </c>
      <c r="N25" s="8">
        <v>83.634262079999999</v>
      </c>
      <c r="O25" s="8">
        <v>19.368137359999999</v>
      </c>
      <c r="P25" s="8">
        <v>760.46759033000001</v>
      </c>
      <c r="Q25" s="8">
        <v>96.617065429999997</v>
      </c>
      <c r="R25" s="8">
        <v>5.8279523848999997</v>
      </c>
      <c r="S25" s="8">
        <v>0.24226093292000001</v>
      </c>
      <c r="T25" s="8">
        <v>92948.921875</v>
      </c>
      <c r="U25" s="8">
        <v>9957.5380860000005</v>
      </c>
      <c r="V25" s="8">
        <v>2.2700209617999998</v>
      </c>
      <c r="W25" s="8">
        <v>98.725570679</v>
      </c>
      <c r="X25" s="8">
        <v>301.64056396000001</v>
      </c>
      <c r="Y25" s="8">
        <v>559.66198729999996</v>
      </c>
      <c r="Z25" s="8">
        <v>0</v>
      </c>
      <c r="AA25" s="8">
        <v>102.21834564</v>
      </c>
      <c r="AB25" s="8">
        <v>0</v>
      </c>
      <c r="AC25" s="8">
        <v>203.59103393999999</v>
      </c>
      <c r="AD25" s="8">
        <v>207.13192749000001</v>
      </c>
      <c r="AE25" s="8">
        <v>103.5437088</v>
      </c>
      <c r="AF25" s="8">
        <v>104.68112182599999</v>
      </c>
      <c r="AG25" s="25">
        <v>101.087432861</v>
      </c>
    </row>
    <row r="26" spans="2:33" x14ac:dyDescent="0.25">
      <c r="B26" s="17">
        <v>43331</v>
      </c>
      <c r="C26" s="1" t="s">
        <v>242</v>
      </c>
      <c r="D26" s="8">
        <v>0.42921277880999997</v>
      </c>
      <c r="E26" s="8">
        <v>14.126283645999999</v>
      </c>
      <c r="F26" s="8"/>
      <c r="G26" s="8">
        <v>759.83142090000001</v>
      </c>
      <c r="H26" s="8">
        <v>80.037475585899998</v>
      </c>
      <c r="I26" s="8">
        <v>80.341011046999995</v>
      </c>
      <c r="J26" s="8">
        <v>166.55621338</v>
      </c>
      <c r="K26" s="8">
        <v>126.86080933</v>
      </c>
      <c r="L26" s="8">
        <v>20.611900330000001</v>
      </c>
      <c r="M26" s="8">
        <v>348.34680176000001</v>
      </c>
      <c r="N26" s="8">
        <v>83.485885620000005</v>
      </c>
      <c r="O26" s="8">
        <v>19.240890499999999</v>
      </c>
      <c r="P26" s="8">
        <v>759.83142090000001</v>
      </c>
      <c r="Q26" s="8">
        <v>96.499404906999999</v>
      </c>
      <c r="R26" s="8">
        <v>6.0104436873999996</v>
      </c>
      <c r="S26" s="8">
        <v>0.21508318186</v>
      </c>
      <c r="T26" s="8">
        <v>92893.5625</v>
      </c>
      <c r="U26" s="8">
        <v>9951.5273440000001</v>
      </c>
      <c r="V26" s="8">
        <v>2.2759695053</v>
      </c>
      <c r="W26" s="8">
        <v>98.718528747999997</v>
      </c>
      <c r="X26" s="8">
        <v>301.58404540999999</v>
      </c>
      <c r="Y26" s="8">
        <v>559.22009276999995</v>
      </c>
      <c r="Z26" s="8">
        <v>0</v>
      </c>
      <c r="AA26" s="8">
        <v>102.21369934000001</v>
      </c>
      <c r="AB26" s="8">
        <v>0</v>
      </c>
      <c r="AC26" s="8">
        <v>203.42791747999999</v>
      </c>
      <c r="AD26" s="8">
        <v>207.10510253999999</v>
      </c>
      <c r="AE26" s="8">
        <v>103.5337677</v>
      </c>
      <c r="AF26" s="8">
        <v>104.686950684</v>
      </c>
      <c r="AG26" s="25">
        <v>100.977722168</v>
      </c>
    </row>
    <row r="27" spans="2:33" x14ac:dyDescent="0.25">
      <c r="B27" s="17">
        <v>43331.041666666664</v>
      </c>
      <c r="C27" s="1" t="s">
        <v>243</v>
      </c>
      <c r="D27" s="8">
        <v>0.42920616269</v>
      </c>
      <c r="E27" s="8">
        <v>13.9272995</v>
      </c>
      <c r="F27" s="8"/>
      <c r="G27" s="8">
        <v>760.29956055000002</v>
      </c>
      <c r="H27" s="8">
        <v>80.056495666499998</v>
      </c>
      <c r="I27" s="8">
        <v>80.335716247999997</v>
      </c>
      <c r="J27" s="8">
        <v>166.67169189000001</v>
      </c>
      <c r="K27" s="8">
        <v>126.66590881</v>
      </c>
      <c r="L27" s="8">
        <v>20.505815506000001</v>
      </c>
      <c r="M27" s="8">
        <v>348.57122802999999</v>
      </c>
      <c r="N27" s="8">
        <v>83.374160770000003</v>
      </c>
      <c r="O27" s="8">
        <v>19.160308839999999</v>
      </c>
      <c r="P27" s="8">
        <v>760.29956055000002</v>
      </c>
      <c r="Q27" s="8">
        <v>96.415840149000005</v>
      </c>
      <c r="R27" s="8">
        <v>5.8735709189999996</v>
      </c>
      <c r="S27" s="8">
        <v>0.23034033178999999</v>
      </c>
      <c r="T27" s="8">
        <v>92906.210938000004</v>
      </c>
      <c r="U27" s="8">
        <v>10027.285156</v>
      </c>
      <c r="V27" s="8">
        <v>2.2652635574</v>
      </c>
      <c r="W27" s="8">
        <v>98.746505737000007</v>
      </c>
      <c r="X27" s="8">
        <v>301.35736084000001</v>
      </c>
      <c r="Y27" s="8">
        <v>559.72149658000001</v>
      </c>
      <c r="Z27" s="8">
        <v>0</v>
      </c>
      <c r="AA27" s="8">
        <v>102.21917725</v>
      </c>
      <c r="AB27" s="8">
        <v>0</v>
      </c>
      <c r="AC27" s="8">
        <v>203.62704468000001</v>
      </c>
      <c r="AD27" s="8">
        <v>206.95825195</v>
      </c>
      <c r="AE27" s="8">
        <v>103.42810822</v>
      </c>
      <c r="AF27" s="8">
        <v>104.545059204</v>
      </c>
      <c r="AG27" s="25">
        <v>101.03099822999999</v>
      </c>
    </row>
    <row r="28" spans="2:33" x14ac:dyDescent="0.25">
      <c r="B28" s="17">
        <v>43331.083333333336</v>
      </c>
      <c r="C28" s="1" t="s">
        <v>244</v>
      </c>
      <c r="D28" s="8">
        <v>0.43175867200000001</v>
      </c>
      <c r="E28" s="8">
        <v>12.751501083000001</v>
      </c>
      <c r="F28" s="8"/>
      <c r="G28" s="8">
        <v>760.29321288999995</v>
      </c>
      <c r="H28" s="8">
        <v>78.443252563499996</v>
      </c>
      <c r="I28" s="8">
        <v>78.939628600999995</v>
      </c>
      <c r="J28" s="8">
        <v>166.50115966999999</v>
      </c>
      <c r="K28" s="8">
        <v>124.96759032999999</v>
      </c>
      <c r="L28" s="8">
        <v>20.315580367999999</v>
      </c>
      <c r="M28" s="8">
        <v>348.40057373000002</v>
      </c>
      <c r="N28" s="8">
        <v>83.190505979999998</v>
      </c>
      <c r="O28" s="8">
        <v>18.979824069999999</v>
      </c>
      <c r="P28" s="8">
        <v>760.29321288999995</v>
      </c>
      <c r="Q28" s="8">
        <v>96.255729674999998</v>
      </c>
      <c r="R28" s="8">
        <v>5.8792271614000002</v>
      </c>
      <c r="S28" s="8">
        <v>0.24673764408000001</v>
      </c>
      <c r="T28" s="8">
        <v>92851.34375</v>
      </c>
      <c r="U28" s="8">
        <v>10057.8125</v>
      </c>
      <c r="V28" s="8">
        <v>2.2725691795</v>
      </c>
      <c r="W28" s="8">
        <v>98.814407349000007</v>
      </c>
      <c r="X28" s="8">
        <v>301.18768311000002</v>
      </c>
      <c r="Y28" s="8">
        <v>559.77038574000005</v>
      </c>
      <c r="Z28" s="8">
        <v>0</v>
      </c>
      <c r="AA28" s="8">
        <v>102.23087311</v>
      </c>
      <c r="AB28" s="8">
        <v>0</v>
      </c>
      <c r="AC28" s="8">
        <v>203.61895752000001</v>
      </c>
      <c r="AD28" s="8">
        <v>206.85868834999999</v>
      </c>
      <c r="AE28" s="8">
        <v>103.43044281</v>
      </c>
      <c r="AF28" s="8">
        <v>104.487251282</v>
      </c>
      <c r="AG28" s="25">
        <v>100.965286255</v>
      </c>
    </row>
    <row r="29" spans="2:33" x14ac:dyDescent="0.25">
      <c r="B29" s="17">
        <v>43331.125</v>
      </c>
      <c r="C29" s="1" t="s">
        <v>245</v>
      </c>
      <c r="D29" s="8">
        <v>0.42779830097999999</v>
      </c>
      <c r="E29" s="8">
        <v>13.605402946</v>
      </c>
      <c r="F29" s="8"/>
      <c r="G29" s="8">
        <v>760.05114746000004</v>
      </c>
      <c r="H29" s="8">
        <v>79.618743896500007</v>
      </c>
      <c r="I29" s="8">
        <v>79.844039917000003</v>
      </c>
      <c r="J29" s="8">
        <v>166.42425537</v>
      </c>
      <c r="K29" s="8">
        <v>126.12243651999999</v>
      </c>
      <c r="L29" s="8">
        <v>20.266973494999998</v>
      </c>
      <c r="M29" s="8">
        <v>348.27624512</v>
      </c>
      <c r="N29" s="8">
        <v>83.136825560000005</v>
      </c>
      <c r="O29" s="8">
        <v>18.941028589999998</v>
      </c>
      <c r="P29" s="8">
        <v>760.05114746000004</v>
      </c>
      <c r="Q29" s="8">
        <v>96.203849792</v>
      </c>
      <c r="R29" s="8">
        <v>5.9577846527</v>
      </c>
      <c r="S29" s="8">
        <v>0.20026418567000001</v>
      </c>
      <c r="T29" s="8">
        <v>92823.734375</v>
      </c>
      <c r="U29" s="8">
        <v>10083.648438</v>
      </c>
      <c r="V29" s="8">
        <v>2.2807495593999998</v>
      </c>
      <c r="W29" s="8">
        <v>98.775108337000006</v>
      </c>
      <c r="X29" s="8">
        <v>301.00057982999999</v>
      </c>
      <c r="Y29" s="8">
        <v>559.66467284999999</v>
      </c>
      <c r="Z29" s="8">
        <v>0</v>
      </c>
      <c r="AA29" s="8">
        <v>102.23609924</v>
      </c>
      <c r="AB29" s="8">
        <v>0</v>
      </c>
      <c r="AC29" s="8">
        <v>203.56259155000001</v>
      </c>
      <c r="AD29" s="8">
        <v>206.72525024000001</v>
      </c>
      <c r="AE29" s="8">
        <v>103.37304688</v>
      </c>
      <c r="AF29" s="8">
        <v>104.399307251</v>
      </c>
      <c r="AG29" s="25">
        <v>100.932495117</v>
      </c>
    </row>
    <row r="30" spans="2:33" x14ac:dyDescent="0.25">
      <c r="B30" s="17">
        <v>43331.166666666664</v>
      </c>
      <c r="C30" s="1" t="s">
        <v>246</v>
      </c>
      <c r="D30" s="8">
        <v>0.42703479527999999</v>
      </c>
      <c r="E30" s="8">
        <v>13.577083588000001</v>
      </c>
      <c r="F30" s="8"/>
      <c r="G30" s="8">
        <v>759.68206786999997</v>
      </c>
      <c r="H30" s="8">
        <v>79.242874145499997</v>
      </c>
      <c r="I30" s="8">
        <v>79.430480957</v>
      </c>
      <c r="J30" s="8">
        <v>166.08706665</v>
      </c>
      <c r="K30" s="8">
        <v>126.00312805</v>
      </c>
      <c r="L30" s="8">
        <v>20.147926331000001</v>
      </c>
      <c r="M30" s="8">
        <v>347.85333251999998</v>
      </c>
      <c r="N30" s="8">
        <v>83.031700130000004</v>
      </c>
      <c r="O30" s="8">
        <v>18.81771088</v>
      </c>
      <c r="P30" s="8">
        <v>759.68225098000005</v>
      </c>
      <c r="Q30" s="8">
        <v>96.131706238000007</v>
      </c>
      <c r="R30" s="8">
        <v>6.0678367614999997</v>
      </c>
      <c r="S30" s="8">
        <v>0.24467417597999999</v>
      </c>
      <c r="T30" s="8">
        <v>92857.640625</v>
      </c>
      <c r="U30" s="8">
        <v>9990.28125</v>
      </c>
      <c r="V30" s="8">
        <v>2.2809896469000002</v>
      </c>
      <c r="W30" s="8">
        <v>98.777465820000003</v>
      </c>
      <c r="X30" s="8">
        <v>301.13690186000002</v>
      </c>
      <c r="Y30" s="8">
        <v>559.28649901999995</v>
      </c>
      <c r="Z30" s="8">
        <v>0</v>
      </c>
      <c r="AA30" s="8">
        <v>102.23257446</v>
      </c>
      <c r="AB30" s="8">
        <v>0</v>
      </c>
      <c r="AC30" s="8">
        <v>203.42387389999999</v>
      </c>
      <c r="AD30" s="8">
        <v>206.76873778999999</v>
      </c>
      <c r="AE30" s="8">
        <v>103.3108902</v>
      </c>
      <c r="AF30" s="8">
        <v>104.430923462</v>
      </c>
      <c r="AG30" s="25">
        <v>100.966346741</v>
      </c>
    </row>
    <row r="31" spans="2:33" x14ac:dyDescent="0.25">
      <c r="B31" s="17">
        <v>43331.208333333336</v>
      </c>
      <c r="C31" s="1" t="s">
        <v>247</v>
      </c>
      <c r="D31" s="8">
        <v>0.42754775286000002</v>
      </c>
      <c r="E31" s="8">
        <v>13.594522476</v>
      </c>
      <c r="F31" s="8"/>
      <c r="G31" s="8">
        <v>759.80340576000003</v>
      </c>
      <c r="H31" s="8">
        <v>79.199432372999993</v>
      </c>
      <c r="I31" s="8">
        <v>79.699447632000002</v>
      </c>
      <c r="J31" s="8">
        <v>166.19055176000001</v>
      </c>
      <c r="K31" s="8">
        <v>126.11844635</v>
      </c>
      <c r="L31" s="8">
        <v>20.271469115999999</v>
      </c>
      <c r="M31" s="8">
        <v>347.98742676000001</v>
      </c>
      <c r="N31" s="8">
        <v>83.164710999999997</v>
      </c>
      <c r="O31" s="8">
        <v>18.932071690000001</v>
      </c>
      <c r="P31" s="8">
        <v>759.80340576000003</v>
      </c>
      <c r="Q31" s="8">
        <v>96.260902404999996</v>
      </c>
      <c r="R31" s="8">
        <v>6.031545639</v>
      </c>
      <c r="S31" s="8">
        <v>0.22516213357000001</v>
      </c>
      <c r="T31" s="8">
        <v>92882.554688000004</v>
      </c>
      <c r="U31" s="8">
        <v>9978.2578119999998</v>
      </c>
      <c r="V31" s="8">
        <v>2.2946462631000002</v>
      </c>
      <c r="W31" s="8">
        <v>98.784347534000005</v>
      </c>
      <c r="X31" s="8">
        <v>301.26776123000002</v>
      </c>
      <c r="Y31" s="8">
        <v>559.37463378999996</v>
      </c>
      <c r="Z31" s="8">
        <v>0</v>
      </c>
      <c r="AA31" s="8">
        <v>102.22990417</v>
      </c>
      <c r="AB31" s="8">
        <v>0</v>
      </c>
      <c r="AC31" s="8">
        <v>203.46955872000001</v>
      </c>
      <c r="AD31" s="8">
        <v>206.87915039000001</v>
      </c>
      <c r="AE31" s="8">
        <v>103.44525145999999</v>
      </c>
      <c r="AF31" s="8">
        <v>104.523933411</v>
      </c>
      <c r="AG31" s="25">
        <v>100.937927246</v>
      </c>
    </row>
    <row r="32" spans="2:33" x14ac:dyDescent="0.25">
      <c r="B32" s="19" t="s">
        <v>2</v>
      </c>
      <c r="C32" s="18"/>
      <c r="D32" s="28">
        <f t="shared" ref="D32:AG32" si="0">SUM(D8:D31)/24</f>
        <v>0.43007092053541668</v>
      </c>
      <c r="E32" s="28">
        <f t="shared" si="0"/>
        <v>14.652146935500001</v>
      </c>
      <c r="F32" s="28">
        <f t="shared" si="0"/>
        <v>0</v>
      </c>
      <c r="G32" s="28">
        <f t="shared" si="0"/>
        <v>759.97922770208334</v>
      </c>
      <c r="H32" s="28">
        <f t="shared" si="0"/>
        <v>80.831294377641669</v>
      </c>
      <c r="I32" s="28">
        <f t="shared" si="0"/>
        <v>81.087573051416669</v>
      </c>
      <c r="J32" s="28">
        <f t="shared" si="0"/>
        <v>166.71932284125003</v>
      </c>
      <c r="K32" s="28">
        <f t="shared" si="0"/>
        <v>127.64425055125001</v>
      </c>
      <c r="L32" s="28">
        <f t="shared" si="0"/>
        <v>20.774071693416662</v>
      </c>
      <c r="M32" s="28">
        <f t="shared" si="0"/>
        <v>348.61080678291665</v>
      </c>
      <c r="N32" s="28">
        <f t="shared" si="0"/>
        <v>83.660724322500002</v>
      </c>
      <c r="O32" s="28">
        <f t="shared" si="0"/>
        <v>19.405169009999998</v>
      </c>
      <c r="P32" s="28">
        <f t="shared" si="0"/>
        <v>759.97922515916673</v>
      </c>
      <c r="Q32" s="28">
        <f t="shared" si="0"/>
        <v>96.65757147470832</v>
      </c>
      <c r="R32" s="28">
        <f t="shared" si="0"/>
        <v>5.9680546522083331</v>
      </c>
      <c r="S32" s="28">
        <f t="shared" si="0"/>
        <v>0.22953221388166664</v>
      </c>
      <c r="T32" s="28">
        <f t="shared" si="0"/>
        <v>92790.766276083348</v>
      </c>
      <c r="U32" s="28">
        <f t="shared" si="0"/>
        <v>10033.686604750001</v>
      </c>
      <c r="V32" s="28">
        <f t="shared" si="0"/>
        <v>2.2728523512624998</v>
      </c>
      <c r="W32" s="28">
        <f t="shared" si="0"/>
        <v>98.731203079166661</v>
      </c>
      <c r="X32" s="28">
        <f t="shared" si="0"/>
        <v>301.71344121291662</v>
      </c>
      <c r="Y32" s="28">
        <f t="shared" si="0"/>
        <v>559.47801717083314</v>
      </c>
      <c r="Z32" s="28">
        <f t="shared" si="0"/>
        <v>0</v>
      </c>
      <c r="AA32" s="28">
        <f t="shared" si="0"/>
        <v>102.23161220624996</v>
      </c>
      <c r="AB32" s="28">
        <f t="shared" si="0"/>
        <v>0</v>
      </c>
      <c r="AC32" s="28">
        <f t="shared" si="0"/>
        <v>203.45449447583337</v>
      </c>
      <c r="AD32" s="28">
        <f t="shared" si="0"/>
        <v>207.26192092750003</v>
      </c>
      <c r="AE32" s="28">
        <f t="shared" si="0"/>
        <v>103.78437614458333</v>
      </c>
      <c r="AF32" s="28">
        <f t="shared" si="0"/>
        <v>104.8719600041667</v>
      </c>
      <c r="AG32" s="28">
        <f t="shared" si="0"/>
        <v>99.904561996541659</v>
      </c>
    </row>
    <row r="33" spans="2:33" x14ac:dyDescent="0.25">
      <c r="B33" s="19" t="s">
        <v>3</v>
      </c>
      <c r="C33" s="18"/>
      <c r="D33" s="28">
        <f t="shared" ref="D33:AG33" si="1">MAX(D8:D31)</f>
        <v>0.43454742431999999</v>
      </c>
      <c r="E33" s="28">
        <f t="shared" si="1"/>
        <v>18.727104186999998</v>
      </c>
      <c r="F33" s="28">
        <f t="shared" si="1"/>
        <v>0</v>
      </c>
      <c r="G33" s="28">
        <f t="shared" si="1"/>
        <v>761.16259765999996</v>
      </c>
      <c r="H33" s="28">
        <f t="shared" si="1"/>
        <v>89.077362060499993</v>
      </c>
      <c r="I33" s="28">
        <f t="shared" si="1"/>
        <v>88.770133971999996</v>
      </c>
      <c r="J33" s="28">
        <f t="shared" si="1"/>
        <v>168.72229003999999</v>
      </c>
      <c r="K33" s="28">
        <f t="shared" si="1"/>
        <v>134.38082886000001</v>
      </c>
      <c r="L33" s="28">
        <f t="shared" si="1"/>
        <v>22.335994719999999</v>
      </c>
      <c r="M33" s="28">
        <f t="shared" si="1"/>
        <v>350.86672973999998</v>
      </c>
      <c r="N33" s="28">
        <f t="shared" si="1"/>
        <v>85.263381960000004</v>
      </c>
      <c r="O33" s="28">
        <f t="shared" si="1"/>
        <v>20.853382109999998</v>
      </c>
      <c r="P33" s="28">
        <f t="shared" si="1"/>
        <v>761.16259765999996</v>
      </c>
      <c r="Q33" s="28">
        <f t="shared" si="1"/>
        <v>97.998626709000007</v>
      </c>
      <c r="R33" s="28">
        <f t="shared" si="1"/>
        <v>6.4068441391000004</v>
      </c>
      <c r="S33" s="28">
        <f t="shared" si="1"/>
        <v>0.30269780754999998</v>
      </c>
      <c r="T33" s="28">
        <f t="shared" si="1"/>
        <v>93161.203125</v>
      </c>
      <c r="U33" s="28">
        <f t="shared" si="1"/>
        <v>10120.652344</v>
      </c>
      <c r="V33" s="28">
        <f t="shared" si="1"/>
        <v>2.2946462631000002</v>
      </c>
      <c r="W33" s="28">
        <f t="shared" si="1"/>
        <v>98.814407349000007</v>
      </c>
      <c r="X33" s="28">
        <f t="shared" si="1"/>
        <v>302.88699341</v>
      </c>
      <c r="Y33" s="28">
        <f t="shared" si="1"/>
        <v>560.36157227000001</v>
      </c>
      <c r="Z33" s="28">
        <f t="shared" si="1"/>
        <v>0</v>
      </c>
      <c r="AA33" s="28">
        <f t="shared" si="1"/>
        <v>102.27015686</v>
      </c>
      <c r="AB33" s="28">
        <f t="shared" si="1"/>
        <v>0</v>
      </c>
      <c r="AC33" s="28">
        <f t="shared" si="1"/>
        <v>203.82696533000001</v>
      </c>
      <c r="AD33" s="28">
        <f t="shared" si="1"/>
        <v>208.28146362000001</v>
      </c>
      <c r="AE33" s="28">
        <f t="shared" si="1"/>
        <v>104.64443970000001</v>
      </c>
      <c r="AF33" s="28">
        <f t="shared" si="1"/>
        <v>105.62342834499999</v>
      </c>
      <c r="AG33" s="28">
        <f t="shared" si="1"/>
        <v>101.54637146</v>
      </c>
    </row>
    <row r="34" spans="2:33" x14ac:dyDescent="0.25">
      <c r="B34" s="19" t="s">
        <v>4</v>
      </c>
      <c r="C34" s="18"/>
      <c r="D34" s="28">
        <f t="shared" ref="D34:AG34" si="2">MIN(D8:D31)</f>
        <v>0.42673784494</v>
      </c>
      <c r="E34" s="28">
        <f t="shared" si="2"/>
        <v>8.9208793639999993</v>
      </c>
      <c r="F34" s="28">
        <f t="shared" si="2"/>
        <v>0</v>
      </c>
      <c r="G34" s="28">
        <f t="shared" si="2"/>
        <v>758.48217772999999</v>
      </c>
      <c r="H34" s="28">
        <f t="shared" si="2"/>
        <v>69.320510864300005</v>
      </c>
      <c r="I34" s="28">
        <f t="shared" si="2"/>
        <v>70.083869934000006</v>
      </c>
      <c r="J34" s="28">
        <f t="shared" si="2"/>
        <v>164.11090088</v>
      </c>
      <c r="K34" s="28">
        <f t="shared" si="2"/>
        <v>118.62247467</v>
      </c>
      <c r="L34" s="28">
        <f t="shared" si="2"/>
        <v>18.398714066</v>
      </c>
      <c r="M34" s="28">
        <f t="shared" si="2"/>
        <v>346.00079346000001</v>
      </c>
      <c r="N34" s="28">
        <f t="shared" si="2"/>
        <v>81.300506589999998</v>
      </c>
      <c r="O34" s="28">
        <f t="shared" si="2"/>
        <v>17.277736659999999</v>
      </c>
      <c r="P34" s="28">
        <f t="shared" si="2"/>
        <v>758.48217772999999</v>
      </c>
      <c r="Q34" s="28">
        <f t="shared" si="2"/>
        <v>94.691299438000001</v>
      </c>
      <c r="R34" s="28">
        <f t="shared" si="2"/>
        <v>5.6130146979999997</v>
      </c>
      <c r="S34" s="28">
        <f t="shared" si="2"/>
        <v>0.16183415055</v>
      </c>
      <c r="T34" s="28">
        <f t="shared" si="2"/>
        <v>92463.757811999996</v>
      </c>
      <c r="U34" s="28">
        <f t="shared" si="2"/>
        <v>9951.5273440000001</v>
      </c>
      <c r="V34" s="28">
        <f t="shared" si="2"/>
        <v>2.2606852055000002</v>
      </c>
      <c r="W34" s="28">
        <f t="shared" si="2"/>
        <v>98.663017272999994</v>
      </c>
      <c r="X34" s="28">
        <f t="shared" si="2"/>
        <v>300.46444702000002</v>
      </c>
      <c r="Y34" s="28">
        <f t="shared" si="2"/>
        <v>558.31494140999996</v>
      </c>
      <c r="Z34" s="28">
        <f t="shared" si="2"/>
        <v>0</v>
      </c>
      <c r="AA34" s="28">
        <f t="shared" si="2"/>
        <v>102.19874573</v>
      </c>
      <c r="AB34" s="28">
        <f t="shared" si="2"/>
        <v>0</v>
      </c>
      <c r="AC34" s="28">
        <f t="shared" si="2"/>
        <v>202.88681030000001</v>
      </c>
      <c r="AD34" s="28">
        <f t="shared" si="2"/>
        <v>206.21520996000001</v>
      </c>
      <c r="AE34" s="28">
        <f t="shared" si="2"/>
        <v>102.84142303</v>
      </c>
      <c r="AF34" s="28">
        <f t="shared" si="2"/>
        <v>104.042861938</v>
      </c>
      <c r="AG34" s="28">
        <f t="shared" si="2"/>
        <v>97.393447875999996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43330.25</v>
      </c>
      <c r="C40" s="16" t="s">
        <v>224</v>
      </c>
      <c r="D40" s="23">
        <v>10583.146484000001</v>
      </c>
      <c r="E40" s="23">
        <v>490.10494995099998</v>
      </c>
      <c r="F40" s="23">
        <v>30.943693160999999</v>
      </c>
      <c r="G40" s="23">
        <v>5652.783203</v>
      </c>
      <c r="H40" s="23">
        <v>487.79232788000002</v>
      </c>
      <c r="I40" s="23">
        <v>75.188156128000003</v>
      </c>
      <c r="J40" s="23">
        <v>3056.1545409999999</v>
      </c>
      <c r="K40" s="23">
        <v>450.30499268</v>
      </c>
      <c r="L40" s="23">
        <v>427.77603148999998</v>
      </c>
      <c r="M40" s="23">
        <v>397.04589843999997</v>
      </c>
      <c r="N40" s="23">
        <v>30.729848860000001</v>
      </c>
      <c r="O40" s="23">
        <v>442.50201415999999</v>
      </c>
      <c r="P40" s="23">
        <v>396.48516846000001</v>
      </c>
      <c r="Q40" s="23">
        <v>46.016818999999998</v>
      </c>
      <c r="R40" s="23">
        <v>239.70283508</v>
      </c>
      <c r="S40" s="23">
        <v>34.945457458</v>
      </c>
      <c r="T40" s="23">
        <v>33.991279602100001</v>
      </c>
      <c r="U40" s="23">
        <v>31.911823269999999</v>
      </c>
      <c r="V40" s="23">
        <v>-97.624740600600006</v>
      </c>
      <c r="W40" s="23">
        <v>-99.622497559999999</v>
      </c>
      <c r="X40" s="23">
        <v>33.74322128</v>
      </c>
      <c r="Y40" s="23">
        <v>0</v>
      </c>
      <c r="Z40" s="23">
        <v>729.76745604999996</v>
      </c>
      <c r="AA40" s="23">
        <v>9.7936983109</v>
      </c>
      <c r="AB40" s="23">
        <v>298.77844238</v>
      </c>
      <c r="AC40" s="23">
        <v>2839.8029790000001</v>
      </c>
      <c r="AD40" s="24">
        <v>1747.5595699999999</v>
      </c>
    </row>
    <row r="41" spans="2:33" x14ac:dyDescent="0.25">
      <c r="B41" s="17">
        <v>43330.291666666664</v>
      </c>
      <c r="C41" s="1" t="s">
        <v>225</v>
      </c>
      <c r="D41" s="8">
        <v>10584.429688</v>
      </c>
      <c r="E41" s="8">
        <v>490.228759766</v>
      </c>
      <c r="F41" s="8">
        <v>30.891094207999998</v>
      </c>
      <c r="G41" s="8">
        <v>5650.3994140000004</v>
      </c>
      <c r="H41" s="8">
        <v>487.89913940000002</v>
      </c>
      <c r="I41" s="8">
        <v>75.150642395000006</v>
      </c>
      <c r="J41" s="8">
        <v>3047.9873047000001</v>
      </c>
      <c r="K41" s="8">
        <v>450.21417236000002</v>
      </c>
      <c r="L41" s="8">
        <v>427.70159912000003</v>
      </c>
      <c r="M41" s="8">
        <v>396.93981933999999</v>
      </c>
      <c r="N41" s="8">
        <v>30.761756900000002</v>
      </c>
      <c r="O41" s="8">
        <v>442.40020751999998</v>
      </c>
      <c r="P41" s="8">
        <v>396.19094848999998</v>
      </c>
      <c r="Q41" s="8">
        <v>46.209281920000002</v>
      </c>
      <c r="R41" s="8">
        <v>237.81655884</v>
      </c>
      <c r="S41" s="8">
        <v>34.870704650999997</v>
      </c>
      <c r="T41" s="8">
        <v>33.909557342500001</v>
      </c>
      <c r="U41" s="8">
        <v>31.877513889999999</v>
      </c>
      <c r="V41" s="8">
        <v>-97.661354064899996</v>
      </c>
      <c r="W41" s="8">
        <v>-99.666946409999994</v>
      </c>
      <c r="X41" s="8">
        <v>34.449302670000002</v>
      </c>
      <c r="Y41" s="8">
        <v>0</v>
      </c>
      <c r="Z41" s="8">
        <v>729.42272949000005</v>
      </c>
      <c r="AA41" s="8">
        <v>9.8856945037999999</v>
      </c>
      <c r="AB41" s="8">
        <v>298.25265503000003</v>
      </c>
      <c r="AC41" s="8">
        <v>2829.7319339999999</v>
      </c>
      <c r="AD41" s="25">
        <v>1731.2523189999999</v>
      </c>
    </row>
    <row r="42" spans="2:33" x14ac:dyDescent="0.25">
      <c r="B42" s="17">
        <v>43330.333333333336</v>
      </c>
      <c r="C42" s="1" t="s">
        <v>226</v>
      </c>
      <c r="D42" s="8">
        <v>10584.080078000001</v>
      </c>
      <c r="E42" s="8">
        <v>490.06588745099998</v>
      </c>
      <c r="F42" s="8">
        <v>30.910488129000001</v>
      </c>
      <c r="G42" s="8">
        <v>5647.4624020000001</v>
      </c>
      <c r="H42" s="8">
        <v>487.70010375999999</v>
      </c>
      <c r="I42" s="8">
        <v>75.245773314999994</v>
      </c>
      <c r="J42" s="8">
        <v>3047.1372070000002</v>
      </c>
      <c r="K42" s="8">
        <v>450.06048584000001</v>
      </c>
      <c r="L42" s="8">
        <v>427.54364013999998</v>
      </c>
      <c r="M42" s="8">
        <v>396.70782471000001</v>
      </c>
      <c r="N42" s="8">
        <v>30.835823059999999</v>
      </c>
      <c r="O42" s="8">
        <v>442.06503296</v>
      </c>
      <c r="P42" s="8">
        <v>395.79324341</v>
      </c>
      <c r="Q42" s="8">
        <v>46.271759029999998</v>
      </c>
      <c r="R42" s="8">
        <v>236.49014281999999</v>
      </c>
      <c r="S42" s="8">
        <v>34.809524535999998</v>
      </c>
      <c r="T42" s="8">
        <v>33.873626709</v>
      </c>
      <c r="U42" s="8">
        <v>31.875356669999999</v>
      </c>
      <c r="V42" s="8">
        <v>-97.750030517599996</v>
      </c>
      <c r="W42" s="8">
        <v>-99.731300349999998</v>
      </c>
      <c r="X42" s="8">
        <v>35.169616699999999</v>
      </c>
      <c r="Y42" s="8">
        <v>0</v>
      </c>
      <c r="Z42" s="8">
        <v>729.54534911999997</v>
      </c>
      <c r="AA42" s="8">
        <v>9.9951534271</v>
      </c>
      <c r="AB42" s="8">
        <v>297.61059569999998</v>
      </c>
      <c r="AC42" s="8">
        <v>2813.2573240000002</v>
      </c>
      <c r="AD42" s="25">
        <v>1724.5657960000001</v>
      </c>
    </row>
    <row r="43" spans="2:33" x14ac:dyDescent="0.25">
      <c r="B43" s="17">
        <v>43330.375</v>
      </c>
      <c r="C43" s="1" t="s">
        <v>227</v>
      </c>
      <c r="D43" s="8">
        <v>10584.302734000001</v>
      </c>
      <c r="E43" s="8">
        <v>490.01983642599998</v>
      </c>
      <c r="F43" s="8">
        <v>30.830043793000002</v>
      </c>
      <c r="G43" s="8">
        <v>5639.0517579999996</v>
      </c>
      <c r="H43" s="8">
        <v>487.65173340000001</v>
      </c>
      <c r="I43" s="8">
        <v>75.214599609000004</v>
      </c>
      <c r="J43" s="8">
        <v>3036.96875</v>
      </c>
      <c r="K43" s="8">
        <v>449.88543700999998</v>
      </c>
      <c r="L43" s="8">
        <v>427.38641357</v>
      </c>
      <c r="M43" s="8">
        <v>396.47033691000001</v>
      </c>
      <c r="N43" s="8">
        <v>30.916019439999999</v>
      </c>
      <c r="O43" s="8">
        <v>441.83224487000001</v>
      </c>
      <c r="P43" s="8">
        <v>395.30218506</v>
      </c>
      <c r="Q43" s="8">
        <v>46.53007126</v>
      </c>
      <c r="R43" s="8">
        <v>234.61923218000001</v>
      </c>
      <c r="S43" s="8">
        <v>34.789810181</v>
      </c>
      <c r="T43" s="8">
        <v>33.861991882300003</v>
      </c>
      <c r="U43" s="8">
        <v>32.011322020000001</v>
      </c>
      <c r="V43" s="8">
        <v>-97.700927734399997</v>
      </c>
      <c r="W43" s="8">
        <v>-99.626449579999999</v>
      </c>
      <c r="X43" s="8">
        <v>35.882514950000001</v>
      </c>
      <c r="Y43" s="8">
        <v>0</v>
      </c>
      <c r="Z43" s="8">
        <v>729.44476318</v>
      </c>
      <c r="AA43" s="8">
        <v>10.0637264252</v>
      </c>
      <c r="AB43" s="8">
        <v>297.05969238</v>
      </c>
      <c r="AC43" s="8">
        <v>2761.672607</v>
      </c>
      <c r="AD43" s="25">
        <v>1689.8641359999999</v>
      </c>
    </row>
    <row r="44" spans="2:33" x14ac:dyDescent="0.25">
      <c r="B44" s="17">
        <v>43330.416666666664</v>
      </c>
      <c r="C44" s="1" t="s">
        <v>228</v>
      </c>
      <c r="D44" s="8">
        <v>10582.393555000001</v>
      </c>
      <c r="E44" s="8">
        <v>490.16912841800001</v>
      </c>
      <c r="F44" s="8">
        <v>30.851564407000001</v>
      </c>
      <c r="G44" s="8">
        <v>5659.7958980000003</v>
      </c>
      <c r="H44" s="8">
        <v>487.81854248000002</v>
      </c>
      <c r="I44" s="8">
        <v>74.772247313999998</v>
      </c>
      <c r="J44" s="8">
        <v>3035.7788086</v>
      </c>
      <c r="K44" s="8">
        <v>449.66302489999998</v>
      </c>
      <c r="L44" s="8">
        <v>427.28411864999998</v>
      </c>
      <c r="M44" s="8">
        <v>396.26254272</v>
      </c>
      <c r="N44" s="8">
        <v>31.02155685</v>
      </c>
      <c r="O44" s="8">
        <v>441.66040039000001</v>
      </c>
      <c r="P44" s="8">
        <v>394.77893066000001</v>
      </c>
      <c r="Q44" s="8">
        <v>46.881500240000001</v>
      </c>
      <c r="R44" s="8">
        <v>234.07287597999999</v>
      </c>
      <c r="S44" s="8">
        <v>34.854042053000001</v>
      </c>
      <c r="T44" s="8">
        <v>33.947948455800002</v>
      </c>
      <c r="U44" s="8">
        <v>32.223793030000003</v>
      </c>
      <c r="V44" s="8">
        <v>-97.552307128899997</v>
      </c>
      <c r="W44" s="8">
        <v>-99.402664180000002</v>
      </c>
      <c r="X44" s="8">
        <v>36.234603880000002</v>
      </c>
      <c r="Y44" s="8">
        <v>0</v>
      </c>
      <c r="Z44" s="8">
        <v>729.87799071999996</v>
      </c>
      <c r="AA44" s="8">
        <v>10.0930480957</v>
      </c>
      <c r="AB44" s="8">
        <v>296.56872558999999</v>
      </c>
      <c r="AC44" s="8">
        <v>2725.3759770000001</v>
      </c>
      <c r="AD44" s="25">
        <v>1668.5512699999999</v>
      </c>
    </row>
    <row r="45" spans="2:33" x14ac:dyDescent="0.25">
      <c r="B45" s="17">
        <v>43330.458333333336</v>
      </c>
      <c r="C45" s="1" t="s">
        <v>229</v>
      </c>
      <c r="D45" s="8">
        <v>10581.842773</v>
      </c>
      <c r="E45" s="8">
        <v>490.10675048799999</v>
      </c>
      <c r="F45" s="8">
        <v>30.891246796000001</v>
      </c>
      <c r="G45" s="8">
        <v>5651.5371089999999</v>
      </c>
      <c r="H45" s="8">
        <v>487.72521972999999</v>
      </c>
      <c r="I45" s="8">
        <v>75.233634949000006</v>
      </c>
      <c r="J45" s="8">
        <v>3039.8271484000002</v>
      </c>
      <c r="K45" s="8">
        <v>449.70587158000001</v>
      </c>
      <c r="L45" s="8">
        <v>427.26318358999998</v>
      </c>
      <c r="M45" s="8">
        <v>396.25805664000001</v>
      </c>
      <c r="N45" s="8">
        <v>31.005064010000002</v>
      </c>
      <c r="O45" s="8">
        <v>441.66992188</v>
      </c>
      <c r="P45" s="8">
        <v>394.88546753000003</v>
      </c>
      <c r="Q45" s="8">
        <v>46.784492489999998</v>
      </c>
      <c r="R45" s="8">
        <v>234.75350951999999</v>
      </c>
      <c r="S45" s="8">
        <v>34.966163635000001</v>
      </c>
      <c r="T45" s="8">
        <v>34.093276977499997</v>
      </c>
      <c r="U45" s="8">
        <v>32.467391970000001</v>
      </c>
      <c r="V45" s="8">
        <v>-97.436218261700006</v>
      </c>
      <c r="W45" s="8">
        <v>-99.159805300000002</v>
      </c>
      <c r="X45" s="8">
        <v>36.022605900000002</v>
      </c>
      <c r="Y45" s="8">
        <v>0</v>
      </c>
      <c r="Z45" s="8">
        <v>730.23449706999997</v>
      </c>
      <c r="AA45" s="8">
        <v>10.059173584</v>
      </c>
      <c r="AB45" s="8">
        <v>296.80761718999997</v>
      </c>
      <c r="AC45" s="8">
        <v>2698.445557</v>
      </c>
      <c r="AD45" s="25">
        <v>1652.835693</v>
      </c>
    </row>
    <row r="46" spans="2:33" x14ac:dyDescent="0.25">
      <c r="B46" s="17">
        <v>43330.5</v>
      </c>
      <c r="C46" s="1" t="s">
        <v>230</v>
      </c>
      <c r="D46" s="8">
        <v>10582.011719</v>
      </c>
      <c r="E46" s="8">
        <v>490.36578369099999</v>
      </c>
      <c r="F46" s="8">
        <v>30.881526947000001</v>
      </c>
      <c r="G46" s="8">
        <v>5662.1577150000003</v>
      </c>
      <c r="H46" s="8">
        <v>487.97692870999998</v>
      </c>
      <c r="I46" s="8">
        <v>75.494171143000003</v>
      </c>
      <c r="J46" s="8">
        <v>3041.5444336</v>
      </c>
      <c r="K46" s="8">
        <v>449.88775635000002</v>
      </c>
      <c r="L46" s="8">
        <v>427.48468018</v>
      </c>
      <c r="M46" s="8">
        <v>396.39038085999999</v>
      </c>
      <c r="N46" s="8">
        <v>31.09435272</v>
      </c>
      <c r="O46" s="8">
        <v>441.87414551000001</v>
      </c>
      <c r="P46" s="8">
        <v>395.24237061000002</v>
      </c>
      <c r="Q46" s="8">
        <v>46.631668089999998</v>
      </c>
      <c r="R46" s="8">
        <v>234.87368774000001</v>
      </c>
      <c r="S46" s="8">
        <v>35.003524779999999</v>
      </c>
      <c r="T46" s="8">
        <v>34.1458587646</v>
      </c>
      <c r="U46" s="8">
        <v>32.566467289999999</v>
      </c>
      <c r="V46" s="8">
        <v>-97.346145629899993</v>
      </c>
      <c r="W46" s="8">
        <v>-98.910827639999994</v>
      </c>
      <c r="X46" s="8">
        <v>36.042202000000003</v>
      </c>
      <c r="Y46" s="8">
        <v>0</v>
      </c>
      <c r="Z46" s="8">
        <v>730.22204590000001</v>
      </c>
      <c r="AA46" s="8">
        <v>10.060371398899999</v>
      </c>
      <c r="AB46" s="8">
        <v>296.89892578000001</v>
      </c>
      <c r="AC46" s="8">
        <v>2688.8488769999999</v>
      </c>
      <c r="AD46" s="25">
        <v>1642.8957519999999</v>
      </c>
    </row>
    <row r="47" spans="2:33" x14ac:dyDescent="0.25">
      <c r="B47" s="17">
        <v>43330.541666666664</v>
      </c>
      <c r="C47" s="1" t="s">
        <v>231</v>
      </c>
      <c r="D47" s="8">
        <v>10581.556640999999</v>
      </c>
      <c r="E47" s="8">
        <v>490.21328735399999</v>
      </c>
      <c r="F47" s="8">
        <v>30.853942871000001</v>
      </c>
      <c r="G47" s="8">
        <v>5646.7841799999997</v>
      </c>
      <c r="H47" s="8">
        <v>487.8878479</v>
      </c>
      <c r="I47" s="8">
        <v>75.734817504999995</v>
      </c>
      <c r="J47" s="8">
        <v>3038.1193847999998</v>
      </c>
      <c r="K47" s="8">
        <v>449.91882323999999</v>
      </c>
      <c r="L47" s="8">
        <v>427.51504517000001</v>
      </c>
      <c r="M47" s="8">
        <v>396.60821533000001</v>
      </c>
      <c r="N47" s="8">
        <v>30.906837459999998</v>
      </c>
      <c r="O47" s="8">
        <v>441.85604857999999</v>
      </c>
      <c r="P47" s="8">
        <v>395.66366577000002</v>
      </c>
      <c r="Q47" s="8">
        <v>46.192398070000003</v>
      </c>
      <c r="R47" s="8">
        <v>234.29107665999999</v>
      </c>
      <c r="S47" s="8">
        <v>34.965690613</v>
      </c>
      <c r="T47" s="8">
        <v>34.127616882300003</v>
      </c>
      <c r="U47" s="8">
        <v>32.54989243</v>
      </c>
      <c r="V47" s="8">
        <v>-97.286575317399993</v>
      </c>
      <c r="W47" s="8">
        <v>-98.754150390000007</v>
      </c>
      <c r="X47" s="8">
        <v>36.225639340000001</v>
      </c>
      <c r="Y47" s="8">
        <v>0</v>
      </c>
      <c r="Z47" s="8">
        <v>729.53771973000005</v>
      </c>
      <c r="AA47" s="8">
        <v>10.088174819900001</v>
      </c>
      <c r="AB47" s="8">
        <v>296.89727783000001</v>
      </c>
      <c r="AC47" s="8">
        <v>2676.258789</v>
      </c>
      <c r="AD47" s="25">
        <v>1639.564331</v>
      </c>
    </row>
    <row r="48" spans="2:33" x14ac:dyDescent="0.25">
      <c r="B48" s="17">
        <v>43330.583333333336</v>
      </c>
      <c r="C48" s="1" t="s">
        <v>232</v>
      </c>
      <c r="D48" s="8">
        <v>10582.191406</v>
      </c>
      <c r="E48" s="8">
        <v>489.95489501999998</v>
      </c>
      <c r="F48" s="8">
        <v>30.824159622</v>
      </c>
      <c r="G48" s="8">
        <v>5643.5947269999997</v>
      </c>
      <c r="H48" s="8">
        <v>487.63305664000001</v>
      </c>
      <c r="I48" s="8">
        <v>75.626998900999993</v>
      </c>
      <c r="J48" s="8">
        <v>3036.8818359000002</v>
      </c>
      <c r="K48" s="8">
        <v>449.67156982</v>
      </c>
      <c r="L48" s="8">
        <v>427.29785156000003</v>
      </c>
      <c r="M48" s="8">
        <v>396.69161987000001</v>
      </c>
      <c r="N48" s="8">
        <v>30.606262210000001</v>
      </c>
      <c r="O48" s="8">
        <v>441.65386962999997</v>
      </c>
      <c r="P48" s="8">
        <v>395.59231567</v>
      </c>
      <c r="Q48" s="8">
        <v>46.061614990000002</v>
      </c>
      <c r="R48" s="8">
        <v>234.37348938</v>
      </c>
      <c r="S48" s="8">
        <v>34.962799072000003</v>
      </c>
      <c r="T48" s="8">
        <v>34.153587341300003</v>
      </c>
      <c r="U48" s="8">
        <v>32.576507569999997</v>
      </c>
      <c r="V48" s="8">
        <v>-97.201850891099994</v>
      </c>
      <c r="W48" s="8">
        <v>-98.521179200000006</v>
      </c>
      <c r="X48" s="8">
        <v>36.195446009999998</v>
      </c>
      <c r="Y48" s="8">
        <v>0</v>
      </c>
      <c r="Z48" s="8">
        <v>730.33520508000004</v>
      </c>
      <c r="AA48" s="8">
        <v>10.0506820679</v>
      </c>
      <c r="AB48" s="8">
        <v>296.72308349999997</v>
      </c>
      <c r="AC48" s="8">
        <v>2657.3642580000001</v>
      </c>
      <c r="AD48" s="25">
        <v>1618.1633300000001</v>
      </c>
    </row>
    <row r="49" spans="2:30" x14ac:dyDescent="0.25">
      <c r="B49" s="17">
        <v>43330.625</v>
      </c>
      <c r="C49" s="1" t="s">
        <v>233</v>
      </c>
      <c r="D49" s="8">
        <v>10581.461914</v>
      </c>
      <c r="E49" s="8">
        <v>490.031158447</v>
      </c>
      <c r="F49" s="8">
        <v>30.823051453000001</v>
      </c>
      <c r="G49" s="8">
        <v>5641.8447269999997</v>
      </c>
      <c r="H49" s="8">
        <v>487.67285156000003</v>
      </c>
      <c r="I49" s="8">
        <v>75.644775390999996</v>
      </c>
      <c r="J49" s="8">
        <v>3038.3789062000001</v>
      </c>
      <c r="K49" s="8">
        <v>449.84399414000001</v>
      </c>
      <c r="L49" s="8">
        <v>427.45751953000001</v>
      </c>
      <c r="M49" s="8">
        <v>396.93698119999999</v>
      </c>
      <c r="N49" s="8">
        <v>30.52048302</v>
      </c>
      <c r="O49" s="8">
        <v>441.77813721000001</v>
      </c>
      <c r="P49" s="8">
        <v>396.15618896000001</v>
      </c>
      <c r="Q49" s="8">
        <v>45.622123719999998</v>
      </c>
      <c r="R49" s="8">
        <v>234.85830687999999</v>
      </c>
      <c r="S49" s="8">
        <v>35.005634307999998</v>
      </c>
      <c r="T49" s="8">
        <v>34.210861206099999</v>
      </c>
      <c r="U49" s="8">
        <v>32.660438540000001</v>
      </c>
      <c r="V49" s="8">
        <v>-97.152832031200006</v>
      </c>
      <c r="W49" s="8">
        <v>-98.308135989999997</v>
      </c>
      <c r="X49" s="8">
        <v>35.909439089999999</v>
      </c>
      <c r="Y49" s="8">
        <v>0</v>
      </c>
      <c r="Z49" s="8">
        <v>729.93017578000001</v>
      </c>
      <c r="AA49" s="8">
        <v>10.0260572433</v>
      </c>
      <c r="AB49" s="8">
        <v>296.99380493000001</v>
      </c>
      <c r="AC49" s="8">
        <v>2640.1437989999999</v>
      </c>
      <c r="AD49" s="25">
        <v>1611.3999020000001</v>
      </c>
    </row>
    <row r="50" spans="2:30" x14ac:dyDescent="0.25">
      <c r="B50" s="17">
        <v>43330.666666666664</v>
      </c>
      <c r="C50" s="1" t="s">
        <v>234</v>
      </c>
      <c r="D50" s="8">
        <v>10580.972656</v>
      </c>
      <c r="E50" s="8">
        <v>490.25177001999998</v>
      </c>
      <c r="F50" s="8">
        <v>30.853866577000002</v>
      </c>
      <c r="G50" s="8">
        <v>5657.267578</v>
      </c>
      <c r="H50" s="8">
        <v>487.87384033000001</v>
      </c>
      <c r="I50" s="8">
        <v>75.546585082999997</v>
      </c>
      <c r="J50" s="8">
        <v>3043.6420898000001</v>
      </c>
      <c r="K50" s="8">
        <v>449.97506714000002</v>
      </c>
      <c r="L50" s="8">
        <v>427.61169433999999</v>
      </c>
      <c r="M50" s="8">
        <v>397.10214232999999</v>
      </c>
      <c r="N50" s="8">
        <v>30.509490970000002</v>
      </c>
      <c r="O50" s="8">
        <v>441.96875</v>
      </c>
      <c r="P50" s="8">
        <v>396.50839232999999</v>
      </c>
      <c r="Q50" s="8">
        <v>45.460098270000003</v>
      </c>
      <c r="R50" s="8">
        <v>236.49485779</v>
      </c>
      <c r="S50" s="8">
        <v>35.077270507999998</v>
      </c>
      <c r="T50" s="8">
        <v>34.269119262700002</v>
      </c>
      <c r="U50" s="8">
        <v>32.688220979999997</v>
      </c>
      <c r="V50" s="8">
        <v>-97.145751953100003</v>
      </c>
      <c r="W50" s="8">
        <v>-98.265823359999999</v>
      </c>
      <c r="X50" s="8">
        <v>35.148460389999997</v>
      </c>
      <c r="Y50" s="8">
        <v>0</v>
      </c>
      <c r="Z50" s="8">
        <v>731.33038329999999</v>
      </c>
      <c r="AA50" s="8">
        <v>9.9119672775000005</v>
      </c>
      <c r="AB50" s="8">
        <v>297.40386962999997</v>
      </c>
      <c r="AC50" s="8">
        <v>2658.3764649999998</v>
      </c>
      <c r="AD50" s="25">
        <v>1627.490356</v>
      </c>
    </row>
    <row r="51" spans="2:30" x14ac:dyDescent="0.25">
      <c r="B51" s="17">
        <v>43330.708333333336</v>
      </c>
      <c r="C51" s="1" t="s">
        <v>235</v>
      </c>
      <c r="D51" s="8">
        <v>10580.064453000001</v>
      </c>
      <c r="E51" s="8">
        <v>490.184417725</v>
      </c>
      <c r="F51" s="8">
        <v>30.863685608000001</v>
      </c>
      <c r="G51" s="8">
        <v>5649.7216799999997</v>
      </c>
      <c r="H51" s="8">
        <v>487.87176513999998</v>
      </c>
      <c r="I51" s="8">
        <v>75.833473205999994</v>
      </c>
      <c r="J51" s="8">
        <v>3049.9829101999999</v>
      </c>
      <c r="K51" s="8">
        <v>450.20394897</v>
      </c>
      <c r="L51" s="8">
        <v>427.84008789000001</v>
      </c>
      <c r="M51" s="8">
        <v>397.49353027000001</v>
      </c>
      <c r="N51" s="8">
        <v>30.346620560000002</v>
      </c>
      <c r="O51" s="8">
        <v>442.35888671999999</v>
      </c>
      <c r="P51" s="8">
        <v>397.20315552</v>
      </c>
      <c r="Q51" s="8">
        <v>45.15578842</v>
      </c>
      <c r="R51" s="8">
        <v>239.56625366</v>
      </c>
      <c r="S51" s="8">
        <v>35.229618072999997</v>
      </c>
      <c r="T51" s="8">
        <v>34.384574890099998</v>
      </c>
      <c r="U51" s="8">
        <v>32.703224179999999</v>
      </c>
      <c r="V51" s="8">
        <v>-97.131752014200003</v>
      </c>
      <c r="W51" s="8">
        <v>-98.218765259999998</v>
      </c>
      <c r="X51" s="8">
        <v>33.710266109999999</v>
      </c>
      <c r="Y51" s="8">
        <v>0</v>
      </c>
      <c r="Z51" s="8">
        <v>730.34643555000002</v>
      </c>
      <c r="AA51" s="8">
        <v>9.7126464844000004</v>
      </c>
      <c r="AB51" s="8">
        <v>298.67761230000002</v>
      </c>
      <c r="AC51" s="8">
        <v>2693.6770019999999</v>
      </c>
      <c r="AD51" s="25">
        <v>1652.247803</v>
      </c>
    </row>
    <row r="52" spans="2:30" x14ac:dyDescent="0.25">
      <c r="B52" s="17">
        <v>43330.75</v>
      </c>
      <c r="C52" s="1" t="s">
        <v>236</v>
      </c>
      <c r="D52" s="8">
        <v>10581.392578000001</v>
      </c>
      <c r="E52" s="8">
        <v>490.13336181599999</v>
      </c>
      <c r="F52" s="8">
        <v>30.878135681</v>
      </c>
      <c r="G52" s="8">
        <v>5645.517578</v>
      </c>
      <c r="H52" s="8">
        <v>487.80364989999998</v>
      </c>
      <c r="I52" s="8">
        <v>75.950027465999995</v>
      </c>
      <c r="J52" s="8">
        <v>3052.8608398000001</v>
      </c>
      <c r="K52" s="8">
        <v>450.32781982</v>
      </c>
      <c r="L52" s="8">
        <v>427.97155762</v>
      </c>
      <c r="M52" s="8">
        <v>397.74517822000001</v>
      </c>
      <c r="N52" s="8">
        <v>30.226448059999999</v>
      </c>
      <c r="O52" s="8">
        <v>442.65753174000002</v>
      </c>
      <c r="P52" s="8">
        <v>397.53796387</v>
      </c>
      <c r="Q52" s="8">
        <v>45.11938095</v>
      </c>
      <c r="R52" s="8">
        <v>240.08721924</v>
      </c>
      <c r="S52" s="8">
        <v>35.246025084999999</v>
      </c>
      <c r="T52" s="8">
        <v>34.3991355896</v>
      </c>
      <c r="U52" s="8">
        <v>32.7118988</v>
      </c>
      <c r="V52" s="8">
        <v>-97.116867065400001</v>
      </c>
      <c r="W52" s="8">
        <v>-98.131782529999995</v>
      </c>
      <c r="X52" s="8">
        <v>33.515113829999997</v>
      </c>
      <c r="Y52" s="8">
        <v>0</v>
      </c>
      <c r="Z52" s="8">
        <v>730.10620116999996</v>
      </c>
      <c r="AA52" s="8">
        <v>9.7036914825</v>
      </c>
      <c r="AB52" s="8">
        <v>298.97314453000001</v>
      </c>
      <c r="AC52" s="8">
        <v>2697.6049800000001</v>
      </c>
      <c r="AD52" s="25">
        <v>1652.1729740000001</v>
      </c>
    </row>
    <row r="53" spans="2:30" x14ac:dyDescent="0.25">
      <c r="B53" s="17">
        <v>43330.791666666664</v>
      </c>
      <c r="C53" s="1" t="s">
        <v>237</v>
      </c>
      <c r="D53" s="8">
        <v>10581.134765999999</v>
      </c>
      <c r="E53" s="8">
        <v>490.104003906</v>
      </c>
      <c r="F53" s="8">
        <v>30.855049133000001</v>
      </c>
      <c r="G53" s="8">
        <v>5664.9433589999999</v>
      </c>
      <c r="H53" s="8">
        <v>487.74285888999998</v>
      </c>
      <c r="I53" s="8">
        <v>75.711265564000001</v>
      </c>
      <c r="J53" s="8">
        <v>3048.2758789</v>
      </c>
      <c r="K53" s="8">
        <v>449.82720947000001</v>
      </c>
      <c r="L53" s="8">
        <v>427.73529052999999</v>
      </c>
      <c r="M53" s="8">
        <v>397.41177368000001</v>
      </c>
      <c r="N53" s="8">
        <v>30.323528289999999</v>
      </c>
      <c r="O53" s="8">
        <v>442.41293335</v>
      </c>
      <c r="P53" s="8">
        <v>396.85903931000001</v>
      </c>
      <c r="Q53" s="8">
        <v>45.553874970000003</v>
      </c>
      <c r="R53" s="8">
        <v>239.69689940999999</v>
      </c>
      <c r="S53" s="8">
        <v>35.225067138999997</v>
      </c>
      <c r="T53" s="8">
        <v>34.361427307100001</v>
      </c>
      <c r="U53" s="8">
        <v>32.659179690000002</v>
      </c>
      <c r="V53" s="8">
        <v>-97.248344421400006</v>
      </c>
      <c r="W53" s="8">
        <v>-98.391853330000004</v>
      </c>
      <c r="X53" s="8">
        <v>33.419113160000002</v>
      </c>
      <c r="Y53" s="8">
        <v>0</v>
      </c>
      <c r="Z53" s="8">
        <v>729.93225098000005</v>
      </c>
      <c r="AA53" s="8">
        <v>9.6917915344000001</v>
      </c>
      <c r="AB53" s="8">
        <v>298.45068358999998</v>
      </c>
      <c r="AC53" s="8">
        <v>2709.7597660000001</v>
      </c>
      <c r="AD53" s="25">
        <v>1656.7177730000001</v>
      </c>
    </row>
    <row r="54" spans="2:30" x14ac:dyDescent="0.25">
      <c r="B54" s="17">
        <v>43330.833333333336</v>
      </c>
      <c r="C54" s="1" t="s">
        <v>238</v>
      </c>
      <c r="D54" s="8">
        <v>10580.166015999999</v>
      </c>
      <c r="E54" s="8">
        <v>489.79901123000002</v>
      </c>
      <c r="F54" s="8">
        <v>30.898181914999999</v>
      </c>
      <c r="G54" s="8">
        <v>5653.6801759999998</v>
      </c>
      <c r="H54" s="8">
        <v>487.50292968999997</v>
      </c>
      <c r="I54" s="8">
        <v>75.982513428000004</v>
      </c>
      <c r="J54" s="8">
        <v>3053.0776366999999</v>
      </c>
      <c r="K54" s="8">
        <v>449.75225829999999</v>
      </c>
      <c r="L54" s="8">
        <v>427.5418396</v>
      </c>
      <c r="M54" s="8">
        <v>397.09030151000002</v>
      </c>
      <c r="N54" s="8">
        <v>30.451408390000001</v>
      </c>
      <c r="O54" s="8">
        <v>442.26348876999998</v>
      </c>
      <c r="P54" s="8">
        <v>396.79159546</v>
      </c>
      <c r="Q54" s="8">
        <v>45.472198489999997</v>
      </c>
      <c r="R54" s="8">
        <v>239.95053100999999</v>
      </c>
      <c r="S54" s="8">
        <v>35.209136962999999</v>
      </c>
      <c r="T54" s="8">
        <v>34.340881347699998</v>
      </c>
      <c r="U54" s="8">
        <v>32.635429379999998</v>
      </c>
      <c r="V54" s="8">
        <v>-97.3174285889</v>
      </c>
      <c r="W54" s="8">
        <v>-98.528869630000003</v>
      </c>
      <c r="X54" s="8">
        <v>33.419307709999998</v>
      </c>
      <c r="Y54" s="8">
        <v>0</v>
      </c>
      <c r="Z54" s="8">
        <v>729.79064941000001</v>
      </c>
      <c r="AA54" s="8">
        <v>9.7226800918999992</v>
      </c>
      <c r="AB54" s="8">
        <v>298.47866821000002</v>
      </c>
      <c r="AC54" s="8">
        <v>2717.2109380000002</v>
      </c>
      <c r="AD54" s="25">
        <v>1668.3957519999999</v>
      </c>
    </row>
    <row r="55" spans="2:30" x14ac:dyDescent="0.25">
      <c r="B55" s="17">
        <v>43330.875</v>
      </c>
      <c r="C55" s="1" t="s">
        <v>239</v>
      </c>
      <c r="D55" s="8">
        <v>10580.777344</v>
      </c>
      <c r="E55" s="8">
        <v>490.12286376999998</v>
      </c>
      <c r="F55" s="8">
        <v>30.898521422999998</v>
      </c>
      <c r="G55" s="8">
        <v>5661.3876950000003</v>
      </c>
      <c r="H55" s="8">
        <v>487.77362061000002</v>
      </c>
      <c r="I55" s="8">
        <v>76.220275878999999</v>
      </c>
      <c r="J55" s="8">
        <v>3049.8676758000001</v>
      </c>
      <c r="K55" s="8">
        <v>449.78674316000001</v>
      </c>
      <c r="L55" s="8">
        <v>427.55398559999998</v>
      </c>
      <c r="M55" s="8">
        <v>396.71630858999998</v>
      </c>
      <c r="N55" s="8">
        <v>30.837654109999999</v>
      </c>
      <c r="O55" s="8">
        <v>442.10922240999997</v>
      </c>
      <c r="P55" s="8">
        <v>395.99639893</v>
      </c>
      <c r="Q55" s="8">
        <v>46.112792970000001</v>
      </c>
      <c r="R55" s="8">
        <v>237.47799683</v>
      </c>
      <c r="S55" s="8">
        <v>35.050403594999999</v>
      </c>
      <c r="T55" s="8">
        <v>34.187492370599998</v>
      </c>
      <c r="U55" s="8">
        <v>32.491176609999997</v>
      </c>
      <c r="V55" s="8">
        <v>-97.360816955600001</v>
      </c>
      <c r="W55" s="8">
        <v>-98.854705809999999</v>
      </c>
      <c r="X55" s="8">
        <v>34.706127170000002</v>
      </c>
      <c r="Y55" s="8">
        <v>0</v>
      </c>
      <c r="Z55" s="8">
        <v>729.30621338000003</v>
      </c>
      <c r="AA55" s="8">
        <v>9.9199476242000006</v>
      </c>
      <c r="AB55" s="8">
        <v>297.67211914000001</v>
      </c>
      <c r="AC55" s="8">
        <v>2712.0253910000001</v>
      </c>
      <c r="AD55" s="25">
        <v>1669.897461</v>
      </c>
    </row>
    <row r="56" spans="2:30" x14ac:dyDescent="0.25">
      <c r="B56" s="17">
        <v>43330.916666666664</v>
      </c>
      <c r="C56" s="1" t="s">
        <v>240</v>
      </c>
      <c r="D56" s="8">
        <v>10580.568359000001</v>
      </c>
      <c r="E56" s="8">
        <v>489.96350097700002</v>
      </c>
      <c r="F56" s="8">
        <v>30.877271652000001</v>
      </c>
      <c r="G56" s="8">
        <v>5664.0717770000001</v>
      </c>
      <c r="H56" s="8">
        <v>487.64880370999998</v>
      </c>
      <c r="I56" s="8">
        <v>76.618377686000002</v>
      </c>
      <c r="J56" s="8">
        <v>3045.7565918</v>
      </c>
      <c r="K56" s="8">
        <v>449.55166625999999</v>
      </c>
      <c r="L56" s="8">
        <v>427.30764771000003</v>
      </c>
      <c r="M56" s="8">
        <v>396.29083251999998</v>
      </c>
      <c r="N56" s="8">
        <v>31.016813280000001</v>
      </c>
      <c r="O56" s="8">
        <v>441.88513183999999</v>
      </c>
      <c r="P56" s="8">
        <v>395.43066406000003</v>
      </c>
      <c r="Q56" s="8">
        <v>46.454536439999998</v>
      </c>
      <c r="R56" s="8">
        <v>236.72555542000001</v>
      </c>
      <c r="S56" s="8">
        <v>34.981254577999998</v>
      </c>
      <c r="T56" s="8">
        <v>34.110404968300003</v>
      </c>
      <c r="U56" s="8">
        <v>32.38748932</v>
      </c>
      <c r="V56" s="8">
        <v>-97.395812988299994</v>
      </c>
      <c r="W56" s="8">
        <v>-98.99031067</v>
      </c>
      <c r="X56" s="8">
        <v>35.037212369999999</v>
      </c>
      <c r="Y56" s="8">
        <v>0</v>
      </c>
      <c r="Z56" s="8">
        <v>729.86694336000005</v>
      </c>
      <c r="AA56" s="8">
        <v>9.9396591186999999</v>
      </c>
      <c r="AB56" s="8">
        <v>297.26849364999998</v>
      </c>
      <c r="AC56" s="8">
        <v>2709.9384770000001</v>
      </c>
      <c r="AD56" s="25">
        <v>1672.800659</v>
      </c>
    </row>
    <row r="57" spans="2:30" x14ac:dyDescent="0.25">
      <c r="B57" s="17">
        <v>43330.958333333336</v>
      </c>
      <c r="C57" s="1" t="s">
        <v>241</v>
      </c>
      <c r="D57" s="8">
        <v>10581.289062</v>
      </c>
      <c r="E57" s="8">
        <v>489.91668701200001</v>
      </c>
      <c r="F57" s="8">
        <v>30.877876281999999</v>
      </c>
      <c r="G57" s="8">
        <v>5656.9765619999998</v>
      </c>
      <c r="H57" s="8">
        <v>487.64303589000002</v>
      </c>
      <c r="I57" s="8">
        <v>76.79296875</v>
      </c>
      <c r="J57" s="8">
        <v>3046.3137207</v>
      </c>
      <c r="K57" s="8">
        <v>449.59918212999997</v>
      </c>
      <c r="L57" s="8">
        <v>427.26062012</v>
      </c>
      <c r="M57" s="8">
        <v>396.17510986000002</v>
      </c>
      <c r="N57" s="8">
        <v>31.085474009999999</v>
      </c>
      <c r="O57" s="8">
        <v>441.78845215000001</v>
      </c>
      <c r="P57" s="8">
        <v>395.44494629000002</v>
      </c>
      <c r="Q57" s="8">
        <v>46.343551640000001</v>
      </c>
      <c r="R57" s="8">
        <v>236.83816528</v>
      </c>
      <c r="S57" s="8">
        <v>34.983718871999997</v>
      </c>
      <c r="T57" s="8">
        <v>34.0928459167</v>
      </c>
      <c r="U57" s="8">
        <v>32.342452999999999</v>
      </c>
      <c r="V57" s="8">
        <v>-97.361381530800003</v>
      </c>
      <c r="W57" s="8">
        <v>-99.023307799999998</v>
      </c>
      <c r="X57" s="8">
        <v>34.765167239999997</v>
      </c>
      <c r="Y57" s="8">
        <v>0</v>
      </c>
      <c r="Z57" s="8">
        <v>730.33911133000004</v>
      </c>
      <c r="AA57" s="8">
        <v>9.9295692443999997</v>
      </c>
      <c r="AB57" s="8">
        <v>297.36315918000003</v>
      </c>
      <c r="AC57" s="8">
        <v>2725.5336910000001</v>
      </c>
      <c r="AD57" s="25">
        <v>1676.247314</v>
      </c>
    </row>
    <row r="58" spans="2:30" x14ac:dyDescent="0.25">
      <c r="B58" s="17">
        <v>43331</v>
      </c>
      <c r="C58" s="1" t="s">
        <v>242</v>
      </c>
      <c r="D58" s="8">
        <v>10581.644531</v>
      </c>
      <c r="E58" s="8">
        <v>489.984619141</v>
      </c>
      <c r="F58" s="8">
        <v>30.865789413000002</v>
      </c>
      <c r="G58" s="8">
        <v>5654.3759769999997</v>
      </c>
      <c r="H58" s="8">
        <v>487.63876342999998</v>
      </c>
      <c r="I58" s="8">
        <v>76.829116821</v>
      </c>
      <c r="J58" s="8">
        <v>3046.4565429999998</v>
      </c>
      <c r="K58" s="8">
        <v>449.82379150000003</v>
      </c>
      <c r="L58" s="8">
        <v>427.40435790999999</v>
      </c>
      <c r="M58" s="8">
        <v>396.44335938</v>
      </c>
      <c r="N58" s="8">
        <v>30.96102905</v>
      </c>
      <c r="O58" s="8">
        <v>441.9375</v>
      </c>
      <c r="P58" s="8">
        <v>395.90570068</v>
      </c>
      <c r="Q58" s="8">
        <v>46.031623840000002</v>
      </c>
      <c r="R58" s="8">
        <v>237.72250366</v>
      </c>
      <c r="S58" s="8">
        <v>35.020877837999997</v>
      </c>
      <c r="T58" s="8">
        <v>34.1118202209</v>
      </c>
      <c r="U58" s="8">
        <v>32.320213320000001</v>
      </c>
      <c r="V58" s="8">
        <v>-97.288360595699999</v>
      </c>
      <c r="W58" s="8">
        <v>-98.918792719999999</v>
      </c>
      <c r="X58" s="8">
        <v>34.352691649999997</v>
      </c>
      <c r="Y58" s="8">
        <v>0</v>
      </c>
      <c r="Z58" s="8">
        <v>730.47680663999995</v>
      </c>
      <c r="AA58" s="8">
        <v>9.8513298035000005</v>
      </c>
      <c r="AB58" s="8">
        <v>297.77908324999999</v>
      </c>
      <c r="AC58" s="8">
        <v>2736.235596</v>
      </c>
      <c r="AD58" s="25">
        <v>1678.235107</v>
      </c>
    </row>
    <row r="59" spans="2:30" x14ac:dyDescent="0.25">
      <c r="B59" s="17">
        <v>43331.041666666664</v>
      </c>
      <c r="C59" s="1" t="s">
        <v>243</v>
      </c>
      <c r="D59" s="8">
        <v>10581.650390999999</v>
      </c>
      <c r="E59" s="8">
        <v>489.807128906</v>
      </c>
      <c r="F59" s="8">
        <v>30.89012146</v>
      </c>
      <c r="G59" s="8">
        <v>5639.3212890000004</v>
      </c>
      <c r="H59" s="8">
        <v>487.50073242000002</v>
      </c>
      <c r="I59" s="8">
        <v>77.023742675999998</v>
      </c>
      <c r="J59" s="8">
        <v>3052.6274414</v>
      </c>
      <c r="K59" s="8">
        <v>450.01037597999999</v>
      </c>
      <c r="L59" s="8">
        <v>427.48126221000001</v>
      </c>
      <c r="M59" s="8">
        <v>396.82330322000001</v>
      </c>
      <c r="N59" s="8">
        <v>30.657880779999999</v>
      </c>
      <c r="O59" s="8">
        <v>442.10543823</v>
      </c>
      <c r="P59" s="8">
        <v>396.66076659999999</v>
      </c>
      <c r="Q59" s="8">
        <v>45.444675449999998</v>
      </c>
      <c r="R59" s="8">
        <v>239.35870360999999</v>
      </c>
      <c r="S59" s="8">
        <v>35.095222473</v>
      </c>
      <c r="T59" s="8">
        <v>34.158672332800002</v>
      </c>
      <c r="U59" s="8">
        <v>32.295925140000001</v>
      </c>
      <c r="V59" s="8">
        <v>-97.171707153300005</v>
      </c>
      <c r="W59" s="8">
        <v>-98.800025939999998</v>
      </c>
      <c r="X59" s="8">
        <v>33.672042849999997</v>
      </c>
      <c r="Y59" s="8">
        <v>0</v>
      </c>
      <c r="Z59" s="8">
        <v>730.26550293000003</v>
      </c>
      <c r="AA59" s="8">
        <v>9.7670154571999994</v>
      </c>
      <c r="AB59" s="8">
        <v>298.49200438999998</v>
      </c>
      <c r="AC59" s="8">
        <v>2758.6518550000001</v>
      </c>
      <c r="AD59" s="25">
        <v>1693.791504</v>
      </c>
    </row>
    <row r="60" spans="2:30" x14ac:dyDescent="0.25">
      <c r="B60" s="17">
        <v>43331.083333333336</v>
      </c>
      <c r="C60" s="1" t="s">
        <v>244</v>
      </c>
      <c r="D60" s="8">
        <v>10581.232421999999</v>
      </c>
      <c r="E60" s="8">
        <v>489.88528442400002</v>
      </c>
      <c r="F60" s="8">
        <v>30.869300842000001</v>
      </c>
      <c r="G60" s="8">
        <v>5640.8759769999997</v>
      </c>
      <c r="H60" s="8">
        <v>487.57904052999999</v>
      </c>
      <c r="I60" s="8">
        <v>76.946197510000005</v>
      </c>
      <c r="J60" s="8">
        <v>3051.0405273000001</v>
      </c>
      <c r="K60" s="8">
        <v>450.09564209000001</v>
      </c>
      <c r="L60" s="8">
        <v>427.63180541999998</v>
      </c>
      <c r="M60" s="8">
        <v>397.23675537000003</v>
      </c>
      <c r="N60" s="8">
        <v>30.394994740000001</v>
      </c>
      <c r="O60" s="8">
        <v>442.25973511000001</v>
      </c>
      <c r="P60" s="8">
        <v>396.95544433999999</v>
      </c>
      <c r="Q60" s="8">
        <v>45.304321289999997</v>
      </c>
      <c r="R60" s="8">
        <v>239.13836670000001</v>
      </c>
      <c r="S60" s="8">
        <v>35.062400818</v>
      </c>
      <c r="T60" s="8">
        <v>34.124134063699998</v>
      </c>
      <c r="U60" s="8">
        <v>32.235561369999999</v>
      </c>
      <c r="V60" s="8">
        <v>-97.086334228499993</v>
      </c>
      <c r="W60" s="8">
        <v>-98.60031128</v>
      </c>
      <c r="X60" s="8">
        <v>33.956298830000001</v>
      </c>
      <c r="Y60" s="8">
        <v>0</v>
      </c>
      <c r="Z60" s="8">
        <v>729.49707031000003</v>
      </c>
      <c r="AA60" s="8">
        <v>9.7825145721000002</v>
      </c>
      <c r="AB60" s="8">
        <v>298.55206299000002</v>
      </c>
      <c r="AC60" s="8">
        <v>2776.0878910000001</v>
      </c>
      <c r="AD60" s="25">
        <v>1702.037842</v>
      </c>
    </row>
    <row r="61" spans="2:30" x14ac:dyDescent="0.25">
      <c r="B61" s="17">
        <v>43331.125</v>
      </c>
      <c r="C61" s="1" t="s">
        <v>245</v>
      </c>
      <c r="D61" s="8">
        <v>10581.560546999999</v>
      </c>
      <c r="E61" s="8">
        <v>490.01187133799999</v>
      </c>
      <c r="F61" s="8">
        <v>30.859056472999999</v>
      </c>
      <c r="G61" s="8">
        <v>5638.8989259999998</v>
      </c>
      <c r="H61" s="8">
        <v>487.66903687000001</v>
      </c>
      <c r="I61" s="8">
        <v>76.954101562000005</v>
      </c>
      <c r="J61" s="8">
        <v>3047.2219237999998</v>
      </c>
      <c r="K61" s="8">
        <v>450.17773438</v>
      </c>
      <c r="L61" s="8">
        <v>427.65130614999998</v>
      </c>
      <c r="M61" s="8">
        <v>397.35058593999997</v>
      </c>
      <c r="N61" s="8">
        <v>30.300846100000001</v>
      </c>
      <c r="O61" s="8">
        <v>442.19284058</v>
      </c>
      <c r="P61" s="8">
        <v>396.71841431000001</v>
      </c>
      <c r="Q61" s="8">
        <v>45.474670410000002</v>
      </c>
      <c r="R61" s="8">
        <v>237.47015381</v>
      </c>
      <c r="S61" s="8">
        <v>34.987281799000002</v>
      </c>
      <c r="T61" s="8">
        <v>34.065574646000002</v>
      </c>
      <c r="U61" s="8">
        <v>32.206512449999998</v>
      </c>
      <c r="V61" s="8">
        <v>-97.208816528300005</v>
      </c>
      <c r="W61" s="8">
        <v>-98.640151979999999</v>
      </c>
      <c r="X61" s="8">
        <v>34.646457669999997</v>
      </c>
      <c r="Y61" s="8">
        <v>0</v>
      </c>
      <c r="Z61" s="8">
        <v>729.34887694999998</v>
      </c>
      <c r="AA61" s="8">
        <v>9.8852691650000004</v>
      </c>
      <c r="AB61" s="8">
        <v>298.06091308999999</v>
      </c>
      <c r="AC61" s="8">
        <v>2741.411865</v>
      </c>
      <c r="AD61" s="25">
        <v>1684.042236</v>
      </c>
    </row>
    <row r="62" spans="2:30" x14ac:dyDescent="0.25">
      <c r="B62" s="17">
        <v>43331.166666666664</v>
      </c>
      <c r="C62" s="1" t="s">
        <v>246</v>
      </c>
      <c r="D62" s="8">
        <v>10582.774414</v>
      </c>
      <c r="E62" s="8">
        <v>490.19451904300001</v>
      </c>
      <c r="F62" s="8">
        <v>30.859510422</v>
      </c>
      <c r="G62" s="8">
        <v>5656.4008789999998</v>
      </c>
      <c r="H62" s="8">
        <v>487.89733887</v>
      </c>
      <c r="I62" s="8">
        <v>76.764709472999996</v>
      </c>
      <c r="J62" s="8">
        <v>3044.2512207</v>
      </c>
      <c r="K62" s="8">
        <v>450.12014771000003</v>
      </c>
      <c r="L62" s="8">
        <v>427.65875244</v>
      </c>
      <c r="M62" s="8">
        <v>397.23068237000001</v>
      </c>
      <c r="N62" s="8">
        <v>30.427959439999999</v>
      </c>
      <c r="O62" s="8">
        <v>442.09893799000002</v>
      </c>
      <c r="P62" s="8">
        <v>396.57821654999998</v>
      </c>
      <c r="Q62" s="8">
        <v>45.520683290000001</v>
      </c>
      <c r="R62" s="8">
        <v>235.78222656</v>
      </c>
      <c r="S62" s="8">
        <v>34.894321441999999</v>
      </c>
      <c r="T62" s="8">
        <v>33.990974426299999</v>
      </c>
      <c r="U62" s="8">
        <v>32.15779114</v>
      </c>
      <c r="V62" s="8">
        <v>-97.215316772500003</v>
      </c>
      <c r="W62" s="8">
        <v>-98.657051089999996</v>
      </c>
      <c r="X62" s="8">
        <v>35.46966553</v>
      </c>
      <c r="Y62" s="8">
        <v>0</v>
      </c>
      <c r="Z62" s="8">
        <v>729.75390625</v>
      </c>
      <c r="AA62" s="8">
        <v>10.0111999512</v>
      </c>
      <c r="AB62" s="8">
        <v>297.34197998000002</v>
      </c>
      <c r="AC62" s="8">
        <v>2728.061768</v>
      </c>
      <c r="AD62" s="25">
        <v>1675.4406739999999</v>
      </c>
    </row>
    <row r="63" spans="2:30" x14ac:dyDescent="0.25">
      <c r="B63" s="29">
        <v>43331.208333333336</v>
      </c>
      <c r="C63" s="30" t="s">
        <v>247</v>
      </c>
      <c r="D63" s="26">
        <v>10584.730469</v>
      </c>
      <c r="E63" s="26">
        <v>490.16082763700001</v>
      </c>
      <c r="F63" s="26">
        <v>30.851140976</v>
      </c>
      <c r="G63" s="26">
        <v>5641.9335940000001</v>
      </c>
      <c r="H63" s="26">
        <v>487.79699706999997</v>
      </c>
      <c r="I63" s="26">
        <v>76.884368895999998</v>
      </c>
      <c r="J63" s="26">
        <v>3044.1755370999999</v>
      </c>
      <c r="K63" s="26">
        <v>450.24032592999998</v>
      </c>
      <c r="L63" s="26">
        <v>427.60394287000003</v>
      </c>
      <c r="M63" s="26">
        <v>397.26226807</v>
      </c>
      <c r="N63" s="26">
        <v>30.341640470000002</v>
      </c>
      <c r="O63" s="26">
        <v>441.99972534</v>
      </c>
      <c r="P63" s="26">
        <v>396.76205443999999</v>
      </c>
      <c r="Q63" s="26">
        <v>45.237632750000003</v>
      </c>
      <c r="R63" s="26">
        <v>235.8049469</v>
      </c>
      <c r="S63" s="26">
        <v>34.898696899000001</v>
      </c>
      <c r="T63" s="26">
        <v>33.983428955100003</v>
      </c>
      <c r="U63" s="26">
        <v>32.175704959999997</v>
      </c>
      <c r="V63" s="26">
        <v>-97.141525268600006</v>
      </c>
      <c r="W63" s="26">
        <v>-98.551254270000001</v>
      </c>
      <c r="X63" s="26">
        <v>35.463104250000001</v>
      </c>
      <c r="Y63" s="26">
        <v>0</v>
      </c>
      <c r="Z63" s="26">
        <v>729.91528319999998</v>
      </c>
      <c r="AA63" s="26">
        <v>10.005279541</v>
      </c>
      <c r="AB63" s="26">
        <v>297.47708130000001</v>
      </c>
      <c r="AC63" s="26">
        <v>2723.2895509999998</v>
      </c>
      <c r="AD63" s="27">
        <v>1673.3608400000001</v>
      </c>
    </row>
    <row r="64" spans="2:30" x14ac:dyDescent="0.25">
      <c r="B64" s="19" t="s">
        <v>2</v>
      </c>
      <c r="C64" s="18"/>
      <c r="D64" s="28">
        <f t="shared" ref="D64:AD64" si="3">SUM(D40:D63)/24</f>
        <v>10581.973958333334</v>
      </c>
      <c r="E64" s="28">
        <f t="shared" si="3"/>
        <v>490.07417933154176</v>
      </c>
      <c r="F64" s="28">
        <f t="shared" si="3"/>
        <v>30.870763301833339</v>
      </c>
      <c r="G64" s="28">
        <f t="shared" si="3"/>
        <v>5650.8660074999998</v>
      </c>
      <c r="H64" s="28">
        <f t="shared" si="3"/>
        <v>487.73750686708331</v>
      </c>
      <c r="I64" s="28">
        <f t="shared" si="3"/>
        <v>75.973480860416672</v>
      </c>
      <c r="J64" s="28">
        <f t="shared" si="3"/>
        <v>3045.5970357166666</v>
      </c>
      <c r="K64" s="28">
        <f t="shared" si="3"/>
        <v>449.94366836500012</v>
      </c>
      <c r="L64" s="28">
        <f t="shared" si="3"/>
        <v>427.54017639208342</v>
      </c>
      <c r="M64" s="28">
        <f t="shared" si="3"/>
        <v>396.86182530624995</v>
      </c>
      <c r="N64" s="28">
        <f t="shared" si="3"/>
        <v>30.678324699166669</v>
      </c>
      <c r="O64" s="28">
        <f t="shared" si="3"/>
        <v>442.05544153916662</v>
      </c>
      <c r="P64" s="28">
        <f t="shared" si="3"/>
        <v>396.14346822125003</v>
      </c>
      <c r="Q64" s="28">
        <f t="shared" si="3"/>
        <v>45.911981582916667</v>
      </c>
      <c r="R64" s="28">
        <f t="shared" si="3"/>
        <v>236.99858728999996</v>
      </c>
      <c r="S64" s="28">
        <f t="shared" si="3"/>
        <v>35.005610307041671</v>
      </c>
      <c r="T64" s="28">
        <f t="shared" si="3"/>
        <v>34.120670477545836</v>
      </c>
      <c r="U64" s="28">
        <f t="shared" si="3"/>
        <v>32.363803625833327</v>
      </c>
      <c r="V64" s="28">
        <f t="shared" si="3"/>
        <v>-97.329299926762488</v>
      </c>
      <c r="W64" s="28">
        <f t="shared" si="3"/>
        <v>-98.844873427916681</v>
      </c>
      <c r="X64" s="28">
        <f t="shared" si="3"/>
        <v>34.881484190833341</v>
      </c>
      <c r="Y64" s="28">
        <f t="shared" si="3"/>
        <v>0</v>
      </c>
      <c r="Z64" s="28">
        <f t="shared" si="3"/>
        <v>729.9413986200002</v>
      </c>
      <c r="AA64" s="28">
        <f t="shared" si="3"/>
        <v>9.9145975510291677</v>
      </c>
      <c r="AB64" s="28">
        <f t="shared" si="3"/>
        <v>297.69090398083335</v>
      </c>
      <c r="AC64" s="28">
        <f t="shared" si="3"/>
        <v>2725.7819723750008</v>
      </c>
      <c r="AD64" s="28">
        <f t="shared" si="3"/>
        <v>1671.2304330833331</v>
      </c>
    </row>
    <row r="65" spans="2:30" x14ac:dyDescent="0.25">
      <c r="B65" s="19" t="s">
        <v>3</v>
      </c>
      <c r="C65" s="18"/>
      <c r="D65" s="28">
        <f t="shared" ref="D65:AD65" si="4">MAX(D40:D63)</f>
        <v>10584.730469</v>
      </c>
      <c r="E65" s="28">
        <f t="shared" si="4"/>
        <v>490.36578369099999</v>
      </c>
      <c r="F65" s="28">
        <f t="shared" si="4"/>
        <v>30.943693160999999</v>
      </c>
      <c r="G65" s="28">
        <f t="shared" si="4"/>
        <v>5664.9433589999999</v>
      </c>
      <c r="H65" s="28">
        <f t="shared" si="4"/>
        <v>487.97692870999998</v>
      </c>
      <c r="I65" s="28">
        <f t="shared" si="4"/>
        <v>77.023742675999998</v>
      </c>
      <c r="J65" s="28">
        <f t="shared" si="4"/>
        <v>3056.1545409999999</v>
      </c>
      <c r="K65" s="28">
        <f t="shared" si="4"/>
        <v>450.32781982</v>
      </c>
      <c r="L65" s="28">
        <f t="shared" si="4"/>
        <v>427.97155762</v>
      </c>
      <c r="M65" s="28">
        <f t="shared" si="4"/>
        <v>397.74517822000001</v>
      </c>
      <c r="N65" s="28">
        <f t="shared" si="4"/>
        <v>31.09435272</v>
      </c>
      <c r="O65" s="28">
        <f t="shared" si="4"/>
        <v>442.65753174000002</v>
      </c>
      <c r="P65" s="28">
        <f t="shared" si="4"/>
        <v>397.53796387</v>
      </c>
      <c r="Q65" s="28">
        <f t="shared" si="4"/>
        <v>46.881500240000001</v>
      </c>
      <c r="R65" s="28">
        <f t="shared" si="4"/>
        <v>240.08721924</v>
      </c>
      <c r="S65" s="28">
        <f t="shared" si="4"/>
        <v>35.246025084999999</v>
      </c>
      <c r="T65" s="28">
        <f t="shared" si="4"/>
        <v>34.3991355896</v>
      </c>
      <c r="U65" s="28">
        <f t="shared" si="4"/>
        <v>32.7118988</v>
      </c>
      <c r="V65" s="28">
        <f t="shared" si="4"/>
        <v>-97.086334228499993</v>
      </c>
      <c r="W65" s="28">
        <f t="shared" si="4"/>
        <v>-98.131782529999995</v>
      </c>
      <c r="X65" s="28">
        <f t="shared" si="4"/>
        <v>36.234603880000002</v>
      </c>
      <c r="Y65" s="28">
        <f t="shared" si="4"/>
        <v>0</v>
      </c>
      <c r="Z65" s="28">
        <f t="shared" si="4"/>
        <v>731.33038329999999</v>
      </c>
      <c r="AA65" s="28">
        <f t="shared" si="4"/>
        <v>10.0930480957</v>
      </c>
      <c r="AB65" s="28">
        <f t="shared" si="4"/>
        <v>298.97314453000001</v>
      </c>
      <c r="AC65" s="28">
        <f t="shared" si="4"/>
        <v>2839.8029790000001</v>
      </c>
      <c r="AD65" s="28">
        <f t="shared" si="4"/>
        <v>1747.5595699999999</v>
      </c>
    </row>
    <row r="66" spans="2:30" x14ac:dyDescent="0.25">
      <c r="B66" s="19" t="s">
        <v>4</v>
      </c>
      <c r="C66" s="18"/>
      <c r="D66" s="28">
        <f t="shared" ref="D66:AD66" si="5">MIN(D40:D63)</f>
        <v>10580.064453000001</v>
      </c>
      <c r="E66" s="28">
        <f t="shared" si="5"/>
        <v>489.79901123000002</v>
      </c>
      <c r="F66" s="28">
        <f t="shared" si="5"/>
        <v>30.823051453000001</v>
      </c>
      <c r="G66" s="28">
        <f t="shared" si="5"/>
        <v>5638.8989259999998</v>
      </c>
      <c r="H66" s="28">
        <f t="shared" si="5"/>
        <v>487.50073242000002</v>
      </c>
      <c r="I66" s="28">
        <f t="shared" si="5"/>
        <v>74.772247313999998</v>
      </c>
      <c r="J66" s="28">
        <f t="shared" si="5"/>
        <v>3035.7788086</v>
      </c>
      <c r="K66" s="28">
        <f t="shared" si="5"/>
        <v>449.55166625999999</v>
      </c>
      <c r="L66" s="28">
        <f t="shared" si="5"/>
        <v>427.26062012</v>
      </c>
      <c r="M66" s="28">
        <f t="shared" si="5"/>
        <v>396.17510986000002</v>
      </c>
      <c r="N66" s="28">
        <f t="shared" si="5"/>
        <v>30.226448059999999</v>
      </c>
      <c r="O66" s="28">
        <f t="shared" si="5"/>
        <v>441.65386962999997</v>
      </c>
      <c r="P66" s="28">
        <f t="shared" si="5"/>
        <v>394.77893066000001</v>
      </c>
      <c r="Q66" s="28">
        <f t="shared" si="5"/>
        <v>45.11938095</v>
      </c>
      <c r="R66" s="28">
        <f t="shared" si="5"/>
        <v>234.07287597999999</v>
      </c>
      <c r="S66" s="28">
        <f t="shared" si="5"/>
        <v>34.789810181</v>
      </c>
      <c r="T66" s="28">
        <f t="shared" si="5"/>
        <v>33.861991882300003</v>
      </c>
      <c r="U66" s="28">
        <f t="shared" si="5"/>
        <v>31.875356669999999</v>
      </c>
      <c r="V66" s="28">
        <f t="shared" si="5"/>
        <v>-97.750030517599996</v>
      </c>
      <c r="W66" s="28">
        <f t="shared" si="5"/>
        <v>-99.731300349999998</v>
      </c>
      <c r="X66" s="28">
        <f t="shared" si="5"/>
        <v>33.419113160000002</v>
      </c>
      <c r="Y66" s="28">
        <f t="shared" si="5"/>
        <v>0</v>
      </c>
      <c r="Z66" s="28">
        <f t="shared" si="5"/>
        <v>729.30621338000003</v>
      </c>
      <c r="AA66" s="28">
        <f t="shared" si="5"/>
        <v>9.6917915344000001</v>
      </c>
      <c r="AB66" s="28">
        <f t="shared" si="5"/>
        <v>296.56872558999999</v>
      </c>
      <c r="AC66" s="28">
        <f t="shared" si="5"/>
        <v>2640.1437989999999</v>
      </c>
      <c r="AD66" s="28">
        <f t="shared" si="5"/>
        <v>1611.3999020000001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43330.25</v>
      </c>
      <c r="C8" s="16" t="s">
        <v>224</v>
      </c>
      <c r="D8" s="23">
        <v>10583.146484000001</v>
      </c>
      <c r="E8" s="23">
        <v>19.183097838999998</v>
      </c>
      <c r="F8" s="23">
        <v>22.022644039999999</v>
      </c>
      <c r="G8" s="23">
        <v>61.944431299999998</v>
      </c>
      <c r="H8" s="23">
        <v>42.251983639999999</v>
      </c>
      <c r="I8" s="23">
        <v>42.077831267999997</v>
      </c>
      <c r="J8" s="23">
        <v>72.145172119999998</v>
      </c>
      <c r="K8" s="23">
        <v>12.269870758</v>
      </c>
      <c r="L8" s="23">
        <v>12.105003356999999</v>
      </c>
      <c r="M8" s="23">
        <v>98.177337645999998</v>
      </c>
      <c r="N8" s="23">
        <v>16.841403961000001</v>
      </c>
      <c r="O8" s="23">
        <v>14.819282532000001</v>
      </c>
      <c r="P8" s="23">
        <v>90.320549010999997</v>
      </c>
      <c r="Q8" s="23">
        <v>22.912734985</v>
      </c>
      <c r="R8" s="23">
        <v>13.989912029999999</v>
      </c>
      <c r="S8" s="23">
        <v>63.9717865</v>
      </c>
      <c r="T8" s="23">
        <v>22.513479233000002</v>
      </c>
      <c r="U8" s="23">
        <v>27.580982209999998</v>
      </c>
      <c r="V8" s="23">
        <v>70.665710449000002</v>
      </c>
      <c r="W8" s="23">
        <v>76.160987853999998</v>
      </c>
      <c r="X8" s="23">
        <v>10.110494614</v>
      </c>
      <c r="Y8" s="23">
        <v>8.4478664400000003</v>
      </c>
      <c r="Z8" s="23">
        <v>59.373348239999999</v>
      </c>
      <c r="AA8" s="23">
        <v>-3.9901334791999997E-2</v>
      </c>
      <c r="AB8" s="23">
        <v>-1.3351862319000001E-2</v>
      </c>
      <c r="AC8" s="23">
        <v>67.424499511999997</v>
      </c>
      <c r="AD8" s="23">
        <v>11.162694931000001</v>
      </c>
      <c r="AE8" s="23">
        <v>13.694850922000001</v>
      </c>
      <c r="AF8" s="23">
        <v>70.017593383999994</v>
      </c>
      <c r="AG8" s="23">
        <v>13.548822400000001</v>
      </c>
      <c r="AH8" s="23">
        <v>16.798858642999999</v>
      </c>
      <c r="AI8" s="23">
        <v>52.099685669000003</v>
      </c>
      <c r="AJ8" s="23">
        <v>20.864147186</v>
      </c>
      <c r="AK8" s="23">
        <v>22.277772902999999</v>
      </c>
      <c r="AL8" s="24">
        <v>49.895103454999997</v>
      </c>
    </row>
    <row r="9" spans="2:38" x14ac:dyDescent="0.25">
      <c r="B9" s="17">
        <v>43330.291666666664</v>
      </c>
      <c r="C9" s="1" t="s">
        <v>225</v>
      </c>
      <c r="D9" s="8">
        <v>10584.429688</v>
      </c>
      <c r="E9" s="8">
        <v>19.146165847999999</v>
      </c>
      <c r="F9" s="8">
        <v>22.072685239999998</v>
      </c>
      <c r="G9" s="8">
        <v>61.889362339999998</v>
      </c>
      <c r="H9" s="8">
        <v>42.26972198</v>
      </c>
      <c r="I9" s="8">
        <v>42.308097838999998</v>
      </c>
      <c r="J9" s="8">
        <v>72.235748290000004</v>
      </c>
      <c r="K9" s="8">
        <v>12.308891296000001</v>
      </c>
      <c r="L9" s="8">
        <v>12.154279709000001</v>
      </c>
      <c r="M9" s="8">
        <v>98.193511963000006</v>
      </c>
      <c r="N9" s="8">
        <v>16.858352661000001</v>
      </c>
      <c r="O9" s="8">
        <v>14.847086905999999</v>
      </c>
      <c r="P9" s="8">
        <v>90.251647949000002</v>
      </c>
      <c r="Q9" s="8">
        <v>22.912002563000001</v>
      </c>
      <c r="R9" s="8">
        <v>14.067915920000001</v>
      </c>
      <c r="S9" s="8">
        <v>64.020462039999998</v>
      </c>
      <c r="T9" s="8">
        <v>22.832504272000001</v>
      </c>
      <c r="U9" s="8">
        <v>27.712387079999999</v>
      </c>
      <c r="V9" s="8">
        <v>70.581642150999997</v>
      </c>
      <c r="W9" s="8">
        <v>76.203720093000001</v>
      </c>
      <c r="X9" s="8">
        <v>10.182428359999999</v>
      </c>
      <c r="Y9" s="8">
        <v>8.4888381959999997</v>
      </c>
      <c r="Z9" s="8">
        <v>59.139358520000002</v>
      </c>
      <c r="AA9" s="8">
        <v>-3.9459843190000003E-2</v>
      </c>
      <c r="AB9" s="8">
        <v>-1.3046165928E-2</v>
      </c>
      <c r="AC9" s="8">
        <v>67.531387328999998</v>
      </c>
      <c r="AD9" s="8">
        <v>11.163889885</v>
      </c>
      <c r="AE9" s="8">
        <v>13.696619033999999</v>
      </c>
      <c r="AF9" s="8">
        <v>70.129310607999997</v>
      </c>
      <c r="AG9" s="8">
        <v>13.603448869999999</v>
      </c>
      <c r="AH9" s="8">
        <v>16.913036345999998</v>
      </c>
      <c r="AI9" s="8">
        <v>52.014801024999997</v>
      </c>
      <c r="AJ9" s="8">
        <v>20.859157562</v>
      </c>
      <c r="AK9" s="8">
        <v>22.233852385999999</v>
      </c>
      <c r="AL9" s="25">
        <v>49.798400878999999</v>
      </c>
    </row>
    <row r="10" spans="2:38" x14ac:dyDescent="0.25">
      <c r="B10" s="17">
        <v>43330.333333333336</v>
      </c>
      <c r="C10" s="1" t="s">
        <v>226</v>
      </c>
      <c r="D10" s="8">
        <v>10584.080078000001</v>
      </c>
      <c r="E10" s="8">
        <v>19.169448852999999</v>
      </c>
      <c r="F10" s="8">
        <v>22.039504999999998</v>
      </c>
      <c r="G10" s="8">
        <v>61.902297969999999</v>
      </c>
      <c r="H10" s="8">
        <v>42.231857300000001</v>
      </c>
      <c r="I10" s="8">
        <v>42.192382811999998</v>
      </c>
      <c r="J10" s="8">
        <v>72.138275149999998</v>
      </c>
      <c r="K10" s="8">
        <v>12.306637764</v>
      </c>
      <c r="L10" s="8">
        <v>12.153448105000001</v>
      </c>
      <c r="M10" s="8">
        <v>98.172080993999998</v>
      </c>
      <c r="N10" s="8">
        <v>16.858509064</v>
      </c>
      <c r="O10" s="8">
        <v>14.833393097</v>
      </c>
      <c r="P10" s="8">
        <v>90.203948975000003</v>
      </c>
      <c r="Q10" s="8">
        <v>22.946853638</v>
      </c>
      <c r="R10" s="8">
        <v>14.096687319999999</v>
      </c>
      <c r="S10" s="8">
        <v>63.951675420000001</v>
      </c>
      <c r="T10" s="8">
        <v>22.756599426000001</v>
      </c>
      <c r="U10" s="8">
        <v>27.67937088</v>
      </c>
      <c r="V10" s="8">
        <v>70.524124146000005</v>
      </c>
      <c r="W10" s="8">
        <v>76.135414123999993</v>
      </c>
      <c r="X10" s="8">
        <v>10.171527863</v>
      </c>
      <c r="Y10" s="8">
        <v>8.4150333400000008</v>
      </c>
      <c r="Z10" s="8">
        <v>59.132019040000003</v>
      </c>
      <c r="AA10" s="8">
        <v>-3.9227295666999999E-2</v>
      </c>
      <c r="AB10" s="8">
        <v>-1.2951070443E-2</v>
      </c>
      <c r="AC10" s="8">
        <v>67.388153075999995</v>
      </c>
      <c r="AD10" s="8">
        <v>11.191400528000001</v>
      </c>
      <c r="AE10" s="8">
        <v>13.709823608000001</v>
      </c>
      <c r="AF10" s="8">
        <v>70.018142699999999</v>
      </c>
      <c r="AG10" s="8">
        <v>13.60348606</v>
      </c>
      <c r="AH10" s="8">
        <v>16.843299865999999</v>
      </c>
      <c r="AI10" s="8">
        <v>51.955337524000001</v>
      </c>
      <c r="AJ10" s="8">
        <v>20.830375670999999</v>
      </c>
      <c r="AK10" s="8">
        <v>22.292068481000001</v>
      </c>
      <c r="AL10" s="25">
        <v>49.715274811</v>
      </c>
    </row>
    <row r="11" spans="2:38" x14ac:dyDescent="0.25">
      <c r="B11" s="17">
        <v>43330.375</v>
      </c>
      <c r="C11" s="1" t="s">
        <v>227</v>
      </c>
      <c r="D11" s="8">
        <v>10584.302734000001</v>
      </c>
      <c r="E11" s="8">
        <v>19.338205338000002</v>
      </c>
      <c r="F11" s="8">
        <v>21.969371800000001</v>
      </c>
      <c r="G11" s="8">
        <v>62.136795040000003</v>
      </c>
      <c r="H11" s="8">
        <v>42.160919190000001</v>
      </c>
      <c r="I11" s="8">
        <v>41.874111176</v>
      </c>
      <c r="J11" s="8">
        <v>72.308708190000004</v>
      </c>
      <c r="K11" s="8">
        <v>12.236301422</v>
      </c>
      <c r="L11" s="8">
        <v>12.051689147999999</v>
      </c>
      <c r="M11" s="8">
        <v>98.029441833000007</v>
      </c>
      <c r="N11" s="8">
        <v>16.856937408</v>
      </c>
      <c r="O11" s="8">
        <v>14.697805405</v>
      </c>
      <c r="P11" s="8">
        <v>90.217277526999993</v>
      </c>
      <c r="Q11" s="8">
        <v>22.908103943</v>
      </c>
      <c r="R11" s="8">
        <v>14.092685700000001</v>
      </c>
      <c r="S11" s="8">
        <v>64.102844239999996</v>
      </c>
      <c r="T11" s="8">
        <v>22.306045531999999</v>
      </c>
      <c r="U11" s="8">
        <v>27.391475679999999</v>
      </c>
      <c r="V11" s="8">
        <v>70.701110839999998</v>
      </c>
      <c r="W11" s="8">
        <v>76.001235961999996</v>
      </c>
      <c r="X11" s="8">
        <v>10.295391083</v>
      </c>
      <c r="Y11" s="8">
        <v>8.6305255889999994</v>
      </c>
      <c r="Z11" s="8">
        <v>59.225933070000004</v>
      </c>
      <c r="AA11" s="8">
        <v>-3.8533218204999997E-2</v>
      </c>
      <c r="AB11" s="8">
        <v>-1.267942786E-2</v>
      </c>
      <c r="AC11" s="8">
        <v>67.602355957</v>
      </c>
      <c r="AD11" s="8">
        <v>11.057176589999999</v>
      </c>
      <c r="AE11" s="8">
        <v>13.627824782999999</v>
      </c>
      <c r="AF11" s="8">
        <v>69.878646850999999</v>
      </c>
      <c r="AG11" s="8">
        <v>13.554108619999999</v>
      </c>
      <c r="AH11" s="8">
        <v>16.806571959999999</v>
      </c>
      <c r="AI11" s="8">
        <v>52.209114075000002</v>
      </c>
      <c r="AJ11" s="8">
        <v>20.828716278000002</v>
      </c>
      <c r="AK11" s="8">
        <v>22.386905670000001</v>
      </c>
      <c r="AL11" s="25">
        <v>50.032783508000001</v>
      </c>
    </row>
    <row r="12" spans="2:38" x14ac:dyDescent="0.25">
      <c r="B12" s="17">
        <v>43330.416666666664</v>
      </c>
      <c r="C12" s="1" t="s">
        <v>228</v>
      </c>
      <c r="D12" s="8">
        <v>10582.393555000001</v>
      </c>
      <c r="E12" s="8">
        <v>19.494520186999999</v>
      </c>
      <c r="F12" s="8">
        <v>21.67880821</v>
      </c>
      <c r="G12" s="8">
        <v>62.608871460000003</v>
      </c>
      <c r="H12" s="8">
        <v>41.963062290000003</v>
      </c>
      <c r="I12" s="8">
        <v>41.211204529</v>
      </c>
      <c r="J12" s="8">
        <v>72.549446110000005</v>
      </c>
      <c r="K12" s="8">
        <v>12.10050869</v>
      </c>
      <c r="L12" s="8">
        <v>11.843265533</v>
      </c>
      <c r="M12" s="8">
        <v>97.851852417000003</v>
      </c>
      <c r="N12" s="8">
        <v>16.808204651</v>
      </c>
      <c r="O12" s="8">
        <v>14.441827774</v>
      </c>
      <c r="P12" s="8">
        <v>90.265380859000004</v>
      </c>
      <c r="Q12" s="8">
        <v>22.742670059000002</v>
      </c>
      <c r="R12" s="8">
        <v>14.03435898</v>
      </c>
      <c r="S12" s="8">
        <v>64.404403689999995</v>
      </c>
      <c r="T12" s="8">
        <v>21.656076430999999</v>
      </c>
      <c r="U12" s="8">
        <v>27.08060455</v>
      </c>
      <c r="V12" s="8">
        <v>71.068138122999997</v>
      </c>
      <c r="W12" s="8">
        <v>75.925765991000006</v>
      </c>
      <c r="X12" s="8">
        <v>10.387431145000001</v>
      </c>
      <c r="Y12" s="8">
        <v>8.8422183990000001</v>
      </c>
      <c r="Z12" s="8">
        <v>59.372611999999997</v>
      </c>
      <c r="AA12" s="8">
        <v>-3.7453316152000003E-2</v>
      </c>
      <c r="AB12" s="8">
        <v>-1.227023266E-2</v>
      </c>
      <c r="AC12" s="8">
        <v>68.026687621999997</v>
      </c>
      <c r="AD12" s="8">
        <v>10.810941696</v>
      </c>
      <c r="AE12" s="8">
        <v>13.500236511000001</v>
      </c>
      <c r="AF12" s="8">
        <v>69.768478393999999</v>
      </c>
      <c r="AG12" s="8">
        <v>13.47615147</v>
      </c>
      <c r="AH12" s="8">
        <v>16.803367614999999</v>
      </c>
      <c r="AI12" s="8">
        <v>52.654331206999998</v>
      </c>
      <c r="AJ12" s="8">
        <v>20.863712311</v>
      </c>
      <c r="AK12" s="8">
        <v>22.514675140000001</v>
      </c>
      <c r="AL12" s="25">
        <v>50.514797211000001</v>
      </c>
    </row>
    <row r="13" spans="2:38" x14ac:dyDescent="0.25">
      <c r="B13" s="17">
        <v>43330.458333333336</v>
      </c>
      <c r="C13" s="1" t="s">
        <v>229</v>
      </c>
      <c r="D13" s="8">
        <v>10581.842773</v>
      </c>
      <c r="E13" s="8">
        <v>19.652713775999999</v>
      </c>
      <c r="F13" s="8">
        <v>21.541532520000001</v>
      </c>
      <c r="G13" s="8">
        <v>63.044113160000002</v>
      </c>
      <c r="H13" s="8">
        <v>41.92312622</v>
      </c>
      <c r="I13" s="8">
        <v>40.836208343999999</v>
      </c>
      <c r="J13" s="8">
        <v>72.749160770000003</v>
      </c>
      <c r="K13" s="8">
        <v>11.995871544</v>
      </c>
      <c r="L13" s="8">
        <v>11.682419777</v>
      </c>
      <c r="M13" s="8">
        <v>97.684494018999999</v>
      </c>
      <c r="N13" s="8">
        <v>16.773347855000001</v>
      </c>
      <c r="O13" s="8">
        <v>14.261367798</v>
      </c>
      <c r="P13" s="8">
        <v>90.278839110999996</v>
      </c>
      <c r="Q13" s="8">
        <v>22.482276917</v>
      </c>
      <c r="R13" s="8">
        <v>13.945504189999999</v>
      </c>
      <c r="S13" s="8">
        <v>64.61169434</v>
      </c>
      <c r="T13" s="8">
        <v>21.162990570000002</v>
      </c>
      <c r="U13" s="8">
        <v>26.902549740000001</v>
      </c>
      <c r="V13" s="8">
        <v>71.474815368999998</v>
      </c>
      <c r="W13" s="8">
        <v>75.911041260000005</v>
      </c>
      <c r="X13" s="8">
        <v>10.459365845000001</v>
      </c>
      <c r="Y13" s="8">
        <v>9.0884437560000002</v>
      </c>
      <c r="Z13" s="8">
        <v>59.663284300000001</v>
      </c>
      <c r="AA13" s="8">
        <v>-3.7615310401000003E-2</v>
      </c>
      <c r="AB13" s="8">
        <v>-1.295925677E-2</v>
      </c>
      <c r="AC13" s="8">
        <v>68.346359253000003</v>
      </c>
      <c r="AD13" s="8">
        <v>10.632540703</v>
      </c>
      <c r="AE13" s="8">
        <v>13.421228408999999</v>
      </c>
      <c r="AF13" s="8">
        <v>69.685165405000006</v>
      </c>
      <c r="AG13" s="8">
        <v>13.350015640000001</v>
      </c>
      <c r="AH13" s="8">
        <v>16.890281677000001</v>
      </c>
      <c r="AI13" s="8">
        <v>53.148117065000001</v>
      </c>
      <c r="AJ13" s="8">
        <v>20.944286345999998</v>
      </c>
      <c r="AK13" s="8">
        <v>22.605915070000002</v>
      </c>
      <c r="AL13" s="25">
        <v>51.070682525999999</v>
      </c>
    </row>
    <row r="14" spans="2:38" x14ac:dyDescent="0.25">
      <c r="B14" s="17">
        <v>43330.5</v>
      </c>
      <c r="C14" s="1" t="s">
        <v>230</v>
      </c>
      <c r="D14" s="8">
        <v>10582.011719</v>
      </c>
      <c r="E14" s="8">
        <v>19.656995772999998</v>
      </c>
      <c r="F14" s="8">
        <v>21.464410780000001</v>
      </c>
      <c r="G14" s="8">
        <v>63.370815280000002</v>
      </c>
      <c r="H14" s="8">
        <v>41.940639500000003</v>
      </c>
      <c r="I14" s="8">
        <v>40.704246521000002</v>
      </c>
      <c r="J14" s="8">
        <v>72.933273319999998</v>
      </c>
      <c r="K14" s="8">
        <v>11.935119629000001</v>
      </c>
      <c r="L14" s="8">
        <v>11.594146729</v>
      </c>
      <c r="M14" s="8">
        <v>97.683288574000002</v>
      </c>
      <c r="N14" s="8">
        <v>16.766838073999999</v>
      </c>
      <c r="O14" s="8">
        <v>14.175468445</v>
      </c>
      <c r="P14" s="8">
        <v>90.437530518000003</v>
      </c>
      <c r="Q14" s="8">
        <v>22.261135101000001</v>
      </c>
      <c r="R14" s="8">
        <v>13.847151759999999</v>
      </c>
      <c r="S14" s="8">
        <v>64.781738279999999</v>
      </c>
      <c r="T14" s="8">
        <v>20.979045868</v>
      </c>
      <c r="U14" s="8">
        <v>26.931648249999999</v>
      </c>
      <c r="V14" s="8">
        <v>71.774963378999999</v>
      </c>
      <c r="W14" s="8">
        <v>75.975708007999998</v>
      </c>
      <c r="X14" s="8">
        <v>10.442028046000001</v>
      </c>
      <c r="Y14" s="8">
        <v>9.1628475189999996</v>
      </c>
      <c r="Z14" s="8">
        <v>59.913185120000001</v>
      </c>
      <c r="AA14" s="8">
        <v>-3.8668707013E-2</v>
      </c>
      <c r="AB14" s="8">
        <v>-1.4107741416E-2</v>
      </c>
      <c r="AC14" s="8">
        <v>68.521949767999999</v>
      </c>
      <c r="AD14" s="8">
        <v>10.565876007</v>
      </c>
      <c r="AE14" s="8">
        <v>13.393945693999999</v>
      </c>
      <c r="AF14" s="8">
        <v>69.645690918</v>
      </c>
      <c r="AG14" s="8">
        <v>13.20848846</v>
      </c>
      <c r="AH14" s="8">
        <v>16.823814391999999</v>
      </c>
      <c r="AI14" s="8">
        <v>53.493194580000001</v>
      </c>
      <c r="AJ14" s="8">
        <v>20.974325180000001</v>
      </c>
      <c r="AK14" s="8">
        <v>22.625473022000001</v>
      </c>
      <c r="AL14" s="25">
        <v>51.411830901999998</v>
      </c>
    </row>
    <row r="15" spans="2:38" x14ac:dyDescent="0.25">
      <c r="B15" s="17">
        <v>43330.541666666664</v>
      </c>
      <c r="C15" s="1" t="s">
        <v>231</v>
      </c>
      <c r="D15" s="8">
        <v>10581.556640999999</v>
      </c>
      <c r="E15" s="8">
        <v>19.553644179999999</v>
      </c>
      <c r="F15" s="8">
        <v>21.452108379999999</v>
      </c>
      <c r="G15" s="8">
        <v>63.472015380000002</v>
      </c>
      <c r="H15" s="8">
        <v>41.982151029999997</v>
      </c>
      <c r="I15" s="8">
        <v>40.848983765</v>
      </c>
      <c r="J15" s="8">
        <v>73.061111449999999</v>
      </c>
      <c r="K15" s="8">
        <v>11.932638168</v>
      </c>
      <c r="L15" s="8">
        <v>11.585382462</v>
      </c>
      <c r="M15" s="8">
        <v>97.705253600999995</v>
      </c>
      <c r="N15" s="8">
        <v>16.775068283</v>
      </c>
      <c r="O15" s="8">
        <v>14.187915801999999</v>
      </c>
      <c r="P15" s="8">
        <v>90.490371703999998</v>
      </c>
      <c r="Q15" s="8">
        <v>22.17433548</v>
      </c>
      <c r="R15" s="8">
        <v>13.788803100000001</v>
      </c>
      <c r="S15" s="8">
        <v>64.949981690000001</v>
      </c>
      <c r="T15" s="8">
        <v>21.066741943</v>
      </c>
      <c r="U15" s="8">
        <v>27.037696839999999</v>
      </c>
      <c r="V15" s="8">
        <v>71.899475097999996</v>
      </c>
      <c r="W15" s="8">
        <v>76.057426453000005</v>
      </c>
      <c r="X15" s="8">
        <v>10.38249588</v>
      </c>
      <c r="Y15" s="8">
        <v>9.1369028090000004</v>
      </c>
      <c r="Z15" s="8">
        <v>60.077987669999999</v>
      </c>
      <c r="AA15" s="8">
        <v>-3.9922960102999998E-2</v>
      </c>
      <c r="AB15" s="8">
        <v>-1.5187937766E-2</v>
      </c>
      <c r="AC15" s="8">
        <v>68.644332886000001</v>
      </c>
      <c r="AD15" s="8">
        <v>10.556020737000001</v>
      </c>
      <c r="AE15" s="8">
        <v>13.399616241</v>
      </c>
      <c r="AF15" s="8">
        <v>69.680252074999999</v>
      </c>
      <c r="AG15" s="8">
        <v>13.176147459999999</v>
      </c>
      <c r="AH15" s="8">
        <v>16.789451599</v>
      </c>
      <c r="AI15" s="8">
        <v>53.658432007000002</v>
      </c>
      <c r="AJ15" s="8">
        <v>21.031101227000001</v>
      </c>
      <c r="AK15" s="8">
        <v>22.628204346</v>
      </c>
      <c r="AL15" s="25">
        <v>51.58757782</v>
      </c>
    </row>
    <row r="16" spans="2:38" x14ac:dyDescent="0.25">
      <c r="B16" s="17">
        <v>43330.583333333336</v>
      </c>
      <c r="C16" s="1" t="s">
        <v>232</v>
      </c>
      <c r="D16" s="8">
        <v>10582.191406</v>
      </c>
      <c r="E16" s="8">
        <v>19.515165328999998</v>
      </c>
      <c r="F16" s="8">
        <v>21.325984949999999</v>
      </c>
      <c r="G16" s="8">
        <v>63.655582430000003</v>
      </c>
      <c r="H16" s="8">
        <v>41.997447970000003</v>
      </c>
      <c r="I16" s="8">
        <v>40.717697143999999</v>
      </c>
      <c r="J16" s="8">
        <v>73.149040220000003</v>
      </c>
      <c r="K16" s="8">
        <v>11.894370079</v>
      </c>
      <c r="L16" s="8">
        <v>11.524442672999999</v>
      </c>
      <c r="M16" s="8">
        <v>97.679405212000006</v>
      </c>
      <c r="N16" s="8">
        <v>16.779624939000001</v>
      </c>
      <c r="O16" s="8">
        <v>14.141456604</v>
      </c>
      <c r="P16" s="8">
        <v>90.501533507999994</v>
      </c>
      <c r="Q16" s="8">
        <v>22.054382323999999</v>
      </c>
      <c r="R16" s="8">
        <v>13.731151580000001</v>
      </c>
      <c r="S16" s="8">
        <v>65.03158569</v>
      </c>
      <c r="T16" s="8">
        <v>20.942020415999998</v>
      </c>
      <c r="U16" s="8">
        <v>27.055084229999999</v>
      </c>
      <c r="V16" s="8">
        <v>72.079612732000001</v>
      </c>
      <c r="W16" s="8">
        <v>76.137405396000005</v>
      </c>
      <c r="X16" s="8">
        <v>10.389688491999999</v>
      </c>
      <c r="Y16" s="8">
        <v>9.1688289639999994</v>
      </c>
      <c r="Z16" s="8">
        <v>60.237594600000001</v>
      </c>
      <c r="AA16" s="8">
        <v>-4.0341943502000002E-2</v>
      </c>
      <c r="AB16" s="8">
        <v>-1.5713877976000001E-2</v>
      </c>
      <c r="AC16" s="8">
        <v>68.782882689999994</v>
      </c>
      <c r="AD16" s="8">
        <v>10.519874572999999</v>
      </c>
      <c r="AE16" s="8">
        <v>13.368513107</v>
      </c>
      <c r="AF16" s="8">
        <v>69.634986877000003</v>
      </c>
      <c r="AG16" s="8">
        <v>13.15799809</v>
      </c>
      <c r="AH16" s="8">
        <v>16.777053833</v>
      </c>
      <c r="AI16" s="8">
        <v>53.823478698999999</v>
      </c>
      <c r="AJ16" s="8">
        <v>21.095932006999998</v>
      </c>
      <c r="AK16" s="8">
        <v>22.669874191000002</v>
      </c>
      <c r="AL16" s="25">
        <v>51.780387877999999</v>
      </c>
    </row>
    <row r="17" spans="2:38" x14ac:dyDescent="0.25">
      <c r="B17" s="17">
        <v>43330.625</v>
      </c>
      <c r="C17" s="1" t="s">
        <v>233</v>
      </c>
      <c r="D17" s="8">
        <v>10581.461914</v>
      </c>
      <c r="E17" s="8">
        <v>19.524147033999999</v>
      </c>
      <c r="F17" s="8">
        <v>21.238105770000001</v>
      </c>
      <c r="G17" s="8">
        <v>63.814708709999998</v>
      </c>
      <c r="H17" s="8">
        <v>41.93120193</v>
      </c>
      <c r="I17" s="8">
        <v>40.523880005000002</v>
      </c>
      <c r="J17" s="8">
        <v>73.244575499999996</v>
      </c>
      <c r="K17" s="8">
        <v>11.8436203</v>
      </c>
      <c r="L17" s="8">
        <v>11.44049263</v>
      </c>
      <c r="M17" s="8">
        <v>97.641006469999994</v>
      </c>
      <c r="N17" s="8">
        <v>16.756408691000001</v>
      </c>
      <c r="O17" s="8">
        <v>14.070014953999999</v>
      </c>
      <c r="P17" s="8">
        <v>90.648498535000002</v>
      </c>
      <c r="Q17" s="8">
        <v>21.972826004000002</v>
      </c>
      <c r="R17" s="8">
        <v>13.674278259999999</v>
      </c>
      <c r="S17" s="8">
        <v>65.131919859999996</v>
      </c>
      <c r="T17" s="8">
        <v>20.771741866999999</v>
      </c>
      <c r="U17" s="8">
        <v>26.97612762</v>
      </c>
      <c r="V17" s="8">
        <v>72.238685607999997</v>
      </c>
      <c r="W17" s="8">
        <v>76.269714355000005</v>
      </c>
      <c r="X17" s="8">
        <v>10.405279159999999</v>
      </c>
      <c r="Y17" s="8">
        <v>9.2790222169999996</v>
      </c>
      <c r="Z17" s="8">
        <v>60.406654359999997</v>
      </c>
      <c r="AA17" s="8">
        <v>-4.0338926017000003E-2</v>
      </c>
      <c r="AB17" s="8">
        <v>-1.5884682535999999E-2</v>
      </c>
      <c r="AC17" s="8">
        <v>68.968139648000005</v>
      </c>
      <c r="AD17" s="8">
        <v>10.457595825</v>
      </c>
      <c r="AE17" s="8">
        <v>13.315694809</v>
      </c>
      <c r="AF17" s="8">
        <v>69.588371276999993</v>
      </c>
      <c r="AG17" s="8">
        <v>13.097133639999999</v>
      </c>
      <c r="AH17" s="8">
        <v>16.802116393999999</v>
      </c>
      <c r="AI17" s="8">
        <v>54.036869049000003</v>
      </c>
      <c r="AJ17" s="8">
        <v>21.121412277000001</v>
      </c>
      <c r="AK17" s="8">
        <v>22.690097809000001</v>
      </c>
      <c r="AL17" s="25">
        <v>52.019321441999999</v>
      </c>
    </row>
    <row r="18" spans="2:38" x14ac:dyDescent="0.25">
      <c r="B18" s="17">
        <v>43330.666666666664</v>
      </c>
      <c r="C18" s="1" t="s">
        <v>234</v>
      </c>
      <c r="D18" s="8">
        <v>10580.972656</v>
      </c>
      <c r="E18" s="8">
        <v>19.520051956</v>
      </c>
      <c r="F18" s="8">
        <v>21.15605927</v>
      </c>
      <c r="G18" s="8">
        <v>63.883567810000002</v>
      </c>
      <c r="H18" s="8">
        <v>41.920951840000001</v>
      </c>
      <c r="I18" s="8">
        <v>40.469619751000003</v>
      </c>
      <c r="J18" s="8">
        <v>73.322113040000005</v>
      </c>
      <c r="K18" s="8">
        <v>11.825462341</v>
      </c>
      <c r="L18" s="8">
        <v>11.396371841000001</v>
      </c>
      <c r="M18" s="8">
        <v>97.678779602000006</v>
      </c>
      <c r="N18" s="8">
        <v>16.744350433000001</v>
      </c>
      <c r="O18" s="8">
        <v>14.039115905999999</v>
      </c>
      <c r="P18" s="8">
        <v>90.712188721000004</v>
      </c>
      <c r="Q18" s="8">
        <v>21.949394225999999</v>
      </c>
      <c r="R18" s="8">
        <v>13.65668488</v>
      </c>
      <c r="S18" s="8">
        <v>65.228866580000002</v>
      </c>
      <c r="T18" s="8">
        <v>20.732852936</v>
      </c>
      <c r="U18" s="8">
        <v>26.954456329999999</v>
      </c>
      <c r="V18" s="8">
        <v>72.300079346000004</v>
      </c>
      <c r="W18" s="8">
        <v>76.371459960999999</v>
      </c>
      <c r="X18" s="8">
        <v>10.337179184</v>
      </c>
      <c r="Y18" s="8">
        <v>9.2765703199999994</v>
      </c>
      <c r="Z18" s="8">
        <v>60.478569030000003</v>
      </c>
      <c r="AA18" s="8">
        <v>-4.0700815600000002E-2</v>
      </c>
      <c r="AB18" s="8">
        <v>-1.6329705720000001E-2</v>
      </c>
      <c r="AC18" s="8">
        <v>69.130233765</v>
      </c>
      <c r="AD18" s="8">
        <v>10.416119576</v>
      </c>
      <c r="AE18" s="8">
        <v>13.300660132999999</v>
      </c>
      <c r="AF18" s="8">
        <v>69.683776855000005</v>
      </c>
      <c r="AG18" s="8">
        <v>13.053945540000001</v>
      </c>
      <c r="AH18" s="8">
        <v>16.782474518000001</v>
      </c>
      <c r="AI18" s="8">
        <v>54.126693725999999</v>
      </c>
      <c r="AJ18" s="8">
        <v>21.155342101999999</v>
      </c>
      <c r="AK18" s="8">
        <v>22.702198029000002</v>
      </c>
      <c r="AL18" s="25">
        <v>52.127510071000003</v>
      </c>
    </row>
    <row r="19" spans="2:38" x14ac:dyDescent="0.25">
      <c r="B19" s="17">
        <v>43330.708333333336</v>
      </c>
      <c r="C19" s="1" t="s">
        <v>235</v>
      </c>
      <c r="D19" s="8">
        <v>10580.064453000001</v>
      </c>
      <c r="E19" s="8">
        <v>19.538108825999998</v>
      </c>
      <c r="F19" s="8">
        <v>21.160629270000001</v>
      </c>
      <c r="G19" s="8">
        <v>63.907230380000001</v>
      </c>
      <c r="H19" s="8">
        <v>41.814201349999998</v>
      </c>
      <c r="I19" s="8">
        <v>40.414096831999998</v>
      </c>
      <c r="J19" s="8">
        <v>73.33361816</v>
      </c>
      <c r="K19" s="8">
        <v>11.790952682</v>
      </c>
      <c r="L19" s="8">
        <v>11.364247322000001</v>
      </c>
      <c r="M19" s="8">
        <v>97.709228515999996</v>
      </c>
      <c r="N19" s="8">
        <v>16.701950072999999</v>
      </c>
      <c r="O19" s="8">
        <v>13.988916397000001</v>
      </c>
      <c r="P19" s="8">
        <v>90.738388061999999</v>
      </c>
      <c r="Q19" s="8">
        <v>21.933506011999999</v>
      </c>
      <c r="R19" s="8">
        <v>13.63467979</v>
      </c>
      <c r="S19" s="8">
        <v>65.243278500000002</v>
      </c>
      <c r="T19" s="8">
        <v>20.741168976000001</v>
      </c>
      <c r="U19" s="8">
        <v>26.950849529999999</v>
      </c>
      <c r="V19" s="8">
        <v>72.319747925000001</v>
      </c>
      <c r="W19" s="8">
        <v>76.458114624000004</v>
      </c>
      <c r="X19" s="8">
        <v>10.251742363</v>
      </c>
      <c r="Y19" s="8">
        <v>9.2407579420000001</v>
      </c>
      <c r="Z19" s="8">
        <v>60.560302729999997</v>
      </c>
      <c r="AA19" s="8">
        <v>-4.0827576071000002E-2</v>
      </c>
      <c r="AB19" s="8">
        <v>-1.6424506903E-2</v>
      </c>
      <c r="AC19" s="8">
        <v>69.121475219999994</v>
      </c>
      <c r="AD19" s="8">
        <v>10.370597839</v>
      </c>
      <c r="AE19" s="8">
        <v>13.28813076</v>
      </c>
      <c r="AF19" s="8">
        <v>69.735221863000007</v>
      </c>
      <c r="AG19" s="8">
        <v>13.00462055</v>
      </c>
      <c r="AH19" s="8">
        <v>16.74394989</v>
      </c>
      <c r="AI19" s="8">
        <v>54.161514281999999</v>
      </c>
      <c r="AJ19" s="8">
        <v>21.171810149999999</v>
      </c>
      <c r="AK19" s="8">
        <v>22.708627701000001</v>
      </c>
      <c r="AL19" s="25">
        <v>52.181526183999999</v>
      </c>
    </row>
    <row r="20" spans="2:38" x14ac:dyDescent="0.25">
      <c r="B20" s="17">
        <v>43330.75</v>
      </c>
      <c r="C20" s="1" t="s">
        <v>236</v>
      </c>
      <c r="D20" s="8">
        <v>10581.392578000001</v>
      </c>
      <c r="E20" s="8">
        <v>19.487865448000001</v>
      </c>
      <c r="F20" s="8">
        <v>21.15940475</v>
      </c>
      <c r="G20" s="8">
        <v>63.920867919999999</v>
      </c>
      <c r="H20" s="8">
        <v>41.843776699999999</v>
      </c>
      <c r="I20" s="8">
        <v>40.485984801999997</v>
      </c>
      <c r="J20" s="8">
        <v>73.345214839999997</v>
      </c>
      <c r="K20" s="8">
        <v>11.811767578</v>
      </c>
      <c r="L20" s="8">
        <v>11.369408607</v>
      </c>
      <c r="M20" s="8">
        <v>97.742706299000005</v>
      </c>
      <c r="N20" s="8">
        <v>16.701080321999999</v>
      </c>
      <c r="O20" s="8">
        <v>14.0461092</v>
      </c>
      <c r="P20" s="8">
        <v>90.794281006000006</v>
      </c>
      <c r="Q20" s="8">
        <v>21.909648895</v>
      </c>
      <c r="R20" s="8">
        <v>13.611804960000001</v>
      </c>
      <c r="S20" s="8">
        <v>65.276168819999995</v>
      </c>
      <c r="T20" s="8">
        <v>20.800672531</v>
      </c>
      <c r="U20" s="8">
        <v>26.960119250000002</v>
      </c>
      <c r="V20" s="8">
        <v>72.352287292</v>
      </c>
      <c r="W20" s="8">
        <v>76.500595093000001</v>
      </c>
      <c r="X20" s="8">
        <v>10.273434639</v>
      </c>
      <c r="Y20" s="8">
        <v>9.2307510379999993</v>
      </c>
      <c r="Z20" s="8">
        <v>60.657203670000001</v>
      </c>
      <c r="AA20" s="8">
        <v>-4.0817856788999997E-2</v>
      </c>
      <c r="AB20" s="8">
        <v>-1.6368485987000001E-2</v>
      </c>
      <c r="AC20" s="8">
        <v>69.080017089999998</v>
      </c>
      <c r="AD20" s="8">
        <v>10.407436370999999</v>
      </c>
      <c r="AE20" s="8">
        <v>13.284591675</v>
      </c>
      <c r="AF20" s="8">
        <v>69.789184570000003</v>
      </c>
      <c r="AG20" s="8">
        <v>12.98387432</v>
      </c>
      <c r="AH20" s="8">
        <v>16.754741669000001</v>
      </c>
      <c r="AI20" s="8">
        <v>54.163642883000001</v>
      </c>
      <c r="AJ20" s="8">
        <v>21.184383392000001</v>
      </c>
      <c r="AK20" s="8">
        <v>22.696435928</v>
      </c>
      <c r="AL20" s="25">
        <v>52.159816741999997</v>
      </c>
    </row>
    <row r="21" spans="2:38" x14ac:dyDescent="0.25">
      <c r="B21" s="17">
        <v>43330.791666666664</v>
      </c>
      <c r="C21" s="1" t="s">
        <v>237</v>
      </c>
      <c r="D21" s="8">
        <v>10581.134765999999</v>
      </c>
      <c r="E21" s="8">
        <v>19.496873856000001</v>
      </c>
      <c r="F21" s="8">
        <v>21.17259979</v>
      </c>
      <c r="G21" s="8">
        <v>63.648696899999997</v>
      </c>
      <c r="H21" s="8">
        <v>41.868938450000002</v>
      </c>
      <c r="I21" s="8">
        <v>40.578548431000002</v>
      </c>
      <c r="J21" s="8">
        <v>73.280876160000005</v>
      </c>
      <c r="K21" s="8">
        <v>11.803986548999999</v>
      </c>
      <c r="L21" s="8">
        <v>11.410863876000001</v>
      </c>
      <c r="M21" s="8">
        <v>97.833892821999996</v>
      </c>
      <c r="N21" s="8">
        <v>16.674751281999999</v>
      </c>
      <c r="O21" s="8">
        <v>14.052740096999999</v>
      </c>
      <c r="P21" s="8">
        <v>90.755409240999995</v>
      </c>
      <c r="Q21" s="8">
        <v>21.972175598</v>
      </c>
      <c r="R21" s="8">
        <v>13.64029884</v>
      </c>
      <c r="S21" s="8">
        <v>65.180694579999994</v>
      </c>
      <c r="T21" s="8">
        <v>20.895444869999999</v>
      </c>
      <c r="U21" s="8">
        <v>26.979425429999999</v>
      </c>
      <c r="V21" s="8">
        <v>72.223556518999999</v>
      </c>
      <c r="W21" s="8">
        <v>76.415145874000004</v>
      </c>
      <c r="X21" s="8">
        <v>10.30616951</v>
      </c>
      <c r="Y21" s="8">
        <v>9.1941318509999999</v>
      </c>
      <c r="Z21" s="8">
        <v>60.510738369999999</v>
      </c>
      <c r="AA21" s="8">
        <v>-4.1119880970000001E-2</v>
      </c>
      <c r="AB21" s="8">
        <v>-1.6298577189000001E-2</v>
      </c>
      <c r="AC21" s="8">
        <v>68.927490234000004</v>
      </c>
      <c r="AD21" s="8">
        <v>10.447670937</v>
      </c>
      <c r="AE21" s="8">
        <v>13.307137489</v>
      </c>
      <c r="AF21" s="8">
        <v>69.836212157999995</v>
      </c>
      <c r="AG21" s="8">
        <v>13.058762550000001</v>
      </c>
      <c r="AH21" s="8">
        <v>16.686809539999999</v>
      </c>
      <c r="AI21" s="8">
        <v>53.937305449999997</v>
      </c>
      <c r="AJ21" s="8">
        <v>21.186822890999998</v>
      </c>
      <c r="AK21" s="8">
        <v>22.660865783999999</v>
      </c>
      <c r="AL21" s="25">
        <v>51.913925171000002</v>
      </c>
    </row>
    <row r="22" spans="2:38" x14ac:dyDescent="0.25">
      <c r="B22" s="17">
        <v>43330.833333333336</v>
      </c>
      <c r="C22" s="1" t="s">
        <v>238</v>
      </c>
      <c r="D22" s="8">
        <v>10580.166015999999</v>
      </c>
      <c r="E22" s="8">
        <v>19.456350326999999</v>
      </c>
      <c r="F22" s="8">
        <v>21.19483185</v>
      </c>
      <c r="G22" s="8">
        <v>63.504623410000001</v>
      </c>
      <c r="H22" s="8">
        <v>41.829689029999997</v>
      </c>
      <c r="I22" s="8">
        <v>40.579612732000001</v>
      </c>
      <c r="J22" s="8">
        <v>73.183364870000005</v>
      </c>
      <c r="K22" s="8">
        <v>11.814594269000001</v>
      </c>
      <c r="L22" s="8">
        <v>11.438641548</v>
      </c>
      <c r="M22" s="8">
        <v>97.855331421000002</v>
      </c>
      <c r="N22" s="8">
        <v>16.695394516</v>
      </c>
      <c r="O22" s="8">
        <v>14.056046486</v>
      </c>
      <c r="P22" s="8">
        <v>90.685264587000006</v>
      </c>
      <c r="Q22" s="8">
        <v>22.000076293999999</v>
      </c>
      <c r="R22" s="8">
        <v>13.64342117</v>
      </c>
      <c r="S22" s="8">
        <v>65.099304200000006</v>
      </c>
      <c r="T22" s="8">
        <v>20.881752014</v>
      </c>
      <c r="U22" s="8">
        <v>26.946252820000002</v>
      </c>
      <c r="V22" s="8">
        <v>72.13218689</v>
      </c>
      <c r="W22" s="8">
        <v>76.367820739999999</v>
      </c>
      <c r="X22" s="8">
        <v>10.354870796</v>
      </c>
      <c r="Y22" s="8">
        <v>9.1746120449999999</v>
      </c>
      <c r="Z22" s="8">
        <v>60.495567319999999</v>
      </c>
      <c r="AA22" s="8">
        <v>-4.0841378271999997E-2</v>
      </c>
      <c r="AB22" s="8">
        <v>-1.5738863498000001E-2</v>
      </c>
      <c r="AC22" s="8">
        <v>68.713424683</v>
      </c>
      <c r="AD22" s="8">
        <v>10.490779877</v>
      </c>
      <c r="AE22" s="8">
        <v>13.321498870999999</v>
      </c>
      <c r="AF22" s="8">
        <v>69.790786742999998</v>
      </c>
      <c r="AG22" s="8">
        <v>13.084341050000001</v>
      </c>
      <c r="AH22" s="8">
        <v>16.672615051000001</v>
      </c>
      <c r="AI22" s="8">
        <v>53.803840637</v>
      </c>
      <c r="AJ22" s="8">
        <v>21.196863174000001</v>
      </c>
      <c r="AK22" s="8">
        <v>22.66378212</v>
      </c>
      <c r="AL22" s="25">
        <v>51.729053497000002</v>
      </c>
    </row>
    <row r="23" spans="2:38" x14ac:dyDescent="0.25">
      <c r="B23" s="17">
        <v>43330.875</v>
      </c>
      <c r="C23" s="1" t="s">
        <v>239</v>
      </c>
      <c r="D23" s="8">
        <v>10580.777344</v>
      </c>
      <c r="E23" s="8">
        <v>19.402265548999999</v>
      </c>
      <c r="F23" s="8">
        <v>21.27955627</v>
      </c>
      <c r="G23" s="8">
        <v>63.209182740000003</v>
      </c>
      <c r="H23" s="8">
        <v>41.838890079999999</v>
      </c>
      <c r="I23" s="8">
        <v>40.688682556000003</v>
      </c>
      <c r="J23" s="8">
        <v>72.986923219999994</v>
      </c>
      <c r="K23" s="8">
        <v>11.84979248</v>
      </c>
      <c r="L23" s="8">
        <v>11.547006607</v>
      </c>
      <c r="M23" s="8">
        <v>97.995544433999996</v>
      </c>
      <c r="N23" s="8">
        <v>16.684068679999999</v>
      </c>
      <c r="O23" s="8">
        <v>14.144021988</v>
      </c>
      <c r="P23" s="8">
        <v>90.731262207</v>
      </c>
      <c r="Q23" s="8">
        <v>22.157539367999998</v>
      </c>
      <c r="R23" s="8">
        <v>13.700887679999999</v>
      </c>
      <c r="S23" s="8">
        <v>64.90013123</v>
      </c>
      <c r="T23" s="8">
        <v>21.123546600000001</v>
      </c>
      <c r="U23" s="8">
        <v>26.974281309999999</v>
      </c>
      <c r="V23" s="8">
        <v>71.912086486999996</v>
      </c>
      <c r="W23" s="8">
        <v>76.200576781999999</v>
      </c>
      <c r="X23" s="8">
        <v>10.369160652</v>
      </c>
      <c r="Y23" s="8">
        <v>9.0378599170000005</v>
      </c>
      <c r="Z23" s="8">
        <v>60.482513429999997</v>
      </c>
      <c r="AA23" s="8">
        <v>-4.1358545423E-2</v>
      </c>
      <c r="AB23" s="8">
        <v>-1.5705794096000002E-2</v>
      </c>
      <c r="AC23" s="8">
        <v>68.324073791999993</v>
      </c>
      <c r="AD23" s="8">
        <v>10.589368820000001</v>
      </c>
      <c r="AE23" s="8">
        <v>13.342967033000001</v>
      </c>
      <c r="AF23" s="8">
        <v>69.719360351999995</v>
      </c>
      <c r="AG23" s="8">
        <v>13.10723877</v>
      </c>
      <c r="AH23" s="8">
        <v>16.662576675</v>
      </c>
      <c r="AI23" s="8">
        <v>53.446769713999998</v>
      </c>
      <c r="AJ23" s="8">
        <v>21.159353255999999</v>
      </c>
      <c r="AK23" s="8">
        <v>22.613410949999999</v>
      </c>
      <c r="AL23" s="25">
        <v>51.360790252999998</v>
      </c>
    </row>
    <row r="24" spans="2:38" x14ac:dyDescent="0.25">
      <c r="B24" s="17">
        <v>43330.916666666664</v>
      </c>
      <c r="C24" s="1" t="s">
        <v>240</v>
      </c>
      <c r="D24" s="8">
        <v>10580.568359000001</v>
      </c>
      <c r="E24" s="8">
        <v>19.408119202000002</v>
      </c>
      <c r="F24" s="8">
        <v>21.350084299999999</v>
      </c>
      <c r="G24" s="8">
        <v>63.016128539999997</v>
      </c>
      <c r="H24" s="8">
        <v>41.742103579999998</v>
      </c>
      <c r="I24" s="8">
        <v>40.645084380999997</v>
      </c>
      <c r="J24" s="8">
        <v>72.741439819999997</v>
      </c>
      <c r="K24" s="8">
        <v>11.887586594</v>
      </c>
      <c r="L24" s="8">
        <v>11.612358092999999</v>
      </c>
      <c r="M24" s="8">
        <v>98.213211060000006</v>
      </c>
      <c r="N24" s="8">
        <v>16.679983139000001</v>
      </c>
      <c r="O24" s="8">
        <v>14.179639816</v>
      </c>
      <c r="P24" s="8">
        <v>90.926956176999994</v>
      </c>
      <c r="Q24" s="8">
        <v>22.341854094999999</v>
      </c>
      <c r="R24" s="8">
        <v>13.738416669999999</v>
      </c>
      <c r="S24" s="8">
        <v>64.737457280000001</v>
      </c>
      <c r="T24" s="8">
        <v>21.160186767999999</v>
      </c>
      <c r="U24" s="8">
        <v>26.852729799999999</v>
      </c>
      <c r="V24" s="8">
        <v>71.739898682000003</v>
      </c>
      <c r="W24" s="8">
        <v>76.120910644999995</v>
      </c>
      <c r="X24" s="8">
        <v>10.318265915</v>
      </c>
      <c r="Y24" s="8">
        <v>8.8885850909999995</v>
      </c>
      <c r="Z24" s="8">
        <v>60.314876560000002</v>
      </c>
      <c r="AA24" s="8">
        <v>-4.1466630995000003E-2</v>
      </c>
      <c r="AB24" s="8">
        <v>-1.5575936064E-2</v>
      </c>
      <c r="AC24" s="8">
        <v>68.064842224000003</v>
      </c>
      <c r="AD24" s="8">
        <v>10.6414814</v>
      </c>
      <c r="AE24" s="8">
        <v>13.365486145</v>
      </c>
      <c r="AF24" s="8">
        <v>69.733093261999997</v>
      </c>
      <c r="AG24" s="8">
        <v>13.158681870000001</v>
      </c>
      <c r="AH24" s="8">
        <v>16.688091278000002</v>
      </c>
      <c r="AI24" s="8">
        <v>53.088661193999997</v>
      </c>
      <c r="AJ24" s="8">
        <v>21.101215363000001</v>
      </c>
      <c r="AK24" s="8">
        <v>22.548227310000001</v>
      </c>
      <c r="AL24" s="25">
        <v>50.971935272000003</v>
      </c>
    </row>
    <row r="25" spans="2:38" x14ac:dyDescent="0.25">
      <c r="B25" s="17">
        <v>43330.958333333336</v>
      </c>
      <c r="C25" s="1" t="s">
        <v>241</v>
      </c>
      <c r="D25" s="8">
        <v>10581.289062</v>
      </c>
      <c r="E25" s="8">
        <v>19.463605880999999</v>
      </c>
      <c r="F25" s="8">
        <v>21.44408035</v>
      </c>
      <c r="G25" s="8">
        <v>62.770668030000003</v>
      </c>
      <c r="H25" s="8">
        <v>41.80217743</v>
      </c>
      <c r="I25" s="8">
        <v>40.738883971999996</v>
      </c>
      <c r="J25" s="8">
        <v>72.662925720000004</v>
      </c>
      <c r="K25" s="8">
        <v>11.940211295999999</v>
      </c>
      <c r="L25" s="8">
        <v>11.685125351</v>
      </c>
      <c r="M25" s="8">
        <v>98.117782593000001</v>
      </c>
      <c r="N25" s="8">
        <v>16.695903778000002</v>
      </c>
      <c r="O25" s="8">
        <v>14.261796951000001</v>
      </c>
      <c r="P25" s="8">
        <v>90.764488220000004</v>
      </c>
      <c r="Q25" s="8">
        <v>22.441928864000001</v>
      </c>
      <c r="R25" s="8">
        <v>13.77239323</v>
      </c>
      <c r="S25" s="8">
        <v>64.609512330000001</v>
      </c>
      <c r="T25" s="8">
        <v>21.23589325</v>
      </c>
      <c r="U25" s="8">
        <v>26.89913559</v>
      </c>
      <c r="V25" s="8">
        <v>71.580322265999996</v>
      </c>
      <c r="W25" s="8">
        <v>76.099159240999995</v>
      </c>
      <c r="X25" s="8">
        <v>10.286352158</v>
      </c>
      <c r="Y25" s="8">
        <v>8.8220272059999996</v>
      </c>
      <c r="Z25" s="8">
        <v>60.203510280000003</v>
      </c>
      <c r="AA25" s="8">
        <v>-4.1799157900000002E-2</v>
      </c>
      <c r="AB25" s="8">
        <v>-1.5709437430000001E-2</v>
      </c>
      <c r="AC25" s="8">
        <v>67.973297118999994</v>
      </c>
      <c r="AD25" s="8">
        <v>10.699858665000001</v>
      </c>
      <c r="AE25" s="8">
        <v>13.397888183999999</v>
      </c>
      <c r="AF25" s="8">
        <v>69.688293457</v>
      </c>
      <c r="AG25" s="8">
        <v>13.29916096</v>
      </c>
      <c r="AH25" s="8">
        <v>16.782850266000001</v>
      </c>
      <c r="AI25" s="8">
        <v>52.942466736</v>
      </c>
      <c r="AJ25" s="8">
        <v>21.070537566999999</v>
      </c>
      <c r="AK25" s="8">
        <v>22.548105240000002</v>
      </c>
      <c r="AL25" s="25">
        <v>50.787956238</v>
      </c>
    </row>
    <row r="26" spans="2:38" x14ac:dyDescent="0.25">
      <c r="B26" s="17">
        <v>43331</v>
      </c>
      <c r="C26" s="1" t="s">
        <v>242</v>
      </c>
      <c r="D26" s="8">
        <v>10581.644531</v>
      </c>
      <c r="E26" s="8">
        <v>19.450138092</v>
      </c>
      <c r="F26" s="8">
        <v>21.45036125</v>
      </c>
      <c r="G26" s="8">
        <v>62.731174469999999</v>
      </c>
      <c r="H26" s="8">
        <v>41.790111539999998</v>
      </c>
      <c r="I26" s="8">
        <v>40.765655518000003</v>
      </c>
      <c r="J26" s="8">
        <v>72.643203740000004</v>
      </c>
      <c r="K26" s="8">
        <v>11.959146499999999</v>
      </c>
      <c r="L26" s="8">
        <v>11.708524704</v>
      </c>
      <c r="M26" s="8">
        <v>98.052185058999996</v>
      </c>
      <c r="N26" s="8">
        <v>16.726324081000001</v>
      </c>
      <c r="O26" s="8">
        <v>14.296972275</v>
      </c>
      <c r="P26" s="8">
        <v>90.649887085000003</v>
      </c>
      <c r="Q26" s="8">
        <v>22.455760955999999</v>
      </c>
      <c r="R26" s="8">
        <v>13.77220726</v>
      </c>
      <c r="S26" s="8">
        <v>64.580917360000001</v>
      </c>
      <c r="T26" s="8">
        <v>21.307945251</v>
      </c>
      <c r="U26" s="8">
        <v>26.922386169999999</v>
      </c>
      <c r="V26" s="8">
        <v>71.532669067</v>
      </c>
      <c r="W26" s="8">
        <v>76.073226929</v>
      </c>
      <c r="X26" s="8">
        <v>10.276119231999999</v>
      </c>
      <c r="Y26" s="8">
        <v>8.8263797759999996</v>
      </c>
      <c r="Z26" s="8">
        <v>60.157287599999997</v>
      </c>
      <c r="AA26" s="8">
        <v>-4.0953043847999998E-2</v>
      </c>
      <c r="AB26" s="8">
        <v>-1.4868954197E-2</v>
      </c>
      <c r="AC26" s="8">
        <v>67.963562011999997</v>
      </c>
      <c r="AD26" s="8">
        <v>10.737517357</v>
      </c>
      <c r="AE26" s="8">
        <v>13.404891967999999</v>
      </c>
      <c r="AF26" s="8">
        <v>69.691131592000005</v>
      </c>
      <c r="AG26" s="8">
        <v>13.347541809999999</v>
      </c>
      <c r="AH26" s="8">
        <v>16.844076157</v>
      </c>
      <c r="AI26" s="8">
        <v>52.912956238</v>
      </c>
      <c r="AJ26" s="8">
        <v>21.059246063</v>
      </c>
      <c r="AK26" s="8">
        <v>22.554063797000001</v>
      </c>
      <c r="AL26" s="25">
        <v>50.759941101000003</v>
      </c>
    </row>
    <row r="27" spans="2:38" x14ac:dyDescent="0.25">
      <c r="B27" s="17">
        <v>43331.041666666664</v>
      </c>
      <c r="C27" s="1" t="s">
        <v>243</v>
      </c>
      <c r="D27" s="8">
        <v>10581.650390999999</v>
      </c>
      <c r="E27" s="8">
        <v>19.478725433000001</v>
      </c>
      <c r="F27" s="8">
        <v>21.549610139999999</v>
      </c>
      <c r="G27" s="8">
        <v>62.810825350000002</v>
      </c>
      <c r="H27" s="8">
        <v>41.840579990000002</v>
      </c>
      <c r="I27" s="8">
        <v>40.948387146000002</v>
      </c>
      <c r="J27" s="8">
        <v>72.688591000000002</v>
      </c>
      <c r="K27" s="8">
        <v>11.981842041</v>
      </c>
      <c r="L27" s="8">
        <v>11.72601223</v>
      </c>
      <c r="M27" s="8">
        <v>97.905273437999995</v>
      </c>
      <c r="N27" s="8">
        <v>16.719944000000002</v>
      </c>
      <c r="O27" s="8">
        <v>14.329284668</v>
      </c>
      <c r="P27" s="8">
        <v>90.544631957999997</v>
      </c>
      <c r="Q27" s="8">
        <v>22.469110488999998</v>
      </c>
      <c r="R27" s="8">
        <v>13.77848053</v>
      </c>
      <c r="S27" s="8">
        <v>64.596450809999993</v>
      </c>
      <c r="T27" s="8">
        <v>21.529026031000001</v>
      </c>
      <c r="U27" s="8">
        <v>27.080022809999999</v>
      </c>
      <c r="V27" s="8">
        <v>71.538452148000005</v>
      </c>
      <c r="W27" s="8">
        <v>76.104125976999995</v>
      </c>
      <c r="X27" s="8">
        <v>10.264186859</v>
      </c>
      <c r="Y27" s="8">
        <v>8.8875923159999992</v>
      </c>
      <c r="Z27" s="8">
        <v>60.142082209999998</v>
      </c>
      <c r="AA27" s="8">
        <v>-4.0117986500000001E-2</v>
      </c>
      <c r="AB27" s="8">
        <v>-1.4223258011E-2</v>
      </c>
      <c r="AC27" s="8">
        <v>68.047843932999996</v>
      </c>
      <c r="AD27" s="8">
        <v>10.766970634</v>
      </c>
      <c r="AE27" s="8">
        <v>13.429868698</v>
      </c>
      <c r="AF27" s="8">
        <v>69.744186400999993</v>
      </c>
      <c r="AG27" s="8">
        <v>13.35561562</v>
      </c>
      <c r="AH27" s="8">
        <v>16.840547562000001</v>
      </c>
      <c r="AI27" s="8">
        <v>53.032760619999998</v>
      </c>
      <c r="AJ27" s="8">
        <v>21.062198639000002</v>
      </c>
      <c r="AK27" s="8">
        <v>22.563411713000001</v>
      </c>
      <c r="AL27" s="25">
        <v>50.845363616999997</v>
      </c>
    </row>
    <row r="28" spans="2:38" x14ac:dyDescent="0.25">
      <c r="B28" s="17">
        <v>43331.083333333336</v>
      </c>
      <c r="C28" s="1" t="s">
        <v>244</v>
      </c>
      <c r="D28" s="8">
        <v>10581.232421999999</v>
      </c>
      <c r="E28" s="8">
        <v>19.403182983000001</v>
      </c>
      <c r="F28" s="8">
        <v>21.798267360000001</v>
      </c>
      <c r="G28" s="8">
        <v>63.069499970000003</v>
      </c>
      <c r="H28" s="8">
        <v>42.064243320000003</v>
      </c>
      <c r="I28" s="8">
        <v>41.384490966999998</v>
      </c>
      <c r="J28" s="8">
        <v>72.817764280000006</v>
      </c>
      <c r="K28" s="8">
        <v>12.021158218</v>
      </c>
      <c r="L28" s="8">
        <v>11.783405304</v>
      </c>
      <c r="M28" s="8">
        <v>97.826896667</v>
      </c>
      <c r="N28" s="8">
        <v>16.772209167</v>
      </c>
      <c r="O28" s="8">
        <v>14.402130127</v>
      </c>
      <c r="P28" s="8">
        <v>90.477226256999998</v>
      </c>
      <c r="Q28" s="8">
        <v>22.479421616</v>
      </c>
      <c r="R28" s="8">
        <v>13.786129000000001</v>
      </c>
      <c r="S28" s="8">
        <v>64.717468260000004</v>
      </c>
      <c r="T28" s="8">
        <v>21.847295761000002</v>
      </c>
      <c r="U28" s="8">
        <v>27.438159939999998</v>
      </c>
      <c r="V28" s="8">
        <v>71.695449828999998</v>
      </c>
      <c r="W28" s="8">
        <v>76.298179626000007</v>
      </c>
      <c r="X28" s="8">
        <v>10.406358719</v>
      </c>
      <c r="Y28" s="8">
        <v>9.1229839320000004</v>
      </c>
      <c r="Z28" s="8">
        <v>60.189468380000001</v>
      </c>
      <c r="AA28" s="8">
        <v>-4.0559850629999998E-2</v>
      </c>
      <c r="AB28" s="8">
        <v>-1.476104185E-2</v>
      </c>
      <c r="AC28" s="8">
        <v>68.206665039000001</v>
      </c>
      <c r="AD28" s="8">
        <v>10.803845406000001</v>
      </c>
      <c r="AE28" s="8">
        <v>13.501636505</v>
      </c>
      <c r="AF28" s="8">
        <v>69.986633300999998</v>
      </c>
      <c r="AG28" s="8">
        <v>13.367642399999999</v>
      </c>
      <c r="AH28" s="8">
        <v>16.857658386000001</v>
      </c>
      <c r="AI28" s="8">
        <v>53.256065368999998</v>
      </c>
      <c r="AJ28" s="8">
        <v>21.104942321999999</v>
      </c>
      <c r="AK28" s="8">
        <v>22.640485764000001</v>
      </c>
      <c r="AL28" s="25">
        <v>51.145198821999998</v>
      </c>
    </row>
    <row r="29" spans="2:38" x14ac:dyDescent="0.25">
      <c r="B29" s="17">
        <v>43331.125</v>
      </c>
      <c r="C29" s="1" t="s">
        <v>245</v>
      </c>
      <c r="D29" s="8">
        <v>10581.560546999999</v>
      </c>
      <c r="E29" s="8">
        <v>19.383319855</v>
      </c>
      <c r="F29" s="8">
        <v>21.680324550000002</v>
      </c>
      <c r="G29" s="8">
        <v>63.004516600000002</v>
      </c>
      <c r="H29" s="8">
        <v>42.048549649999998</v>
      </c>
      <c r="I29" s="8">
        <v>41.254863739000001</v>
      </c>
      <c r="J29" s="8">
        <v>72.739654540000004</v>
      </c>
      <c r="K29" s="8">
        <v>11.999080658</v>
      </c>
      <c r="L29" s="8">
        <v>11.746481895000001</v>
      </c>
      <c r="M29" s="8">
        <v>97.818778992000006</v>
      </c>
      <c r="N29" s="8">
        <v>16.782268523999999</v>
      </c>
      <c r="O29" s="8">
        <v>14.363508224</v>
      </c>
      <c r="P29" s="8">
        <v>90.499603270999998</v>
      </c>
      <c r="Q29" s="8">
        <v>22.443370818999998</v>
      </c>
      <c r="R29" s="8">
        <v>13.77461815</v>
      </c>
      <c r="S29" s="8">
        <v>64.698043819999995</v>
      </c>
      <c r="T29" s="8">
        <v>21.747608185000001</v>
      </c>
      <c r="U29" s="8">
        <v>27.312442780000001</v>
      </c>
      <c r="V29" s="8">
        <v>71.624351501000007</v>
      </c>
      <c r="W29" s="8">
        <v>76.207550049000005</v>
      </c>
      <c r="X29" s="8">
        <v>10.494196892</v>
      </c>
      <c r="Y29" s="8">
        <v>9.1479969019999992</v>
      </c>
      <c r="Z29" s="8">
        <v>60.023593900000002</v>
      </c>
      <c r="AA29" s="8">
        <v>-4.0913760661999997E-2</v>
      </c>
      <c r="AB29" s="8">
        <v>-1.520955283E-2</v>
      </c>
      <c r="AC29" s="8">
        <v>68.199508667000003</v>
      </c>
      <c r="AD29" s="8">
        <v>10.785430908</v>
      </c>
      <c r="AE29" s="8">
        <v>13.484427452</v>
      </c>
      <c r="AF29" s="8">
        <v>69.796241760000001</v>
      </c>
      <c r="AG29" s="8">
        <v>13.342718120000001</v>
      </c>
      <c r="AH29" s="8">
        <v>16.854412078999999</v>
      </c>
      <c r="AI29" s="8">
        <v>53.229019164999997</v>
      </c>
      <c r="AJ29" s="8">
        <v>21.106029509999999</v>
      </c>
      <c r="AK29" s="8">
        <v>22.647939682000001</v>
      </c>
      <c r="AL29" s="25">
        <v>51.125133513999998</v>
      </c>
    </row>
    <row r="30" spans="2:38" x14ac:dyDescent="0.25">
      <c r="B30" s="17">
        <v>43331.166666666664</v>
      </c>
      <c r="C30" s="1" t="s">
        <v>246</v>
      </c>
      <c r="D30" s="8">
        <v>10582.774414</v>
      </c>
      <c r="E30" s="8">
        <v>19.442918776999999</v>
      </c>
      <c r="F30" s="8">
        <v>21.699264530000001</v>
      </c>
      <c r="G30" s="8">
        <v>62.848720550000003</v>
      </c>
      <c r="H30" s="8">
        <v>42.064426419999997</v>
      </c>
      <c r="I30" s="8">
        <v>41.262207031000003</v>
      </c>
      <c r="J30" s="8">
        <v>72.627670289999998</v>
      </c>
      <c r="K30" s="8">
        <v>11.996237754999999</v>
      </c>
      <c r="L30" s="8">
        <v>11.752918243</v>
      </c>
      <c r="M30" s="8">
        <v>97.860565186000002</v>
      </c>
      <c r="N30" s="8">
        <v>16.742843627999999</v>
      </c>
      <c r="O30" s="8">
        <v>14.346553802000001</v>
      </c>
      <c r="P30" s="8">
        <v>90.510871886999993</v>
      </c>
      <c r="Q30" s="8">
        <v>22.526493073000001</v>
      </c>
      <c r="R30" s="8">
        <v>13.79625893</v>
      </c>
      <c r="S30" s="8">
        <v>64.576591489999998</v>
      </c>
      <c r="T30" s="8">
        <v>21.739395141999999</v>
      </c>
      <c r="U30" s="8">
        <v>27.196872710000001</v>
      </c>
      <c r="V30" s="8">
        <v>71.530136107999994</v>
      </c>
      <c r="W30" s="8">
        <v>76.089775084999999</v>
      </c>
      <c r="X30" s="8">
        <v>10.456321716</v>
      </c>
      <c r="Y30" s="8">
        <v>8.9756927490000002</v>
      </c>
      <c r="Z30" s="8">
        <v>59.886451719999997</v>
      </c>
      <c r="AA30" s="8">
        <v>-4.0978297591000003E-2</v>
      </c>
      <c r="AB30" s="8">
        <v>-1.5254781581E-2</v>
      </c>
      <c r="AC30" s="8">
        <v>68.052009583</v>
      </c>
      <c r="AD30" s="8">
        <v>10.805459976</v>
      </c>
      <c r="AE30" s="8">
        <v>13.502354622</v>
      </c>
      <c r="AF30" s="8">
        <v>69.772323607999994</v>
      </c>
      <c r="AG30" s="8">
        <v>13.424450869999999</v>
      </c>
      <c r="AH30" s="8">
        <v>16.775932311999998</v>
      </c>
      <c r="AI30" s="8">
        <v>53.04296875</v>
      </c>
      <c r="AJ30" s="8">
        <v>21.038261414000001</v>
      </c>
      <c r="AK30" s="8">
        <v>22.598346710000001</v>
      </c>
      <c r="AL30" s="25">
        <v>50.898727417000003</v>
      </c>
    </row>
    <row r="31" spans="2:38" x14ac:dyDescent="0.25">
      <c r="B31" s="29">
        <v>43331.208333333336</v>
      </c>
      <c r="C31" s="30" t="s">
        <v>247</v>
      </c>
      <c r="D31" s="26">
        <v>10584.730469</v>
      </c>
      <c r="E31" s="26">
        <v>19.454586029000001</v>
      </c>
      <c r="F31" s="26">
        <v>21.755729680000002</v>
      </c>
      <c r="G31" s="26">
        <v>62.946147920000001</v>
      </c>
      <c r="H31" s="26">
        <v>42.098869319999999</v>
      </c>
      <c r="I31" s="26">
        <v>41.335281371999997</v>
      </c>
      <c r="J31" s="26">
        <v>72.705703740000004</v>
      </c>
      <c r="K31" s="26">
        <v>12.006203651</v>
      </c>
      <c r="L31" s="26">
        <v>11.741832733000001</v>
      </c>
      <c r="M31" s="26">
        <v>97.832397460999999</v>
      </c>
      <c r="N31" s="26">
        <v>16.773708343999999</v>
      </c>
      <c r="O31" s="26">
        <v>14.383384704999999</v>
      </c>
      <c r="P31" s="26">
        <v>90.547019958000007</v>
      </c>
      <c r="Q31" s="26">
        <v>22.520946503000001</v>
      </c>
      <c r="R31" s="26">
        <v>13.817184449999999</v>
      </c>
      <c r="S31" s="26">
        <v>64.622817990000001</v>
      </c>
      <c r="T31" s="26">
        <v>21.860805510999999</v>
      </c>
      <c r="U31" s="26">
        <v>27.288280489999998</v>
      </c>
      <c r="V31" s="26">
        <v>71.628135681000003</v>
      </c>
      <c r="W31" s="26">
        <v>76.155090332</v>
      </c>
      <c r="X31" s="26">
        <v>10.534614563</v>
      </c>
      <c r="Y31" s="26">
        <v>9.0878477100000001</v>
      </c>
      <c r="Z31" s="26">
        <v>59.902038570000002</v>
      </c>
      <c r="AA31" s="26">
        <v>-4.0712229907999997E-2</v>
      </c>
      <c r="AB31" s="26">
        <v>-1.5293008647999999E-2</v>
      </c>
      <c r="AC31" s="26">
        <v>68.157264709000003</v>
      </c>
      <c r="AD31" s="26">
        <v>10.803891181999999</v>
      </c>
      <c r="AE31" s="26">
        <v>13.496406555</v>
      </c>
      <c r="AF31" s="26">
        <v>69.814575195000003</v>
      </c>
      <c r="AG31" s="26">
        <v>13.44365883</v>
      </c>
      <c r="AH31" s="26">
        <v>16.829212189</v>
      </c>
      <c r="AI31" s="26">
        <v>53.144153594999999</v>
      </c>
      <c r="AJ31" s="26">
        <v>21.028629302999999</v>
      </c>
      <c r="AK31" s="26">
        <v>22.606658935999999</v>
      </c>
      <c r="AL31" s="27">
        <v>51.017601012999997</v>
      </c>
    </row>
    <row r="32" spans="2:38" x14ac:dyDescent="0.25">
      <c r="B32" s="19" t="s">
        <v>2</v>
      </c>
      <c r="C32" s="18"/>
      <c r="D32" s="28">
        <f t="shared" ref="D32:AL32" si="0">SUM(D8:D31)/24</f>
        <v>10581.973958333334</v>
      </c>
      <c r="E32" s="28">
        <f t="shared" si="0"/>
        <v>19.442509015458334</v>
      </c>
      <c r="F32" s="28">
        <f t="shared" si="0"/>
        <v>21.527331668749998</v>
      </c>
      <c r="G32" s="28">
        <f t="shared" si="0"/>
        <v>63.046285152499998</v>
      </c>
      <c r="H32" s="28">
        <f t="shared" si="0"/>
        <v>41.967484156250002</v>
      </c>
      <c r="I32" s="28">
        <f t="shared" si="0"/>
        <v>41.035251776374999</v>
      </c>
      <c r="J32" s="28">
        <f t="shared" si="0"/>
        <v>72.816398939166689</v>
      </c>
      <c r="K32" s="28">
        <f t="shared" si="0"/>
        <v>11.979660510916666</v>
      </c>
      <c r="L32" s="28">
        <f t="shared" si="0"/>
        <v>11.684073686541671</v>
      </c>
      <c r="M32" s="28">
        <f t="shared" si="0"/>
        <v>97.885843594958317</v>
      </c>
      <c r="N32" s="28">
        <f t="shared" si="0"/>
        <v>16.757061481416663</v>
      </c>
      <c r="O32" s="28">
        <f t="shared" si="0"/>
        <v>14.306909998291667</v>
      </c>
      <c r="P32" s="28">
        <f t="shared" si="0"/>
        <v>90.539710680583326</v>
      </c>
      <c r="Q32" s="28">
        <f t="shared" si="0"/>
        <v>22.373689492583335</v>
      </c>
      <c r="R32" s="28">
        <f t="shared" si="0"/>
        <v>13.807996432500003</v>
      </c>
      <c r="S32" s="28">
        <f t="shared" si="0"/>
        <v>64.709408124999996</v>
      </c>
      <c r="T32" s="28">
        <f t="shared" si="0"/>
        <v>21.441284974333328</v>
      </c>
      <c r="U32" s="28">
        <f t="shared" si="0"/>
        <v>27.12930591833333</v>
      </c>
      <c r="V32" s="28">
        <f t="shared" si="0"/>
        <v>71.629901568166659</v>
      </c>
      <c r="W32" s="28">
        <f t="shared" si="0"/>
        <v>76.176672935583341</v>
      </c>
      <c r="X32" s="28">
        <f t="shared" si="0"/>
        <v>10.339795986916666</v>
      </c>
      <c r="Y32" s="28">
        <f t="shared" si="0"/>
        <v>8.9822631676666678</v>
      </c>
      <c r="Z32" s="28">
        <f t="shared" si="0"/>
        <v>60.022757528749992</v>
      </c>
      <c r="AA32" s="28">
        <f t="shared" si="0"/>
        <v>-4.0192911091708333E-2</v>
      </c>
      <c r="AB32" s="28">
        <f t="shared" si="0"/>
        <v>-1.482975665325E-2</v>
      </c>
      <c r="AC32" s="28">
        <f t="shared" si="0"/>
        <v>68.299935658791654</v>
      </c>
      <c r="AD32" s="28">
        <f t="shared" si="0"/>
        <v>10.703518350958332</v>
      </c>
      <c r="AE32" s="28">
        <f t="shared" si="0"/>
        <v>13.439845800333336</v>
      </c>
      <c r="AF32" s="28">
        <f t="shared" si="0"/>
        <v>69.784485816916657</v>
      </c>
      <c r="AG32" s="28">
        <f t="shared" si="0"/>
        <v>13.283668915416669</v>
      </c>
      <c r="AH32" s="28">
        <f t="shared" si="0"/>
        <v>16.792658329041668</v>
      </c>
      <c r="AI32" s="28">
        <f t="shared" si="0"/>
        <v>53.224257469125</v>
      </c>
      <c r="AJ32" s="28">
        <f t="shared" si="0"/>
        <v>21.043283382958329</v>
      </c>
      <c r="AK32" s="28">
        <f t="shared" si="0"/>
        <v>22.569891611750005</v>
      </c>
      <c r="AL32" s="28">
        <f t="shared" si="0"/>
        <v>51.118776639333326</v>
      </c>
    </row>
    <row r="33" spans="2:38" x14ac:dyDescent="0.25">
      <c r="B33" s="19" t="s">
        <v>3</v>
      </c>
      <c r="C33" s="18"/>
      <c r="D33" s="28">
        <f t="shared" ref="D33:AL33" si="1">MAX(D8:D31)</f>
        <v>10584.730469</v>
      </c>
      <c r="E33" s="28">
        <f t="shared" si="1"/>
        <v>19.656995772999998</v>
      </c>
      <c r="F33" s="28">
        <f t="shared" si="1"/>
        <v>22.072685239999998</v>
      </c>
      <c r="G33" s="28">
        <f t="shared" si="1"/>
        <v>63.920867919999999</v>
      </c>
      <c r="H33" s="28">
        <f t="shared" si="1"/>
        <v>42.26972198</v>
      </c>
      <c r="I33" s="28">
        <f t="shared" si="1"/>
        <v>42.308097838999998</v>
      </c>
      <c r="J33" s="28">
        <f t="shared" si="1"/>
        <v>73.345214839999997</v>
      </c>
      <c r="K33" s="28">
        <f t="shared" si="1"/>
        <v>12.308891296000001</v>
      </c>
      <c r="L33" s="28">
        <f t="shared" si="1"/>
        <v>12.154279709000001</v>
      </c>
      <c r="M33" s="28">
        <f t="shared" si="1"/>
        <v>98.213211060000006</v>
      </c>
      <c r="N33" s="28">
        <f t="shared" si="1"/>
        <v>16.858509064</v>
      </c>
      <c r="O33" s="28">
        <f t="shared" si="1"/>
        <v>14.847086905999999</v>
      </c>
      <c r="P33" s="28">
        <f t="shared" si="1"/>
        <v>90.926956176999994</v>
      </c>
      <c r="Q33" s="28">
        <f t="shared" si="1"/>
        <v>22.946853638</v>
      </c>
      <c r="R33" s="28">
        <f t="shared" si="1"/>
        <v>14.096687319999999</v>
      </c>
      <c r="S33" s="28">
        <f t="shared" si="1"/>
        <v>65.276168819999995</v>
      </c>
      <c r="T33" s="28">
        <f t="shared" si="1"/>
        <v>22.832504272000001</v>
      </c>
      <c r="U33" s="28">
        <f t="shared" si="1"/>
        <v>27.712387079999999</v>
      </c>
      <c r="V33" s="28">
        <f t="shared" si="1"/>
        <v>72.352287292</v>
      </c>
      <c r="W33" s="28">
        <f t="shared" si="1"/>
        <v>76.500595093000001</v>
      </c>
      <c r="X33" s="28">
        <f t="shared" si="1"/>
        <v>10.534614563</v>
      </c>
      <c r="Y33" s="28">
        <f t="shared" si="1"/>
        <v>9.2790222169999996</v>
      </c>
      <c r="Z33" s="28">
        <f t="shared" si="1"/>
        <v>60.657203670000001</v>
      </c>
      <c r="AA33" s="28">
        <f t="shared" si="1"/>
        <v>-3.7453316152000003E-2</v>
      </c>
      <c r="AB33" s="28">
        <f t="shared" si="1"/>
        <v>-1.227023266E-2</v>
      </c>
      <c r="AC33" s="28">
        <f t="shared" si="1"/>
        <v>69.130233765</v>
      </c>
      <c r="AD33" s="28">
        <f t="shared" si="1"/>
        <v>11.191400528000001</v>
      </c>
      <c r="AE33" s="28">
        <f t="shared" si="1"/>
        <v>13.709823608000001</v>
      </c>
      <c r="AF33" s="28">
        <f t="shared" si="1"/>
        <v>70.129310607999997</v>
      </c>
      <c r="AG33" s="28">
        <f t="shared" si="1"/>
        <v>13.60348606</v>
      </c>
      <c r="AH33" s="28">
        <f t="shared" si="1"/>
        <v>16.913036345999998</v>
      </c>
      <c r="AI33" s="28">
        <f t="shared" si="1"/>
        <v>54.163642883000001</v>
      </c>
      <c r="AJ33" s="28">
        <f t="shared" si="1"/>
        <v>21.196863174000001</v>
      </c>
      <c r="AK33" s="28">
        <f t="shared" si="1"/>
        <v>22.708627701000001</v>
      </c>
      <c r="AL33" s="28">
        <f t="shared" si="1"/>
        <v>52.181526183999999</v>
      </c>
    </row>
    <row r="34" spans="2:38" x14ac:dyDescent="0.25">
      <c r="B34" s="19" t="s">
        <v>4</v>
      </c>
      <c r="C34" s="18"/>
      <c r="D34" s="28">
        <f t="shared" ref="D34:AL34" si="2">MIN(D8:D31)</f>
        <v>10580.064453000001</v>
      </c>
      <c r="E34" s="28">
        <f t="shared" si="2"/>
        <v>19.146165847999999</v>
      </c>
      <c r="F34" s="28">
        <f t="shared" si="2"/>
        <v>21.15605927</v>
      </c>
      <c r="G34" s="28">
        <f t="shared" si="2"/>
        <v>61.889362339999998</v>
      </c>
      <c r="H34" s="28">
        <f t="shared" si="2"/>
        <v>41.742103579999998</v>
      </c>
      <c r="I34" s="28">
        <f t="shared" si="2"/>
        <v>40.414096831999998</v>
      </c>
      <c r="J34" s="28">
        <f t="shared" si="2"/>
        <v>72.138275149999998</v>
      </c>
      <c r="K34" s="28">
        <f t="shared" si="2"/>
        <v>11.790952682</v>
      </c>
      <c r="L34" s="28">
        <f t="shared" si="2"/>
        <v>11.364247322000001</v>
      </c>
      <c r="M34" s="28">
        <f t="shared" si="2"/>
        <v>97.641006469999994</v>
      </c>
      <c r="N34" s="28">
        <f t="shared" si="2"/>
        <v>16.674751281999999</v>
      </c>
      <c r="O34" s="28">
        <f t="shared" si="2"/>
        <v>13.988916397000001</v>
      </c>
      <c r="P34" s="28">
        <f t="shared" si="2"/>
        <v>90.203948975000003</v>
      </c>
      <c r="Q34" s="28">
        <f t="shared" si="2"/>
        <v>21.909648895</v>
      </c>
      <c r="R34" s="28">
        <f t="shared" si="2"/>
        <v>13.611804960000001</v>
      </c>
      <c r="S34" s="28">
        <f t="shared" si="2"/>
        <v>63.951675420000001</v>
      </c>
      <c r="T34" s="28">
        <f t="shared" si="2"/>
        <v>20.732852936</v>
      </c>
      <c r="U34" s="28">
        <f t="shared" si="2"/>
        <v>26.852729799999999</v>
      </c>
      <c r="V34" s="28">
        <f t="shared" si="2"/>
        <v>70.524124146000005</v>
      </c>
      <c r="W34" s="28">
        <f t="shared" si="2"/>
        <v>75.911041260000005</v>
      </c>
      <c r="X34" s="28">
        <f t="shared" si="2"/>
        <v>10.110494614</v>
      </c>
      <c r="Y34" s="28">
        <f t="shared" si="2"/>
        <v>8.4150333400000008</v>
      </c>
      <c r="Z34" s="28">
        <f t="shared" si="2"/>
        <v>59.132019040000003</v>
      </c>
      <c r="AA34" s="28">
        <f t="shared" si="2"/>
        <v>-4.1799157900000002E-2</v>
      </c>
      <c r="AB34" s="28">
        <f t="shared" si="2"/>
        <v>-1.6424506903E-2</v>
      </c>
      <c r="AC34" s="28">
        <f t="shared" si="2"/>
        <v>67.388153075999995</v>
      </c>
      <c r="AD34" s="28">
        <f t="shared" si="2"/>
        <v>10.370597839</v>
      </c>
      <c r="AE34" s="28">
        <f t="shared" si="2"/>
        <v>13.284591675</v>
      </c>
      <c r="AF34" s="28">
        <f t="shared" si="2"/>
        <v>69.588371276999993</v>
      </c>
      <c r="AG34" s="28">
        <f t="shared" si="2"/>
        <v>12.98387432</v>
      </c>
      <c r="AH34" s="28">
        <f t="shared" si="2"/>
        <v>16.662576675</v>
      </c>
      <c r="AI34" s="28">
        <f t="shared" si="2"/>
        <v>51.955337524000001</v>
      </c>
      <c r="AJ34" s="28">
        <f t="shared" si="2"/>
        <v>20.828716278000002</v>
      </c>
      <c r="AK34" s="28">
        <f t="shared" si="2"/>
        <v>22.233852385999999</v>
      </c>
      <c r="AL34" s="28">
        <f t="shared" si="2"/>
        <v>49.715274811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43330.25</v>
      </c>
      <c r="C41" s="16" t="s">
        <v>224</v>
      </c>
      <c r="D41" s="36">
        <v>10583.146484000001</v>
      </c>
      <c r="E41" s="36">
        <v>6.1336755749999999E-2</v>
      </c>
      <c r="F41" s="36">
        <v>-2.9008276760999999E-2</v>
      </c>
      <c r="G41" s="36">
        <v>56.499328613000003</v>
      </c>
      <c r="H41" s="36">
        <v>62.8216362</v>
      </c>
      <c r="I41" s="36">
        <v>90.056434629999998</v>
      </c>
      <c r="J41" s="36">
        <v>21.005855560000001</v>
      </c>
      <c r="K41" s="36">
        <v>22.39049911</v>
      </c>
      <c r="L41" s="36">
        <v>83.662246699999997</v>
      </c>
      <c r="M41" s="36">
        <v>22.098325728999999</v>
      </c>
      <c r="N41" s="36">
        <v>22.511470790000001</v>
      </c>
      <c r="O41" s="36">
        <v>78.215515139999994</v>
      </c>
      <c r="P41" s="36">
        <v>43.840473175</v>
      </c>
      <c r="Q41" s="36">
        <v>36.269317627</v>
      </c>
      <c r="R41" s="36">
        <v>69.891464232999994</v>
      </c>
      <c r="S41" s="36">
        <v>73.404769896999994</v>
      </c>
      <c r="T41" s="36">
        <v>44.26311493</v>
      </c>
      <c r="U41" s="36">
        <v>316.18896483999998</v>
      </c>
      <c r="V41" s="36">
        <v>1402.481689</v>
      </c>
      <c r="W41" s="37">
        <v>94.246292113999999</v>
      </c>
    </row>
    <row r="42" spans="2:38" x14ac:dyDescent="0.25">
      <c r="B42" s="17">
        <v>43330.291666666664</v>
      </c>
      <c r="C42" s="1" t="s">
        <v>225</v>
      </c>
      <c r="D42" s="38">
        <v>10584.429688</v>
      </c>
      <c r="E42" s="38">
        <v>6.1279393729999999E-2</v>
      </c>
      <c r="F42" s="38">
        <v>-3.0148977414000001E-2</v>
      </c>
      <c r="G42" s="38">
        <v>56.472530364999997</v>
      </c>
      <c r="H42" s="38">
        <v>62.734527589999999</v>
      </c>
      <c r="I42" s="38">
        <v>89.992546079999997</v>
      </c>
      <c r="J42" s="38">
        <v>20.972707748000001</v>
      </c>
      <c r="K42" s="38">
        <v>22.474723820000001</v>
      </c>
      <c r="L42" s="38">
        <v>83.739860530000001</v>
      </c>
      <c r="M42" s="38">
        <v>22.076198578</v>
      </c>
      <c r="N42" s="38">
        <v>22.503250120000001</v>
      </c>
      <c r="O42" s="38">
        <v>78.213455199999999</v>
      </c>
      <c r="P42" s="38">
        <v>43.673942566000001</v>
      </c>
      <c r="Q42" s="38">
        <v>36.184379577999998</v>
      </c>
      <c r="R42" s="38">
        <v>69.898910521999994</v>
      </c>
      <c r="S42" s="38">
        <v>73.356559752999999</v>
      </c>
      <c r="T42" s="38">
        <v>44.179733280000001</v>
      </c>
      <c r="U42" s="38">
        <v>316.62847900000003</v>
      </c>
      <c r="V42" s="38">
        <v>1403.793457</v>
      </c>
      <c r="W42" s="39">
        <v>94.180458068999997</v>
      </c>
    </row>
    <row r="43" spans="2:38" x14ac:dyDescent="0.25">
      <c r="B43" s="17">
        <v>43330.333333333336</v>
      </c>
      <c r="C43" s="1" t="s">
        <v>226</v>
      </c>
      <c r="D43" s="38">
        <v>10584.080078000001</v>
      </c>
      <c r="E43" s="38">
        <v>6.1589635910000003E-2</v>
      </c>
      <c r="F43" s="38">
        <v>-2.9542235658000002E-2</v>
      </c>
      <c r="G43" s="38">
        <v>56.389968871999997</v>
      </c>
      <c r="H43" s="38">
        <v>62.662574769999999</v>
      </c>
      <c r="I43" s="38">
        <v>89.807395940000006</v>
      </c>
      <c r="J43" s="38">
        <v>21.053287506</v>
      </c>
      <c r="K43" s="38">
        <v>22.707160949999999</v>
      </c>
      <c r="L43" s="38">
        <v>83.864913939999994</v>
      </c>
      <c r="M43" s="38">
        <v>22.097469329999999</v>
      </c>
      <c r="N43" s="38">
        <v>22.655124659999998</v>
      </c>
      <c r="O43" s="38">
        <v>78.160110470000006</v>
      </c>
      <c r="P43" s="38">
        <v>44.030273438000002</v>
      </c>
      <c r="Q43" s="38">
        <v>36.439983368</v>
      </c>
      <c r="R43" s="38">
        <v>69.809585571</v>
      </c>
      <c r="S43" s="38">
        <v>73.269073485999996</v>
      </c>
      <c r="T43" s="38">
        <v>44.115287780000003</v>
      </c>
      <c r="U43" s="38">
        <v>316.93643187999999</v>
      </c>
      <c r="V43" s="38">
        <v>1404.399658</v>
      </c>
      <c r="W43" s="39">
        <v>94.129089355000005</v>
      </c>
    </row>
    <row r="44" spans="2:38" x14ac:dyDescent="0.25">
      <c r="B44" s="17">
        <v>43330.375</v>
      </c>
      <c r="C44" s="1" t="s">
        <v>227</v>
      </c>
      <c r="D44" s="38">
        <v>10584.302734000001</v>
      </c>
      <c r="E44" s="38">
        <v>6.0377515850000001E-2</v>
      </c>
      <c r="F44" s="38">
        <v>-3.1815595925000002E-2</v>
      </c>
      <c r="G44" s="38">
        <v>56.584289550999998</v>
      </c>
      <c r="H44" s="38">
        <v>62.813518520000002</v>
      </c>
      <c r="I44" s="38">
        <v>89.857925420000001</v>
      </c>
      <c r="J44" s="38">
        <v>21.10011673</v>
      </c>
      <c r="K44" s="38">
        <v>22.602090839999999</v>
      </c>
      <c r="L44" s="38">
        <v>83.312652589999999</v>
      </c>
      <c r="M44" s="38">
        <v>21.674396515000002</v>
      </c>
      <c r="N44" s="38">
        <v>22.364288330000001</v>
      </c>
      <c r="O44" s="38">
        <v>78.191673280000003</v>
      </c>
      <c r="P44" s="38">
        <v>43.753082274999997</v>
      </c>
      <c r="Q44" s="38">
        <v>36.393451691000003</v>
      </c>
      <c r="R44" s="38">
        <v>69.906692504999995</v>
      </c>
      <c r="S44" s="38">
        <v>73.437835692999997</v>
      </c>
      <c r="T44" s="38">
        <v>44.421642300000002</v>
      </c>
      <c r="U44" s="38">
        <v>315.76501465000001</v>
      </c>
      <c r="V44" s="38">
        <v>1401.430664</v>
      </c>
      <c r="W44" s="39">
        <v>94.263542174999998</v>
      </c>
    </row>
    <row r="45" spans="2:38" x14ac:dyDescent="0.25">
      <c r="B45" s="17">
        <v>43330.416666666664</v>
      </c>
      <c r="C45" s="1" t="s">
        <v>228</v>
      </c>
      <c r="D45" s="38">
        <v>10582.393555000001</v>
      </c>
      <c r="E45" s="38">
        <v>5.8457579459999999E-2</v>
      </c>
      <c r="F45" s="38">
        <v>-3.5256810485999997E-2</v>
      </c>
      <c r="G45" s="38">
        <v>56.858982085999997</v>
      </c>
      <c r="H45" s="38">
        <v>63.04619598</v>
      </c>
      <c r="I45" s="38">
        <v>89.878707890000001</v>
      </c>
      <c r="J45" s="38">
        <v>21.091281891000001</v>
      </c>
      <c r="K45" s="38">
        <v>22.310009000000001</v>
      </c>
      <c r="L45" s="38">
        <v>82.832763670000006</v>
      </c>
      <c r="M45" s="38">
        <v>21.089746474999998</v>
      </c>
      <c r="N45" s="38">
        <v>22.009624479999999</v>
      </c>
      <c r="O45" s="38">
        <v>78.194259639999999</v>
      </c>
      <c r="P45" s="38">
        <v>43.264801024999997</v>
      </c>
      <c r="Q45" s="38">
        <v>36.204551696999999</v>
      </c>
      <c r="R45" s="38">
        <v>69.984695435000006</v>
      </c>
      <c r="S45" s="38">
        <v>73.615097046000002</v>
      </c>
      <c r="T45" s="38">
        <v>44.915561680000003</v>
      </c>
      <c r="U45" s="38">
        <v>313.81533812999999</v>
      </c>
      <c r="V45" s="38">
        <v>1397.260376</v>
      </c>
      <c r="W45" s="39">
        <v>94.593254088999998</v>
      </c>
    </row>
    <row r="46" spans="2:38" x14ac:dyDescent="0.25">
      <c r="B46" s="17">
        <v>43330.458333333336</v>
      </c>
      <c r="C46" s="1" t="s">
        <v>229</v>
      </c>
      <c r="D46" s="38">
        <v>10581.842773</v>
      </c>
      <c r="E46" s="38">
        <v>5.6122634560000002E-2</v>
      </c>
      <c r="F46" s="38">
        <v>-3.8761265576000001E-2</v>
      </c>
      <c r="G46" s="38">
        <v>57.133495330999999</v>
      </c>
      <c r="H46" s="38">
        <v>63.281997680000003</v>
      </c>
      <c r="I46" s="38">
        <v>89.973381040000007</v>
      </c>
      <c r="J46" s="38">
        <v>21.146034240999999</v>
      </c>
      <c r="K46" s="38">
        <v>22.093112949999998</v>
      </c>
      <c r="L46" s="38">
        <v>82.501617429999996</v>
      </c>
      <c r="M46" s="38">
        <v>20.401376723999999</v>
      </c>
      <c r="N46" s="38">
        <v>21.951337809999998</v>
      </c>
      <c r="O46" s="38">
        <v>77.86265564</v>
      </c>
      <c r="P46" s="38">
        <v>43.417808532999999</v>
      </c>
      <c r="Q46" s="38">
        <v>36.360080719000003</v>
      </c>
      <c r="R46" s="38">
        <v>70.110107421999999</v>
      </c>
      <c r="S46" s="38">
        <v>73.844245911000002</v>
      </c>
      <c r="T46" s="38">
        <v>45.413848880000003</v>
      </c>
      <c r="U46" s="38">
        <v>311.67178345000002</v>
      </c>
      <c r="V46" s="38">
        <v>1391.8479</v>
      </c>
      <c r="W46" s="39">
        <v>94.971099854000002</v>
      </c>
    </row>
    <row r="47" spans="2:38" x14ac:dyDescent="0.25">
      <c r="B47" s="17">
        <v>43330.5</v>
      </c>
      <c r="C47" s="1" t="s">
        <v>230</v>
      </c>
      <c r="D47" s="38">
        <v>10582.011719</v>
      </c>
      <c r="E47" s="38">
        <v>5.4004255680000002E-2</v>
      </c>
      <c r="F47" s="38">
        <v>-4.1991930455E-2</v>
      </c>
      <c r="G47" s="38">
        <v>57.407295226999999</v>
      </c>
      <c r="H47" s="38">
        <v>63.492038729999997</v>
      </c>
      <c r="I47" s="38">
        <v>90.110977169999998</v>
      </c>
      <c r="J47" s="38">
        <v>20.398014068999998</v>
      </c>
      <c r="K47" s="38">
        <v>21.368961330000001</v>
      </c>
      <c r="L47" s="38">
        <v>82.307716369999994</v>
      </c>
      <c r="M47" s="38">
        <v>19.272079468000001</v>
      </c>
      <c r="N47" s="38">
        <v>21.563468929999999</v>
      </c>
      <c r="O47" s="38">
        <v>77.275512699999993</v>
      </c>
      <c r="P47" s="38">
        <v>43.108673095999997</v>
      </c>
      <c r="Q47" s="38">
        <v>36.402069091999998</v>
      </c>
      <c r="R47" s="38">
        <v>70.207794188999998</v>
      </c>
      <c r="S47" s="38">
        <v>74.049484253000003</v>
      </c>
      <c r="T47" s="38">
        <v>45.73558044</v>
      </c>
      <c r="U47" s="38">
        <v>310.28268433</v>
      </c>
      <c r="V47" s="38">
        <v>1387.744263</v>
      </c>
      <c r="W47" s="39">
        <v>95.238616942999997</v>
      </c>
    </row>
    <row r="48" spans="2:38" x14ac:dyDescent="0.25">
      <c r="B48" s="17">
        <v>43330.541666666664</v>
      </c>
      <c r="C48" s="1" t="s">
        <v>231</v>
      </c>
      <c r="D48" s="38">
        <v>10581.556640999999</v>
      </c>
      <c r="E48" s="38">
        <v>5.1960576330000001E-2</v>
      </c>
      <c r="F48" s="38">
        <v>-4.4868730008999998E-2</v>
      </c>
      <c r="G48" s="38">
        <v>57.526657104000002</v>
      </c>
      <c r="H48" s="38">
        <v>63.610176090000003</v>
      </c>
      <c r="I48" s="38">
        <v>90.162063599999996</v>
      </c>
      <c r="J48" s="38">
        <v>20.069749831999999</v>
      </c>
      <c r="K48" s="38">
        <v>20.698404310000001</v>
      </c>
      <c r="L48" s="38">
        <v>82.223388670000006</v>
      </c>
      <c r="M48" s="38">
        <v>18.984563827999999</v>
      </c>
      <c r="N48" s="38">
        <v>21.497318270000001</v>
      </c>
      <c r="O48" s="38">
        <v>76.916442869999997</v>
      </c>
      <c r="P48" s="38">
        <v>42.767921448000003</v>
      </c>
      <c r="Q48" s="38">
        <v>36.200290680000002</v>
      </c>
      <c r="R48" s="38">
        <v>70.244888306000007</v>
      </c>
      <c r="S48" s="38">
        <v>74.160629271999994</v>
      </c>
      <c r="T48" s="38">
        <v>45.875396729999999</v>
      </c>
      <c r="U48" s="38">
        <v>309.24398803999998</v>
      </c>
      <c r="V48" s="38">
        <v>1385.7822269999999</v>
      </c>
      <c r="W48" s="39">
        <v>95.440841675000001</v>
      </c>
    </row>
    <row r="49" spans="2:23" x14ac:dyDescent="0.25">
      <c r="B49" s="17">
        <v>43330.583333333336</v>
      </c>
      <c r="C49" s="1" t="s">
        <v>232</v>
      </c>
      <c r="D49" s="38">
        <v>10582.191406</v>
      </c>
      <c r="E49" s="38">
        <v>5.0701145080000003E-2</v>
      </c>
      <c r="F49" s="38">
        <v>-4.6005468815999997E-2</v>
      </c>
      <c r="G49" s="38">
        <v>57.653297424000002</v>
      </c>
      <c r="H49" s="38">
        <v>63.69432449</v>
      </c>
      <c r="I49" s="38">
        <v>90.225692749999993</v>
      </c>
      <c r="J49" s="38">
        <v>20.211677551000001</v>
      </c>
      <c r="K49" s="38">
        <v>20.565687180000001</v>
      </c>
      <c r="L49" s="38">
        <v>82.133155819999999</v>
      </c>
      <c r="M49" s="38">
        <v>19.623718262000001</v>
      </c>
      <c r="N49" s="38">
        <v>21.789768219999999</v>
      </c>
      <c r="O49" s="38">
        <v>76.557357789999998</v>
      </c>
      <c r="P49" s="38">
        <v>42.628753662000001</v>
      </c>
      <c r="Q49" s="38">
        <v>36.056827544999997</v>
      </c>
      <c r="R49" s="38">
        <v>70.287696838000002</v>
      </c>
      <c r="S49" s="38">
        <v>74.296981811999999</v>
      </c>
      <c r="T49" s="38">
        <v>46.03607178</v>
      </c>
      <c r="U49" s="38">
        <v>308.53146362000001</v>
      </c>
      <c r="V49" s="38">
        <v>1383.8101810000001</v>
      </c>
      <c r="W49" s="39">
        <v>95.594207764000004</v>
      </c>
    </row>
    <row r="50" spans="2:23" x14ac:dyDescent="0.25">
      <c r="B50" s="17">
        <v>43330.625</v>
      </c>
      <c r="C50" s="1" t="s">
        <v>233</v>
      </c>
      <c r="D50" s="38">
        <v>10581.461914</v>
      </c>
      <c r="E50" s="38">
        <v>4.9404978750000002E-2</v>
      </c>
      <c r="F50" s="38">
        <v>-4.7557353972999997E-2</v>
      </c>
      <c r="G50" s="38">
        <v>57.854606627999999</v>
      </c>
      <c r="H50" s="38">
        <v>63.831039429999997</v>
      </c>
      <c r="I50" s="38">
        <v>90.298645019999995</v>
      </c>
      <c r="J50" s="38">
        <v>20.494831085000001</v>
      </c>
      <c r="K50" s="38">
        <v>20.875532150000002</v>
      </c>
      <c r="L50" s="38">
        <v>82.079612729999994</v>
      </c>
      <c r="M50" s="38">
        <v>20.124469757</v>
      </c>
      <c r="N50" s="38">
        <v>22.26228523</v>
      </c>
      <c r="O50" s="38">
        <v>76.609588619999997</v>
      </c>
      <c r="P50" s="38">
        <v>42.610130310000002</v>
      </c>
      <c r="Q50" s="38">
        <v>36.016822814999998</v>
      </c>
      <c r="R50" s="38">
        <v>70.325805664000001</v>
      </c>
      <c r="S50" s="38">
        <v>74.421737671000002</v>
      </c>
      <c r="T50" s="38">
        <v>46.25945282</v>
      </c>
      <c r="U50" s="38">
        <v>307.76153563999998</v>
      </c>
      <c r="V50" s="38">
        <v>1382.2163089999999</v>
      </c>
      <c r="W50" s="39">
        <v>95.746124268000003</v>
      </c>
    </row>
    <row r="51" spans="2:23" x14ac:dyDescent="0.25">
      <c r="B51" s="17">
        <v>43330.666666666664</v>
      </c>
      <c r="C51" s="1" t="s">
        <v>234</v>
      </c>
      <c r="D51" s="38">
        <v>10580.972656</v>
      </c>
      <c r="E51" s="38">
        <v>4.895170033E-2</v>
      </c>
      <c r="F51" s="38">
        <v>-4.7898750752000001E-2</v>
      </c>
      <c r="G51" s="38">
        <v>57.967830657999997</v>
      </c>
      <c r="H51" s="38">
        <v>63.90239716</v>
      </c>
      <c r="I51" s="38">
        <v>90.388763429999997</v>
      </c>
      <c r="J51" s="38">
        <v>20.714311599999998</v>
      </c>
      <c r="K51" s="38">
        <v>20.972698210000001</v>
      </c>
      <c r="L51" s="38">
        <v>82.097427370000005</v>
      </c>
      <c r="M51" s="38">
        <v>20.213920593000001</v>
      </c>
      <c r="N51" s="38">
        <v>22.57895851</v>
      </c>
      <c r="O51" s="38">
        <v>76.629501340000004</v>
      </c>
      <c r="P51" s="38">
        <v>43.049240112</v>
      </c>
      <c r="Q51" s="38">
        <v>36.107711792000003</v>
      </c>
      <c r="R51" s="38">
        <v>70.391494750999996</v>
      </c>
      <c r="S51" s="38">
        <v>74.516967773000005</v>
      </c>
      <c r="T51" s="38">
        <v>46.391620639999999</v>
      </c>
      <c r="U51" s="38">
        <v>307.27624512</v>
      </c>
      <c r="V51" s="38">
        <v>1381.1335449999999</v>
      </c>
      <c r="W51" s="39">
        <v>95.855354309000006</v>
      </c>
    </row>
    <row r="52" spans="2:23" x14ac:dyDescent="0.25">
      <c r="B52" s="17">
        <v>43330.708333333336</v>
      </c>
      <c r="C52" s="1" t="s">
        <v>235</v>
      </c>
      <c r="D52" s="38">
        <v>10580.064453000001</v>
      </c>
      <c r="E52" s="38">
        <v>4.9182601270000001E-2</v>
      </c>
      <c r="F52" s="38">
        <v>-4.7128573059999998E-2</v>
      </c>
      <c r="G52" s="38">
        <v>58.011550903</v>
      </c>
      <c r="H52" s="38">
        <v>63.994895939999999</v>
      </c>
      <c r="I52" s="38">
        <v>90.467071529999998</v>
      </c>
      <c r="J52" s="38">
        <v>20.841287612999999</v>
      </c>
      <c r="K52" s="38">
        <v>20.976123810000001</v>
      </c>
      <c r="L52" s="38">
        <v>82.236450199999993</v>
      </c>
      <c r="M52" s="38">
        <v>20.420719147</v>
      </c>
      <c r="N52" s="38">
        <v>22.848564150000001</v>
      </c>
      <c r="O52" s="38">
        <v>76.672843929999999</v>
      </c>
      <c r="P52" s="38">
        <v>43.049827575999998</v>
      </c>
      <c r="Q52" s="38">
        <v>36.095848083</v>
      </c>
      <c r="R52" s="38">
        <v>70.400062560999999</v>
      </c>
      <c r="S52" s="38">
        <v>74.537307738999999</v>
      </c>
      <c r="T52" s="38">
        <v>46.440494540000003</v>
      </c>
      <c r="U52" s="38">
        <v>307.07766723999998</v>
      </c>
      <c r="V52" s="38">
        <v>1380.878784</v>
      </c>
      <c r="W52" s="39">
        <v>95.956542968999997</v>
      </c>
    </row>
    <row r="53" spans="2:23" x14ac:dyDescent="0.25">
      <c r="B53" s="17">
        <v>43330.75</v>
      </c>
      <c r="C53" s="1" t="s">
        <v>236</v>
      </c>
      <c r="D53" s="38">
        <v>10581.392578000001</v>
      </c>
      <c r="E53" s="38">
        <v>4.9801453949999998E-2</v>
      </c>
      <c r="F53" s="38">
        <v>-4.5996543020000002E-2</v>
      </c>
      <c r="G53" s="38">
        <v>58.031921386999997</v>
      </c>
      <c r="H53" s="38">
        <v>64.023284910000001</v>
      </c>
      <c r="I53" s="38">
        <v>90.538276670000002</v>
      </c>
      <c r="J53" s="38">
        <v>21.014705658</v>
      </c>
      <c r="K53" s="38">
        <v>21.334747310000001</v>
      </c>
      <c r="L53" s="38">
        <v>82.384597780000007</v>
      </c>
      <c r="M53" s="38">
        <v>20.701316833</v>
      </c>
      <c r="N53" s="38">
        <v>23.030590060000002</v>
      </c>
      <c r="O53" s="38">
        <v>76.762191770000001</v>
      </c>
      <c r="P53" s="38">
        <v>42.987277984999999</v>
      </c>
      <c r="Q53" s="38">
        <v>36.065254211000003</v>
      </c>
      <c r="R53" s="38">
        <v>70.37437439</v>
      </c>
      <c r="S53" s="38">
        <v>74.525459290000001</v>
      </c>
      <c r="T53" s="38">
        <v>46.401538850000001</v>
      </c>
      <c r="U53" s="38">
        <v>307.20315552</v>
      </c>
      <c r="V53" s="38">
        <v>1381.7386469999999</v>
      </c>
      <c r="W53" s="39">
        <v>95.978988646999994</v>
      </c>
    </row>
    <row r="54" spans="2:23" x14ac:dyDescent="0.25">
      <c r="B54" s="17">
        <v>43330.791666666664</v>
      </c>
      <c r="C54" s="1" t="s">
        <v>237</v>
      </c>
      <c r="D54" s="38">
        <v>10581.134765999999</v>
      </c>
      <c r="E54" s="38">
        <v>5.1026530559999998E-2</v>
      </c>
      <c r="F54" s="38">
        <v>-4.2802385986000002E-2</v>
      </c>
      <c r="G54" s="38">
        <v>57.942028045999997</v>
      </c>
      <c r="H54" s="38">
        <v>63.974590300000003</v>
      </c>
      <c r="I54" s="38">
        <v>90.583580019999999</v>
      </c>
      <c r="J54" s="38">
        <v>20.830163956</v>
      </c>
      <c r="K54" s="38">
        <v>21.140316009999999</v>
      </c>
      <c r="L54" s="38">
        <v>82.387786869999999</v>
      </c>
      <c r="M54" s="38">
        <v>20.639001845999999</v>
      </c>
      <c r="N54" s="38">
        <v>22.866674419999999</v>
      </c>
      <c r="O54" s="38">
        <v>76.744567869999997</v>
      </c>
      <c r="P54" s="38">
        <v>43.013992309999999</v>
      </c>
      <c r="Q54" s="38">
        <v>36.498390198000003</v>
      </c>
      <c r="R54" s="38">
        <v>70.343261718999997</v>
      </c>
      <c r="S54" s="38">
        <v>74.424331664999997</v>
      </c>
      <c r="T54" s="38">
        <v>46.189155579999998</v>
      </c>
      <c r="U54" s="38">
        <v>308.24038696000002</v>
      </c>
      <c r="V54" s="38">
        <v>1384.590332</v>
      </c>
      <c r="W54" s="39">
        <v>95.795303344999994</v>
      </c>
    </row>
    <row r="55" spans="2:23" x14ac:dyDescent="0.25">
      <c r="B55" s="17">
        <v>43330.833333333336</v>
      </c>
      <c r="C55" s="1" t="s">
        <v>238</v>
      </c>
      <c r="D55" s="38">
        <v>10580.166015999999</v>
      </c>
      <c r="E55" s="38">
        <v>5.2232116459999998E-2</v>
      </c>
      <c r="F55" s="38">
        <v>-4.0203422308000003E-2</v>
      </c>
      <c r="G55" s="38">
        <v>57.821319580000001</v>
      </c>
      <c r="H55" s="38">
        <v>63.872032169999997</v>
      </c>
      <c r="I55" s="38">
        <v>90.557456970000004</v>
      </c>
      <c r="J55" s="38">
        <v>20.532110213999999</v>
      </c>
      <c r="K55" s="38">
        <v>20.84205627</v>
      </c>
      <c r="L55" s="38">
        <v>82.493698120000005</v>
      </c>
      <c r="M55" s="38">
        <v>20.4789505</v>
      </c>
      <c r="N55" s="38">
        <v>22.665428160000001</v>
      </c>
      <c r="O55" s="38">
        <v>76.911987300000007</v>
      </c>
      <c r="P55" s="38">
        <v>42.690147400000001</v>
      </c>
      <c r="Q55" s="38">
        <v>36.917678832999997</v>
      </c>
      <c r="R55" s="38">
        <v>70.298828125</v>
      </c>
      <c r="S55" s="38">
        <v>74.288085937999995</v>
      </c>
      <c r="T55" s="38">
        <v>46.014114380000002</v>
      </c>
      <c r="U55" s="38">
        <v>308.94116210999999</v>
      </c>
      <c r="V55" s="38">
        <v>1386.4038089999999</v>
      </c>
      <c r="W55" s="39">
        <v>95.623771667</v>
      </c>
    </row>
    <row r="56" spans="2:23" x14ac:dyDescent="0.25">
      <c r="B56" s="17">
        <v>43330.875</v>
      </c>
      <c r="C56" s="1" t="s">
        <v>239</v>
      </c>
      <c r="D56" s="38">
        <v>10580.777344</v>
      </c>
      <c r="E56" s="38">
        <v>5.3003221750000003E-2</v>
      </c>
      <c r="F56" s="38">
        <v>-3.8100719499999998E-2</v>
      </c>
      <c r="G56" s="38">
        <v>57.555282593000001</v>
      </c>
      <c r="H56" s="38">
        <v>63.6650238</v>
      </c>
      <c r="I56" s="38">
        <v>90.388198849999995</v>
      </c>
      <c r="J56" s="38">
        <v>20.097644806000002</v>
      </c>
      <c r="K56" s="38">
        <v>20.70471573</v>
      </c>
      <c r="L56" s="38">
        <v>82.577819820000002</v>
      </c>
      <c r="M56" s="38">
        <v>19.156793594</v>
      </c>
      <c r="N56" s="38">
        <v>21.792745589999999</v>
      </c>
      <c r="O56" s="38">
        <v>77.831222530000005</v>
      </c>
      <c r="P56" s="38">
        <v>42.75358963</v>
      </c>
      <c r="Q56" s="38">
        <v>36.886001587000003</v>
      </c>
      <c r="R56" s="38">
        <v>70.205429077000005</v>
      </c>
      <c r="S56" s="38">
        <v>74.110870360999996</v>
      </c>
      <c r="T56" s="38">
        <v>45.67076874</v>
      </c>
      <c r="U56" s="38">
        <v>310.38214111000002</v>
      </c>
      <c r="V56" s="38">
        <v>1389.489624</v>
      </c>
      <c r="W56" s="39">
        <v>95.385543823000006</v>
      </c>
    </row>
    <row r="57" spans="2:23" x14ac:dyDescent="0.25">
      <c r="B57" s="17">
        <v>43330.916666666664</v>
      </c>
      <c r="C57" s="1" t="s">
        <v>240</v>
      </c>
      <c r="D57" s="38">
        <v>10580.568359000001</v>
      </c>
      <c r="E57" s="38">
        <v>5.4128985849999998E-2</v>
      </c>
      <c r="F57" s="38">
        <v>-3.6029040810000003E-2</v>
      </c>
      <c r="G57" s="38">
        <v>57.363769531000003</v>
      </c>
      <c r="H57" s="38">
        <v>63.448795320000002</v>
      </c>
      <c r="I57" s="38">
        <v>90.223846440000003</v>
      </c>
      <c r="J57" s="38">
        <v>20.577163696</v>
      </c>
      <c r="K57" s="38">
        <v>21.381175989999999</v>
      </c>
      <c r="L57" s="38">
        <v>82.627761840000005</v>
      </c>
      <c r="M57" s="38">
        <v>19.299579619999999</v>
      </c>
      <c r="N57" s="38">
        <v>21.71698189</v>
      </c>
      <c r="O57" s="38">
        <v>78.622573849999995</v>
      </c>
      <c r="P57" s="38">
        <v>43.033714293999999</v>
      </c>
      <c r="Q57" s="38">
        <v>36.483886718999997</v>
      </c>
      <c r="R57" s="38">
        <v>70.093444824000002</v>
      </c>
      <c r="S57" s="38">
        <v>73.981216431000007</v>
      </c>
      <c r="T57" s="38">
        <v>45.317386630000001</v>
      </c>
      <c r="U57" s="38">
        <v>311.90447998000002</v>
      </c>
      <c r="V57" s="38">
        <v>1392.8583980000001</v>
      </c>
      <c r="W57" s="39">
        <v>95.151794433999996</v>
      </c>
    </row>
    <row r="58" spans="2:23" x14ac:dyDescent="0.25">
      <c r="B58" s="17">
        <v>43330.958333333336</v>
      </c>
      <c r="C58" s="1" t="s">
        <v>241</v>
      </c>
      <c r="D58" s="38">
        <v>10581.289062</v>
      </c>
      <c r="E58" s="38">
        <v>5.4946541789999997E-2</v>
      </c>
      <c r="F58" s="38">
        <v>-3.5170540209999997E-2</v>
      </c>
      <c r="G58" s="38">
        <v>57.242069244</v>
      </c>
      <c r="H58" s="38">
        <v>63.36207581</v>
      </c>
      <c r="I58" s="38">
        <v>90.158584590000004</v>
      </c>
      <c r="J58" s="38">
        <v>20.780998230000002</v>
      </c>
      <c r="K58" s="38">
        <v>21.636085510000001</v>
      </c>
      <c r="L58" s="38">
        <v>82.709823610000001</v>
      </c>
      <c r="M58" s="38">
        <v>19.963842392</v>
      </c>
      <c r="N58" s="38">
        <v>21.844541549999999</v>
      </c>
      <c r="O58" s="38">
        <v>78.719421389999994</v>
      </c>
      <c r="P58" s="38">
        <v>43.150283813000001</v>
      </c>
      <c r="Q58" s="38">
        <v>36.2435112</v>
      </c>
      <c r="R58" s="38">
        <v>70.075744628999999</v>
      </c>
      <c r="S58" s="38">
        <v>73.876770019999995</v>
      </c>
      <c r="T58" s="38">
        <v>45.162471770000003</v>
      </c>
      <c r="U58" s="38">
        <v>312.63082886000001</v>
      </c>
      <c r="V58" s="38">
        <v>1394.7172849999999</v>
      </c>
      <c r="W58" s="39">
        <v>95.001983643000003</v>
      </c>
    </row>
    <row r="59" spans="2:23" x14ac:dyDescent="0.25">
      <c r="B59" s="17">
        <v>43331</v>
      </c>
      <c r="C59" s="1" t="s">
        <v>242</v>
      </c>
      <c r="D59" s="38">
        <v>10581.644531</v>
      </c>
      <c r="E59" s="38">
        <v>5.5440369990000002E-2</v>
      </c>
      <c r="F59" s="38">
        <v>-3.5677086561999999E-2</v>
      </c>
      <c r="G59" s="38">
        <v>57.192420959000003</v>
      </c>
      <c r="H59" s="38">
        <v>63.303123470000003</v>
      </c>
      <c r="I59" s="38">
        <v>90.150939940000001</v>
      </c>
      <c r="J59" s="38">
        <v>20.549701690999999</v>
      </c>
      <c r="K59" s="38">
        <v>21.30442429</v>
      </c>
      <c r="L59" s="38">
        <v>82.785705570000005</v>
      </c>
      <c r="M59" s="38">
        <v>19.707874298</v>
      </c>
      <c r="N59" s="38">
        <v>21.61474037</v>
      </c>
      <c r="O59" s="38">
        <v>78.654312129999994</v>
      </c>
      <c r="P59" s="38">
        <v>42.925430298000002</v>
      </c>
      <c r="Q59" s="38">
        <v>36.021778107000003</v>
      </c>
      <c r="R59" s="38">
        <v>70.055023192999997</v>
      </c>
      <c r="S59" s="38">
        <v>73.844360351999995</v>
      </c>
      <c r="T59" s="38">
        <v>45.134967799999998</v>
      </c>
      <c r="U59" s="38">
        <v>312.73550415</v>
      </c>
      <c r="V59" s="38">
        <v>1395.176514</v>
      </c>
      <c r="W59" s="39">
        <v>94.968048096000004</v>
      </c>
    </row>
    <row r="60" spans="2:23" x14ac:dyDescent="0.25">
      <c r="B60" s="17">
        <v>43331.041666666664</v>
      </c>
      <c r="C60" s="1" t="s">
        <v>243</v>
      </c>
      <c r="D60" s="38">
        <v>10581.650390999999</v>
      </c>
      <c r="E60" s="38">
        <v>5.5458940569999997E-2</v>
      </c>
      <c r="F60" s="38">
        <v>-3.7048004567999997E-2</v>
      </c>
      <c r="G60" s="38">
        <v>57.181785583</v>
      </c>
      <c r="H60" s="38">
        <v>63.315547940000002</v>
      </c>
      <c r="I60" s="38">
        <v>90.11984253</v>
      </c>
      <c r="J60" s="38">
        <v>20.179851532000001</v>
      </c>
      <c r="K60" s="38">
        <v>20.623750690000001</v>
      </c>
      <c r="L60" s="38">
        <v>82.850944519999999</v>
      </c>
      <c r="M60" s="38">
        <v>19.140628814999999</v>
      </c>
      <c r="N60" s="38">
        <v>21.350843430000001</v>
      </c>
      <c r="O60" s="38">
        <v>78.552261349999995</v>
      </c>
      <c r="P60" s="38">
        <v>42.408267975000001</v>
      </c>
      <c r="Q60" s="38">
        <v>35.916591644</v>
      </c>
      <c r="R60" s="38">
        <v>70.073516846000004</v>
      </c>
      <c r="S60" s="38">
        <v>73.865158081000004</v>
      </c>
      <c r="T60" s="38">
        <v>45.210010529999998</v>
      </c>
      <c r="U60" s="38">
        <v>312.25860596000001</v>
      </c>
      <c r="V60" s="38">
        <v>1393.8054199999999</v>
      </c>
      <c r="W60" s="39">
        <v>95.022583007999998</v>
      </c>
    </row>
    <row r="61" spans="2:23" x14ac:dyDescent="0.25">
      <c r="B61" s="17">
        <v>43331.083333333336</v>
      </c>
      <c r="C61" s="1" t="s">
        <v>244</v>
      </c>
      <c r="D61" s="38">
        <v>10581.232421999999</v>
      </c>
      <c r="E61" s="38">
        <v>5.4590173069999998E-2</v>
      </c>
      <c r="F61" s="38">
        <v>-4.0495999157000001E-2</v>
      </c>
      <c r="G61" s="38">
        <v>57.382877350000001</v>
      </c>
      <c r="H61" s="38">
        <v>63.492923740000002</v>
      </c>
      <c r="I61" s="38">
        <v>90.245986939999995</v>
      </c>
      <c r="J61" s="38">
        <v>20.529483795000001</v>
      </c>
      <c r="K61" s="38">
        <v>20.96459961</v>
      </c>
      <c r="L61" s="38">
        <v>82.819267269999997</v>
      </c>
      <c r="M61" s="38">
        <v>20.189794540000001</v>
      </c>
      <c r="N61" s="38">
        <v>22.696268079999999</v>
      </c>
      <c r="O61" s="38">
        <v>78.038414000000003</v>
      </c>
      <c r="P61" s="38">
        <v>42.511734009000001</v>
      </c>
      <c r="Q61" s="38">
        <v>36.439414978000002</v>
      </c>
      <c r="R61" s="38">
        <v>70.202835082999997</v>
      </c>
      <c r="S61" s="38">
        <v>73.987350464000002</v>
      </c>
      <c r="T61" s="38">
        <v>45.434646610000001</v>
      </c>
      <c r="U61" s="38">
        <v>311.06124878000003</v>
      </c>
      <c r="V61" s="38">
        <v>1390.3135990000001</v>
      </c>
      <c r="W61" s="39">
        <v>95.264595032000003</v>
      </c>
    </row>
    <row r="62" spans="2:23" x14ac:dyDescent="0.25">
      <c r="B62" s="17">
        <v>43331.125</v>
      </c>
      <c r="C62" s="1" t="s">
        <v>245</v>
      </c>
      <c r="D62" s="38">
        <v>10581.560546999999</v>
      </c>
      <c r="E62" s="38">
        <v>5.4100148399999999E-2</v>
      </c>
      <c r="F62" s="38">
        <v>-4.1404366493E-2</v>
      </c>
      <c r="G62" s="38">
        <v>57.247520446999999</v>
      </c>
      <c r="H62" s="38">
        <v>63.405494689999998</v>
      </c>
      <c r="I62" s="38">
        <v>90.180641170000001</v>
      </c>
      <c r="J62" s="38">
        <v>20.477659225</v>
      </c>
      <c r="K62" s="38">
        <v>21.091278079999999</v>
      </c>
      <c r="L62" s="38">
        <v>82.765663149999995</v>
      </c>
      <c r="M62" s="38">
        <v>20.291536331</v>
      </c>
      <c r="N62" s="38">
        <v>22.729995729999999</v>
      </c>
      <c r="O62" s="38">
        <v>78.100631710000002</v>
      </c>
      <c r="P62" s="38">
        <v>42.700939177999999</v>
      </c>
      <c r="Q62" s="38">
        <v>36.615875244000001</v>
      </c>
      <c r="R62" s="38">
        <v>70.106475829999994</v>
      </c>
      <c r="S62" s="38">
        <v>73.875244140999996</v>
      </c>
      <c r="T62" s="38">
        <v>45.394210819999998</v>
      </c>
      <c r="U62" s="38">
        <v>311.04043579</v>
      </c>
      <c r="V62" s="38">
        <v>1390.4533690000001</v>
      </c>
      <c r="W62" s="39">
        <v>95.298934936999999</v>
      </c>
    </row>
    <row r="63" spans="2:23" x14ac:dyDescent="0.25">
      <c r="B63" s="17">
        <v>43331.166666666664</v>
      </c>
      <c r="C63" s="1" t="s">
        <v>246</v>
      </c>
      <c r="D63" s="38">
        <v>10582.774414</v>
      </c>
      <c r="E63" s="38">
        <v>5.468194187E-2</v>
      </c>
      <c r="F63" s="38">
        <v>-3.9679832759999999E-2</v>
      </c>
      <c r="G63" s="38">
        <v>57.107757567999997</v>
      </c>
      <c r="H63" s="38">
        <v>63.250377659999998</v>
      </c>
      <c r="I63" s="38">
        <v>90.126205440000007</v>
      </c>
      <c r="J63" s="38">
        <v>20.004158019999998</v>
      </c>
      <c r="K63" s="38">
        <v>20.330116270000001</v>
      </c>
      <c r="L63" s="38">
        <v>82.867309570000003</v>
      </c>
      <c r="M63" s="38">
        <v>19.320114136000001</v>
      </c>
      <c r="N63" s="38">
        <v>21.583217619999999</v>
      </c>
      <c r="O63" s="38">
        <v>78.530220029999995</v>
      </c>
      <c r="P63" s="38">
        <v>42.403640746999997</v>
      </c>
      <c r="Q63" s="38">
        <v>36.380367278999998</v>
      </c>
      <c r="R63" s="38">
        <v>70.023635863999999</v>
      </c>
      <c r="S63" s="38">
        <v>73.759292603000006</v>
      </c>
      <c r="T63" s="38">
        <v>45.182113649999998</v>
      </c>
      <c r="U63" s="38">
        <v>312.13259887999999</v>
      </c>
      <c r="V63" s="38">
        <v>1393.670044</v>
      </c>
      <c r="W63" s="39">
        <v>95.128219603999995</v>
      </c>
    </row>
    <row r="64" spans="2:23" x14ac:dyDescent="0.25">
      <c r="B64" s="29">
        <v>43331.208333333336</v>
      </c>
      <c r="C64" s="30" t="s">
        <v>247</v>
      </c>
      <c r="D64" s="40">
        <v>10584.730469</v>
      </c>
      <c r="E64" s="40">
        <v>5.4539911449999999E-2</v>
      </c>
      <c r="F64" s="40">
        <v>-4.0039375420000002E-2</v>
      </c>
      <c r="G64" s="40">
        <v>57.193115233999997</v>
      </c>
      <c r="H64" s="40">
        <v>63.329780579999998</v>
      </c>
      <c r="I64" s="40">
        <v>90.142730709999995</v>
      </c>
      <c r="J64" s="40">
        <v>20.444814682000001</v>
      </c>
      <c r="K64" s="40">
        <v>20.794620510000001</v>
      </c>
      <c r="L64" s="40">
        <v>82.845504759999997</v>
      </c>
      <c r="M64" s="40">
        <v>20.022979736</v>
      </c>
      <c r="N64" s="40">
        <v>22.211545940000001</v>
      </c>
      <c r="O64" s="40">
        <v>78.369888309999993</v>
      </c>
      <c r="P64" s="40">
        <v>42.393058777</v>
      </c>
      <c r="Q64" s="40">
        <v>36.397220611999998</v>
      </c>
      <c r="R64" s="40">
        <v>70.075820922999995</v>
      </c>
      <c r="S64" s="40">
        <v>73.822067261000001</v>
      </c>
      <c r="T64" s="40">
        <v>45.305038449999998</v>
      </c>
      <c r="U64" s="40">
        <v>311.77087402000001</v>
      </c>
      <c r="V64" s="40">
        <v>1392.665405</v>
      </c>
      <c r="W64" s="41">
        <v>95.205459594999994</v>
      </c>
    </row>
    <row r="65" spans="2:23" x14ac:dyDescent="0.25">
      <c r="B65" s="19" t="s">
        <v>2</v>
      </c>
      <c r="C65" s="18"/>
      <c r="D65" s="35">
        <f t="shared" ref="D65:W65" si="3">SUM(D41:D64)/24</f>
        <v>10581.973958333334</v>
      </c>
      <c r="E65" s="35">
        <f t="shared" si="3"/>
        <v>5.4471629517083335E-2</v>
      </c>
      <c r="F65" s="35">
        <f t="shared" si="3"/>
        <v>-3.9276303569958322E-2</v>
      </c>
      <c r="G65" s="35">
        <f t="shared" si="3"/>
        <v>57.317570845166664</v>
      </c>
      <c r="H65" s="35">
        <f t="shared" si="3"/>
        <v>63.430348873749999</v>
      </c>
      <c r="I65" s="35">
        <f t="shared" si="3"/>
        <v>90.193162282083321</v>
      </c>
      <c r="J65" s="35">
        <f t="shared" si="3"/>
        <v>20.629900455458337</v>
      </c>
      <c r="K65" s="35">
        <f t="shared" si="3"/>
        <v>21.340953747083333</v>
      </c>
      <c r="L65" s="35">
        <f t="shared" si="3"/>
        <v>82.712820370833342</v>
      </c>
      <c r="M65" s="35">
        <f t="shared" si="3"/>
        <v>20.291224876958335</v>
      </c>
      <c r="N65" s="35">
        <f t="shared" si="3"/>
        <v>22.19329301416666</v>
      </c>
      <c r="O65" s="35">
        <f t="shared" si="3"/>
        <v>77.722358702500003</v>
      </c>
      <c r="P65" s="35">
        <f t="shared" si="3"/>
        <v>43.006958484666661</v>
      </c>
      <c r="Q65" s="35">
        <f t="shared" si="3"/>
        <v>36.316554387458332</v>
      </c>
      <c r="R65" s="35">
        <f t="shared" si="3"/>
        <v>70.141149520833324</v>
      </c>
      <c r="S65" s="35">
        <f t="shared" si="3"/>
        <v>73.969620704708333</v>
      </c>
      <c r="T65" s="35">
        <f t="shared" si="3"/>
        <v>45.436009567083325</v>
      </c>
      <c r="U65" s="35">
        <f t="shared" si="3"/>
        <v>311.31170908583334</v>
      </c>
      <c r="V65" s="35">
        <f t="shared" si="3"/>
        <v>1391.194229125</v>
      </c>
      <c r="W65" s="35">
        <f t="shared" si="3"/>
        <v>95.168360392291675</v>
      </c>
    </row>
    <row r="66" spans="2:23" x14ac:dyDescent="0.25">
      <c r="B66" s="19" t="s">
        <v>3</v>
      </c>
      <c r="C66" s="18"/>
      <c r="D66" s="35">
        <f t="shared" ref="D66:W66" si="4">MAX(D41:D64)</f>
        <v>10584.730469</v>
      </c>
      <c r="E66" s="35">
        <f t="shared" si="4"/>
        <v>6.1589635910000003E-2</v>
      </c>
      <c r="F66" s="35">
        <f t="shared" si="4"/>
        <v>-2.9008276760999999E-2</v>
      </c>
      <c r="G66" s="35">
        <f t="shared" si="4"/>
        <v>58.031921386999997</v>
      </c>
      <c r="H66" s="35">
        <f t="shared" si="4"/>
        <v>64.023284910000001</v>
      </c>
      <c r="I66" s="35">
        <f t="shared" si="4"/>
        <v>90.583580019999999</v>
      </c>
      <c r="J66" s="35">
        <f t="shared" si="4"/>
        <v>21.146034240999999</v>
      </c>
      <c r="K66" s="35">
        <f t="shared" si="4"/>
        <v>22.707160949999999</v>
      </c>
      <c r="L66" s="35">
        <f t="shared" si="4"/>
        <v>83.864913939999994</v>
      </c>
      <c r="M66" s="35">
        <f t="shared" si="4"/>
        <v>22.098325728999999</v>
      </c>
      <c r="N66" s="35">
        <f t="shared" si="4"/>
        <v>23.030590060000002</v>
      </c>
      <c r="O66" s="35">
        <f t="shared" si="4"/>
        <v>78.719421389999994</v>
      </c>
      <c r="P66" s="35">
        <f t="shared" si="4"/>
        <v>44.030273438000002</v>
      </c>
      <c r="Q66" s="35">
        <f t="shared" si="4"/>
        <v>36.917678832999997</v>
      </c>
      <c r="R66" s="35">
        <f t="shared" si="4"/>
        <v>70.400062560999999</v>
      </c>
      <c r="S66" s="35">
        <f t="shared" si="4"/>
        <v>74.537307738999999</v>
      </c>
      <c r="T66" s="35">
        <f t="shared" si="4"/>
        <v>46.440494540000003</v>
      </c>
      <c r="U66" s="35">
        <f t="shared" si="4"/>
        <v>316.93643187999999</v>
      </c>
      <c r="V66" s="35">
        <f t="shared" si="4"/>
        <v>1404.399658</v>
      </c>
      <c r="W66" s="35">
        <f t="shared" si="4"/>
        <v>95.978988646999994</v>
      </c>
    </row>
    <row r="67" spans="2:23" x14ac:dyDescent="0.25">
      <c r="B67" s="19" t="s">
        <v>4</v>
      </c>
      <c r="C67" s="18"/>
      <c r="D67" s="35">
        <f t="shared" ref="D67:W67" si="5">MIN(D41:D64)</f>
        <v>10580.064453000001</v>
      </c>
      <c r="E67" s="35">
        <f t="shared" si="5"/>
        <v>4.895170033E-2</v>
      </c>
      <c r="F67" s="35">
        <f t="shared" si="5"/>
        <v>-4.7898750752000001E-2</v>
      </c>
      <c r="G67" s="35">
        <f t="shared" si="5"/>
        <v>56.389968871999997</v>
      </c>
      <c r="H67" s="35">
        <f t="shared" si="5"/>
        <v>62.662574769999999</v>
      </c>
      <c r="I67" s="35">
        <f t="shared" si="5"/>
        <v>89.807395940000006</v>
      </c>
      <c r="J67" s="35">
        <f t="shared" si="5"/>
        <v>20.004158019999998</v>
      </c>
      <c r="K67" s="35">
        <f t="shared" si="5"/>
        <v>20.330116270000001</v>
      </c>
      <c r="L67" s="35">
        <f t="shared" si="5"/>
        <v>82.079612729999994</v>
      </c>
      <c r="M67" s="35">
        <f t="shared" si="5"/>
        <v>18.984563827999999</v>
      </c>
      <c r="N67" s="35">
        <f t="shared" si="5"/>
        <v>21.350843430000001</v>
      </c>
      <c r="O67" s="35">
        <f t="shared" si="5"/>
        <v>76.557357789999998</v>
      </c>
      <c r="P67" s="35">
        <f t="shared" si="5"/>
        <v>42.393058777</v>
      </c>
      <c r="Q67" s="35">
        <f t="shared" si="5"/>
        <v>35.916591644</v>
      </c>
      <c r="R67" s="35">
        <f t="shared" si="5"/>
        <v>69.809585571</v>
      </c>
      <c r="S67" s="35">
        <f t="shared" si="5"/>
        <v>73.269073485999996</v>
      </c>
      <c r="T67" s="35">
        <f t="shared" si="5"/>
        <v>44.115287780000003</v>
      </c>
      <c r="U67" s="35">
        <f t="shared" si="5"/>
        <v>307.07766723999998</v>
      </c>
      <c r="V67" s="35">
        <f t="shared" si="5"/>
        <v>1380.878784</v>
      </c>
      <c r="W67" s="35">
        <f t="shared" si="5"/>
        <v>94.129089355000005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20.066772460999999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138.31121826</v>
      </c>
      <c r="K3" s="8">
        <f t="shared" si="0"/>
        <v>26.103132248000001</v>
      </c>
      <c r="L3" s="8">
        <f t="shared" si="0"/>
        <v>354.83447266000002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346.00079346000001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755.64965819999998</v>
      </c>
      <c r="P4" s="8">
        <f t="shared" si="2"/>
        <v>94.691299438000001</v>
      </c>
      <c r="Q4" s="8">
        <f t="shared" si="2"/>
        <v>5.2786264420000002</v>
      </c>
      <c r="R4" s="8">
        <f t="shared" si="2"/>
        <v>8.3051919939999996E-2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30.783344269000001</v>
      </c>
      <c r="AP4">
        <f t="shared" si="3"/>
        <v>5632.7495120000003</v>
      </c>
      <c r="AQ4">
        <f t="shared" si="3"/>
        <v>486.43762206999997</v>
      </c>
      <c r="AR4">
        <f t="shared" si="3"/>
        <v>73.697105407999999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0.47952134325628171</v>
      </c>
      <c r="E5" s="8">
        <f t="shared" si="4"/>
        <v>14.936949628600454</v>
      </c>
      <c r="F5" s="8">
        <f t="shared" si="4"/>
        <v>760.01887438203141</v>
      </c>
      <c r="G5" s="8">
        <f t="shared" si="4"/>
        <v>87.321399292274378</v>
      </c>
      <c r="H5" s="8">
        <f t="shared" si="4"/>
        <v>87.625442927745979</v>
      </c>
      <c r="I5" s="8">
        <f t="shared" si="4"/>
        <v>169.66701051214778</v>
      </c>
      <c r="J5" s="8">
        <f t="shared" si="4"/>
        <v>130.1143261598844</v>
      </c>
      <c r="K5" s="8">
        <f t="shared" si="4"/>
        <v>22.746414118526562</v>
      </c>
      <c r="L5" s="8">
        <f t="shared" si="4"/>
        <v>351.46271943053097</v>
      </c>
      <c r="M5" s="8">
        <f t="shared" si="4"/>
        <v>85.584465326351079</v>
      </c>
      <c r="N5" s="8">
        <f t="shared" si="4"/>
        <v>21.229967315519637</v>
      </c>
      <c r="O5" s="8">
        <f t="shared" si="4"/>
        <v>760.01886240059946</v>
      </c>
      <c r="P5" s="8">
        <f t="shared" si="4"/>
        <v>98.267319606616638</v>
      </c>
      <c r="Q5" s="8">
        <f t="shared" si="4"/>
        <v>5.9573757609854541</v>
      </c>
      <c r="R5" s="8">
        <f t="shared" si="4"/>
        <v>0.21168718299473455</v>
      </c>
      <c r="S5" s="8">
        <f t="shared" si="4"/>
        <v>92797.216873565805</v>
      </c>
      <c r="T5" s="8">
        <f t="shared" si="4"/>
        <v>10097.091095459578</v>
      </c>
      <c r="U5" s="8">
        <f t="shared" si="4"/>
        <v>2.2434903231836034</v>
      </c>
      <c r="V5" s="8">
        <f t="shared" si="4"/>
        <v>98.67074158561195</v>
      </c>
      <c r="W5" s="8">
        <f t="shared" si="4"/>
        <v>304.50077788115476</v>
      </c>
      <c r="X5" s="8">
        <f t="shared" si="4"/>
        <v>559.83259085674365</v>
      </c>
      <c r="Y5" s="8">
        <f t="shared" si="4"/>
        <v>0</v>
      </c>
      <c r="Z5" s="8">
        <f t="shared" si="4"/>
        <v>102.17298718226333</v>
      </c>
      <c r="AA5" s="8">
        <f t="shared" si="4"/>
        <v>0</v>
      </c>
      <c r="AB5" s="8">
        <f t="shared" si="4"/>
        <v>203.5489855052889</v>
      </c>
      <c r="AC5" s="8">
        <f t="shared" si="4"/>
        <v>209.41557548106198</v>
      </c>
      <c r="AD5" s="8">
        <f t="shared" si="4"/>
        <v>105.17511973041576</v>
      </c>
      <c r="AE5" s="8">
        <f t="shared" si="4"/>
        <v>106.15291743464442</v>
      </c>
      <c r="AF5" s="8">
        <f t="shared" si="4"/>
        <v>99.759193727965169</v>
      </c>
      <c r="AG5" s="8"/>
      <c r="AL5" t="s">
        <v>119</v>
      </c>
      <c r="AM5" s="3">
        <f t="shared" ref="AM5:BM5" si="5">AVERAGE(AM10:AM834)</f>
        <v>10581.430264870662</v>
      </c>
      <c r="AN5" s="3">
        <f t="shared" si="5"/>
        <v>489.65054469297024</v>
      </c>
      <c r="AO5" s="3">
        <f t="shared" si="5"/>
        <v>30.99840550938567</v>
      </c>
      <c r="AP5" s="3">
        <f t="shared" si="5"/>
        <v>5650.939430584298</v>
      </c>
      <c r="AQ5" s="3">
        <f t="shared" si="5"/>
        <v>487.28549920284087</v>
      </c>
      <c r="AR5" s="3">
        <f t="shared" si="5"/>
        <v>76.445194940369461</v>
      </c>
      <c r="AS5" s="3">
        <f t="shared" si="5"/>
        <v>3061.8182229249442</v>
      </c>
      <c r="AT5" s="3">
        <f t="shared" si="5"/>
        <v>449.95826308845267</v>
      </c>
      <c r="AU5" s="3">
        <f t="shared" si="5"/>
        <v>427.44794159277137</v>
      </c>
      <c r="AV5" s="3">
        <f t="shared" si="5"/>
        <v>397.33060946889157</v>
      </c>
      <c r="AW5" s="3">
        <f t="shared" si="5"/>
        <v>30.11731977207852</v>
      </c>
      <c r="AX5" s="3">
        <f t="shared" si="5"/>
        <v>441.67043383736757</v>
      </c>
      <c r="AY5" s="3">
        <f t="shared" si="5"/>
        <v>397.1564240136027</v>
      </c>
      <c r="AZ5" s="3">
        <f t="shared" si="5"/>
        <v>44.51402238676674</v>
      </c>
      <c r="BA5" s="3">
        <f t="shared" si="5"/>
        <v>241.86016887988453</v>
      </c>
      <c r="BB5" s="3">
        <f t="shared" si="5"/>
        <v>35.496634802702097</v>
      </c>
      <c r="BC5" s="3">
        <f t="shared" si="5"/>
        <v>34.657813955399313</v>
      </c>
      <c r="BD5" s="3">
        <f t="shared" si="5"/>
        <v>33.128887392517356</v>
      </c>
      <c r="BE5" s="3">
        <f t="shared" si="5"/>
        <v>-96.623602587409891</v>
      </c>
      <c r="BF5" s="3">
        <f t="shared" si="5"/>
        <v>-98.171972983856861</v>
      </c>
      <c r="BG5" s="3">
        <f t="shared" si="5"/>
        <v>33.344756366489612</v>
      </c>
      <c r="BH5" s="3">
        <f t="shared" si="5"/>
        <v>0</v>
      </c>
      <c r="BI5" s="3">
        <f t="shared" si="5"/>
        <v>729.098364708845</v>
      </c>
      <c r="BJ5" s="3">
        <f t="shared" si="5"/>
        <v>9.6469473045916843</v>
      </c>
      <c r="BK5" s="3">
        <f t="shared" si="5"/>
        <v>299.00794105438797</v>
      </c>
      <c r="BL5" s="3">
        <f t="shared" si="5"/>
        <v>2734.6003700092369</v>
      </c>
      <c r="BM5" s="3">
        <f t="shared" si="5"/>
        <v>1902.5038304226334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/>
      <c r="C443" s="1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K443" s="2"/>
      <c r="AL443" s="1"/>
    </row>
    <row r="444" spans="2:65" x14ac:dyDescent="0.25">
      <c r="B444" s="2"/>
      <c r="C444" s="1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K444" s="2"/>
      <c r="AL444" s="1"/>
    </row>
    <row r="445" spans="2:65" x14ac:dyDescent="0.25">
      <c r="B445" s="2"/>
      <c r="C445" s="1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K445" s="2"/>
      <c r="AL445" s="1"/>
    </row>
    <row r="446" spans="2:65" x14ac:dyDescent="0.25">
      <c r="B446" s="2"/>
      <c r="C446" s="1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K446" s="2"/>
      <c r="AL446" s="1"/>
    </row>
    <row r="447" spans="2:65" x14ac:dyDescent="0.25">
      <c r="B447" s="2"/>
      <c r="C447" s="1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K447" s="2"/>
      <c r="AL447" s="1"/>
    </row>
    <row r="448" spans="2:65" x14ac:dyDescent="0.25">
      <c r="B448" s="2"/>
      <c r="C448" s="1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K448" s="2"/>
      <c r="AL448" s="1"/>
    </row>
    <row r="449" spans="2:38" x14ac:dyDescent="0.25">
      <c r="B449" s="2"/>
      <c r="C449" s="1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K449" s="2"/>
      <c r="AL449" s="1"/>
    </row>
    <row r="450" spans="2:38" x14ac:dyDescent="0.25">
      <c r="B450" s="2"/>
      <c r="C450" s="1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K450" s="2"/>
      <c r="AL450" s="1"/>
    </row>
    <row r="451" spans="2:38" x14ac:dyDescent="0.25">
      <c r="B451" s="2"/>
      <c r="C451" s="1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K451" s="2"/>
      <c r="AL451" s="1"/>
    </row>
    <row r="452" spans="2:38" x14ac:dyDescent="0.25">
      <c r="B452" s="2"/>
      <c r="C452" s="1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K452" s="2"/>
      <c r="AL452" s="1"/>
    </row>
    <row r="453" spans="2:38" x14ac:dyDescent="0.25">
      <c r="B453" s="2"/>
      <c r="C453" s="1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K453" s="2"/>
      <c r="AL453" s="1"/>
    </row>
    <row r="454" spans="2:38" x14ac:dyDescent="0.25">
      <c r="B454" s="2"/>
      <c r="C454" s="1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K454" s="2"/>
      <c r="AL454" s="1"/>
    </row>
    <row r="455" spans="2:38" x14ac:dyDescent="0.25">
      <c r="B455" s="2"/>
      <c r="C455" s="1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K455" s="2"/>
      <c r="AL455" s="1"/>
    </row>
    <row r="456" spans="2:38" x14ac:dyDescent="0.25">
      <c r="B456" s="2"/>
      <c r="C456" s="1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K456" s="2"/>
      <c r="AL456" s="1"/>
    </row>
    <row r="457" spans="2:38" x14ac:dyDescent="0.25">
      <c r="B457" s="2"/>
      <c r="C457" s="1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K457" s="2"/>
      <c r="AL457" s="1"/>
    </row>
    <row r="458" spans="2:38" x14ac:dyDescent="0.25">
      <c r="B458" s="2"/>
      <c r="C458" s="1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K458" s="2"/>
      <c r="AL458" s="1"/>
    </row>
    <row r="459" spans="2:38" x14ac:dyDescent="0.25">
      <c r="B459" s="2"/>
      <c r="C459" s="1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K459" s="2"/>
      <c r="AL459" s="1"/>
    </row>
    <row r="460" spans="2:38" x14ac:dyDescent="0.25">
      <c r="B460" s="2"/>
      <c r="C460" s="1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K460" s="2"/>
      <c r="AL460" s="1"/>
    </row>
    <row r="461" spans="2:38" x14ac:dyDescent="0.25">
      <c r="B461" s="2"/>
      <c r="C461" s="1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K461" s="2"/>
      <c r="AL461" s="1"/>
    </row>
    <row r="462" spans="2:38" x14ac:dyDescent="0.25">
      <c r="B462" s="2"/>
      <c r="C462" s="1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K462" s="2"/>
      <c r="AL462" s="1"/>
    </row>
    <row r="463" spans="2:38" x14ac:dyDescent="0.25">
      <c r="B463" s="2"/>
      <c r="C463" s="1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K463" s="2"/>
      <c r="AL463" s="1"/>
    </row>
    <row r="464" spans="2:38" x14ac:dyDescent="0.25">
      <c r="B464" s="2"/>
      <c r="C464" s="1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K464" s="2"/>
      <c r="AL464" s="1"/>
    </row>
    <row r="465" spans="2:38" x14ac:dyDescent="0.25">
      <c r="B465" s="2"/>
      <c r="C465" s="1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K465" s="2"/>
      <c r="AL465" s="1"/>
    </row>
    <row r="466" spans="2:38" x14ac:dyDescent="0.25">
      <c r="B466" s="2"/>
      <c r="C466" s="1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K466" s="2"/>
      <c r="AL466" s="1"/>
    </row>
    <row r="467" spans="2:38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38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38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38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38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38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38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38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38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38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38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38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38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38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22.072685239999998</v>
      </c>
      <c r="G3">
        <f t="shared" si="0"/>
        <v>64.850906370000004</v>
      </c>
      <c r="H3">
        <f t="shared" si="0"/>
        <v>42.355300900000003</v>
      </c>
      <c r="I3">
        <f t="shared" si="0"/>
        <v>42.308097838999998</v>
      </c>
      <c r="J3">
        <f t="shared" si="0"/>
        <v>74.006286619999997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91.319122313999998</v>
      </c>
      <c r="Q3">
        <f t="shared" si="0"/>
        <v>22.946853638</v>
      </c>
      <c r="R3">
        <f t="shared" si="0"/>
        <v>14.096687319999999</v>
      </c>
      <c r="S3">
        <f t="shared" si="0"/>
        <v>65.978225710000004</v>
      </c>
      <c r="T3">
        <f t="shared" si="0"/>
        <v>22.832504272000001</v>
      </c>
      <c r="U3">
        <f t="shared" si="0"/>
        <v>27.741813659999998</v>
      </c>
      <c r="V3">
        <f t="shared" si="0"/>
        <v>72.911262511999993</v>
      </c>
      <c r="W3">
        <f t="shared" si="0"/>
        <v>77.207778931000007</v>
      </c>
      <c r="X3">
        <f t="shared" si="0"/>
        <v>10.742481231999999</v>
      </c>
      <c r="Y3">
        <f t="shared" si="0"/>
        <v>9.3816432949999999</v>
      </c>
      <c r="Z3">
        <f t="shared" si="0"/>
        <v>61.497978209999999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16.917987823000001</v>
      </c>
      <c r="AI3">
        <f t="shared" si="0"/>
        <v>54.781829834</v>
      </c>
      <c r="AJ3">
        <f t="shared" si="0"/>
        <v>21.645008087000001</v>
      </c>
      <c r="AK3">
        <f t="shared" si="0"/>
        <v>23.070484161</v>
      </c>
      <c r="AL3">
        <f t="shared" si="0"/>
        <v>52.976470947000003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58.884521483999997</v>
      </c>
      <c r="AV3">
        <f t="shared" si="1"/>
        <v>65.173019409999995</v>
      </c>
      <c r="AW3">
        <f t="shared" si="1"/>
        <v>92.858139039999998</v>
      </c>
      <c r="AX3">
        <f t="shared" si="1"/>
        <v>22.101463318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25.21286392</v>
      </c>
      <c r="BC3">
        <f t="shared" si="1"/>
        <v>78.993820189999994</v>
      </c>
      <c r="BD3">
        <f t="shared" si="1"/>
        <v>46.166236877000003</v>
      </c>
      <c r="BE3">
        <f t="shared" si="1"/>
        <v>38.099609375</v>
      </c>
      <c r="BF3">
        <f t="shared" si="1"/>
        <v>71.059043884000005</v>
      </c>
      <c r="BG3">
        <f t="shared" si="1"/>
        <v>74.884963988999999</v>
      </c>
      <c r="BH3">
        <f t="shared" si="1"/>
        <v>47.358219149999996</v>
      </c>
      <c r="BI3">
        <f t="shared" si="1"/>
        <v>316.93643187999999</v>
      </c>
      <c r="BJ3">
        <f t="shared" si="1"/>
        <v>1404.466553</v>
      </c>
      <c r="BK3">
        <f t="shared" si="1"/>
        <v>96.667366028000004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20.177845000000001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9.2164077760000005</v>
      </c>
      <c r="Y4">
        <f t="shared" si="2"/>
        <v>8.0765876769999991</v>
      </c>
      <c r="Z4">
        <f t="shared" si="2"/>
        <v>59.132019040000003</v>
      </c>
      <c r="AA4">
        <f t="shared" si="2"/>
        <v>-4.4281475245999999E-2</v>
      </c>
      <c r="AB4">
        <f t="shared" si="2"/>
        <v>-1.8358021975E-2</v>
      </c>
      <c r="AC4">
        <f t="shared" si="2"/>
        <v>67.388153075999995</v>
      </c>
      <c r="AD4">
        <f t="shared" si="2"/>
        <v>10.224147797000001</v>
      </c>
      <c r="AE4">
        <f t="shared" si="2"/>
        <v>13.101810455000001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20.670503620000002</v>
      </c>
      <c r="BC4">
        <f t="shared" si="3"/>
        <v>76.086608889999994</v>
      </c>
      <c r="BD4">
        <f t="shared" si="3"/>
        <v>39.607421875</v>
      </c>
      <c r="BE4">
        <f t="shared" si="3"/>
        <v>32.674606322999999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301.87518311000002</v>
      </c>
      <c r="BJ4">
        <f t="shared" si="3"/>
        <v>1372.665039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10581.430264870662</v>
      </c>
      <c r="E5" s="3">
        <f t="shared" si="4"/>
        <v>19.610794723734408</v>
      </c>
      <c r="F5" s="3">
        <f t="shared" si="4"/>
        <v>20.948314358129334</v>
      </c>
      <c r="G5" s="3">
        <f t="shared" si="4"/>
        <v>63.751075365912243</v>
      </c>
      <c r="H5" s="3">
        <f t="shared" si="4"/>
        <v>41.485436737020777</v>
      </c>
      <c r="I5" s="3">
        <f t="shared" si="4"/>
        <v>39.759957531591233</v>
      </c>
      <c r="J5" s="3">
        <f t="shared" si="4"/>
        <v>73.20600105277137</v>
      </c>
      <c r="K5" s="3">
        <f t="shared" si="4"/>
        <v>11.758625633988464</v>
      </c>
      <c r="L5" s="3">
        <f t="shared" si="4"/>
        <v>11.315998731547348</v>
      </c>
      <c r="M5" s="3">
        <f t="shared" si="4"/>
        <v>97.865588639678876</v>
      </c>
      <c r="N5" s="3">
        <f t="shared" si="4"/>
        <v>16.687841151083134</v>
      </c>
      <c r="O5" s="3">
        <f t="shared" si="4"/>
        <v>13.937737548605087</v>
      </c>
      <c r="P5" s="3">
        <f t="shared" si="4"/>
        <v>90.748944535819817</v>
      </c>
      <c r="Q5" s="3">
        <f t="shared" si="4"/>
        <v>21.987513698524246</v>
      </c>
      <c r="R5" s="3">
        <f t="shared" si="4"/>
        <v>13.630628187043886</v>
      </c>
      <c r="S5" s="3">
        <f t="shared" si="4"/>
        <v>65.158278943140914</v>
      </c>
      <c r="T5" s="3">
        <f t="shared" si="4"/>
        <v>20.239583691591211</v>
      </c>
      <c r="U5" s="3">
        <f t="shared" si="4"/>
        <v>26.542838310323333</v>
      </c>
      <c r="V5" s="3">
        <f t="shared" si="4"/>
        <v>72.077758049032326</v>
      </c>
      <c r="W5" s="3">
        <f t="shared" si="4"/>
        <v>76.594562310286406</v>
      </c>
      <c r="X5" s="3">
        <f t="shared" si="4"/>
        <v>10.175477415533488</v>
      </c>
      <c r="Y5" s="3">
        <f t="shared" si="4"/>
        <v>8.9654912706374059</v>
      </c>
      <c r="Z5" s="3">
        <f t="shared" si="4"/>
        <v>60.533445732771433</v>
      </c>
      <c r="AA5" s="3">
        <f t="shared" si="4"/>
        <v>-3.9620423745570434E-2</v>
      </c>
      <c r="AB5" s="3">
        <f t="shared" si="4"/>
        <v>-1.4205291211420326E-2</v>
      </c>
      <c r="AC5" s="3">
        <f t="shared" si="4"/>
        <v>69.01191114112693</v>
      </c>
      <c r="AD5" s="3">
        <f t="shared" si="4"/>
        <v>10.490435256706686</v>
      </c>
      <c r="AE5" s="3">
        <f t="shared" si="4"/>
        <v>13.318092736032325</v>
      </c>
      <c r="AF5" s="3">
        <f t="shared" si="4"/>
        <v>70.332741999482707</v>
      </c>
      <c r="AG5" s="3">
        <f t="shared" si="4"/>
        <v>12.793495748729775</v>
      </c>
      <c r="AH5" s="3">
        <f t="shared" si="4"/>
        <v>16.665952427006925</v>
      </c>
      <c r="AI5" s="3">
        <f t="shared" si="4"/>
        <v>53.712584066064657</v>
      </c>
      <c r="AJ5" s="3">
        <f t="shared" si="4"/>
        <v>21.361870353815249</v>
      </c>
      <c r="AK5" s="3">
        <f t="shared" si="4"/>
        <v>22.739196953551971</v>
      </c>
      <c r="AL5" s="3">
        <f t="shared" si="4"/>
        <v>51.744238062766783</v>
      </c>
      <c r="AQ5" t="s">
        <v>119</v>
      </c>
      <c r="AR5" s="3">
        <f t="shared" ref="AR5:BK5" si="5">AVERAGE(AR10:AR834)</f>
        <v>10581.430264870662</v>
      </c>
      <c r="AS5" s="3">
        <f t="shared" si="5"/>
        <v>5.1020619577875251E-2</v>
      </c>
      <c r="AT5" s="3">
        <f t="shared" si="5"/>
        <v>-4.2732100934836009E-2</v>
      </c>
      <c r="AU5" s="3">
        <f t="shared" si="5"/>
        <v>57.904144771646664</v>
      </c>
      <c r="AV5" s="3">
        <f t="shared" si="5"/>
        <v>63.904837760277118</v>
      </c>
      <c r="AW5" s="3">
        <f t="shared" si="5"/>
        <v>89.915107145704326</v>
      </c>
      <c r="AX5" s="3">
        <f t="shared" si="5"/>
        <v>20.443070004235572</v>
      </c>
      <c r="AY5" s="3">
        <f t="shared" si="5"/>
        <v>21.588724783995382</v>
      </c>
      <c r="AZ5" s="3">
        <f t="shared" si="5"/>
        <v>82.551892533833694</v>
      </c>
      <c r="BA5" s="3">
        <f t="shared" si="5"/>
        <v>20.499558116281747</v>
      </c>
      <c r="BB5" s="3">
        <f t="shared" si="5"/>
        <v>22.687136775427224</v>
      </c>
      <c r="BC5" s="3">
        <f t="shared" si="5"/>
        <v>76.962119351316332</v>
      </c>
      <c r="BD5" s="3">
        <f t="shared" si="5"/>
        <v>42.413332245374171</v>
      </c>
      <c r="BE5" s="3">
        <f t="shared" si="5"/>
        <v>35.559719173787492</v>
      </c>
      <c r="BF5" s="3">
        <f t="shared" si="5"/>
        <v>70.599158359725152</v>
      </c>
      <c r="BG5" s="3">
        <f t="shared" si="5"/>
        <v>74.263316394556568</v>
      </c>
      <c r="BH5" s="3">
        <f t="shared" si="5"/>
        <v>46.251061631200933</v>
      </c>
      <c r="BI5" s="3">
        <f t="shared" si="5"/>
        <v>306.98573884660505</v>
      </c>
      <c r="BJ5" s="3">
        <f t="shared" si="5"/>
        <v>1385.7567826512716</v>
      </c>
      <c r="BK5" s="3">
        <f t="shared" si="5"/>
        <v>95.681159937907552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20.387763979999999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8.8052806849999996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24.565784449999999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8.7623748779999993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20.33550644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8.9023122790000002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24.699619290000001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20.32336617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8.8734693530000008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24.93785286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20.305515289999999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8.8794298170000001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24.974433900000001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20.397197720000001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20.403673170000001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8.7002162930000004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24.60611153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8.5322475430000004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23.971006389999999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20.177845000000001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8.6140804289999995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24.025444029999999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20.23892975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8.767614365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24.356794359999999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20.277141570000001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8.845329285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8.8474903109999996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24.207382200000001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20.405553820000002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8.9779748920000007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20.347213750000002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8.7405643459999993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24.216056819999999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20.443180080000001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8.8513441089999993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20.404022220000002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8.8377046589999999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20.387659070000002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8.7575864790000004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24.465665820000002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20.522480009999999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8.6179981229999996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24.172420500000001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20.602394100000001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23.912202839999999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20.540424349999999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8.5691347120000003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24.136022570000002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20.65044022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8.2668952939999993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24.723169330000001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8.3159208299999996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25.01835251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20.769044879999999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8.4927768710000002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20.856082919999999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8.4575138089999999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25.087873460000001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20.861488340000001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8.5426836010000002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25.005664830000001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20.941604609999999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8.5623188020000001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24.856609339999999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20.861412049999998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8.3873252869999995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8.1706113820000006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24.929946900000001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21.296096800000001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8.3064727779999998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8.4975414279999999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23.843442920000001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8.2698516850000008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8.3854093550000002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23.531387330000001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21.049667360000001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8.5040416719999996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23.057010649999999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20.632024770000001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8.6854686739999991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22.948953629999998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20.616333010000002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8.6980438230000008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23.12145615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20.58847046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8.7176055909999999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23.072776789999999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20.478816989999999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8.7988920210000003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22.593021390000001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8.9446792599999991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22.39190674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20.47224808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21.972848890000002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20.433029170000001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9.2281131740000006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21.244617460000001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20.406423570000001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9.2827634809999999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21.209331509999998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9.3167467120000005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21.339954380000002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20.491289139999999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9.3013496399999998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21.417285920000001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9.2792377469999998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21.495586400000001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20.588605879999999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9.2544536589999993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21.392398830000001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9.2370853420000003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21.613414760000001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20.553281779999999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9.1844959260000003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20.542341230000002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9.1940364839999997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21.824836730000001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9.2395544049999998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21.864421839999999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20.487957000000002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9.2467279429999998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21.936382290000001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20.514619830000001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9.2413291930000003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21.866247179999998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20.461086269999999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9.2482252119999995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20.457662580000001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9.2361316680000005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20.392879489999999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9.2267541889999993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21.822372439999999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9.2300643919999992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20.4582634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9.2902641300000006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21.683296200000001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20.43398285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9.2848815919999996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21.671052929999998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20.434295649999999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9.3263502119999995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21.693145749999999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9.3205242160000008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21.719690320000002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20.365432739999999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21.772987369999999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20.354663850000001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20.199258799999999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9.1867790219999996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21.614059449999999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20.241687769999999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9.1478977199999996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20.283790589999999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9.1501998899999997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21.754611969999999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20.277019500000002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9.2038879389999995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20.209644319999999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9.1306056980000001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21.694553379999999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20.240509029999998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21.775850299999998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20.24377823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9.2229595179999997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21.551382060000002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20.264997480000002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21.881282809999998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9.2137899399999998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20.29556084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9.1988945009999998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20.374898909999999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9.2006759640000002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22.1405201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20.240226750000001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9.2625713350000005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21.85315323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20.285411830000001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21.591396329999998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9.0793380740000007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21.436813350000001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20.418243409999999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9.0932579039999997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21.545808789999999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20.48264313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9.0083265299999997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21.253414150000001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9.0236272809999996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8.9598245619999997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21.571628570000001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20.73061371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8.9936571119999993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21.945260999999999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20.827793119999999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21.798200609999999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20.783473969999999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8.9973621369999996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21.342882159999998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20.777748110000001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9.0278778079999995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20.771720890000001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9.0257844919999997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20.82060242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20.71207047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20.757818220000001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9.1128368379999998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20.712486269999999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9.1601638790000006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20.688262940000001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9.1514453889999992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21.259677889999999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9.1589317319999992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21.03536034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20.805486680000001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9.1311063770000001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20.921794890000001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20.837305069999999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9.1983957289999996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9.2190608980000004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20.948196410000001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9.1155843730000008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21.069416050000001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9.107349396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20.861211780000001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21.002540589999999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8.9868345260000009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21.619369509999999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8.9846696850000001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21.617147450000001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8.9432735440000002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21.43691063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21.263706209999999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8.9540481570000008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21.090370180000001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21.354747769999999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8.9608688349999994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20.822536469999999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21.328136440000002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8.9681377409999996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21.393745419999998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8.9389266969999994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21.974517819999999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8.8989868160000007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21.430801389999999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8.8789615630000007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21.384513850000001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21.693183900000001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21.212402340000001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8.8136997220000008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21.179800029999999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21.145757679999999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8.9296703340000008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20.856658939999999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20.948478699999999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9.0536708830000006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20.670503620000002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20.969884870000001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9.2103881839999993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21.012908939999999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9.3271760940000004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21.165645600000001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9.2730178829999996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21.11153603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9.2454013820000007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9.2408123020000001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21.4932251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9.1916065220000007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22.104812620000001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21.015014650000001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9.1676912309999992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22.038017270000001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21.046962740000001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9.1382045749999996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21.97972107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21.153266909999999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9.1468257899999994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21.291973110000001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9.1091747279999993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21.829483029999999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21.362224579999999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9.1430091860000005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21.77307892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21.257072449999999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8.8866481779999997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21.303321839999999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21.365100859999998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8.8811454770000005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21.486480709999999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8.8304920199999994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21.648815160000002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8.8414888380000001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21.530097959999999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8.9112377170000006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21.2685833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21.449104309999999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8.9067182539999994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21.490226750000001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8.9734916689999995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20.910766599999999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21.528385159999999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9.0019836430000009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21.313117980000001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21.487060549999999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9.0570545199999994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21.273925779999999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9.0746822359999992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21.674396510000001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21.18852425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9.0251398090000006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21.418210980000001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21.142593380000001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21.64574051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21.043968199999998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9.0963993070000004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21.6861496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21.02071381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9.1184692379999994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21.68740845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20.896139139999999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9.1158695220000006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21.733547210000001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9.1862487789999996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22.137714389999999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20.854978559999999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9.2320537569999992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22.129425049999998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20.794939039999999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9.2582263949999994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22.26844788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20.818675989999999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9.2299423219999994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22.384313580000001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20.8373642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9.2424716950000008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22.297540659999999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20.83786774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9.1736907960000007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22.710107799999999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20.85154915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9.1898603439999995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22.689872739999998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20.752250669999999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9.1644506450000005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20.794551850000001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9.2290859219999994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20.735258099999999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9.2174129489999999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20.713340760000001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9.248275757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22.523906709999999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20.714992519999999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9.2294664379999993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22.368110659999999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20.759325029999999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9.2736873630000005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20.73936844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9.2381858829999999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20.698196410000001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9.2120752330000002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9.2241725920000004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22.569738390000001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20.62220383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22.692712780000001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20.73764229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9.1376037599999993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23.144126889999999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23.026807789999999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20.520053860000001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9.0483875269999992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22.920024869999999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20.609182359999998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22.731281280000001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20.590908049999999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22.699642180000001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20.619771960000001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9.3206062319999994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20.48731995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9.3499116900000008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22.023433690000001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9.3109111789999996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21.97981644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9.3562202449999994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22.26643181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20.695903779999998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9.3648614880000007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9.3380489349999998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22.314781190000001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9.1982049939999992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22.088233949999999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20.732633589999999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9.1939001079999993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20.651584629999999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9.2021255489999998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20.590885159999999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22.238479609999999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20.59951401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9.2108879090000002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22.203647610000001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20.581630709999999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9.1718177799999996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22.2731514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20.546266559999999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9.1064682010000002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21.687602999999999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20.514350889999999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9.1267185210000008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21.687505720000001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20.568973540000002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9.1451759339999992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20.511816020000001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20.434295649999999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9.0581464769999993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22.044063569999999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9.1254444120000002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21.918743129999999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20.5088501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9.1387491230000002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21.767755510000001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20.557281490000001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9.1268596649999996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22.720968249999999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20.597621920000002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9.1534671779999996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22.683097839999999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20.584482189999999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9.1391792299999999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22.597904209999999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20.450466160000001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20.467937469999999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9.1772279739999991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22.822906490000001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20.399282459999998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22.950897220000002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9.1507720950000007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9.1689548490000004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22.937698359999999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20.411125179999999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22.829422000000001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20.408161159999999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22.855453489999999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9.1183013919999993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22.744354250000001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9.155117035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22.704677579999998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20.390232090000001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9.1575527189999999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22.939527510000001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9.1885623929999998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22.919082639999999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20.412220000000001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9.1757202150000001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22.992015840000001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20.381443019999999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9.1207942959999997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23.245864869999998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20.354412079999999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9.1106929779999994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9.1340808869999996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23.280956270000001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20.295475010000001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8.9886512760000006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22.365907669999999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9.0164661410000004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20.348388669999999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9.0838413239999998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23.027328489999999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20.401027679999999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9.1495666500000006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20.488052369999998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9.2161455149999991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20.556598659999999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9.1888332370000008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22.693496700000001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20.667423249999999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9.1722898480000001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20.611732480000001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20.721591950000001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9.0702476500000007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20.711496350000001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9.0863657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22.557151789999999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20.709001539999999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9.1011486050000006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22.738962170000001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20.679218290000001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9.0789299010000004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22.595487590000001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20.908863069999999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9.0818271639999999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22.995676039999999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21.079986569999999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9.0304756160000004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22.913082119999999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8.9221286769999999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23.221675869999999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23.161575320000001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9.0137310030000002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22.918228150000001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21.111778260000001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8.9494762419999994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23.436500550000002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21.074451450000002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8.7669219970000007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21.231201169999999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8.6824264529999997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23.908592219999999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21.109521869999998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8.6021137240000005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23.773565290000001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21.288646700000001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8.7295341489999991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22.858100889999999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8.6986312869999995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23.100875850000001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22.617679599999999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21.391897199999999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8.6293497089999995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23.053764340000001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21.468959810000001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8.5948400500000002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23.557418819999999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8.6425828930000002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23.146057129999999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8.7385673520000005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22.438341139999999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21.699546810000001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8.7923955920000001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22.075370790000001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21.547801969999998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8.7873954770000005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21.91986275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8.5761089320000004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22.0559063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21.414018630000001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8.6544322969999996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22.725322720000001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21.243644710000002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8.8911132810000009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21.131387709999998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9.0788764949999994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21.102931980000001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9.1403636929999994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22.15265656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21.068687440000001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9.0827598569999992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22.42551804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21.059661869999999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8.9766693120000003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22.537395480000001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21.08264351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8.9519691469999998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22.659492490000002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8.9726371769999993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22.962701800000001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21.147766109999999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8.9939441680000005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23.163719180000001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21.268341060000001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9.0086956019999995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8.8953742980000001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23.4093895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21.433422090000001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21.405944819999998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8.9096508029999999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23.248390199999999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21.433740619999998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8.758451462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22.688541409999999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21.436134339999999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8.6187343599999995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22.456390379999998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21.588871000000001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22.364320759999998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21.574741360000001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8.6290340420000007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22.3285141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21.586338040000001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8.6478157039999992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23.035778050000001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21.696378710000001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8.6248235700000002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21.807710650000001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22.084873200000001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21.849422449999999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8.5731334690000001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21.799970630000001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8.6735687259999992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21.811578749999999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8.7241573330000008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22.844341279999998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8.7177410129999995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22.426628109999999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21.436286930000001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8.7361965179999999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21.38235474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8.8491859440000002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22.25786591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8.9198207860000007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21.127275470000001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8.9539966579999994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9.0258979799999999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22.36727715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8.8713102339999992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22.741128920000001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21.036363600000001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8.9376621249999992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22.961284639999999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21.088804240000002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9.0688047409999992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21.219081880000001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9.0896396639999999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9.0039834980000002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23.538829799999998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21.398105619999999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8.8170166020000007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21.434383390000001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8.6555671689999993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22.404350279999999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21.408771510000001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8.4851388930000002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22.519649510000001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8.5176105500000006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21.509487149999998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8.6012239459999993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22.327207569999999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21.488704680000001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8.651247025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21.585029599999999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8.6327018740000003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22.181747439999999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21.542041780000002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8.6252746580000004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8.6698360440000002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21.572250369999999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8.6778678889999998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8.7042608260000005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22.684780119999999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8.6901035310000001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22.107366559999999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21.350412370000001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8.7433757780000008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22.700902939999999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21.153528210000001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23.389648439999998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23.82905388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8.8148555759999994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23.719863889999999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23.409645080000001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8.9879360199999994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23.55127907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9.0865268710000002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23.704730990000002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9.0966424939999992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23.63647461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20.793796539999999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9.0842189789999992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23.520191189999998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20.836303709999999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9.0919952389999992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20.876111980000001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9.1187963490000001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23.588027950000001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20.968896869999998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9.0551319120000002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23.345989230000001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8.9479846950000006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22.847148900000001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8.9052505489999998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22.685897829999998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8.8697872160000006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22.93340302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21.288288120000001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8.8416547780000005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22.853063580000001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21.26182747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8.8371047970000003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22.877166750000001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21.319091799999999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8.8216915129999993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21.390827179999999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8.8420553210000001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8.8238925930000001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23.12213135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21.299377440000001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8.7702941889999995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23.035358429999999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21.322561260000001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8.7643203740000004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8.7812080380000008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23.239147190000001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8.7877969740000008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21.137622830000002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8.8831310269999992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24.01236725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21.00725937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8.8271856310000008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20.834394450000001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8.8510570529999999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23.74196053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20.556877140000001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8.9026660920000005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20.390800479999999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8.9900836940000008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23.097251889999999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20.402023320000001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9.0174064640000005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23.145711899999998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8.9882926940000001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23.185127260000002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8.9319009779999998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23.53967476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8.8799285890000004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23.493839260000001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8.8469352719999996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23.170736309999999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20.380409239999999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8.8818445209999997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23.24153519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20.445411679999999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8.9052429199999992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20.48348618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8.9557104110000001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23.32237816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20.491546629999998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8.9694652559999994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22.934461590000002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8.8582687379999996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22.519710539999998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8.7929077150000001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20.682430270000001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8.8783731459999995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23.431118009999999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8.952841759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20.53617096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9.0131120679999999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9.0879735949999993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22.942077640000001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20.527784350000001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9.0139408109999994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22.320577620000002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20.61834717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8.9167327879999991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22.240459439999999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20.708665849999999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8.9255924219999994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22.364307400000001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20.750038150000002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8.9761562349999995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22.27629662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20.857330319999999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8.9563884740000006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22.232143399999998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20.844844819999999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9.0118904109999995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22.14544678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20.844299320000001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9.0651712419999999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22.185817719999999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20.733570100000001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9.0923118590000005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22.3376503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20.64009476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9.1109447479999996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22.358234410000001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20.601135249999999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9.0851688389999996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22.416408539999999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20.627046589999999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8.9782562259999992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9.0010108950000003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20.71727753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9.0211391449999994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23.14541054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20.761137009999999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23.229610439999998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20.923131940000001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8.8818502430000006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20.964839940000001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8.8071060180000007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22.945415499999999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21.101280209999999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8.7327690120000003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22.367641450000001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21.188489910000001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8.8001327509999996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22.985185619999999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8.9552183149999998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9.0562057500000002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21.302944180000001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9.0454692839999993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23.438312530000001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21.250787729999999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23.560195920000002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8.9747991559999996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23.64824677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21.458547589999998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8.997233391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23.525959010000001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21.488582610000002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8.8066139220000004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23.426322939999999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21.469930649999998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8.7406406400000005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23.2065506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21.686084749999999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8.8081827159999992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21.704807280000001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8.9934854509999997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23.320199970000001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21.601161959999999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8.9941568370000002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23.707805629999999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21.45512772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9.0238170619999991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23.682662959999998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9.0498714450000008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23.843418119999999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21.272203449999999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9.0644512180000003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23.772644039999999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21.13875771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9.1221580509999995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23.894247060000001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21.184457779999999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9.1184635160000003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23.74028397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21.190498349999999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9.0175714490000001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21.225055690000001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9.0009422299999997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24.105354309999999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21.22873688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9.0077409740000007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23.883779530000002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21.339065550000001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9.0274295809999998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23.743133539999999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21.396785739999999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8.9971866610000006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21.450752260000002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8.9959583280000004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21.524839400000001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8.9526329039999997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23.33256531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21.559915539999999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23.487449649999999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21.270080570000001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23.633106229999999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21.283039089999999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8.9343185419999998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23.81016541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21.274250030000001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8.7900886539999998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23.006879810000001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21.209323879999999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8.6664676669999992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21.231006619999999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8.7498035430000005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22.748157500000001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21.237350459999998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8.8019046779999996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23.179599759999999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8.8398208619999998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23.29822922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8.8568477629999993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23.227073669999999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21.355127329999998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8.9802722930000005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23.488128660000001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21.134210589999999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9.0194282529999992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23.983005519999999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21.090017320000001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9.0944690700000006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24.070518490000001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21.057449340000002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9.1441040040000008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23.682697300000001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20.833906169999999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9.2522611619999999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23.662704470000001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20.707195280000001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20.776145939999999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9.2385311130000005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23.666032789999999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23.674976350000001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20.86005402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9.2423706049999996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23.8018055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20.822399140000002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9.2225627899999996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23.972864149999999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9.1511764529999997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23.895454409999999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24.09580231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20.812417979999999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23.970935820000001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20.795684810000001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9.0881185529999993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24.08184052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20.800857539999999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23.90764046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20.696762079999999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8.9482526779999993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23.183120729999999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20.81944275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8.9430294040000007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24.023820879999999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20.897777560000002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23.895683290000001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20.804803849999999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8.9061202999999995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23.47151375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21.020610810000001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8.7474994660000007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22.365074159999999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21.059421539999999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8.7307415010000007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8.6534395219999993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23.435937880000001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21.296497339999998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8.5496921540000006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8.5484256740000006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21.385690690000001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8.5362939830000002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23.20806885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8.5466833110000007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23.167795179999999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21.1309948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9.0421571729999997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21.139091489999998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9.1800994869999997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20.853160859999999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21.205171589999999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9.3168926239999994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21.227409359999999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21.190027239999999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9.3816432949999999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21.180416109999999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9.3083457949999993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22.832668300000002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21.223419190000001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9.2538108829999999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21.278318410000001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9.1605024339999996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23.26126099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9.0572509770000007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23.46458054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9.0563955309999997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23.50833321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21.621387479999999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8.9992618560000004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8.9256572720000005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22.450357440000001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8.7054023740000002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22.382432940000001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21.500684740000001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8.515751839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22.82899857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21.485704420000001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8.3844337459999991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21.602508539999999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8.3025693890000003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23.026521679999998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21.6347065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8.3944740299999996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8.5415229799999999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22.605443950000002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21.855461120000001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8.4451560969999999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22.680137630000001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22.022644039999999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8.4478664400000003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22.511470790000001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22.072685239999998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8.4888381959999997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22.503250120000001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22.039504999999998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8.4150333400000008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22.655124659999998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21.969371800000001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22.009624479999999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21.541532520000001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9.0884437560000002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21.951337809999998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21.464410780000001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9.1628475189999996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21.563468929999999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21.452108379999999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9.1369028090000004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21.497318270000001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21.325984949999999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9.1688289639999994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21.789768219999999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21.238105770000001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9.2790222169999996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21.15605927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9.2765703199999994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21.160629270000001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9.2407579420000001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22.848564150000001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9.2307510379999993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23.030590060000002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9.1941318509999999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22.866674419999999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21.19483185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9.1746120449999999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22.665428160000001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9.0378599170000005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21.350084299999999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8.8885850909999995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8.8220272059999996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/>
      <c r="C443" s="1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</row>
    <row r="444" spans="2:65" x14ac:dyDescent="0.25">
      <c r="B444" s="2"/>
      <c r="C444" s="1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</row>
    <row r="445" spans="2:65" x14ac:dyDescent="0.25">
      <c r="B445" s="2"/>
      <c r="C445" s="1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</row>
    <row r="446" spans="2:65" x14ac:dyDescent="0.25">
      <c r="B446" s="2"/>
      <c r="C446" s="1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</row>
    <row r="447" spans="2:65" x14ac:dyDescent="0.25">
      <c r="B447" s="2"/>
      <c r="C447" s="1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</row>
    <row r="448" spans="2:65" x14ac:dyDescent="0.25">
      <c r="B448" s="2"/>
      <c r="C448" s="1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</row>
    <row r="449" spans="2:65" x14ac:dyDescent="0.25">
      <c r="B449" s="2"/>
      <c r="C449" s="1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</row>
    <row r="450" spans="2:65" x14ac:dyDescent="0.25">
      <c r="B450" s="2"/>
      <c r="C450" s="1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</row>
    <row r="451" spans="2:65" x14ac:dyDescent="0.25">
      <c r="B451" s="2"/>
      <c r="C451" s="1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</row>
    <row r="452" spans="2:65" x14ac:dyDescent="0.25">
      <c r="B452" s="2"/>
      <c r="C452" s="1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</row>
    <row r="453" spans="2:65" x14ac:dyDescent="0.25">
      <c r="B453" s="2"/>
      <c r="C453" s="1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</row>
    <row r="454" spans="2:65" x14ac:dyDescent="0.25">
      <c r="B454" s="2"/>
      <c r="C454" s="1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</row>
    <row r="455" spans="2:65" x14ac:dyDescent="0.25">
      <c r="B455" s="2"/>
      <c r="C455" s="1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</row>
    <row r="456" spans="2:65" x14ac:dyDescent="0.25">
      <c r="B456" s="2"/>
      <c r="C456" s="1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</row>
    <row r="457" spans="2:65" x14ac:dyDescent="0.25">
      <c r="B457" s="2"/>
      <c r="C457" s="1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</row>
    <row r="458" spans="2:65" x14ac:dyDescent="0.25">
      <c r="B458" s="2"/>
      <c r="C458" s="1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</row>
    <row r="459" spans="2:65" x14ac:dyDescent="0.25">
      <c r="B459" s="2"/>
      <c r="C459" s="1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</row>
    <row r="460" spans="2:65" x14ac:dyDescent="0.25">
      <c r="B460" s="2"/>
      <c r="C460" s="1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</row>
    <row r="461" spans="2:65" x14ac:dyDescent="0.25">
      <c r="B461" s="2"/>
      <c r="C461" s="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</row>
    <row r="462" spans="2:65" x14ac:dyDescent="0.25">
      <c r="B462" s="2"/>
      <c r="C462" s="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</row>
    <row r="463" spans="2:65" x14ac:dyDescent="0.25">
      <c r="B463" s="2"/>
      <c r="C463" s="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</row>
    <row r="464" spans="2:65" x14ac:dyDescent="0.25">
      <c r="B464" s="2"/>
      <c r="C464" s="1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</row>
    <row r="465" spans="2:65" x14ac:dyDescent="0.25">
      <c r="B465" s="2"/>
      <c r="C465" s="1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</row>
    <row r="466" spans="2:65" x14ac:dyDescent="0.25">
      <c r="B466" s="2"/>
      <c r="C466" s="1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2025-05-16T09:21:18Z</dcterms:modified>
</cp:coreProperties>
</file>