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tin Garg\git\PE4.7Automation\"/>
    </mc:Choice>
  </mc:AlternateContent>
  <bookViews>
    <workbookView xWindow="0" yWindow="0" windowWidth="20490" windowHeight="7755" activeTab="1"/>
  </bookViews>
  <sheets>
    <sheet name="SearchData" sheetId="1" r:id="rId1"/>
    <sheet name="UpdatedData" sheetId="2" r:id="rId2"/>
    <sheet name="Others" sheetId="3" r:id="rId3"/>
    <sheet name="UpdatedRecordType"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2" l="1"/>
  <c r="D29" i="2"/>
  <c r="D22" i="2" l="1"/>
  <c r="D23" i="2"/>
  <c r="D24" i="2"/>
  <c r="D25" i="2"/>
  <c r="D26" i="2"/>
  <c r="D27" i="2"/>
  <c r="D28" i="2"/>
  <c r="D21" i="2" l="1"/>
  <c r="D5" i="4"/>
  <c r="D4" i="4"/>
  <c r="D3" i="4"/>
  <c r="D2" i="4"/>
  <c r="D20" i="2" l="1"/>
  <c r="D18" i="2"/>
  <c r="D19" i="2"/>
  <c r="D12" i="2"/>
  <c r="D13" i="2"/>
  <c r="D14" i="2"/>
  <c r="D15" i="2"/>
  <c r="D16" i="2"/>
  <c r="D17" i="2"/>
  <c r="D10" i="2" l="1"/>
  <c r="D11" i="2"/>
  <c r="D9" i="2" l="1"/>
  <c r="D7" i="2" l="1"/>
  <c r="D8" i="2"/>
  <c r="D6" i="2" l="1"/>
  <c r="D5" i="2"/>
  <c r="D3" i="2"/>
  <c r="D4" i="2"/>
  <c r="D2" i="2" l="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alcChain>
</file>

<file path=xl/sharedStrings.xml><?xml version="1.0" encoding="utf-8"?>
<sst xmlns="http://schemas.openxmlformats.org/spreadsheetml/2006/main" count="829" uniqueCount="359">
  <si>
    <t xml:space="preserve"> "     Advisorfirm NSAdmin Record04"</t>
  </si>
  <si>
    <t>ACR_130</t>
  </si>
  <si>
    <t>lending or debt investments (e.g., mezzanine or distressed debt funds).</t>
  </si>
  <si>
    <t>ACR_129</t>
  </si>
  <si>
    <t>"A Limited Partner is the legal entity an Institution uses to invest in your funds"</t>
  </si>
  <si>
    <t>ACR_128</t>
  </si>
  <si>
    <t>"POCO Type"</t>
  </si>
  <si>
    <t>ACR_127</t>
  </si>
  <si>
    <t>"Intermediary  Type - Event03"</t>
  </si>
  <si>
    <t>ACR_126</t>
  </si>
  <si>
    <t>"Advisorcon01 Adm.rec01" "Lendercon01 Adm.rec01"</t>
  </si>
  <si>
    <t>ACR_125</t>
  </si>
  <si>
    <t>"Advisorfirm NSAdmin Record01" "Intermediaryfirm NSUser Record01"</t>
  </si>
  <si>
    <t>ACR_124</t>
  </si>
  <si>
    <t>"firm that negotiates sell-side or buy-side transactions (e.g. investment banks, brokerages, advisors etc.)"</t>
  </si>
  <si>
    <t>ACR_123</t>
  </si>
  <si>
    <t>"An Institution is an existing or prospective investor."</t>
  </si>
  <si>
    <t>ACR_122</t>
  </si>
  <si>
    <t>"Institution Type"</t>
  </si>
  <si>
    <t>ACR_121</t>
  </si>
  <si>
    <t>"Intermediary  Type - TSK03"</t>
  </si>
  <si>
    <t>ACR_120</t>
  </si>
  <si>
    <t>"The standard chunk of Lorem Ipsum used since the 1500s is reproduced below for those interested"</t>
  </si>
  <si>
    <t>ACR_119</t>
  </si>
  <si>
    <t>"Various versions have evolved over the years, sometimes by accident"</t>
  </si>
  <si>
    <t>ACR_118</t>
  </si>
  <si>
    <t>"Lorem Ipsum comes from sections 1.10.32 and 1.10.33"</t>
  </si>
  <si>
    <t>ACR_117</t>
  </si>
  <si>
    <t>"paragraph will be about epidemiological evidence, but only the second version"</t>
  </si>
  <si>
    <t>ACR_116</t>
  </si>
  <si>
    <t>"organization shows how content and style converge"</t>
  </si>
  <si>
    <t>ACR_115</t>
  </si>
  <si>
    <t>"industry's standard dummy text ever since the 1500s."</t>
  </si>
  <si>
    <t>ACR_114</t>
  </si>
  <si>
    <t>Lorem Ipsum</t>
  </si>
  <si>
    <t>ACR_113</t>
  </si>
  <si>
    <t>ACR_112</t>
  </si>
  <si>
    <t>2343254667 7686564654</t>
  </si>
  <si>
    <t>ACR_111</t>
  </si>
  <si>
    <t>ACR_110</t>
  </si>
  <si>
    <t>ns_inst_fundaraising04@gmail</t>
  </si>
  <si>
    <t>ACR_109</t>
  </si>
  <si>
    <t>ns_inst_fundaraising04</t>
  </si>
  <si>
    <t>ACR_108</t>
  </si>
  <si>
    <t>ns_inst_fundaraising04@gmail.com</t>
  </si>
  <si>
    <t>ACR_107</t>
  </si>
  <si>
    <t>"There are many types of grants, including programs for rural nonprofits, the arts, educational initiatives, environmental protection, and much more."</t>
  </si>
  <si>
    <t>ACR_106</t>
  </si>
  <si>
    <t>"Securing grant funding involves identifying opportunities through grant giving foundations"</t>
  </si>
  <si>
    <t>ACR_105</t>
  </si>
  <si>
    <t>"LPfirm NSUser Record04"</t>
  </si>
  <si>
    <t>ACR_104</t>
  </si>
  <si>
    <t>"CompanyFund NSAdmin Record01"</t>
  </si>
  <si>
    <t>ACR_103</t>
  </si>
  <si>
    <t>"Fundraising with LP"</t>
  </si>
  <si>
    <t>ACR_102</t>
  </si>
  <si>
    <t>"Fundraising with Institution NSAdmin Record03"</t>
  </si>
  <si>
    <t>ACR_101</t>
  </si>
  <si>
    <t>"Fund with Company record type text area"</t>
  </si>
  <si>
    <t>ACR_100</t>
  </si>
  <si>
    <t>"Fund with Company record type text"</t>
  </si>
  <si>
    <t>ACR_99</t>
  </si>
  <si>
    <t>3242342003  5678901201</t>
  </si>
  <si>
    <t>ACR_98</t>
  </si>
  <si>
    <t>ACR_97</t>
  </si>
  <si>
    <t>cfcomp01@gmail</t>
  </si>
  <si>
    <t>ACR_96</t>
  </si>
  <si>
    <t>cfcomp01</t>
  </si>
  <si>
    <t>ACR_95</t>
  </si>
  <si>
    <t>cfcomp01@gmail.com</t>
  </si>
  <si>
    <t>ACR_94</t>
  </si>
  <si>
    <t>Co-investment</t>
  </si>
  <si>
    <t>ACR_93</t>
  </si>
  <si>
    <t>"CompanyFund NSAdmin Record07"</t>
  </si>
  <si>
    <t>ACR_92</t>
  </si>
  <si>
    <t>"CompanyFund NSAdmin"</t>
  </si>
  <si>
    <t>ACR_91</t>
  </si>
  <si>
    <t>"Lawyers on UpCounsel come from law schools such as Harvard Law and Yale Law and average 14 years of legal experience, including work with or on behalf of companies like Google, Menlo Ventures, and Airbnb."</t>
  </si>
  <si>
    <t>ACR_90</t>
  </si>
  <si>
    <t>"A company profile listed in business directories and organizations, like Better Business Bureau (BBB), makes it easy for customers to find your company and learn about the products and services it offers."</t>
  </si>
  <si>
    <t>ACR_89</t>
  </si>
  <si>
    <t>"Deal with Company record type text area"</t>
  </si>
  <si>
    <t>ACR_88</t>
  </si>
  <si>
    <t>"Deal with Company record type text"</t>
  </si>
  <si>
    <t>ACR_87</t>
  </si>
  <si>
    <t>ACR_86</t>
  </si>
  <si>
    <t>3242342003 5678901201</t>
  </si>
  <si>
    <t>ACR_85</t>
  </si>
  <si>
    <t>ACR_84</t>
  </si>
  <si>
    <t>cfadvdeal01@gmail</t>
  </si>
  <si>
    <t>ACR_83</t>
  </si>
  <si>
    <t>cfadvdeal01</t>
  </si>
  <si>
    <t>ACR_82</t>
  </si>
  <si>
    <t>cfadvdeal01@gmail.com</t>
  </si>
  <si>
    <t>ACR_81</t>
  </si>
  <si>
    <t>"Deal Received"</t>
  </si>
  <si>
    <t>ACR_80</t>
  </si>
  <si>
    <t>"Advisorfirm NSAdmin Record01"</t>
  </si>
  <si>
    <t>ACR_79</t>
  </si>
  <si>
    <t>"Deal NSAdmin Company Record05"</t>
  </si>
  <si>
    <t>ACR_78</t>
  </si>
  <si>
    <t>"Deal NSUser"</t>
  </si>
  <si>
    <t>ACR_77</t>
  </si>
  <si>
    <t>"A good descriptive paragraph is like a window into another world. Through the use of careful examples or details, an author can conjure a scene that vividly describes a person, place, or thing"</t>
  </si>
  <si>
    <t>ACR_76</t>
  </si>
  <si>
    <t>"Consider her eyes shone like sapphires, warming my night"</t>
  </si>
  <si>
    <t>ACR_75</t>
  </si>
  <si>
    <t>ACR_74</t>
  </si>
  <si>
    <t>"5678901201 3456789013 "</t>
  </si>
  <si>
    <t>ACR_73</t>
  </si>
  <si>
    <t>ACR_72</t>
  </si>
  <si>
    <t>cfconlend03@gmail</t>
  </si>
  <si>
    <t>ACR_71</t>
  </si>
  <si>
    <t>cfconlend03</t>
  </si>
  <si>
    <t>ACR_70</t>
  </si>
  <si>
    <t>cfconlend03@gmail.com</t>
  </si>
  <si>
    <t>ACR_69</t>
  </si>
  <si>
    <t>Developer "Sr. Manager"</t>
  </si>
  <si>
    <t>ACR_68</t>
  </si>
  <si>
    <t>Engineer</t>
  </si>
  <si>
    <t>ACR_67</t>
  </si>
  <si>
    <t>"Sr. Testing"</t>
  </si>
  <si>
    <t>ACR_66</t>
  </si>
  <si>
    <t>5656565656 4343434343</t>
  </si>
  <si>
    <t>ACR_65</t>
  </si>
  <si>
    <t>ACR_64</t>
  </si>
  <si>
    <t>ACR_63</t>
  </si>
  <si>
    <t>"567890121 454354334 "</t>
  </si>
  <si>
    <t>ACR_62</t>
  </si>
  <si>
    <t>ACR_61</t>
  </si>
  <si>
    <t>"12345678776 34567893789 "</t>
  </si>
  <si>
    <t>ACR_60</t>
  </si>
  <si>
    <t>ACR_59</t>
  </si>
  <si>
    <t>ACR_58</t>
  </si>
  <si>
    <t>"2123123299 5678901265"</t>
  </si>
  <si>
    <t>ACR_57</t>
  </si>
  <si>
    <t>ACR_56</t>
  </si>
  <si>
    <t>ACR_55</t>
  </si>
  <si>
    <t>instcon02@gmail</t>
  </si>
  <si>
    <t>ACR_54</t>
  </si>
  <si>
    <t>lencon</t>
  </si>
  <si>
    <t>ACR_53</t>
  </si>
  <si>
    <t>instcon02@gmail.com</t>
  </si>
  <si>
    <t>ACR_52</t>
  </si>
  <si>
    <t>"TEXT() converts a Percent, Number, Date, Date/Time, picklist"</t>
  </si>
  <si>
    <t>ACR_51</t>
  </si>
  <si>
    <t>"Let’s review several types of images, and then create alternative"</t>
  </si>
  <si>
    <t>ACR_50</t>
  </si>
  <si>
    <t>"Business Management" "Senior Management"</t>
  </si>
  <si>
    <t>ACR_49</t>
  </si>
  <si>
    <t>Business</t>
  </si>
  <si>
    <t>ACR_48</t>
  </si>
  <si>
    <t>"Social Services"</t>
  </si>
  <si>
    <t>ACR_47</t>
  </si>
  <si>
    <t>Social Services</t>
  </si>
  <si>
    <t>ACR_46</t>
  </si>
  <si>
    <t>comp_assist_user01 adv_assist_user01</t>
  </si>
  <si>
    <t>ACR_45</t>
  </si>
  <si>
    <t>comp_assist_user</t>
  </si>
  <si>
    <t>ACR_44</t>
  </si>
  <si>
    <t>comp_assist_user01</t>
  </si>
  <si>
    <t>ACR_43</t>
  </si>
  <si>
    <t>"Institutioncon01 Adm.rec01" "Intermediarycon02 User.rec02"</t>
  </si>
  <si>
    <t>ACR_42</t>
  </si>
  <si>
    <t>Advisorcon05 Adm.rec05</t>
  </si>
  <si>
    <t>ACR_41</t>
  </si>
  <si>
    <t>Adm.rec</t>
  </si>
  <si>
    <t>ACR_40</t>
  </si>
  <si>
    <t>Adm.rec05</t>
  </si>
  <si>
    <t>ACR_39</t>
  </si>
  <si>
    <t>Companycon</t>
  </si>
  <si>
    <t>ACR_38</t>
  </si>
  <si>
    <t>Companycon01</t>
  </si>
  <si>
    <t>ACR_37</t>
  </si>
  <si>
    <t>01/15/2020</t>
  </si>
  <si>
    <t>ACR_36</t>
  </si>
  <si>
    <t>Asia; Australasia; Caribbean</t>
  </si>
  <si>
    <t>ACR_35</t>
  </si>
  <si>
    <t>ACR_34</t>
  </si>
  <si>
    <t>Bulge Bracket M&amp;A</t>
  </si>
  <si>
    <t>ACR_33</t>
  </si>
  <si>
    <t>NA</t>
  </si>
  <si>
    <t>record type rich text area field</t>
  </si>
  <si>
    <t>ACR_32</t>
  </si>
  <si>
    <t>record type long text area field</t>
  </si>
  <si>
    <t>ACR_31</t>
  </si>
  <si>
    <t>record type text area field</t>
  </si>
  <si>
    <t>ACR_30</t>
  </si>
  <si>
    <t>record type text field</t>
  </si>
  <si>
    <t>ACR_29</t>
  </si>
  <si>
    <t>ACR_28</t>
  </si>
  <si>
    <t>ACR_27</t>
  </si>
  <si>
    <t>ACR_26</t>
  </si>
  <si>
    <t>cfadv05@gmail</t>
  </si>
  <si>
    <t>ACR_25</t>
  </si>
  <si>
    <t>cfadv05</t>
  </si>
  <si>
    <t>ACR_24</t>
  </si>
  <si>
    <t>cfadv05@gmail.com</t>
  </si>
  <si>
    <t>ACR_23</t>
  </si>
  <si>
    <t>"potential acquisition / investment target"</t>
  </si>
  <si>
    <t>ACR_22</t>
  </si>
  <si>
    <t>"56789012 2123123"</t>
  </si>
  <si>
    <t>ACR_21</t>
  </si>
  <si>
    <t>ACR_20</t>
  </si>
  <si>
    <t>ACR_19</t>
  </si>
  <si>
    <t>"St Ghaziabad"</t>
  </si>
  <si>
    <t>ACR_18</t>
  </si>
  <si>
    <t>"cmpship sector" SHaryana</t>
  </si>
  <si>
    <t>ACR_17</t>
  </si>
  <si>
    <t>Australia 5555</t>
  </si>
  <si>
    <t>ACR_16</t>
  </si>
  <si>
    <t>"cmpbil sector" BHaryana</t>
  </si>
  <si>
    <t>ACR_15</t>
  </si>
  <si>
    <t>Delhi Ghaziabad</t>
  </si>
  <si>
    <t>ACR_14</t>
  </si>
  <si>
    <t>cmpbil sector</t>
  </si>
  <si>
    <t>ACR_13</t>
  </si>
  <si>
    <t>//www.comp01.com</t>
  </si>
  <si>
    <t>ACR_12</t>
  </si>
  <si>
    <t>http://www.comp01.com</t>
  </si>
  <si>
    <t>ACR_11</t>
  </si>
  <si>
    <t>1212121212 3434343434</t>
  </si>
  <si>
    <t>ACR_10</t>
  </si>
  <si>
    <t>ACR_9</t>
  </si>
  <si>
    <t>ACR_8</t>
  </si>
  <si>
    <t>"NSUser Record01" Lpfirm</t>
  </si>
  <si>
    <t>ACR_7</t>
  </si>
  <si>
    <t>"NSAdmin Record01"</t>
  </si>
  <si>
    <t>ACR_6</t>
  </si>
  <si>
    <t>Companyfirm Advisorfirm</t>
  </si>
  <si>
    <t>ACR_5</t>
  </si>
  <si>
    <t>"Advisorfirm NSAdmin Record04"</t>
  </si>
  <si>
    <t>ACR_4</t>
  </si>
  <si>
    <t>NSADMIN</t>
  </si>
  <si>
    <t>ACR_3</t>
  </si>
  <si>
    <t>nsadmin</t>
  </si>
  <si>
    <t>ACR_2</t>
  </si>
  <si>
    <t>NSAdmin</t>
  </si>
  <si>
    <t>ACR_1</t>
  </si>
  <si>
    <t>Referenced Contacts</t>
  </si>
  <si>
    <t>Referenced Accounts</t>
  </si>
  <si>
    <t>Interactions</t>
  </si>
  <si>
    <t>Fundraising</t>
  </si>
  <si>
    <t>Fund</t>
  </si>
  <si>
    <t>Deals</t>
  </si>
  <si>
    <t>Contact</t>
  </si>
  <si>
    <t>Broker</t>
  </si>
  <si>
    <t>Banker</t>
  </si>
  <si>
    <t>Portfolio Company</t>
  </si>
  <si>
    <t>Limited Partner</t>
  </si>
  <si>
    <t>Lender</t>
  </si>
  <si>
    <t>Intermediary</t>
  </si>
  <si>
    <t>Institution</t>
  </si>
  <si>
    <t>Company</t>
  </si>
  <si>
    <t>Advisor</t>
  </si>
  <si>
    <t>Firms</t>
  </si>
  <si>
    <t>All Categories</t>
  </si>
  <si>
    <t>ResearchFindings</t>
  </si>
  <si>
    <t>Variable_Name</t>
  </si>
  <si>
    <t>AR_Up2</t>
  </si>
  <si>
    <t>Advisorfirm NSAdmin Record04 - Updated</t>
  </si>
  <si>
    <t>Name</t>
  </si>
  <si>
    <t>AR_Up1</t>
  </si>
  <si>
    <t>AR_Up3</t>
  </si>
  <si>
    <t>AR_Up4</t>
  </si>
  <si>
    <t>Deal NSAdmin Company Record05 - Updated</t>
  </si>
  <si>
    <t>AR_Up5</t>
  </si>
  <si>
    <t>Fundraising with Institution NSAdmin Record03 - Updated</t>
  </si>
  <si>
    <t>AR_Up6</t>
  </si>
  <si>
    <t>AR_Up7</t>
  </si>
  <si>
    <t>Legal_Name</t>
  </si>
  <si>
    <t>Record_Type</t>
  </si>
  <si>
    <t>Other_LabelNames</t>
  </si>
  <si>
    <t>Other_LabelValues</t>
  </si>
  <si>
    <t>AR_Firm1</t>
  </si>
  <si>
    <t>Consultant RT&lt;break&gt;IT Firm</t>
  </si>
  <si>
    <t>AR_Deal1</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</si>
  <si>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</si>
  <si>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</si>
  <si>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</si>
  <si>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</si>
  <si>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</si>
  <si>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Field_Name</t>
  </si>
  <si>
    <t>Data_Type</t>
  </si>
  <si>
    <t>Remarks</t>
  </si>
  <si>
    <t>AR_Fund1</t>
  </si>
  <si>
    <t>AR_Fundraising1</t>
  </si>
  <si>
    <t>AR_Up8</t>
  </si>
  <si>
    <t>Consultant RT</t>
  </si>
  <si>
    <t>IT Firm</t>
  </si>
  <si>
    <t>BuySide Deal</t>
  </si>
  <si>
    <t>Capital Raise</t>
  </si>
  <si>
    <t>SellSide Deal</t>
  </si>
  <si>
    <t>Mutual Fund</t>
  </si>
  <si>
    <t>Trust Fund</t>
  </si>
  <si>
    <t>FRGRT</t>
  </si>
  <si>
    <t>MSGRT</t>
  </si>
  <si>
    <t>FRGRT&lt;break&gt;MSGRT</t>
  </si>
  <si>
    <t>Mutual Fund&lt;break&gt;Trust Fund</t>
  </si>
  <si>
    <t>BuySide Deal&lt;break&gt;SellSide Deal&lt;break&gt;Capital Raise</t>
  </si>
  <si>
    <t>AR_NewFirm1</t>
  </si>
  <si>
    <t>AR_NewFirm2</t>
  </si>
  <si>
    <t>Tata Motor</t>
  </si>
  <si>
    <t>GlobalLogic</t>
  </si>
  <si>
    <t>AR_Up9</t>
  </si>
  <si>
    <t>AR_Up10</t>
  </si>
  <si>
    <t>AR_Up11</t>
  </si>
  <si>
    <t>AR_Up12</t>
  </si>
  <si>
    <t>AR_Up13</t>
  </si>
  <si>
    <t>AR_Up14</t>
  </si>
  <si>
    <t>AR_Up15</t>
  </si>
  <si>
    <t>AR_Up16</t>
  </si>
  <si>
    <t>AR_Up17</t>
  </si>
  <si>
    <t>AR_Up18</t>
  </si>
  <si>
    <t>"Advisorcon05 Adm.rec05"</t>
  </si>
  <si>
    <t>"Actavis Generics"</t>
  </si>
  <si>
    <t>"Clear Channel"</t>
  </si>
  <si>
    <t>"Macquarie Group"</t>
  </si>
  <si>
    <t>"Tata Motor"</t>
  </si>
  <si>
    <t>"SellSide Deal"</t>
  </si>
  <si>
    <t>"BuySide Deal"</t>
  </si>
  <si>
    <t>"Capital Raise"</t>
  </si>
  <si>
    <t>"Mutual Fund 2020"</t>
  </si>
  <si>
    <t>"Trust Fund 2018"</t>
  </si>
  <si>
    <t>AR_Up19</t>
  </si>
  <si>
    <t>"Central Square Technologies" "Westpac Corporation"</t>
  </si>
  <si>
    <t>Advisor&lt;break&gt;Company&lt;break&gt;Institution&lt;break&gt;Intermediary&lt;break&gt;Lender&lt;break&gt;Limited Partner&lt;break&gt;Portfolio Company</t>
  </si>
  <si>
    <t>Advisor_Updated</t>
  </si>
  <si>
    <t>Company_Updated</t>
  </si>
  <si>
    <t>Institution_Updated</t>
  </si>
  <si>
    <t>Intermediary_Updated</t>
  </si>
  <si>
    <t>Lender_Updated</t>
  </si>
  <si>
    <t>Limited Partner_Updated</t>
  </si>
  <si>
    <t>Portfolio Company_Updated</t>
  </si>
  <si>
    <t>Banker_Updated</t>
  </si>
  <si>
    <t>Broker_Updated</t>
  </si>
  <si>
    <t>BuySide Deal_Updated</t>
  </si>
  <si>
    <t>Capital Raise_Updated</t>
  </si>
  <si>
    <t>SellSide Deal_Updated</t>
  </si>
  <si>
    <t>Mutual Fund_Updated</t>
  </si>
  <si>
    <t>Trust Fund_Updated</t>
  </si>
  <si>
    <t>FRGRT_Updated</t>
  </si>
  <si>
    <t>MSGRT_Updated</t>
  </si>
  <si>
    <t>ARURT_1</t>
  </si>
  <si>
    <t>ARURT_2</t>
  </si>
  <si>
    <t>ARURT_3</t>
  </si>
  <si>
    <t>ARURT_4</t>
  </si>
  <si>
    <t>AR_Up20</t>
  </si>
  <si>
    <t>AR_Up21</t>
  </si>
  <si>
    <t>AR_Up22</t>
  </si>
  <si>
    <t>AR_Up23</t>
  </si>
  <si>
    <t>AR_Up24</t>
  </si>
  <si>
    <t>"Companycon01 Adm.rec01" "CompanyFund NSAdmin Record05"</t>
  </si>
  <si>
    <t>AR_Up25</t>
  </si>
  <si>
    <t>AR_Up26</t>
  </si>
  <si>
    <t>AR_Up27</t>
  </si>
  <si>
    <t>AR_Up28</t>
  </si>
  <si>
    <t>"Companyfirm NSAdmin Record10" "Sr. Developer" "Deal NSAdmin Advisor Record02" "LenderFund NSAdmin Record01" "Fundraising with LP NSAdmin Record02" "Institution Type - TSK01" "POCO Type - Event01" 2222222222 "mezzanine or distressed debt funds"</t>
  </si>
  <si>
    <t>AR_Up29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</si>
</sst>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topLeftCell="H1" workbookViewId="0">
      <selection activeCell="C6" sqref="C6:U6"/>
    </sheetView>
  </sheetViews>
  <sheetFormatPr defaultRowHeight="15" x14ac:dyDescent="0.25"/>
  <cols>
    <col min="1" max="1" width="14.85546875" bestFit="1" customWidth="1" collapsed="1"/>
    <col min="2" max="2" width="14.85546875" customWidth="1" collapsed="1"/>
    <col min="3" max="3" width="55.42578125" bestFit="1" customWidth="1" collapsed="1"/>
    <col min="4" max="4" width="42.42578125" bestFit="1" customWidth="1" collapsed="1"/>
    <col min="5" max="5" width="5.85546875" bestFit="1" customWidth="1" collapsed="1"/>
    <col min="6" max="6" width="7.7109375" bestFit="1" customWidth="1" collapsed="1"/>
    <col min="7" max="7" width="9.28515625" bestFit="1" customWidth="1" collapsed="1"/>
    <col min="8" max="8" width="10.28515625" bestFit="1" customWidth="1" collapsed="1"/>
    <col min="9" max="9" width="12.5703125" bestFit="1" customWidth="1" collapsed="1"/>
    <col min="10" max="10" width="7.140625" bestFit="1" customWidth="1" collapsed="1"/>
    <col min="11" max="11" width="14.85546875" bestFit="1" customWidth="1" collapsed="1"/>
    <col min="12" max="12" width="18.42578125" bestFit="1" customWidth="1" collapsed="1"/>
    <col min="13" max="14" width="18.42578125" customWidth="1" collapsed="1"/>
    <col min="15" max="15" width="7.7109375" bestFit="1" customWidth="1" collapsed="1"/>
    <col min="16" max="16" width="5.85546875" bestFit="1" customWidth="1" collapsed="1"/>
    <col min="17" max="17" width="5.42578125" bestFit="1" customWidth="1" collapsed="1"/>
    <col min="18" max="18" width="11.28515625" bestFit="1" customWidth="1" collapsed="1"/>
    <col min="19" max="19" width="11.5703125" bestFit="1" customWidth="1" collapsed="1"/>
    <col min="20" max="20" width="20.5703125" bestFit="1" customWidth="1" collapsed="1"/>
    <col min="21" max="21" width="20.140625" bestFit="1" customWidth="1" collapsed="1"/>
  </cols>
  <sheetData>
    <row r="1" spans="1:21" x14ac:dyDescent="0.25">
      <c r="A1" s="2" t="s">
        <v>258</v>
      </c>
      <c r="B1" s="2"/>
      <c r="C1" s="2" t="s">
        <v>257</v>
      </c>
      <c r="D1" s="2" t="s">
        <v>256</v>
      </c>
      <c r="E1" s="2" t="s">
        <v>255</v>
      </c>
      <c r="F1" s="2" t="s">
        <v>254</v>
      </c>
      <c r="G1" s="2" t="s">
        <v>253</v>
      </c>
      <c r="H1" s="2" t="s">
        <v>252</v>
      </c>
      <c r="I1" s="2" t="s">
        <v>251</v>
      </c>
      <c r="J1" s="2" t="s">
        <v>250</v>
      </c>
      <c r="K1" s="2" t="s">
        <v>249</v>
      </c>
      <c r="L1" s="2" t="s">
        <v>248</v>
      </c>
      <c r="M1" s="2" t="s">
        <v>247</v>
      </c>
      <c r="N1" s="2" t="s">
        <v>246</v>
      </c>
      <c r="O1" s="2" t="s">
        <v>245</v>
      </c>
      <c r="P1" s="2" t="s">
        <v>244</v>
      </c>
      <c r="Q1" s="2" t="s">
        <v>243</v>
      </c>
      <c r="R1" s="2" t="s">
        <v>242</v>
      </c>
      <c r="S1" s="2" t="s">
        <v>241</v>
      </c>
      <c r="T1" s="2" t="s">
        <v>240</v>
      </c>
      <c r="U1" s="2" t="s">
        <v>239</v>
      </c>
    </row>
    <row r="2" spans="1:21" x14ac:dyDescent="0.25">
      <c r="A2" t="s">
        <v>238</v>
      </c>
      <c r="C2" t="s">
        <v>237</v>
      </c>
      <c r="D2">
        <f t="shared" ref="D2:D33" si="0">SUM(E2:U2)</f>
        <v>445</v>
      </c>
      <c r="E2" t="s">
        <v>181</v>
      </c>
      <c r="F2">
        <v>10</v>
      </c>
      <c r="G2">
        <v>10</v>
      </c>
      <c r="H2">
        <v>10</v>
      </c>
      <c r="I2">
        <v>10</v>
      </c>
      <c r="J2">
        <v>10</v>
      </c>
      <c r="K2">
        <v>5</v>
      </c>
      <c r="L2">
        <v>10</v>
      </c>
      <c r="M2">
        <v>35</v>
      </c>
      <c r="N2">
        <v>30</v>
      </c>
      <c r="O2" t="s">
        <v>181</v>
      </c>
      <c r="P2">
        <v>60</v>
      </c>
      <c r="Q2">
        <v>60</v>
      </c>
      <c r="R2">
        <v>20</v>
      </c>
      <c r="S2">
        <v>0</v>
      </c>
      <c r="T2">
        <v>175</v>
      </c>
      <c r="U2">
        <v>0</v>
      </c>
    </row>
    <row r="3" spans="1:21" x14ac:dyDescent="0.25">
      <c r="A3" t="s">
        <v>236</v>
      </c>
      <c r="C3" t="s">
        <v>235</v>
      </c>
      <c r="D3">
        <f t="shared" si="0"/>
        <v>445</v>
      </c>
      <c r="E3" t="s">
        <v>181</v>
      </c>
      <c r="F3">
        <v>10</v>
      </c>
      <c r="G3">
        <v>10</v>
      </c>
      <c r="H3">
        <v>10</v>
      </c>
      <c r="I3">
        <v>10</v>
      </c>
      <c r="J3">
        <v>10</v>
      </c>
      <c r="K3">
        <v>5</v>
      </c>
      <c r="L3">
        <v>10</v>
      </c>
      <c r="M3">
        <v>35</v>
      </c>
      <c r="N3">
        <v>30</v>
      </c>
      <c r="O3" t="s">
        <v>181</v>
      </c>
      <c r="P3">
        <v>60</v>
      </c>
      <c r="Q3">
        <v>60</v>
      </c>
      <c r="R3">
        <v>20</v>
      </c>
      <c r="S3">
        <v>0</v>
      </c>
      <c r="T3">
        <v>175</v>
      </c>
      <c r="U3">
        <v>0</v>
      </c>
    </row>
    <row r="4" spans="1:21" x14ac:dyDescent="0.25">
      <c r="A4" t="s">
        <v>234</v>
      </c>
      <c r="C4" t="s">
        <v>233</v>
      </c>
      <c r="D4">
        <f t="shared" si="0"/>
        <v>445</v>
      </c>
      <c r="E4" t="s">
        <v>181</v>
      </c>
      <c r="F4">
        <v>10</v>
      </c>
      <c r="G4">
        <v>10</v>
      </c>
      <c r="H4">
        <v>10</v>
      </c>
      <c r="I4">
        <v>10</v>
      </c>
      <c r="J4">
        <v>10</v>
      </c>
      <c r="K4">
        <v>5</v>
      </c>
      <c r="L4">
        <v>10</v>
      </c>
      <c r="M4">
        <v>35</v>
      </c>
      <c r="N4">
        <v>30</v>
      </c>
      <c r="O4">
        <v>0</v>
      </c>
      <c r="P4">
        <v>60</v>
      </c>
      <c r="Q4">
        <v>60</v>
      </c>
      <c r="R4">
        <v>20</v>
      </c>
      <c r="S4">
        <v>0</v>
      </c>
      <c r="T4">
        <v>175</v>
      </c>
      <c r="U4">
        <v>0</v>
      </c>
    </row>
    <row r="5" spans="1:21" x14ac:dyDescent="0.25">
      <c r="A5" t="s">
        <v>232</v>
      </c>
      <c r="C5" t="s">
        <v>231</v>
      </c>
      <c r="D5">
        <f t="shared" si="0"/>
        <v>6</v>
      </c>
      <c r="E5" t="s">
        <v>181</v>
      </c>
      <c r="F5">
        <v>1</v>
      </c>
      <c r="G5">
        <v>0</v>
      </c>
      <c r="H5">
        <v>0</v>
      </c>
      <c r="I5">
        <v>0</v>
      </c>
      <c r="J5">
        <v>0</v>
      </c>
      <c r="K5">
        <v>0</v>
      </c>
      <c r="L5">
        <v>0</v>
      </c>
      <c r="M5">
        <v>0</v>
      </c>
      <c r="N5">
        <v>2</v>
      </c>
      <c r="O5">
        <v>0</v>
      </c>
      <c r="P5">
        <v>1</v>
      </c>
      <c r="Q5">
        <v>0</v>
      </c>
      <c r="R5">
        <v>0</v>
      </c>
      <c r="S5">
        <v>0</v>
      </c>
      <c r="T5">
        <v>2</v>
      </c>
      <c r="U5">
        <v>0</v>
      </c>
    </row>
    <row r="6" spans="1:21" x14ac:dyDescent="0.25">
      <c r="A6" t="s">
        <v>230</v>
      </c>
      <c r="C6" t="s">
        <v>229</v>
      </c>
      <c r="D6">
        <f t="shared" si="0"/>
        <v>140</v>
      </c>
      <c r="E6" t="s">
        <v>181</v>
      </c>
      <c r="F6">
        <v>15</v>
      </c>
      <c r="G6">
        <v>15</v>
      </c>
      <c r="H6">
        <v>0</v>
      </c>
      <c r="I6">
        <v>0</v>
      </c>
      <c r="J6">
        <v>0</v>
      </c>
      <c r="K6">
        <v>0</v>
      </c>
      <c r="L6">
        <v>0</v>
      </c>
      <c r="M6">
        <v>15</v>
      </c>
      <c r="N6">
        <v>15</v>
      </c>
      <c r="O6">
        <v>0</v>
      </c>
      <c r="P6">
        <v>30</v>
      </c>
      <c r="Q6">
        <v>0</v>
      </c>
      <c r="R6">
        <v>0</v>
      </c>
      <c r="S6">
        <v>0</v>
      </c>
      <c r="T6">
        <v>50</v>
      </c>
      <c r="U6">
        <v>0</v>
      </c>
    </row>
    <row r="7" spans="1:21" x14ac:dyDescent="0.25">
      <c r="A7" t="s">
        <v>228</v>
      </c>
      <c r="C7" t="s">
        <v>227</v>
      </c>
      <c r="D7">
        <f t="shared" si="0"/>
        <v>60</v>
      </c>
      <c r="E7" t="s">
        <v>181</v>
      </c>
      <c r="F7">
        <v>1</v>
      </c>
      <c r="G7">
        <v>1</v>
      </c>
      <c r="H7">
        <v>1</v>
      </c>
      <c r="I7">
        <v>1</v>
      </c>
      <c r="J7">
        <v>1</v>
      </c>
      <c r="K7">
        <v>1</v>
      </c>
      <c r="L7">
        <v>1</v>
      </c>
      <c r="M7">
        <v>11</v>
      </c>
      <c r="N7">
        <v>6</v>
      </c>
      <c r="O7">
        <v>0</v>
      </c>
      <c r="P7">
        <v>6</v>
      </c>
      <c r="Q7">
        <v>6</v>
      </c>
      <c r="R7">
        <v>3</v>
      </c>
      <c r="S7">
        <v>0</v>
      </c>
      <c r="T7">
        <v>21</v>
      </c>
      <c r="U7">
        <v>0</v>
      </c>
    </row>
    <row r="8" spans="1:21" x14ac:dyDescent="0.25">
      <c r="A8" t="s">
        <v>226</v>
      </c>
      <c r="C8" t="s">
        <v>225</v>
      </c>
      <c r="D8">
        <f t="shared" si="0"/>
        <v>105</v>
      </c>
      <c r="E8" t="s">
        <v>181</v>
      </c>
      <c r="F8">
        <v>1</v>
      </c>
      <c r="G8">
        <v>1</v>
      </c>
      <c r="H8">
        <v>1</v>
      </c>
      <c r="I8">
        <v>1</v>
      </c>
      <c r="J8">
        <v>1</v>
      </c>
      <c r="K8">
        <v>10</v>
      </c>
      <c r="L8">
        <v>1</v>
      </c>
      <c r="M8">
        <v>6</v>
      </c>
      <c r="N8">
        <v>6</v>
      </c>
      <c r="O8">
        <v>0</v>
      </c>
      <c r="P8">
        <v>11</v>
      </c>
      <c r="Q8">
        <v>6</v>
      </c>
      <c r="R8">
        <v>16</v>
      </c>
      <c r="S8">
        <v>0</v>
      </c>
      <c r="T8">
        <v>44</v>
      </c>
      <c r="U8">
        <v>0</v>
      </c>
    </row>
    <row r="9" spans="1:21" x14ac:dyDescent="0.25">
      <c r="A9" t="s">
        <v>224</v>
      </c>
      <c r="C9">
        <v>3434343434</v>
      </c>
      <c r="D9">
        <f t="shared" si="0"/>
        <v>15</v>
      </c>
      <c r="E9" t="s">
        <v>181</v>
      </c>
      <c r="F9">
        <v>0</v>
      </c>
      <c r="G9">
        <v>5</v>
      </c>
      <c r="H9">
        <v>0</v>
      </c>
      <c r="I9">
        <v>0</v>
      </c>
      <c r="J9">
        <v>0</v>
      </c>
      <c r="K9">
        <v>5</v>
      </c>
      <c r="L9">
        <v>0</v>
      </c>
      <c r="M9">
        <v>5</v>
      </c>
      <c r="N9">
        <v>0</v>
      </c>
      <c r="O9">
        <v>0</v>
      </c>
      <c r="P9">
        <v>0</v>
      </c>
      <c r="Q9">
        <v>0</v>
      </c>
      <c r="R9">
        <v>0</v>
      </c>
      <c r="S9">
        <v>0</v>
      </c>
      <c r="T9">
        <v>0</v>
      </c>
      <c r="U9">
        <v>0</v>
      </c>
    </row>
    <row r="10" spans="1:21" x14ac:dyDescent="0.25">
      <c r="A10" t="s">
        <v>223</v>
      </c>
      <c r="C10">
        <v>4545</v>
      </c>
      <c r="D10">
        <f t="shared" si="0"/>
        <v>10</v>
      </c>
      <c r="E10" t="s">
        <v>181</v>
      </c>
      <c r="F10">
        <v>0</v>
      </c>
      <c r="G10">
        <v>0</v>
      </c>
      <c r="H10">
        <v>5</v>
      </c>
      <c r="I10">
        <v>0</v>
      </c>
      <c r="J10">
        <v>0</v>
      </c>
      <c r="K10">
        <v>0</v>
      </c>
      <c r="L10">
        <v>0</v>
      </c>
      <c r="M10">
        <v>5</v>
      </c>
      <c r="N10">
        <v>0</v>
      </c>
      <c r="O10">
        <v>0</v>
      </c>
      <c r="P10">
        <v>0</v>
      </c>
      <c r="Q10">
        <v>0</v>
      </c>
      <c r="R10">
        <v>0</v>
      </c>
      <c r="S10">
        <v>0</v>
      </c>
      <c r="T10">
        <v>0</v>
      </c>
      <c r="U10">
        <v>0</v>
      </c>
    </row>
    <row r="11" spans="1:21" x14ac:dyDescent="0.25">
      <c r="A11" t="s">
        <v>222</v>
      </c>
      <c r="C11" t="s">
        <v>221</v>
      </c>
      <c r="D11">
        <f t="shared" si="0"/>
        <v>35</v>
      </c>
      <c r="E11" t="s">
        <v>181</v>
      </c>
      <c r="F11">
        <v>0</v>
      </c>
      <c r="G11">
        <v>10</v>
      </c>
      <c r="H11">
        <v>0</v>
      </c>
      <c r="I11">
        <v>0</v>
      </c>
      <c r="J11">
        <v>0</v>
      </c>
      <c r="K11">
        <v>10</v>
      </c>
      <c r="L11">
        <v>0</v>
      </c>
      <c r="M11">
        <v>15</v>
      </c>
      <c r="N11">
        <v>0</v>
      </c>
      <c r="O11">
        <v>0</v>
      </c>
      <c r="P11">
        <v>0</v>
      </c>
      <c r="Q11">
        <v>0</v>
      </c>
      <c r="R11">
        <v>0</v>
      </c>
      <c r="S11">
        <v>0</v>
      </c>
      <c r="T11">
        <v>0</v>
      </c>
      <c r="U11">
        <v>0</v>
      </c>
    </row>
    <row r="12" spans="1:21" x14ac:dyDescent="0.25">
      <c r="A12" t="s">
        <v>220</v>
      </c>
      <c r="C12" t="s">
        <v>219</v>
      </c>
      <c r="D12">
        <f t="shared" si="0"/>
        <v>2</v>
      </c>
      <c r="E12" t="s">
        <v>181</v>
      </c>
      <c r="F12">
        <v>0</v>
      </c>
      <c r="G12">
        <v>2</v>
      </c>
      <c r="H12">
        <v>0</v>
      </c>
      <c r="I12">
        <v>0</v>
      </c>
      <c r="J12">
        <v>0</v>
      </c>
      <c r="K12">
        <v>0</v>
      </c>
      <c r="L12">
        <v>0</v>
      </c>
      <c r="M12">
        <v>0</v>
      </c>
      <c r="N12">
        <v>0</v>
      </c>
      <c r="O12">
        <v>0</v>
      </c>
      <c r="P12">
        <v>0</v>
      </c>
      <c r="Q12">
        <v>0</v>
      </c>
      <c r="R12">
        <v>0</v>
      </c>
      <c r="S12">
        <v>0</v>
      </c>
      <c r="T12">
        <v>0</v>
      </c>
      <c r="U12">
        <v>0</v>
      </c>
    </row>
    <row r="13" spans="1:21" s="1" customFormat="1" x14ac:dyDescent="0.25">
      <c r="A13" s="1" t="s">
        <v>218</v>
      </c>
      <c r="C13" s="1" t="s">
        <v>217</v>
      </c>
      <c r="D13" s="1">
        <f t="shared" si="0"/>
        <v>2</v>
      </c>
      <c r="E13" t="s">
        <v>181</v>
      </c>
      <c r="F13" s="1">
        <v>0</v>
      </c>
      <c r="G13" s="1">
        <v>2</v>
      </c>
      <c r="H13" s="1">
        <v>0</v>
      </c>
      <c r="I13" s="1">
        <v>0</v>
      </c>
      <c r="J13" s="1">
        <v>0</v>
      </c>
      <c r="K13" s="1">
        <v>0</v>
      </c>
      <c r="L13" s="1">
        <v>0</v>
      </c>
      <c r="M13" s="1">
        <v>0</v>
      </c>
      <c r="N13" s="1">
        <v>0</v>
      </c>
      <c r="O13" s="1">
        <v>0</v>
      </c>
      <c r="P13" s="1">
        <v>0</v>
      </c>
      <c r="Q13" s="1">
        <v>0</v>
      </c>
      <c r="R13" s="1">
        <v>0</v>
      </c>
      <c r="S13" s="1">
        <v>0</v>
      </c>
      <c r="T13" s="1">
        <v>0</v>
      </c>
      <c r="U13" s="1">
        <v>0</v>
      </c>
    </row>
    <row r="14" spans="1:21" x14ac:dyDescent="0.25">
      <c r="A14" t="s">
        <v>216</v>
      </c>
      <c r="C14" t="s">
        <v>215</v>
      </c>
      <c r="D14">
        <f t="shared" si="0"/>
        <v>200</v>
      </c>
      <c r="E14" t="s">
        <v>181</v>
      </c>
      <c r="F14">
        <v>15</v>
      </c>
      <c r="G14">
        <v>15</v>
      </c>
      <c r="H14">
        <v>15</v>
      </c>
      <c r="I14">
        <v>15</v>
      </c>
      <c r="J14">
        <v>15</v>
      </c>
      <c r="K14">
        <v>10</v>
      </c>
      <c r="L14">
        <v>15</v>
      </c>
      <c r="M14">
        <v>50</v>
      </c>
      <c r="N14">
        <v>50</v>
      </c>
      <c r="O14">
        <v>0</v>
      </c>
      <c r="P14">
        <v>0</v>
      </c>
      <c r="Q14">
        <v>0</v>
      </c>
      <c r="R14">
        <v>0</v>
      </c>
      <c r="S14">
        <v>0</v>
      </c>
      <c r="T14">
        <v>0</v>
      </c>
      <c r="U14">
        <v>0</v>
      </c>
    </row>
    <row r="15" spans="1:21" x14ac:dyDescent="0.25">
      <c r="A15" t="s">
        <v>214</v>
      </c>
      <c r="C15" t="s">
        <v>213</v>
      </c>
      <c r="D15">
        <f t="shared" si="0"/>
        <v>70</v>
      </c>
      <c r="E15" t="s">
        <v>181</v>
      </c>
      <c r="F15">
        <v>0</v>
      </c>
      <c r="G15">
        <v>15</v>
      </c>
      <c r="H15">
        <v>15</v>
      </c>
      <c r="I15">
        <v>0</v>
      </c>
      <c r="J15">
        <v>0</v>
      </c>
      <c r="K15">
        <v>10</v>
      </c>
      <c r="L15">
        <v>0</v>
      </c>
      <c r="M15">
        <v>30</v>
      </c>
      <c r="N15">
        <v>0</v>
      </c>
      <c r="O15">
        <v>0</v>
      </c>
      <c r="P15">
        <v>0</v>
      </c>
      <c r="Q15">
        <v>0</v>
      </c>
      <c r="R15">
        <v>0</v>
      </c>
      <c r="S15">
        <v>0</v>
      </c>
      <c r="T15">
        <v>0</v>
      </c>
      <c r="U15">
        <v>0</v>
      </c>
    </row>
    <row r="16" spans="1:21" x14ac:dyDescent="0.25">
      <c r="A16" t="s">
        <v>212</v>
      </c>
      <c r="C16" t="s">
        <v>211</v>
      </c>
      <c r="D16">
        <f t="shared" si="0"/>
        <v>95</v>
      </c>
      <c r="E16" t="s">
        <v>181</v>
      </c>
      <c r="F16">
        <v>15</v>
      </c>
      <c r="G16">
        <v>15</v>
      </c>
      <c r="H16">
        <v>0</v>
      </c>
      <c r="I16">
        <v>0</v>
      </c>
      <c r="J16">
        <v>0</v>
      </c>
      <c r="K16">
        <v>0</v>
      </c>
      <c r="L16">
        <v>15</v>
      </c>
      <c r="M16">
        <v>15</v>
      </c>
      <c r="N16">
        <v>35</v>
      </c>
      <c r="O16">
        <v>0</v>
      </c>
      <c r="P16">
        <v>0</v>
      </c>
      <c r="Q16">
        <v>0</v>
      </c>
      <c r="R16">
        <v>0</v>
      </c>
      <c r="S16">
        <v>0</v>
      </c>
      <c r="T16">
        <v>0</v>
      </c>
      <c r="U16">
        <v>0</v>
      </c>
    </row>
    <row r="17" spans="1:21" x14ac:dyDescent="0.25">
      <c r="A17" t="s">
        <v>210</v>
      </c>
      <c r="C17" t="s">
        <v>209</v>
      </c>
      <c r="D17">
        <f t="shared" si="0"/>
        <v>60</v>
      </c>
      <c r="E17" t="s">
        <v>181</v>
      </c>
      <c r="F17">
        <v>0</v>
      </c>
      <c r="G17">
        <v>0</v>
      </c>
      <c r="H17">
        <v>15</v>
      </c>
      <c r="I17">
        <v>0</v>
      </c>
      <c r="J17">
        <v>15</v>
      </c>
      <c r="K17">
        <v>0</v>
      </c>
      <c r="L17">
        <v>0</v>
      </c>
      <c r="M17">
        <v>30</v>
      </c>
      <c r="N17">
        <v>0</v>
      </c>
      <c r="O17">
        <v>0</v>
      </c>
      <c r="P17">
        <v>0</v>
      </c>
      <c r="Q17">
        <v>0</v>
      </c>
      <c r="R17">
        <v>0</v>
      </c>
      <c r="S17">
        <v>0</v>
      </c>
      <c r="T17">
        <v>0</v>
      </c>
      <c r="U17">
        <v>0</v>
      </c>
    </row>
    <row r="18" spans="1:21" x14ac:dyDescent="0.25">
      <c r="A18" t="s">
        <v>208</v>
      </c>
      <c r="C18" t="s">
        <v>207</v>
      </c>
      <c r="D18">
        <f t="shared" si="0"/>
        <v>95</v>
      </c>
      <c r="E18" t="s">
        <v>181</v>
      </c>
      <c r="F18">
        <v>15</v>
      </c>
      <c r="G18">
        <v>15</v>
      </c>
      <c r="H18">
        <v>0</v>
      </c>
      <c r="I18">
        <v>0</v>
      </c>
      <c r="J18">
        <v>0</v>
      </c>
      <c r="K18">
        <v>0</v>
      </c>
      <c r="L18">
        <v>15</v>
      </c>
      <c r="M18">
        <v>15</v>
      </c>
      <c r="N18">
        <v>35</v>
      </c>
      <c r="O18">
        <v>0</v>
      </c>
      <c r="P18">
        <v>0</v>
      </c>
      <c r="Q18">
        <v>0</v>
      </c>
      <c r="R18">
        <v>0</v>
      </c>
      <c r="S18">
        <v>0</v>
      </c>
      <c r="T18">
        <v>0</v>
      </c>
      <c r="U18">
        <v>0</v>
      </c>
    </row>
    <row r="19" spans="1:21" x14ac:dyDescent="0.25">
      <c r="A19" t="s">
        <v>206</v>
      </c>
      <c r="C19" t="s">
        <v>205</v>
      </c>
      <c r="D19">
        <f t="shared" si="0"/>
        <v>15</v>
      </c>
      <c r="E19" t="s">
        <v>181</v>
      </c>
      <c r="F19">
        <v>0</v>
      </c>
      <c r="G19">
        <v>0</v>
      </c>
      <c r="H19">
        <v>0</v>
      </c>
      <c r="I19">
        <v>15</v>
      </c>
      <c r="J19">
        <v>0</v>
      </c>
      <c r="K19">
        <v>0</v>
      </c>
      <c r="L19">
        <v>0</v>
      </c>
      <c r="M19">
        <v>0</v>
      </c>
      <c r="N19">
        <v>0</v>
      </c>
      <c r="O19" t="s">
        <v>181</v>
      </c>
      <c r="P19">
        <v>0</v>
      </c>
      <c r="Q19">
        <v>0</v>
      </c>
      <c r="R19">
        <v>0</v>
      </c>
      <c r="S19">
        <v>0</v>
      </c>
      <c r="T19">
        <v>0</v>
      </c>
      <c r="U19">
        <v>0</v>
      </c>
    </row>
    <row r="20" spans="1:21" x14ac:dyDescent="0.25">
      <c r="A20" t="s">
        <v>204</v>
      </c>
      <c r="C20">
        <v>56789012</v>
      </c>
      <c r="D20">
        <f t="shared" si="0"/>
        <v>80</v>
      </c>
      <c r="E20" t="s">
        <v>181</v>
      </c>
      <c r="F20">
        <v>15</v>
      </c>
      <c r="G20">
        <v>5</v>
      </c>
      <c r="H20">
        <v>0</v>
      </c>
      <c r="I20">
        <v>0</v>
      </c>
      <c r="J20">
        <v>0</v>
      </c>
      <c r="K20">
        <v>0</v>
      </c>
      <c r="L20">
        <v>0</v>
      </c>
      <c r="M20">
        <v>15</v>
      </c>
      <c r="N20">
        <v>15</v>
      </c>
      <c r="O20" t="s">
        <v>181</v>
      </c>
      <c r="P20">
        <v>15</v>
      </c>
      <c r="Q20">
        <v>15</v>
      </c>
      <c r="R20">
        <v>0</v>
      </c>
      <c r="S20">
        <v>0</v>
      </c>
      <c r="T20">
        <v>0</v>
      </c>
      <c r="U20">
        <v>0</v>
      </c>
    </row>
    <row r="21" spans="1:21" x14ac:dyDescent="0.25">
      <c r="A21" t="s">
        <v>203</v>
      </c>
      <c r="C21">
        <v>56789</v>
      </c>
      <c r="D21">
        <f t="shared" si="0"/>
        <v>105</v>
      </c>
      <c r="E21" t="s">
        <v>181</v>
      </c>
      <c r="F21">
        <v>15</v>
      </c>
      <c r="G21">
        <v>5</v>
      </c>
      <c r="H21">
        <v>0</v>
      </c>
      <c r="I21">
        <v>0</v>
      </c>
      <c r="J21">
        <v>0</v>
      </c>
      <c r="K21">
        <v>0</v>
      </c>
      <c r="L21">
        <v>0</v>
      </c>
      <c r="M21">
        <v>20</v>
      </c>
      <c r="N21">
        <v>35</v>
      </c>
      <c r="O21" t="s">
        <v>181</v>
      </c>
      <c r="P21">
        <v>15</v>
      </c>
      <c r="Q21">
        <v>15</v>
      </c>
      <c r="R21">
        <v>0</v>
      </c>
      <c r="S21">
        <v>0</v>
      </c>
      <c r="T21">
        <v>0</v>
      </c>
      <c r="U21">
        <v>0</v>
      </c>
    </row>
    <row r="22" spans="1:21" x14ac:dyDescent="0.25">
      <c r="A22" t="s">
        <v>202</v>
      </c>
      <c r="C22" t="s">
        <v>201</v>
      </c>
      <c r="D22">
        <f t="shared" si="0"/>
        <v>105</v>
      </c>
      <c r="E22" t="s">
        <v>181</v>
      </c>
      <c r="F22">
        <v>15</v>
      </c>
      <c r="G22">
        <v>5</v>
      </c>
      <c r="H22">
        <v>0</v>
      </c>
      <c r="I22">
        <v>0</v>
      </c>
      <c r="J22">
        <v>0</v>
      </c>
      <c r="K22">
        <v>0</v>
      </c>
      <c r="L22">
        <v>15</v>
      </c>
      <c r="M22">
        <v>35</v>
      </c>
      <c r="N22">
        <v>35</v>
      </c>
      <c r="O22" t="s">
        <v>181</v>
      </c>
      <c r="P22">
        <v>0</v>
      </c>
      <c r="Q22">
        <v>0</v>
      </c>
      <c r="R22">
        <v>0</v>
      </c>
      <c r="S22">
        <v>0</v>
      </c>
      <c r="T22">
        <v>0</v>
      </c>
      <c r="U22">
        <v>0</v>
      </c>
    </row>
    <row r="23" spans="1:21" x14ac:dyDescent="0.25">
      <c r="A23" t="s">
        <v>200</v>
      </c>
      <c r="C23" t="s">
        <v>199</v>
      </c>
      <c r="D23">
        <f t="shared" si="0"/>
        <v>35</v>
      </c>
      <c r="E23" t="s">
        <v>181</v>
      </c>
      <c r="F23">
        <v>0</v>
      </c>
      <c r="G23">
        <v>15</v>
      </c>
      <c r="H23">
        <v>0</v>
      </c>
      <c r="I23">
        <v>0</v>
      </c>
      <c r="J23">
        <v>0</v>
      </c>
      <c r="K23">
        <v>0</v>
      </c>
      <c r="L23">
        <v>0</v>
      </c>
      <c r="M23">
        <v>0</v>
      </c>
      <c r="N23">
        <v>0</v>
      </c>
      <c r="O23" t="s">
        <v>181</v>
      </c>
      <c r="P23">
        <v>0</v>
      </c>
      <c r="Q23">
        <v>0</v>
      </c>
      <c r="R23">
        <v>0</v>
      </c>
      <c r="S23">
        <v>20</v>
      </c>
      <c r="T23">
        <v>0</v>
      </c>
      <c r="U23">
        <v>0</v>
      </c>
    </row>
    <row r="24" spans="1:21" x14ac:dyDescent="0.25">
      <c r="A24" t="s">
        <v>198</v>
      </c>
      <c r="C24" t="s">
        <v>197</v>
      </c>
      <c r="D24">
        <f t="shared" si="0"/>
        <v>6</v>
      </c>
      <c r="E24" t="s">
        <v>181</v>
      </c>
      <c r="F24">
        <v>2</v>
      </c>
      <c r="G24">
        <v>0</v>
      </c>
      <c r="H24">
        <v>0</v>
      </c>
      <c r="I24">
        <v>0</v>
      </c>
      <c r="J24">
        <v>0</v>
      </c>
      <c r="K24">
        <v>0</v>
      </c>
      <c r="L24">
        <v>0</v>
      </c>
      <c r="M24">
        <v>0</v>
      </c>
      <c r="N24">
        <v>2</v>
      </c>
      <c r="O24" t="s">
        <v>181</v>
      </c>
      <c r="P24">
        <v>0</v>
      </c>
      <c r="Q24">
        <v>2</v>
      </c>
      <c r="R24">
        <v>0</v>
      </c>
      <c r="S24">
        <v>0</v>
      </c>
      <c r="T24">
        <v>0</v>
      </c>
      <c r="U24">
        <v>0</v>
      </c>
    </row>
    <row r="25" spans="1:21" x14ac:dyDescent="0.25">
      <c r="A25" t="s">
        <v>196</v>
      </c>
      <c r="C25" t="s">
        <v>195</v>
      </c>
      <c r="D25">
        <f t="shared" si="0"/>
        <v>6</v>
      </c>
      <c r="E25" t="s">
        <v>181</v>
      </c>
      <c r="F25">
        <v>2</v>
      </c>
      <c r="G25">
        <v>0</v>
      </c>
      <c r="H25">
        <v>0</v>
      </c>
      <c r="I25">
        <v>0</v>
      </c>
      <c r="J25">
        <v>0</v>
      </c>
      <c r="K25">
        <v>0</v>
      </c>
      <c r="L25">
        <v>0</v>
      </c>
      <c r="M25">
        <v>0</v>
      </c>
      <c r="N25">
        <v>2</v>
      </c>
      <c r="O25" t="s">
        <v>181</v>
      </c>
      <c r="P25">
        <v>0</v>
      </c>
      <c r="Q25">
        <v>2</v>
      </c>
      <c r="R25">
        <v>0</v>
      </c>
      <c r="S25">
        <v>0</v>
      </c>
      <c r="T25">
        <v>0</v>
      </c>
      <c r="U25">
        <v>0</v>
      </c>
    </row>
    <row r="26" spans="1:21" x14ac:dyDescent="0.25">
      <c r="A26" t="s">
        <v>194</v>
      </c>
      <c r="C26" t="s">
        <v>193</v>
      </c>
      <c r="D26">
        <f t="shared" si="0"/>
        <v>6</v>
      </c>
      <c r="E26" t="s">
        <v>181</v>
      </c>
      <c r="F26">
        <v>2</v>
      </c>
      <c r="G26">
        <v>0</v>
      </c>
      <c r="H26">
        <v>0</v>
      </c>
      <c r="I26">
        <v>0</v>
      </c>
      <c r="J26">
        <v>0</v>
      </c>
      <c r="K26">
        <v>0</v>
      </c>
      <c r="L26">
        <v>0</v>
      </c>
      <c r="M26">
        <v>0</v>
      </c>
      <c r="N26">
        <v>2</v>
      </c>
      <c r="O26" t="s">
        <v>181</v>
      </c>
      <c r="P26">
        <v>0</v>
      </c>
      <c r="Q26">
        <v>2</v>
      </c>
      <c r="R26">
        <v>0</v>
      </c>
      <c r="S26">
        <v>0</v>
      </c>
      <c r="T26">
        <v>0</v>
      </c>
      <c r="U26">
        <v>0</v>
      </c>
    </row>
    <row r="27" spans="1:21" x14ac:dyDescent="0.25">
      <c r="A27" t="s">
        <v>192</v>
      </c>
      <c r="C27">
        <v>3242342003</v>
      </c>
      <c r="D27">
        <f t="shared" si="0"/>
        <v>60</v>
      </c>
      <c r="E27" t="s">
        <v>181</v>
      </c>
      <c r="F27">
        <v>0</v>
      </c>
      <c r="G27">
        <v>0</v>
      </c>
      <c r="H27">
        <v>0</v>
      </c>
      <c r="I27">
        <v>15</v>
      </c>
      <c r="J27">
        <v>0</v>
      </c>
      <c r="K27">
        <v>0</v>
      </c>
      <c r="L27">
        <v>0</v>
      </c>
      <c r="M27">
        <v>0</v>
      </c>
      <c r="N27">
        <v>15</v>
      </c>
      <c r="O27" t="s">
        <v>181</v>
      </c>
      <c r="P27">
        <v>15</v>
      </c>
      <c r="Q27">
        <v>15</v>
      </c>
      <c r="R27">
        <v>0</v>
      </c>
      <c r="S27">
        <v>0</v>
      </c>
      <c r="T27">
        <v>0</v>
      </c>
      <c r="U27">
        <v>0</v>
      </c>
    </row>
    <row r="28" spans="1:21" x14ac:dyDescent="0.25">
      <c r="A28" t="s">
        <v>191</v>
      </c>
      <c r="C28" t="s">
        <v>86</v>
      </c>
      <c r="D28">
        <f t="shared" si="0"/>
        <v>125</v>
      </c>
      <c r="E28" t="s">
        <v>181</v>
      </c>
      <c r="F28">
        <v>15</v>
      </c>
      <c r="G28">
        <v>5</v>
      </c>
      <c r="H28">
        <v>0</v>
      </c>
      <c r="I28">
        <v>15</v>
      </c>
      <c r="J28">
        <v>0</v>
      </c>
      <c r="K28">
        <v>0</v>
      </c>
      <c r="L28">
        <v>0</v>
      </c>
      <c r="M28">
        <v>0</v>
      </c>
      <c r="N28">
        <v>30</v>
      </c>
      <c r="O28" t="s">
        <v>181</v>
      </c>
      <c r="P28">
        <v>30</v>
      </c>
      <c r="Q28">
        <v>30</v>
      </c>
      <c r="R28">
        <v>0</v>
      </c>
      <c r="S28">
        <v>0</v>
      </c>
      <c r="T28">
        <v>0</v>
      </c>
      <c r="U28">
        <v>0</v>
      </c>
    </row>
    <row r="29" spans="1:21" x14ac:dyDescent="0.25">
      <c r="A29" t="s">
        <v>190</v>
      </c>
      <c r="C29">
        <v>32423</v>
      </c>
      <c r="D29">
        <f t="shared" si="0"/>
        <v>75</v>
      </c>
      <c r="E29" t="s">
        <v>181</v>
      </c>
      <c r="F29">
        <v>0</v>
      </c>
      <c r="G29">
        <v>0</v>
      </c>
      <c r="H29">
        <v>0</v>
      </c>
      <c r="I29">
        <v>15</v>
      </c>
      <c r="J29">
        <v>0</v>
      </c>
      <c r="K29">
        <v>0</v>
      </c>
      <c r="L29">
        <v>0</v>
      </c>
      <c r="M29">
        <v>15</v>
      </c>
      <c r="N29">
        <v>15</v>
      </c>
      <c r="O29" t="s">
        <v>181</v>
      </c>
      <c r="P29">
        <v>15</v>
      </c>
      <c r="Q29">
        <v>15</v>
      </c>
      <c r="R29">
        <v>0</v>
      </c>
      <c r="S29">
        <v>0</v>
      </c>
      <c r="T29">
        <v>0</v>
      </c>
      <c r="U29">
        <v>0</v>
      </c>
    </row>
    <row r="30" spans="1:21" x14ac:dyDescent="0.25">
      <c r="A30" t="s">
        <v>189</v>
      </c>
      <c r="C30" t="s">
        <v>188</v>
      </c>
      <c r="D30">
        <f t="shared" si="0"/>
        <v>390</v>
      </c>
      <c r="E30" t="s">
        <v>181</v>
      </c>
      <c r="F30">
        <v>15</v>
      </c>
      <c r="G30">
        <v>15</v>
      </c>
      <c r="H30">
        <v>15</v>
      </c>
      <c r="I30">
        <v>15</v>
      </c>
      <c r="J30">
        <v>15</v>
      </c>
      <c r="K30">
        <v>10</v>
      </c>
      <c r="L30">
        <v>15</v>
      </c>
      <c r="M30">
        <v>50</v>
      </c>
      <c r="N30">
        <v>50</v>
      </c>
      <c r="O30" t="s">
        <v>181</v>
      </c>
      <c r="P30">
        <v>95</v>
      </c>
      <c r="Q30">
        <v>95</v>
      </c>
      <c r="R30">
        <v>0</v>
      </c>
      <c r="S30">
        <v>0</v>
      </c>
      <c r="T30">
        <v>0</v>
      </c>
      <c r="U30">
        <v>0</v>
      </c>
    </row>
    <row r="31" spans="1:21" x14ac:dyDescent="0.25">
      <c r="A31" t="s">
        <v>187</v>
      </c>
      <c r="C31" t="s">
        <v>186</v>
      </c>
      <c r="D31">
        <f t="shared" si="0"/>
        <v>390</v>
      </c>
      <c r="E31" t="s">
        <v>181</v>
      </c>
      <c r="F31">
        <v>15</v>
      </c>
      <c r="G31">
        <v>15</v>
      </c>
      <c r="H31">
        <v>15</v>
      </c>
      <c r="I31">
        <v>15</v>
      </c>
      <c r="J31">
        <v>15</v>
      </c>
      <c r="K31">
        <v>10</v>
      </c>
      <c r="L31">
        <v>15</v>
      </c>
      <c r="M31">
        <v>50</v>
      </c>
      <c r="N31">
        <v>50</v>
      </c>
      <c r="O31" t="s">
        <v>181</v>
      </c>
      <c r="P31">
        <v>95</v>
      </c>
      <c r="Q31">
        <v>95</v>
      </c>
      <c r="R31">
        <v>0</v>
      </c>
      <c r="S31">
        <v>0</v>
      </c>
      <c r="T31">
        <v>0</v>
      </c>
      <c r="U31">
        <v>0</v>
      </c>
    </row>
    <row r="32" spans="1:21" x14ac:dyDescent="0.25">
      <c r="A32" t="s">
        <v>185</v>
      </c>
      <c r="C32" t="s">
        <v>184</v>
      </c>
      <c r="D32">
        <f t="shared" si="0"/>
        <v>390</v>
      </c>
      <c r="E32" t="s">
        <v>181</v>
      </c>
      <c r="F32">
        <v>15</v>
      </c>
      <c r="G32">
        <v>15</v>
      </c>
      <c r="H32">
        <v>15</v>
      </c>
      <c r="I32">
        <v>15</v>
      </c>
      <c r="J32">
        <v>15</v>
      </c>
      <c r="K32">
        <v>10</v>
      </c>
      <c r="L32">
        <v>15</v>
      </c>
      <c r="M32">
        <v>50</v>
      </c>
      <c r="N32">
        <v>50</v>
      </c>
      <c r="O32" t="s">
        <v>181</v>
      </c>
      <c r="P32">
        <v>95</v>
      </c>
      <c r="Q32">
        <v>95</v>
      </c>
      <c r="R32">
        <v>0</v>
      </c>
      <c r="S32">
        <v>0</v>
      </c>
      <c r="T32">
        <v>0</v>
      </c>
      <c r="U32">
        <v>0</v>
      </c>
    </row>
    <row r="33" spans="1:21" x14ac:dyDescent="0.25">
      <c r="A33" t="s">
        <v>183</v>
      </c>
      <c r="C33" t="s">
        <v>182</v>
      </c>
      <c r="D33">
        <f t="shared" si="0"/>
        <v>390</v>
      </c>
      <c r="E33" t="s">
        <v>181</v>
      </c>
      <c r="F33">
        <v>15</v>
      </c>
      <c r="G33">
        <v>15</v>
      </c>
      <c r="H33">
        <v>15</v>
      </c>
      <c r="I33">
        <v>15</v>
      </c>
      <c r="J33">
        <v>15</v>
      </c>
      <c r="K33">
        <v>10</v>
      </c>
      <c r="L33">
        <v>15</v>
      </c>
      <c r="M33">
        <v>50</v>
      </c>
      <c r="N33">
        <v>50</v>
      </c>
      <c r="O33" t="s">
        <v>181</v>
      </c>
      <c r="P33">
        <v>95</v>
      </c>
      <c r="Q33">
        <v>95</v>
      </c>
      <c r="R33">
        <v>0</v>
      </c>
      <c r="S33">
        <v>0</v>
      </c>
      <c r="T33">
        <v>0</v>
      </c>
      <c r="U33">
        <v>0</v>
      </c>
    </row>
    <row r="34" spans="1:21" x14ac:dyDescent="0.25">
      <c r="A34" s="1" t="s">
        <v>180</v>
      </c>
      <c r="B34" s="1"/>
      <c r="C34" t="s">
        <v>179</v>
      </c>
      <c r="D34">
        <f t="shared" ref="D34:D65" si="1">SUM(E34:U34)</f>
        <v>0</v>
      </c>
      <c r="E34" t="s">
        <v>181</v>
      </c>
      <c r="F34">
        <v>0</v>
      </c>
      <c r="G34">
        <v>0</v>
      </c>
      <c r="H34">
        <v>0</v>
      </c>
      <c r="I34">
        <v>0</v>
      </c>
      <c r="J34">
        <v>0</v>
      </c>
      <c r="K34">
        <v>0</v>
      </c>
      <c r="L34">
        <v>0</v>
      </c>
      <c r="M34">
        <v>0</v>
      </c>
      <c r="N34">
        <v>0</v>
      </c>
      <c r="O34">
        <v>0</v>
      </c>
      <c r="P34">
        <v>0</v>
      </c>
      <c r="Q34">
        <v>0</v>
      </c>
      <c r="R34">
        <v>0</v>
      </c>
      <c r="S34">
        <v>0</v>
      </c>
      <c r="T34">
        <v>0</v>
      </c>
      <c r="U34">
        <v>0</v>
      </c>
    </row>
    <row r="35" spans="1:21" x14ac:dyDescent="0.25">
      <c r="A35" s="1" t="s">
        <v>178</v>
      </c>
      <c r="B35" s="1"/>
      <c r="C35">
        <v>10000000</v>
      </c>
      <c r="D35">
        <f t="shared" si="1"/>
        <v>0</v>
      </c>
      <c r="E35" t="s">
        <v>181</v>
      </c>
      <c r="F35">
        <v>0</v>
      </c>
      <c r="G35">
        <v>0</v>
      </c>
      <c r="H35">
        <v>0</v>
      </c>
      <c r="I35">
        <v>0</v>
      </c>
      <c r="J35">
        <v>0</v>
      </c>
      <c r="K35">
        <v>0</v>
      </c>
      <c r="L35">
        <v>0</v>
      </c>
      <c r="M35">
        <v>0</v>
      </c>
      <c r="N35">
        <v>0</v>
      </c>
      <c r="O35">
        <v>0</v>
      </c>
      <c r="P35">
        <v>0</v>
      </c>
      <c r="Q35">
        <v>0</v>
      </c>
      <c r="R35">
        <v>0</v>
      </c>
      <c r="S35">
        <v>0</v>
      </c>
      <c r="T35">
        <v>0</v>
      </c>
      <c r="U35">
        <v>0</v>
      </c>
    </row>
    <row r="36" spans="1:21" x14ac:dyDescent="0.25">
      <c r="A36" s="1" t="s">
        <v>177</v>
      </c>
      <c r="B36" s="1"/>
      <c r="C36" t="s">
        <v>176</v>
      </c>
      <c r="D36">
        <f t="shared" si="1"/>
        <v>0</v>
      </c>
      <c r="E36" t="s">
        <v>181</v>
      </c>
      <c r="F36">
        <v>0</v>
      </c>
      <c r="G36">
        <v>0</v>
      </c>
      <c r="H36">
        <v>0</v>
      </c>
      <c r="I36">
        <v>0</v>
      </c>
      <c r="J36">
        <v>0</v>
      </c>
      <c r="K36">
        <v>0</v>
      </c>
      <c r="L36">
        <v>0</v>
      </c>
      <c r="M36">
        <v>0</v>
      </c>
      <c r="N36">
        <v>0</v>
      </c>
      <c r="O36">
        <v>0</v>
      </c>
      <c r="P36">
        <v>0</v>
      </c>
      <c r="Q36">
        <v>0</v>
      </c>
      <c r="R36">
        <v>0</v>
      </c>
      <c r="S36">
        <v>0</v>
      </c>
      <c r="T36">
        <v>0</v>
      </c>
      <c r="U36">
        <v>0</v>
      </c>
    </row>
    <row r="37" spans="1:21" x14ac:dyDescent="0.25">
      <c r="A37" s="1" t="s">
        <v>175</v>
      </c>
      <c r="B37" s="1"/>
      <c r="C37" t="s">
        <v>174</v>
      </c>
      <c r="D37">
        <f t="shared" si="1"/>
        <v>0</v>
      </c>
      <c r="E37" t="s">
        <v>181</v>
      </c>
      <c r="F37">
        <v>0</v>
      </c>
      <c r="G37">
        <v>0</v>
      </c>
      <c r="H37">
        <v>0</v>
      </c>
      <c r="I37">
        <v>0</v>
      </c>
      <c r="J37">
        <v>0</v>
      </c>
      <c r="K37">
        <v>0</v>
      </c>
      <c r="L37">
        <v>0</v>
      </c>
      <c r="M37">
        <v>0</v>
      </c>
      <c r="N37">
        <v>0</v>
      </c>
      <c r="O37">
        <v>0</v>
      </c>
      <c r="P37">
        <v>0</v>
      </c>
      <c r="Q37">
        <v>0</v>
      </c>
      <c r="R37">
        <v>0</v>
      </c>
      <c r="S37">
        <v>0</v>
      </c>
      <c r="T37">
        <v>0</v>
      </c>
      <c r="U37">
        <v>0</v>
      </c>
    </row>
    <row r="38" spans="1:21" x14ac:dyDescent="0.25">
      <c r="A38" t="s">
        <v>173</v>
      </c>
      <c r="C38" t="s">
        <v>172</v>
      </c>
      <c r="D38">
        <f t="shared" si="1"/>
        <v>26</v>
      </c>
      <c r="E38" t="s">
        <v>181</v>
      </c>
      <c r="F38">
        <v>0</v>
      </c>
      <c r="G38">
        <v>0</v>
      </c>
      <c r="H38">
        <v>0</v>
      </c>
      <c r="I38">
        <v>0</v>
      </c>
      <c r="J38">
        <v>0</v>
      </c>
      <c r="K38">
        <v>0</v>
      </c>
      <c r="L38">
        <v>0</v>
      </c>
      <c r="M38">
        <v>2</v>
      </c>
      <c r="N38">
        <v>0</v>
      </c>
      <c r="O38">
        <v>0</v>
      </c>
      <c r="P38">
        <v>0</v>
      </c>
      <c r="Q38">
        <v>0</v>
      </c>
      <c r="R38">
        <v>0</v>
      </c>
      <c r="S38">
        <v>0</v>
      </c>
      <c r="T38">
        <v>0</v>
      </c>
      <c r="U38">
        <v>24</v>
      </c>
    </row>
    <row r="39" spans="1:21" x14ac:dyDescent="0.25">
      <c r="A39" t="s">
        <v>171</v>
      </c>
      <c r="C39" t="s">
        <v>170</v>
      </c>
      <c r="D39">
        <f t="shared" si="1"/>
        <v>65</v>
      </c>
      <c r="E39" t="s">
        <v>181</v>
      </c>
      <c r="F39">
        <v>0</v>
      </c>
      <c r="G39">
        <v>0</v>
      </c>
      <c r="H39">
        <v>0</v>
      </c>
      <c r="I39">
        <v>0</v>
      </c>
      <c r="J39">
        <v>0</v>
      </c>
      <c r="K39">
        <v>0</v>
      </c>
      <c r="L39">
        <v>0</v>
      </c>
      <c r="M39">
        <v>15</v>
      </c>
      <c r="N39">
        <v>0</v>
      </c>
      <c r="P39">
        <v>0</v>
      </c>
      <c r="Q39">
        <v>0</v>
      </c>
      <c r="R39">
        <v>0</v>
      </c>
      <c r="S39">
        <v>0</v>
      </c>
      <c r="T39">
        <v>0</v>
      </c>
      <c r="U39">
        <v>50</v>
      </c>
    </row>
    <row r="40" spans="1:21" x14ac:dyDescent="0.25">
      <c r="A40" t="s">
        <v>169</v>
      </c>
      <c r="C40" t="s">
        <v>168</v>
      </c>
      <c r="D40">
        <f t="shared" si="1"/>
        <v>21</v>
      </c>
      <c r="E40" t="s">
        <v>181</v>
      </c>
      <c r="F40">
        <v>0</v>
      </c>
      <c r="G40">
        <v>0</v>
      </c>
      <c r="H40">
        <v>0</v>
      </c>
      <c r="I40">
        <v>0</v>
      </c>
      <c r="J40">
        <v>0</v>
      </c>
      <c r="K40">
        <v>0</v>
      </c>
      <c r="L40">
        <v>0</v>
      </c>
      <c r="M40">
        <v>4</v>
      </c>
      <c r="N40">
        <v>3</v>
      </c>
      <c r="P40">
        <v>0</v>
      </c>
      <c r="Q40">
        <v>0</v>
      </c>
      <c r="R40">
        <v>0</v>
      </c>
      <c r="S40">
        <v>0</v>
      </c>
      <c r="T40">
        <v>0</v>
      </c>
      <c r="U40">
        <v>14</v>
      </c>
    </row>
    <row r="41" spans="1:21" x14ac:dyDescent="0.25">
      <c r="A41" t="s">
        <v>167</v>
      </c>
      <c r="C41" t="s">
        <v>166</v>
      </c>
      <c r="D41">
        <f t="shared" si="1"/>
        <v>205</v>
      </c>
      <c r="E41" t="s">
        <v>181</v>
      </c>
      <c r="F41">
        <v>0</v>
      </c>
      <c r="G41">
        <v>0</v>
      </c>
      <c r="H41">
        <v>0</v>
      </c>
      <c r="I41">
        <v>0</v>
      </c>
      <c r="J41">
        <v>0</v>
      </c>
      <c r="K41">
        <v>0</v>
      </c>
      <c r="L41">
        <v>0</v>
      </c>
      <c r="M41">
        <v>35</v>
      </c>
      <c r="N41">
        <v>30</v>
      </c>
      <c r="P41">
        <v>0</v>
      </c>
      <c r="Q41">
        <v>0</v>
      </c>
      <c r="R41">
        <v>0</v>
      </c>
      <c r="S41">
        <v>0</v>
      </c>
      <c r="T41">
        <v>0</v>
      </c>
      <c r="U41">
        <v>140</v>
      </c>
    </row>
    <row r="42" spans="1:21" x14ac:dyDescent="0.25">
      <c r="A42" t="s">
        <v>165</v>
      </c>
      <c r="C42" t="s">
        <v>164</v>
      </c>
      <c r="D42">
        <f t="shared" si="1"/>
        <v>3</v>
      </c>
      <c r="E42" t="s">
        <v>181</v>
      </c>
      <c r="F42">
        <v>0</v>
      </c>
      <c r="G42">
        <v>0</v>
      </c>
      <c r="H42">
        <v>0</v>
      </c>
      <c r="I42">
        <v>0</v>
      </c>
      <c r="J42">
        <v>0</v>
      </c>
      <c r="K42">
        <v>0</v>
      </c>
      <c r="L42">
        <v>0</v>
      </c>
      <c r="M42">
        <v>0</v>
      </c>
      <c r="N42">
        <v>1</v>
      </c>
      <c r="P42">
        <v>0</v>
      </c>
      <c r="Q42">
        <v>0</v>
      </c>
      <c r="R42">
        <v>0</v>
      </c>
      <c r="S42">
        <v>0</v>
      </c>
      <c r="T42">
        <v>0</v>
      </c>
      <c r="U42">
        <v>2</v>
      </c>
    </row>
    <row r="43" spans="1:21" x14ac:dyDescent="0.25">
      <c r="A43" t="s">
        <v>163</v>
      </c>
      <c r="C43" t="s">
        <v>162</v>
      </c>
      <c r="D43">
        <f t="shared" si="1"/>
        <v>8</v>
      </c>
      <c r="E43" t="s">
        <v>181</v>
      </c>
      <c r="F43">
        <v>0</v>
      </c>
      <c r="G43">
        <v>0</v>
      </c>
      <c r="H43">
        <v>0</v>
      </c>
      <c r="I43">
        <v>0</v>
      </c>
      <c r="J43">
        <v>0</v>
      </c>
      <c r="K43">
        <v>0</v>
      </c>
      <c r="L43">
        <v>0</v>
      </c>
      <c r="M43">
        <v>1</v>
      </c>
      <c r="N43">
        <v>1</v>
      </c>
      <c r="P43">
        <v>0</v>
      </c>
      <c r="Q43">
        <v>0</v>
      </c>
      <c r="R43">
        <v>0</v>
      </c>
      <c r="S43">
        <v>0</v>
      </c>
      <c r="T43">
        <v>0</v>
      </c>
      <c r="U43">
        <v>6</v>
      </c>
    </row>
    <row r="44" spans="1:21" x14ac:dyDescent="0.25">
      <c r="A44" t="s">
        <v>161</v>
      </c>
      <c r="C44" t="s">
        <v>160</v>
      </c>
      <c r="D44">
        <f t="shared" si="1"/>
        <v>1</v>
      </c>
      <c r="E44" t="s">
        <v>181</v>
      </c>
      <c r="F44">
        <v>0</v>
      </c>
      <c r="G44">
        <v>0</v>
      </c>
      <c r="H44">
        <v>0</v>
      </c>
      <c r="I44">
        <v>0</v>
      </c>
      <c r="J44">
        <v>0</v>
      </c>
      <c r="K44">
        <v>0</v>
      </c>
      <c r="L44">
        <v>0</v>
      </c>
      <c r="M44">
        <v>1</v>
      </c>
      <c r="N44">
        <v>0</v>
      </c>
      <c r="P44">
        <v>0</v>
      </c>
      <c r="Q44">
        <v>0</v>
      </c>
      <c r="R44">
        <v>0</v>
      </c>
      <c r="S44">
        <v>0</v>
      </c>
      <c r="T44">
        <v>0</v>
      </c>
      <c r="U44">
        <v>0</v>
      </c>
    </row>
    <row r="45" spans="1:21" x14ac:dyDescent="0.25">
      <c r="A45" t="s">
        <v>159</v>
      </c>
      <c r="C45" t="s">
        <v>158</v>
      </c>
      <c r="D45">
        <f t="shared" si="1"/>
        <v>5</v>
      </c>
      <c r="E45" t="s">
        <v>181</v>
      </c>
      <c r="F45">
        <v>0</v>
      </c>
      <c r="G45">
        <v>0</v>
      </c>
      <c r="H45">
        <v>0</v>
      </c>
      <c r="I45">
        <v>0</v>
      </c>
      <c r="J45">
        <v>0</v>
      </c>
      <c r="K45">
        <v>0</v>
      </c>
      <c r="L45">
        <v>0</v>
      </c>
      <c r="M45">
        <v>5</v>
      </c>
      <c r="N45">
        <v>0</v>
      </c>
      <c r="P45">
        <v>0</v>
      </c>
      <c r="Q45">
        <v>0</v>
      </c>
      <c r="R45">
        <v>0</v>
      </c>
      <c r="S45">
        <v>0</v>
      </c>
      <c r="T45">
        <v>0</v>
      </c>
      <c r="U45">
        <v>0</v>
      </c>
    </row>
    <row r="46" spans="1:21" x14ac:dyDescent="0.25">
      <c r="A46" t="s">
        <v>157</v>
      </c>
      <c r="C46" t="s">
        <v>156</v>
      </c>
      <c r="D46">
        <f t="shared" si="1"/>
        <v>2</v>
      </c>
      <c r="E46" t="s">
        <v>181</v>
      </c>
      <c r="F46">
        <v>0</v>
      </c>
      <c r="G46">
        <v>0</v>
      </c>
      <c r="H46">
        <v>0</v>
      </c>
      <c r="I46">
        <v>0</v>
      </c>
      <c r="J46">
        <v>0</v>
      </c>
      <c r="K46">
        <v>0</v>
      </c>
      <c r="L46">
        <v>0</v>
      </c>
      <c r="M46">
        <v>1</v>
      </c>
      <c r="N46">
        <v>1</v>
      </c>
      <c r="P46">
        <v>0</v>
      </c>
      <c r="Q46">
        <v>0</v>
      </c>
      <c r="R46">
        <v>0</v>
      </c>
      <c r="S46">
        <v>0</v>
      </c>
      <c r="T46">
        <v>0</v>
      </c>
      <c r="U46">
        <v>0</v>
      </c>
    </row>
    <row r="47" spans="1:21" x14ac:dyDescent="0.25">
      <c r="A47" t="s">
        <v>155</v>
      </c>
      <c r="C47" t="s">
        <v>154</v>
      </c>
      <c r="D47">
        <f t="shared" si="1"/>
        <v>100</v>
      </c>
      <c r="E47" t="s">
        <v>181</v>
      </c>
      <c r="F47">
        <v>0</v>
      </c>
      <c r="G47">
        <v>0</v>
      </c>
      <c r="H47">
        <v>0</v>
      </c>
      <c r="I47">
        <v>15</v>
      </c>
      <c r="J47">
        <v>0</v>
      </c>
      <c r="K47">
        <v>0</v>
      </c>
      <c r="L47">
        <v>0</v>
      </c>
      <c r="M47">
        <v>15</v>
      </c>
      <c r="N47">
        <v>0</v>
      </c>
      <c r="P47">
        <v>25</v>
      </c>
      <c r="Q47">
        <v>25</v>
      </c>
      <c r="R47">
        <v>0</v>
      </c>
      <c r="S47">
        <v>20</v>
      </c>
      <c r="T47">
        <v>0</v>
      </c>
      <c r="U47">
        <v>0</v>
      </c>
    </row>
    <row r="48" spans="1:21" x14ac:dyDescent="0.25">
      <c r="A48" t="s">
        <v>153</v>
      </c>
      <c r="C48" t="s">
        <v>152</v>
      </c>
      <c r="D48">
        <f t="shared" si="1"/>
        <v>15</v>
      </c>
      <c r="E48" t="s">
        <v>181</v>
      </c>
      <c r="F48">
        <v>0</v>
      </c>
      <c r="G48">
        <v>0</v>
      </c>
      <c r="H48">
        <v>0</v>
      </c>
      <c r="I48">
        <v>0</v>
      </c>
      <c r="J48">
        <v>0</v>
      </c>
      <c r="K48">
        <v>0</v>
      </c>
      <c r="L48">
        <v>0</v>
      </c>
      <c r="M48">
        <v>15</v>
      </c>
      <c r="N48">
        <v>0</v>
      </c>
      <c r="P48">
        <v>0</v>
      </c>
      <c r="Q48">
        <v>0</v>
      </c>
      <c r="R48">
        <v>0</v>
      </c>
      <c r="S48">
        <v>0</v>
      </c>
      <c r="T48">
        <v>0</v>
      </c>
      <c r="U48">
        <v>0</v>
      </c>
    </row>
    <row r="49" spans="1:21" x14ac:dyDescent="0.25">
      <c r="A49" t="s">
        <v>151</v>
      </c>
      <c r="C49" t="s">
        <v>150</v>
      </c>
      <c r="D49">
        <f t="shared" si="1"/>
        <v>188</v>
      </c>
      <c r="E49" t="s">
        <v>181</v>
      </c>
      <c r="F49">
        <v>0</v>
      </c>
      <c r="G49">
        <v>0</v>
      </c>
      <c r="H49">
        <v>0</v>
      </c>
      <c r="I49">
        <v>0</v>
      </c>
      <c r="J49">
        <v>0</v>
      </c>
      <c r="K49">
        <v>0</v>
      </c>
      <c r="L49">
        <v>0</v>
      </c>
      <c r="M49">
        <v>20</v>
      </c>
      <c r="N49">
        <v>5</v>
      </c>
      <c r="P49">
        <v>81</v>
      </c>
      <c r="Q49">
        <v>81</v>
      </c>
      <c r="R49">
        <v>1</v>
      </c>
      <c r="S49">
        <v>0</v>
      </c>
      <c r="T49">
        <v>0</v>
      </c>
      <c r="U49">
        <v>0</v>
      </c>
    </row>
    <row r="50" spans="1:21" x14ac:dyDescent="0.25">
      <c r="A50" t="s">
        <v>149</v>
      </c>
      <c r="C50" t="s">
        <v>148</v>
      </c>
      <c r="D50">
        <f t="shared" si="1"/>
        <v>30</v>
      </c>
      <c r="E50" t="s">
        <v>181</v>
      </c>
      <c r="F50">
        <v>0</v>
      </c>
      <c r="G50">
        <v>0</v>
      </c>
      <c r="H50">
        <v>0</v>
      </c>
      <c r="I50">
        <v>0</v>
      </c>
      <c r="J50">
        <v>0</v>
      </c>
      <c r="K50">
        <v>0</v>
      </c>
      <c r="L50">
        <v>0</v>
      </c>
      <c r="M50">
        <v>30</v>
      </c>
      <c r="N50">
        <v>0</v>
      </c>
      <c r="P50">
        <v>0</v>
      </c>
      <c r="Q50">
        <v>0</v>
      </c>
      <c r="R50">
        <v>0</v>
      </c>
      <c r="S50">
        <v>0</v>
      </c>
      <c r="T50">
        <v>0</v>
      </c>
      <c r="U50">
        <v>0</v>
      </c>
    </row>
    <row r="51" spans="1:21" x14ac:dyDescent="0.25">
      <c r="A51" t="s">
        <v>147</v>
      </c>
      <c r="C51" t="s">
        <v>146</v>
      </c>
      <c r="D51">
        <f t="shared" si="1"/>
        <v>10</v>
      </c>
      <c r="E51" t="s">
        <v>181</v>
      </c>
      <c r="F51">
        <v>0</v>
      </c>
      <c r="G51">
        <v>0</v>
      </c>
      <c r="H51">
        <v>0</v>
      </c>
      <c r="I51">
        <v>0</v>
      </c>
      <c r="J51">
        <v>0</v>
      </c>
      <c r="K51">
        <v>0</v>
      </c>
      <c r="L51">
        <v>0</v>
      </c>
      <c r="M51">
        <v>10</v>
      </c>
      <c r="N51">
        <v>0</v>
      </c>
      <c r="P51">
        <v>0</v>
      </c>
      <c r="Q51">
        <v>0</v>
      </c>
      <c r="R51">
        <v>0</v>
      </c>
      <c r="S51">
        <v>0</v>
      </c>
      <c r="T51">
        <v>0</v>
      </c>
      <c r="U51">
        <v>0</v>
      </c>
    </row>
    <row r="52" spans="1:21" x14ac:dyDescent="0.25">
      <c r="A52" t="s">
        <v>145</v>
      </c>
      <c r="C52" t="s">
        <v>144</v>
      </c>
      <c r="D52">
        <f t="shared" si="1"/>
        <v>10</v>
      </c>
      <c r="E52" t="s">
        <v>181</v>
      </c>
      <c r="F52">
        <v>0</v>
      </c>
      <c r="G52">
        <v>0</v>
      </c>
      <c r="H52">
        <v>0</v>
      </c>
      <c r="I52">
        <v>0</v>
      </c>
      <c r="J52">
        <v>0</v>
      </c>
      <c r="K52">
        <v>0</v>
      </c>
      <c r="L52">
        <v>0</v>
      </c>
      <c r="M52">
        <v>0</v>
      </c>
      <c r="N52">
        <v>10</v>
      </c>
      <c r="P52">
        <v>0</v>
      </c>
      <c r="Q52">
        <v>0</v>
      </c>
      <c r="R52">
        <v>0</v>
      </c>
      <c r="S52">
        <v>0</v>
      </c>
      <c r="T52">
        <v>0</v>
      </c>
      <c r="U52">
        <v>0</v>
      </c>
    </row>
    <row r="53" spans="1:21" x14ac:dyDescent="0.25">
      <c r="A53" t="s">
        <v>143</v>
      </c>
      <c r="C53" t="s">
        <v>142</v>
      </c>
      <c r="D53">
        <f t="shared" si="1"/>
        <v>2</v>
      </c>
      <c r="E53" t="s">
        <v>181</v>
      </c>
      <c r="F53">
        <v>0</v>
      </c>
      <c r="G53">
        <v>0</v>
      </c>
      <c r="H53">
        <v>0</v>
      </c>
      <c r="I53">
        <v>0</v>
      </c>
      <c r="J53">
        <v>0</v>
      </c>
      <c r="K53">
        <v>0</v>
      </c>
      <c r="L53">
        <v>0</v>
      </c>
      <c r="M53">
        <v>2</v>
      </c>
      <c r="N53">
        <v>0</v>
      </c>
      <c r="P53">
        <v>0</v>
      </c>
      <c r="Q53">
        <v>0</v>
      </c>
      <c r="R53">
        <v>0</v>
      </c>
      <c r="S53">
        <v>0</v>
      </c>
      <c r="T53">
        <v>0</v>
      </c>
      <c r="U53">
        <v>0</v>
      </c>
    </row>
    <row r="54" spans="1:21" x14ac:dyDescent="0.25">
      <c r="A54" t="s">
        <v>141</v>
      </c>
      <c r="C54" t="s">
        <v>140</v>
      </c>
      <c r="D54">
        <f t="shared" si="1"/>
        <v>15</v>
      </c>
      <c r="E54" t="s">
        <v>181</v>
      </c>
      <c r="F54">
        <v>0</v>
      </c>
      <c r="G54">
        <v>0</v>
      </c>
      <c r="H54">
        <v>0</v>
      </c>
      <c r="I54">
        <v>0</v>
      </c>
      <c r="J54">
        <v>0</v>
      </c>
      <c r="K54">
        <v>0</v>
      </c>
      <c r="L54">
        <v>0</v>
      </c>
      <c r="M54">
        <v>0</v>
      </c>
      <c r="N54">
        <v>15</v>
      </c>
      <c r="P54">
        <v>0</v>
      </c>
      <c r="Q54">
        <v>0</v>
      </c>
      <c r="R54">
        <v>0</v>
      </c>
      <c r="S54">
        <v>0</v>
      </c>
      <c r="T54">
        <v>0</v>
      </c>
      <c r="U54">
        <v>0</v>
      </c>
    </row>
    <row r="55" spans="1:21" x14ac:dyDescent="0.25">
      <c r="A55" t="s">
        <v>139</v>
      </c>
      <c r="C55" t="s">
        <v>138</v>
      </c>
      <c r="D55">
        <f t="shared" si="1"/>
        <v>2</v>
      </c>
      <c r="E55" t="s">
        <v>181</v>
      </c>
      <c r="F55">
        <v>0</v>
      </c>
      <c r="G55">
        <v>0</v>
      </c>
      <c r="H55">
        <v>0</v>
      </c>
      <c r="I55">
        <v>0</v>
      </c>
      <c r="J55">
        <v>0</v>
      </c>
      <c r="K55">
        <v>0</v>
      </c>
      <c r="L55">
        <v>0</v>
      </c>
      <c r="M55">
        <v>2</v>
      </c>
      <c r="N55">
        <v>0</v>
      </c>
      <c r="P55">
        <v>0</v>
      </c>
      <c r="Q55">
        <v>0</v>
      </c>
      <c r="R55">
        <v>0</v>
      </c>
      <c r="S55">
        <v>0</v>
      </c>
      <c r="T55">
        <v>0</v>
      </c>
      <c r="U55">
        <v>0</v>
      </c>
    </row>
    <row r="56" spans="1:21" x14ac:dyDescent="0.25">
      <c r="A56" t="s">
        <v>137</v>
      </c>
      <c r="C56">
        <v>4543543300</v>
      </c>
      <c r="D56">
        <f t="shared" si="1"/>
        <v>15</v>
      </c>
      <c r="E56" t="s">
        <v>181</v>
      </c>
      <c r="F56">
        <v>0</v>
      </c>
      <c r="G56">
        <v>0</v>
      </c>
      <c r="H56">
        <v>0</v>
      </c>
      <c r="I56">
        <v>0</v>
      </c>
      <c r="J56">
        <v>0</v>
      </c>
      <c r="K56">
        <v>0</v>
      </c>
      <c r="L56">
        <v>0</v>
      </c>
      <c r="M56">
        <v>0</v>
      </c>
      <c r="N56">
        <v>15</v>
      </c>
      <c r="P56">
        <v>0</v>
      </c>
      <c r="Q56">
        <v>0</v>
      </c>
      <c r="R56">
        <v>0</v>
      </c>
      <c r="S56">
        <v>0</v>
      </c>
      <c r="T56">
        <v>0</v>
      </c>
      <c r="U56">
        <v>0</v>
      </c>
    </row>
    <row r="57" spans="1:21" x14ac:dyDescent="0.25">
      <c r="A57" t="s">
        <v>136</v>
      </c>
      <c r="C57">
        <v>45435</v>
      </c>
      <c r="D57">
        <f t="shared" si="1"/>
        <v>75</v>
      </c>
      <c r="E57" t="s">
        <v>181</v>
      </c>
      <c r="F57">
        <v>0</v>
      </c>
      <c r="G57">
        <v>0</v>
      </c>
      <c r="H57">
        <v>0</v>
      </c>
      <c r="I57">
        <v>0</v>
      </c>
      <c r="J57">
        <v>15</v>
      </c>
      <c r="K57">
        <v>0</v>
      </c>
      <c r="L57">
        <v>0</v>
      </c>
      <c r="M57">
        <v>15</v>
      </c>
      <c r="N57">
        <v>15</v>
      </c>
      <c r="P57">
        <v>15</v>
      </c>
      <c r="Q57">
        <v>15</v>
      </c>
      <c r="R57">
        <v>0</v>
      </c>
      <c r="S57">
        <v>0</v>
      </c>
      <c r="T57">
        <v>0</v>
      </c>
      <c r="U57">
        <v>0</v>
      </c>
    </row>
    <row r="58" spans="1:21" x14ac:dyDescent="0.25">
      <c r="A58" t="s">
        <v>135</v>
      </c>
      <c r="C58" t="s">
        <v>134</v>
      </c>
      <c r="D58">
        <f t="shared" si="1"/>
        <v>30</v>
      </c>
      <c r="E58" t="s">
        <v>181</v>
      </c>
      <c r="F58">
        <v>0</v>
      </c>
      <c r="G58">
        <v>0</v>
      </c>
      <c r="H58">
        <v>0</v>
      </c>
      <c r="I58">
        <v>0</v>
      </c>
      <c r="J58">
        <v>0</v>
      </c>
      <c r="K58">
        <v>0</v>
      </c>
      <c r="L58">
        <v>0</v>
      </c>
      <c r="M58">
        <v>30</v>
      </c>
      <c r="N58">
        <v>0</v>
      </c>
      <c r="P58">
        <v>0</v>
      </c>
      <c r="Q58">
        <v>0</v>
      </c>
      <c r="R58">
        <v>0</v>
      </c>
      <c r="S58">
        <v>0</v>
      </c>
      <c r="T58">
        <v>0</v>
      </c>
      <c r="U58">
        <v>0</v>
      </c>
    </row>
    <row r="59" spans="1:21" x14ac:dyDescent="0.25">
      <c r="A59" t="s">
        <v>133</v>
      </c>
      <c r="C59">
        <v>12345678776</v>
      </c>
      <c r="D59">
        <f t="shared" si="1"/>
        <v>15</v>
      </c>
      <c r="E59" t="s">
        <v>181</v>
      </c>
      <c r="F59">
        <v>0</v>
      </c>
      <c r="G59">
        <v>0</v>
      </c>
      <c r="H59">
        <v>0</v>
      </c>
      <c r="I59">
        <v>0</v>
      </c>
      <c r="J59">
        <v>0</v>
      </c>
      <c r="K59">
        <v>0</v>
      </c>
      <c r="L59">
        <v>0</v>
      </c>
      <c r="M59">
        <v>0</v>
      </c>
      <c r="N59">
        <v>15</v>
      </c>
      <c r="P59">
        <v>0</v>
      </c>
      <c r="Q59">
        <v>0</v>
      </c>
      <c r="R59">
        <v>0</v>
      </c>
      <c r="S59">
        <v>0</v>
      </c>
      <c r="T59">
        <v>0</v>
      </c>
      <c r="U59">
        <v>0</v>
      </c>
    </row>
    <row r="60" spans="1:21" x14ac:dyDescent="0.25">
      <c r="A60" t="s">
        <v>132</v>
      </c>
      <c r="C60">
        <v>12345</v>
      </c>
      <c r="D60">
        <f t="shared" si="1"/>
        <v>80</v>
      </c>
      <c r="E60" t="s">
        <v>181</v>
      </c>
      <c r="F60">
        <v>0</v>
      </c>
      <c r="G60">
        <v>10</v>
      </c>
      <c r="H60">
        <v>0</v>
      </c>
      <c r="I60">
        <v>0</v>
      </c>
      <c r="J60">
        <v>0</v>
      </c>
      <c r="K60">
        <v>10</v>
      </c>
      <c r="L60">
        <v>0</v>
      </c>
      <c r="M60">
        <v>15</v>
      </c>
      <c r="N60">
        <v>15</v>
      </c>
      <c r="P60">
        <v>15</v>
      </c>
      <c r="Q60">
        <v>15</v>
      </c>
      <c r="R60">
        <v>0</v>
      </c>
      <c r="S60">
        <v>0</v>
      </c>
      <c r="T60">
        <v>0</v>
      </c>
      <c r="U60">
        <v>0</v>
      </c>
    </row>
    <row r="61" spans="1:21" x14ac:dyDescent="0.25">
      <c r="A61" t="s">
        <v>131</v>
      </c>
      <c r="C61" t="s">
        <v>130</v>
      </c>
      <c r="D61">
        <f t="shared" si="1"/>
        <v>40</v>
      </c>
      <c r="E61" t="s">
        <v>181</v>
      </c>
      <c r="F61">
        <v>0</v>
      </c>
      <c r="G61">
        <v>0</v>
      </c>
      <c r="H61">
        <v>0</v>
      </c>
      <c r="I61">
        <v>0</v>
      </c>
      <c r="J61">
        <v>0</v>
      </c>
      <c r="K61">
        <v>0</v>
      </c>
      <c r="L61">
        <v>0</v>
      </c>
      <c r="M61">
        <v>5</v>
      </c>
      <c r="N61">
        <v>35</v>
      </c>
      <c r="P61">
        <v>0</v>
      </c>
      <c r="Q61">
        <v>0</v>
      </c>
      <c r="R61">
        <v>0</v>
      </c>
      <c r="S61">
        <v>0</v>
      </c>
      <c r="T61">
        <v>0</v>
      </c>
      <c r="U61">
        <v>0</v>
      </c>
    </row>
    <row r="62" spans="1:21" x14ac:dyDescent="0.25">
      <c r="A62" t="s">
        <v>129</v>
      </c>
      <c r="C62">
        <v>567890121</v>
      </c>
      <c r="D62">
        <f t="shared" si="1"/>
        <v>15</v>
      </c>
      <c r="E62" t="s">
        <v>181</v>
      </c>
      <c r="F62">
        <v>0</v>
      </c>
      <c r="G62">
        <v>0</v>
      </c>
      <c r="H62">
        <v>0</v>
      </c>
      <c r="I62">
        <v>0</v>
      </c>
      <c r="J62">
        <v>0</v>
      </c>
      <c r="K62">
        <v>0</v>
      </c>
      <c r="L62">
        <v>0</v>
      </c>
      <c r="M62">
        <v>0</v>
      </c>
      <c r="N62">
        <v>15</v>
      </c>
      <c r="P62">
        <v>0</v>
      </c>
      <c r="Q62">
        <v>0</v>
      </c>
      <c r="R62">
        <v>0</v>
      </c>
      <c r="S62">
        <v>0</v>
      </c>
      <c r="T62">
        <v>0</v>
      </c>
      <c r="U62">
        <v>0</v>
      </c>
    </row>
    <row r="63" spans="1:21" x14ac:dyDescent="0.25">
      <c r="A63" t="s">
        <v>128</v>
      </c>
      <c r="C63" t="s">
        <v>127</v>
      </c>
      <c r="D63">
        <f t="shared" si="1"/>
        <v>30</v>
      </c>
      <c r="E63" t="s">
        <v>181</v>
      </c>
      <c r="F63">
        <v>0</v>
      </c>
      <c r="G63">
        <v>0</v>
      </c>
      <c r="H63">
        <v>0</v>
      </c>
      <c r="I63">
        <v>0</v>
      </c>
      <c r="J63">
        <v>0</v>
      </c>
      <c r="K63">
        <v>0</v>
      </c>
      <c r="L63">
        <v>0</v>
      </c>
      <c r="M63">
        <v>15</v>
      </c>
      <c r="N63">
        <v>15</v>
      </c>
      <c r="P63">
        <v>0</v>
      </c>
      <c r="Q63">
        <v>0</v>
      </c>
      <c r="R63">
        <v>0</v>
      </c>
      <c r="S63">
        <v>0</v>
      </c>
      <c r="T63">
        <v>0</v>
      </c>
      <c r="U63">
        <v>0</v>
      </c>
    </row>
    <row r="64" spans="1:21" x14ac:dyDescent="0.25">
      <c r="A64" t="s">
        <v>126</v>
      </c>
      <c r="C64">
        <v>5656565656</v>
      </c>
      <c r="D64">
        <f t="shared" si="1"/>
        <v>20</v>
      </c>
      <c r="E64" t="s">
        <v>181</v>
      </c>
      <c r="F64">
        <v>0</v>
      </c>
      <c r="G64">
        <v>0</v>
      </c>
      <c r="H64">
        <v>0</v>
      </c>
      <c r="I64">
        <v>10</v>
      </c>
      <c r="J64">
        <v>0</v>
      </c>
      <c r="K64">
        <v>0</v>
      </c>
      <c r="L64">
        <v>0</v>
      </c>
      <c r="M64">
        <v>0</v>
      </c>
      <c r="N64">
        <v>10</v>
      </c>
      <c r="P64">
        <v>0</v>
      </c>
      <c r="Q64">
        <v>0</v>
      </c>
      <c r="R64">
        <v>0</v>
      </c>
      <c r="S64">
        <v>0</v>
      </c>
      <c r="T64">
        <v>0</v>
      </c>
      <c r="U64">
        <v>0</v>
      </c>
    </row>
    <row r="65" spans="1:21" x14ac:dyDescent="0.25">
      <c r="A65" t="s">
        <v>125</v>
      </c>
      <c r="C65">
        <v>565656</v>
      </c>
      <c r="D65">
        <f t="shared" si="1"/>
        <v>20</v>
      </c>
      <c r="E65" t="s">
        <v>181</v>
      </c>
      <c r="F65">
        <v>0</v>
      </c>
      <c r="G65">
        <v>0</v>
      </c>
      <c r="H65">
        <v>0</v>
      </c>
      <c r="I65">
        <v>10</v>
      </c>
      <c r="J65">
        <v>0</v>
      </c>
      <c r="K65">
        <v>0</v>
      </c>
      <c r="L65">
        <v>0</v>
      </c>
      <c r="M65">
        <v>0</v>
      </c>
      <c r="N65">
        <v>10</v>
      </c>
      <c r="P65">
        <v>0</v>
      </c>
      <c r="Q65">
        <v>0</v>
      </c>
      <c r="R65">
        <v>0</v>
      </c>
      <c r="S65">
        <v>0</v>
      </c>
      <c r="T65">
        <v>0</v>
      </c>
      <c r="U65">
        <v>0</v>
      </c>
    </row>
    <row r="66" spans="1:21" x14ac:dyDescent="0.25">
      <c r="A66" t="s">
        <v>124</v>
      </c>
      <c r="C66" t="s">
        <v>123</v>
      </c>
      <c r="D66">
        <f t="shared" ref="D66:D97" si="2">SUM(E66:U66)</f>
        <v>40</v>
      </c>
      <c r="E66" t="s">
        <v>181</v>
      </c>
      <c r="F66">
        <v>0</v>
      </c>
      <c r="G66">
        <v>0</v>
      </c>
      <c r="H66">
        <v>0</v>
      </c>
      <c r="I66">
        <v>10</v>
      </c>
      <c r="J66">
        <v>0</v>
      </c>
      <c r="K66">
        <v>0</v>
      </c>
      <c r="L66">
        <v>10</v>
      </c>
      <c r="M66">
        <v>0</v>
      </c>
      <c r="N66">
        <v>20</v>
      </c>
      <c r="P66">
        <v>0</v>
      </c>
      <c r="Q66">
        <v>0</v>
      </c>
      <c r="R66">
        <v>0</v>
      </c>
      <c r="S66">
        <v>0</v>
      </c>
      <c r="T66">
        <v>0</v>
      </c>
      <c r="U66">
        <v>0</v>
      </c>
    </row>
    <row r="67" spans="1:21" x14ac:dyDescent="0.25">
      <c r="A67" t="s">
        <v>122</v>
      </c>
      <c r="C67" t="s">
        <v>121</v>
      </c>
      <c r="D67">
        <f t="shared" si="2"/>
        <v>45</v>
      </c>
      <c r="E67" t="s">
        <v>181</v>
      </c>
      <c r="F67">
        <v>0</v>
      </c>
      <c r="G67">
        <v>0</v>
      </c>
      <c r="H67">
        <v>0</v>
      </c>
      <c r="I67">
        <v>0</v>
      </c>
      <c r="J67">
        <v>0</v>
      </c>
      <c r="K67">
        <v>0</v>
      </c>
      <c r="L67">
        <v>0</v>
      </c>
      <c r="M67">
        <v>0</v>
      </c>
      <c r="N67">
        <v>45</v>
      </c>
      <c r="P67">
        <v>0</v>
      </c>
      <c r="Q67">
        <v>0</v>
      </c>
      <c r="R67">
        <v>0</v>
      </c>
      <c r="S67">
        <v>0</v>
      </c>
      <c r="T67">
        <v>0</v>
      </c>
      <c r="U67">
        <v>0</v>
      </c>
    </row>
    <row r="68" spans="1:21" x14ac:dyDescent="0.25">
      <c r="A68" t="s">
        <v>120</v>
      </c>
      <c r="C68" t="s">
        <v>119</v>
      </c>
      <c r="D68">
        <f t="shared" si="2"/>
        <v>15</v>
      </c>
      <c r="E68" t="s">
        <v>181</v>
      </c>
      <c r="F68">
        <v>0</v>
      </c>
      <c r="G68">
        <v>0</v>
      </c>
      <c r="H68">
        <v>0</v>
      </c>
      <c r="I68">
        <v>0</v>
      </c>
      <c r="J68">
        <v>0</v>
      </c>
      <c r="K68">
        <v>0</v>
      </c>
      <c r="L68">
        <v>0</v>
      </c>
      <c r="M68">
        <v>0</v>
      </c>
      <c r="N68">
        <v>15</v>
      </c>
      <c r="P68">
        <v>0</v>
      </c>
      <c r="Q68">
        <v>0</v>
      </c>
      <c r="R68">
        <v>0</v>
      </c>
      <c r="S68">
        <v>0</v>
      </c>
      <c r="T68">
        <v>0</v>
      </c>
      <c r="U68">
        <v>0</v>
      </c>
    </row>
    <row r="69" spans="1:21" x14ac:dyDescent="0.25">
      <c r="A69" t="s">
        <v>118</v>
      </c>
      <c r="C69" t="s">
        <v>117</v>
      </c>
      <c r="D69">
        <f t="shared" si="2"/>
        <v>45</v>
      </c>
      <c r="E69" t="s">
        <v>181</v>
      </c>
      <c r="F69">
        <v>0</v>
      </c>
      <c r="G69">
        <v>0</v>
      </c>
      <c r="H69">
        <v>0</v>
      </c>
      <c r="I69">
        <v>0</v>
      </c>
      <c r="J69">
        <v>0</v>
      </c>
      <c r="K69">
        <v>0</v>
      </c>
      <c r="L69">
        <v>0</v>
      </c>
      <c r="M69">
        <v>25</v>
      </c>
      <c r="N69">
        <v>20</v>
      </c>
      <c r="P69">
        <v>0</v>
      </c>
      <c r="Q69">
        <v>0</v>
      </c>
      <c r="R69">
        <v>0</v>
      </c>
      <c r="S69">
        <v>0</v>
      </c>
      <c r="T69">
        <v>0</v>
      </c>
      <c r="U69">
        <v>0</v>
      </c>
    </row>
    <row r="70" spans="1:21" x14ac:dyDescent="0.25">
      <c r="A70" t="s">
        <v>116</v>
      </c>
      <c r="C70" t="s">
        <v>115</v>
      </c>
      <c r="D70">
        <f t="shared" si="2"/>
        <v>2</v>
      </c>
      <c r="E70" t="s">
        <v>181</v>
      </c>
      <c r="F70">
        <v>0</v>
      </c>
      <c r="G70">
        <v>0</v>
      </c>
      <c r="H70">
        <v>0</v>
      </c>
      <c r="I70">
        <v>0</v>
      </c>
      <c r="J70">
        <v>0</v>
      </c>
      <c r="K70">
        <v>0</v>
      </c>
      <c r="L70">
        <v>0</v>
      </c>
      <c r="M70">
        <v>2</v>
      </c>
      <c r="N70">
        <v>0</v>
      </c>
      <c r="P70">
        <v>0</v>
      </c>
      <c r="Q70">
        <v>0</v>
      </c>
      <c r="R70">
        <v>0</v>
      </c>
      <c r="S70">
        <v>0</v>
      </c>
      <c r="T70">
        <v>0</v>
      </c>
      <c r="U70">
        <v>0</v>
      </c>
    </row>
    <row r="71" spans="1:21" x14ac:dyDescent="0.25">
      <c r="A71" t="s">
        <v>114</v>
      </c>
      <c r="C71" t="s">
        <v>113</v>
      </c>
      <c r="D71">
        <f t="shared" si="2"/>
        <v>2</v>
      </c>
      <c r="E71" t="s">
        <v>181</v>
      </c>
      <c r="F71">
        <v>0</v>
      </c>
      <c r="G71">
        <v>0</v>
      </c>
      <c r="H71">
        <v>0</v>
      </c>
      <c r="I71">
        <v>0</v>
      </c>
      <c r="J71">
        <v>0</v>
      </c>
      <c r="K71">
        <v>0</v>
      </c>
      <c r="L71">
        <v>0</v>
      </c>
      <c r="M71">
        <v>2</v>
      </c>
      <c r="N71">
        <v>0</v>
      </c>
      <c r="P71">
        <v>0</v>
      </c>
      <c r="Q71">
        <v>0</v>
      </c>
      <c r="R71">
        <v>0</v>
      </c>
      <c r="S71">
        <v>0</v>
      </c>
      <c r="T71">
        <v>0</v>
      </c>
      <c r="U71">
        <v>0</v>
      </c>
    </row>
    <row r="72" spans="1:21" x14ac:dyDescent="0.25">
      <c r="A72" t="s">
        <v>112</v>
      </c>
      <c r="C72" t="s">
        <v>111</v>
      </c>
      <c r="D72">
        <f t="shared" si="2"/>
        <v>2</v>
      </c>
      <c r="E72" t="s">
        <v>181</v>
      </c>
      <c r="F72">
        <v>0</v>
      </c>
      <c r="G72">
        <v>0</v>
      </c>
      <c r="H72">
        <v>0</v>
      </c>
      <c r="I72">
        <v>0</v>
      </c>
      <c r="J72">
        <v>0</v>
      </c>
      <c r="K72">
        <v>0</v>
      </c>
      <c r="L72">
        <v>0</v>
      </c>
      <c r="M72">
        <v>2</v>
      </c>
      <c r="N72">
        <v>0</v>
      </c>
      <c r="P72">
        <v>0</v>
      </c>
      <c r="Q72">
        <v>0</v>
      </c>
      <c r="R72">
        <v>0</v>
      </c>
      <c r="S72">
        <v>0</v>
      </c>
      <c r="T72">
        <v>0</v>
      </c>
      <c r="U72">
        <v>0</v>
      </c>
    </row>
    <row r="73" spans="1:21" x14ac:dyDescent="0.25">
      <c r="A73" t="s">
        <v>110</v>
      </c>
      <c r="C73">
        <v>5678901201</v>
      </c>
      <c r="D73">
        <f t="shared" si="2"/>
        <v>65</v>
      </c>
      <c r="E73" t="s">
        <v>181</v>
      </c>
      <c r="F73">
        <v>15</v>
      </c>
      <c r="G73">
        <v>5</v>
      </c>
      <c r="H73">
        <v>0</v>
      </c>
      <c r="I73">
        <v>0</v>
      </c>
      <c r="J73">
        <v>0</v>
      </c>
      <c r="K73">
        <v>0</v>
      </c>
      <c r="L73">
        <v>0</v>
      </c>
      <c r="M73">
        <v>0</v>
      </c>
      <c r="N73">
        <v>15</v>
      </c>
      <c r="P73">
        <v>15</v>
      </c>
      <c r="Q73">
        <v>15</v>
      </c>
      <c r="R73">
        <v>0</v>
      </c>
      <c r="S73">
        <v>0</v>
      </c>
      <c r="T73">
        <v>0</v>
      </c>
      <c r="U73">
        <v>0</v>
      </c>
    </row>
    <row r="74" spans="1:21" x14ac:dyDescent="0.25">
      <c r="A74" t="s">
        <v>109</v>
      </c>
      <c r="C74" t="s">
        <v>108</v>
      </c>
      <c r="D74">
        <f t="shared" si="2"/>
        <v>125</v>
      </c>
      <c r="E74" t="s">
        <v>181</v>
      </c>
      <c r="F74">
        <v>15</v>
      </c>
      <c r="G74">
        <v>5</v>
      </c>
      <c r="H74">
        <v>15</v>
      </c>
      <c r="I74">
        <v>0</v>
      </c>
      <c r="J74">
        <v>0</v>
      </c>
      <c r="K74">
        <v>0</v>
      </c>
      <c r="L74">
        <v>0</v>
      </c>
      <c r="M74">
        <v>15</v>
      </c>
      <c r="N74">
        <v>15</v>
      </c>
      <c r="P74">
        <v>30</v>
      </c>
      <c r="Q74">
        <v>30</v>
      </c>
      <c r="R74">
        <v>0</v>
      </c>
      <c r="S74">
        <v>0</v>
      </c>
      <c r="T74">
        <v>0</v>
      </c>
      <c r="U74">
        <v>0</v>
      </c>
    </row>
    <row r="75" spans="1:21" x14ac:dyDescent="0.25">
      <c r="A75" t="s">
        <v>107</v>
      </c>
      <c r="C75">
        <v>34567</v>
      </c>
      <c r="D75">
        <f t="shared" si="2"/>
        <v>85</v>
      </c>
      <c r="E75" t="s">
        <v>181</v>
      </c>
      <c r="F75">
        <v>0</v>
      </c>
      <c r="G75">
        <v>0</v>
      </c>
      <c r="H75">
        <v>15</v>
      </c>
      <c r="I75">
        <v>0</v>
      </c>
      <c r="J75">
        <v>0</v>
      </c>
      <c r="K75">
        <v>0</v>
      </c>
      <c r="L75">
        <v>0</v>
      </c>
      <c r="M75">
        <v>20</v>
      </c>
      <c r="N75">
        <v>20</v>
      </c>
      <c r="P75">
        <v>15</v>
      </c>
      <c r="Q75">
        <v>15</v>
      </c>
      <c r="R75">
        <v>0</v>
      </c>
      <c r="S75">
        <v>0</v>
      </c>
      <c r="T75">
        <v>0</v>
      </c>
      <c r="U75">
        <v>0</v>
      </c>
    </row>
    <row r="76" spans="1:21" x14ac:dyDescent="0.25">
      <c r="A76" t="s">
        <v>106</v>
      </c>
      <c r="C76" t="s">
        <v>105</v>
      </c>
      <c r="D76">
        <f t="shared" si="2"/>
        <v>30</v>
      </c>
      <c r="E76" t="s">
        <v>181</v>
      </c>
      <c r="F76">
        <v>0</v>
      </c>
      <c r="G76">
        <v>0</v>
      </c>
      <c r="H76">
        <v>0</v>
      </c>
      <c r="I76">
        <v>0</v>
      </c>
      <c r="J76">
        <v>0</v>
      </c>
      <c r="K76">
        <v>0</v>
      </c>
      <c r="L76">
        <v>0</v>
      </c>
      <c r="M76">
        <v>20</v>
      </c>
      <c r="N76">
        <v>10</v>
      </c>
      <c r="P76">
        <v>0</v>
      </c>
      <c r="Q76">
        <v>0</v>
      </c>
      <c r="R76">
        <v>0</v>
      </c>
      <c r="S76">
        <v>0</v>
      </c>
      <c r="T76">
        <v>0</v>
      </c>
      <c r="U76">
        <v>0</v>
      </c>
    </row>
    <row r="77" spans="1:21" x14ac:dyDescent="0.25">
      <c r="A77" t="s">
        <v>104</v>
      </c>
      <c r="C77" t="s">
        <v>103</v>
      </c>
      <c r="D77">
        <f t="shared" si="2"/>
        <v>45</v>
      </c>
      <c r="E77" t="s">
        <v>181</v>
      </c>
      <c r="F77">
        <v>0</v>
      </c>
      <c r="G77">
        <v>0</v>
      </c>
      <c r="H77">
        <v>0</v>
      </c>
      <c r="I77">
        <v>0</v>
      </c>
      <c r="J77">
        <v>0</v>
      </c>
      <c r="K77">
        <v>0</v>
      </c>
      <c r="L77">
        <v>0</v>
      </c>
      <c r="M77">
        <v>30</v>
      </c>
      <c r="N77">
        <v>15</v>
      </c>
      <c r="P77">
        <v>0</v>
      </c>
      <c r="Q77">
        <v>0</v>
      </c>
      <c r="R77">
        <v>0</v>
      </c>
      <c r="S77">
        <v>0</v>
      </c>
      <c r="T77">
        <v>0</v>
      </c>
      <c r="U77">
        <v>0</v>
      </c>
    </row>
    <row r="78" spans="1:21" x14ac:dyDescent="0.25">
      <c r="A78" t="s">
        <v>102</v>
      </c>
      <c r="C78" t="s">
        <v>101</v>
      </c>
      <c r="D78">
        <f t="shared" si="2"/>
        <v>35</v>
      </c>
      <c r="E78" t="s">
        <v>181</v>
      </c>
      <c r="F78">
        <v>0</v>
      </c>
      <c r="G78">
        <v>0</v>
      </c>
      <c r="H78">
        <v>0</v>
      </c>
      <c r="I78">
        <v>0</v>
      </c>
      <c r="J78">
        <v>0</v>
      </c>
      <c r="K78">
        <v>0</v>
      </c>
      <c r="L78">
        <v>0</v>
      </c>
      <c r="M78">
        <v>0</v>
      </c>
      <c r="N78">
        <v>0</v>
      </c>
      <c r="P78">
        <v>35</v>
      </c>
      <c r="Q78">
        <v>0</v>
      </c>
      <c r="R78">
        <v>0</v>
      </c>
      <c r="S78">
        <v>0</v>
      </c>
      <c r="T78">
        <v>0</v>
      </c>
      <c r="U78">
        <v>0</v>
      </c>
    </row>
    <row r="79" spans="1:21" x14ac:dyDescent="0.25">
      <c r="A79" t="s">
        <v>100</v>
      </c>
      <c r="C79" t="s">
        <v>99</v>
      </c>
      <c r="D79">
        <f t="shared" si="2"/>
        <v>1</v>
      </c>
      <c r="E79" t="s">
        <v>181</v>
      </c>
      <c r="F79">
        <v>0</v>
      </c>
      <c r="G79">
        <v>0</v>
      </c>
      <c r="H79">
        <v>0</v>
      </c>
      <c r="I79">
        <v>0</v>
      </c>
      <c r="J79">
        <v>0</v>
      </c>
      <c r="K79">
        <v>0</v>
      </c>
      <c r="L79">
        <v>0</v>
      </c>
      <c r="M79">
        <v>0</v>
      </c>
      <c r="N79">
        <v>0</v>
      </c>
      <c r="P79">
        <v>1</v>
      </c>
      <c r="Q79">
        <v>0</v>
      </c>
      <c r="R79">
        <v>0</v>
      </c>
      <c r="S79">
        <v>0</v>
      </c>
      <c r="T79">
        <v>0</v>
      </c>
      <c r="U79">
        <v>0</v>
      </c>
    </row>
    <row r="80" spans="1:21" x14ac:dyDescent="0.25">
      <c r="A80" t="s">
        <v>98</v>
      </c>
      <c r="C80" t="s">
        <v>97</v>
      </c>
      <c r="D80">
        <f t="shared" si="2"/>
        <v>6</v>
      </c>
      <c r="E80" t="s">
        <v>181</v>
      </c>
      <c r="F80">
        <v>1</v>
      </c>
      <c r="G80">
        <v>0</v>
      </c>
      <c r="H80">
        <v>0</v>
      </c>
      <c r="I80">
        <v>0</v>
      </c>
      <c r="J80">
        <v>0</v>
      </c>
      <c r="K80">
        <v>0</v>
      </c>
      <c r="L80">
        <v>0</v>
      </c>
      <c r="M80">
        <v>0</v>
      </c>
      <c r="N80">
        <v>2</v>
      </c>
      <c r="P80">
        <v>1</v>
      </c>
      <c r="Q80">
        <v>0</v>
      </c>
      <c r="R80">
        <v>0</v>
      </c>
      <c r="S80">
        <v>0</v>
      </c>
      <c r="T80">
        <v>2</v>
      </c>
      <c r="U80">
        <v>0</v>
      </c>
    </row>
    <row r="81" spans="1:21" x14ac:dyDescent="0.25">
      <c r="A81" t="s">
        <v>96</v>
      </c>
      <c r="C81" t="s">
        <v>95</v>
      </c>
      <c r="D81">
        <f t="shared" si="2"/>
        <v>15</v>
      </c>
      <c r="E81" t="s">
        <v>181</v>
      </c>
      <c r="F81">
        <v>0</v>
      </c>
      <c r="G81">
        <v>0</v>
      </c>
      <c r="H81">
        <v>0</v>
      </c>
      <c r="I81">
        <v>0</v>
      </c>
      <c r="J81">
        <v>0</v>
      </c>
      <c r="K81">
        <v>0</v>
      </c>
      <c r="L81">
        <v>0</v>
      </c>
      <c r="M81">
        <v>0</v>
      </c>
      <c r="N81">
        <v>0</v>
      </c>
      <c r="P81">
        <v>15</v>
      </c>
      <c r="Q81">
        <v>0</v>
      </c>
      <c r="R81">
        <v>0</v>
      </c>
      <c r="S81">
        <v>0</v>
      </c>
      <c r="T81">
        <v>0</v>
      </c>
      <c r="U81">
        <v>0</v>
      </c>
    </row>
    <row r="82" spans="1:21" x14ac:dyDescent="0.25">
      <c r="A82" t="s">
        <v>94</v>
      </c>
      <c r="C82" t="s">
        <v>93</v>
      </c>
      <c r="D82">
        <f t="shared" si="2"/>
        <v>2</v>
      </c>
      <c r="E82" t="s">
        <v>181</v>
      </c>
      <c r="F82">
        <v>0</v>
      </c>
      <c r="G82">
        <v>0</v>
      </c>
      <c r="H82">
        <v>0</v>
      </c>
      <c r="I82">
        <v>0</v>
      </c>
      <c r="J82">
        <v>0</v>
      </c>
      <c r="K82">
        <v>0</v>
      </c>
      <c r="L82">
        <v>0</v>
      </c>
      <c r="M82">
        <v>0</v>
      </c>
      <c r="N82">
        <v>0</v>
      </c>
      <c r="P82">
        <v>2</v>
      </c>
      <c r="Q82">
        <v>0</v>
      </c>
      <c r="R82">
        <v>0</v>
      </c>
      <c r="S82">
        <v>0</v>
      </c>
      <c r="T82">
        <v>0</v>
      </c>
      <c r="U82">
        <v>0</v>
      </c>
    </row>
    <row r="83" spans="1:21" x14ac:dyDescent="0.25">
      <c r="A83" t="s">
        <v>92</v>
      </c>
      <c r="C83" t="s">
        <v>91</v>
      </c>
      <c r="D83">
        <f t="shared" si="2"/>
        <v>2</v>
      </c>
      <c r="E83" t="s">
        <v>181</v>
      </c>
      <c r="F83">
        <v>0</v>
      </c>
      <c r="G83">
        <v>0</v>
      </c>
      <c r="H83">
        <v>0</v>
      </c>
      <c r="I83">
        <v>0</v>
      </c>
      <c r="J83">
        <v>0</v>
      </c>
      <c r="K83">
        <v>0</v>
      </c>
      <c r="L83">
        <v>0</v>
      </c>
      <c r="M83">
        <v>0</v>
      </c>
      <c r="N83">
        <v>0</v>
      </c>
      <c r="P83">
        <v>2</v>
      </c>
      <c r="Q83">
        <v>0</v>
      </c>
      <c r="R83">
        <v>0</v>
      </c>
      <c r="S83">
        <v>0</v>
      </c>
      <c r="T83">
        <v>0</v>
      </c>
      <c r="U83">
        <v>0</v>
      </c>
    </row>
    <row r="84" spans="1:21" x14ac:dyDescent="0.25">
      <c r="A84" t="s">
        <v>90</v>
      </c>
      <c r="C84" t="s">
        <v>89</v>
      </c>
      <c r="D84">
        <f t="shared" si="2"/>
        <v>2</v>
      </c>
      <c r="E84" t="s">
        <v>181</v>
      </c>
      <c r="F84">
        <v>0</v>
      </c>
      <c r="G84">
        <v>0</v>
      </c>
      <c r="H84">
        <v>0</v>
      </c>
      <c r="I84">
        <v>0</v>
      </c>
      <c r="J84">
        <v>0</v>
      </c>
      <c r="K84">
        <v>0</v>
      </c>
      <c r="L84">
        <v>0</v>
      </c>
      <c r="M84">
        <v>0</v>
      </c>
      <c r="N84">
        <v>0</v>
      </c>
      <c r="P84">
        <v>2</v>
      </c>
      <c r="Q84">
        <v>0</v>
      </c>
      <c r="R84">
        <v>0</v>
      </c>
      <c r="S84">
        <v>0</v>
      </c>
      <c r="T84">
        <v>0</v>
      </c>
      <c r="U84">
        <v>0</v>
      </c>
    </row>
    <row r="85" spans="1:21" x14ac:dyDescent="0.25">
      <c r="A85" t="s">
        <v>88</v>
      </c>
      <c r="C85">
        <v>3242342003</v>
      </c>
      <c r="D85">
        <f t="shared" si="2"/>
        <v>60</v>
      </c>
      <c r="E85" t="s">
        <v>181</v>
      </c>
      <c r="F85">
        <v>0</v>
      </c>
      <c r="G85">
        <v>0</v>
      </c>
      <c r="H85">
        <v>0</v>
      </c>
      <c r="I85">
        <v>15</v>
      </c>
      <c r="J85">
        <v>0</v>
      </c>
      <c r="K85">
        <v>0</v>
      </c>
      <c r="L85">
        <v>0</v>
      </c>
      <c r="M85">
        <v>15</v>
      </c>
      <c r="N85">
        <v>0</v>
      </c>
      <c r="P85">
        <v>15</v>
      </c>
      <c r="Q85">
        <v>15</v>
      </c>
      <c r="R85">
        <v>0</v>
      </c>
      <c r="S85">
        <v>0</v>
      </c>
      <c r="T85">
        <v>0</v>
      </c>
      <c r="U85">
        <v>0</v>
      </c>
    </row>
    <row r="86" spans="1:21" x14ac:dyDescent="0.25">
      <c r="A86" t="s">
        <v>87</v>
      </c>
      <c r="C86" t="s">
        <v>86</v>
      </c>
      <c r="D86">
        <f t="shared" si="2"/>
        <v>125</v>
      </c>
      <c r="E86" t="s">
        <v>181</v>
      </c>
      <c r="F86">
        <v>15</v>
      </c>
      <c r="G86">
        <v>5</v>
      </c>
      <c r="H86">
        <v>0</v>
      </c>
      <c r="I86">
        <v>15</v>
      </c>
      <c r="J86">
        <v>0</v>
      </c>
      <c r="K86">
        <v>0</v>
      </c>
      <c r="L86">
        <v>0</v>
      </c>
      <c r="M86">
        <v>0</v>
      </c>
      <c r="N86">
        <v>30</v>
      </c>
      <c r="P86">
        <v>30</v>
      </c>
      <c r="Q86">
        <v>30</v>
      </c>
      <c r="R86">
        <v>0</v>
      </c>
      <c r="S86">
        <v>0</v>
      </c>
      <c r="T86">
        <v>0</v>
      </c>
      <c r="U86">
        <v>0</v>
      </c>
    </row>
    <row r="87" spans="1:21" x14ac:dyDescent="0.25">
      <c r="A87" t="s">
        <v>85</v>
      </c>
      <c r="C87">
        <v>32423</v>
      </c>
      <c r="D87">
        <f t="shared" si="2"/>
        <v>75</v>
      </c>
      <c r="E87" t="s">
        <v>181</v>
      </c>
      <c r="F87">
        <v>0</v>
      </c>
      <c r="G87">
        <v>0</v>
      </c>
      <c r="H87">
        <v>0</v>
      </c>
      <c r="I87">
        <v>15</v>
      </c>
      <c r="J87">
        <v>0</v>
      </c>
      <c r="K87">
        <v>0</v>
      </c>
      <c r="L87">
        <v>0</v>
      </c>
      <c r="M87">
        <v>15</v>
      </c>
      <c r="N87">
        <v>15</v>
      </c>
      <c r="P87">
        <v>15</v>
      </c>
      <c r="Q87">
        <v>15</v>
      </c>
      <c r="R87">
        <v>0</v>
      </c>
      <c r="S87">
        <v>0</v>
      </c>
      <c r="T87">
        <v>0</v>
      </c>
      <c r="U87">
        <v>0</v>
      </c>
    </row>
    <row r="88" spans="1:21" x14ac:dyDescent="0.25">
      <c r="A88" t="s">
        <v>84</v>
      </c>
      <c r="C88" t="s">
        <v>83</v>
      </c>
      <c r="D88">
        <f t="shared" si="2"/>
        <v>15</v>
      </c>
      <c r="E88" t="s">
        <v>181</v>
      </c>
      <c r="F88">
        <v>0</v>
      </c>
      <c r="G88">
        <v>0</v>
      </c>
      <c r="H88">
        <v>0</v>
      </c>
      <c r="I88">
        <v>0</v>
      </c>
      <c r="J88">
        <v>0</v>
      </c>
      <c r="K88">
        <v>0</v>
      </c>
      <c r="L88">
        <v>0</v>
      </c>
      <c r="M88">
        <v>0</v>
      </c>
      <c r="N88">
        <v>0</v>
      </c>
      <c r="P88">
        <v>15</v>
      </c>
      <c r="Q88">
        <v>0</v>
      </c>
      <c r="R88">
        <v>0</v>
      </c>
      <c r="S88">
        <v>0</v>
      </c>
      <c r="T88">
        <v>0</v>
      </c>
      <c r="U88">
        <v>0</v>
      </c>
    </row>
    <row r="89" spans="1:21" x14ac:dyDescent="0.25">
      <c r="A89" t="s">
        <v>82</v>
      </c>
      <c r="C89" t="s">
        <v>81</v>
      </c>
      <c r="D89">
        <f t="shared" si="2"/>
        <v>15</v>
      </c>
      <c r="E89" t="s">
        <v>181</v>
      </c>
      <c r="F89">
        <v>0</v>
      </c>
      <c r="G89">
        <v>0</v>
      </c>
      <c r="H89">
        <v>0</v>
      </c>
      <c r="I89">
        <v>0</v>
      </c>
      <c r="J89">
        <v>0</v>
      </c>
      <c r="K89">
        <v>0</v>
      </c>
      <c r="L89">
        <v>0</v>
      </c>
      <c r="M89">
        <v>0</v>
      </c>
      <c r="N89">
        <v>0</v>
      </c>
      <c r="P89">
        <v>15</v>
      </c>
      <c r="Q89">
        <v>0</v>
      </c>
      <c r="R89">
        <v>0</v>
      </c>
      <c r="S89">
        <v>0</v>
      </c>
      <c r="T89">
        <v>0</v>
      </c>
      <c r="U89">
        <v>0</v>
      </c>
    </row>
    <row r="90" spans="1:21" x14ac:dyDescent="0.25">
      <c r="A90" t="s">
        <v>80</v>
      </c>
      <c r="C90" t="s">
        <v>79</v>
      </c>
      <c r="D90">
        <f t="shared" si="2"/>
        <v>20</v>
      </c>
      <c r="E90" t="s">
        <v>181</v>
      </c>
      <c r="F90">
        <v>0</v>
      </c>
      <c r="G90">
        <v>0</v>
      </c>
      <c r="H90">
        <v>0</v>
      </c>
      <c r="I90">
        <v>0</v>
      </c>
      <c r="J90">
        <v>0</v>
      </c>
      <c r="K90">
        <v>0</v>
      </c>
      <c r="L90">
        <v>0</v>
      </c>
      <c r="M90">
        <v>0</v>
      </c>
      <c r="N90">
        <v>0</v>
      </c>
      <c r="P90">
        <v>10</v>
      </c>
      <c r="Q90">
        <v>10</v>
      </c>
      <c r="R90">
        <v>0</v>
      </c>
      <c r="S90">
        <v>0</v>
      </c>
      <c r="T90">
        <v>0</v>
      </c>
      <c r="U90">
        <v>0</v>
      </c>
    </row>
    <row r="91" spans="1:21" x14ac:dyDescent="0.25">
      <c r="A91" t="s">
        <v>78</v>
      </c>
      <c r="C91" t="s">
        <v>77</v>
      </c>
      <c r="D91">
        <f t="shared" si="2"/>
        <v>30</v>
      </c>
      <c r="E91" t="s">
        <v>181</v>
      </c>
      <c r="F91">
        <v>0</v>
      </c>
      <c r="G91">
        <v>0</v>
      </c>
      <c r="H91">
        <v>0</v>
      </c>
      <c r="I91">
        <v>0</v>
      </c>
      <c r="J91">
        <v>0</v>
      </c>
      <c r="K91">
        <v>0</v>
      </c>
      <c r="L91">
        <v>0</v>
      </c>
      <c r="M91">
        <v>0</v>
      </c>
      <c r="N91">
        <v>0</v>
      </c>
      <c r="P91">
        <v>15</v>
      </c>
      <c r="Q91">
        <v>15</v>
      </c>
      <c r="R91">
        <v>0</v>
      </c>
      <c r="S91">
        <v>0</v>
      </c>
      <c r="T91">
        <v>0</v>
      </c>
      <c r="U91">
        <v>0</v>
      </c>
    </row>
    <row r="92" spans="1:21" x14ac:dyDescent="0.25">
      <c r="A92" t="s">
        <v>76</v>
      </c>
      <c r="C92" t="s">
        <v>75</v>
      </c>
      <c r="D92">
        <f t="shared" si="2"/>
        <v>10</v>
      </c>
      <c r="E92" t="s">
        <v>181</v>
      </c>
      <c r="F92">
        <v>0</v>
      </c>
      <c r="G92">
        <v>0</v>
      </c>
      <c r="H92">
        <v>0</v>
      </c>
      <c r="I92">
        <v>0</v>
      </c>
      <c r="J92">
        <v>0</v>
      </c>
      <c r="K92">
        <v>0</v>
      </c>
      <c r="L92">
        <v>0</v>
      </c>
      <c r="M92">
        <v>0</v>
      </c>
      <c r="N92">
        <v>0</v>
      </c>
      <c r="P92">
        <v>0</v>
      </c>
      <c r="Q92">
        <v>10</v>
      </c>
      <c r="R92">
        <v>0</v>
      </c>
      <c r="S92">
        <v>0</v>
      </c>
      <c r="T92">
        <v>0</v>
      </c>
      <c r="U92">
        <v>0</v>
      </c>
    </row>
    <row r="93" spans="1:21" x14ac:dyDescent="0.25">
      <c r="A93" t="s">
        <v>74</v>
      </c>
      <c r="C93" t="s">
        <v>73</v>
      </c>
      <c r="D93">
        <f t="shared" si="2"/>
        <v>1</v>
      </c>
      <c r="E93" t="s">
        <v>181</v>
      </c>
      <c r="F93">
        <v>0</v>
      </c>
      <c r="G93">
        <v>0</v>
      </c>
      <c r="H93">
        <v>0</v>
      </c>
      <c r="I93">
        <v>0</v>
      </c>
      <c r="J93">
        <v>0</v>
      </c>
      <c r="K93">
        <v>0</v>
      </c>
      <c r="L93">
        <v>0</v>
      </c>
      <c r="M93">
        <v>0</v>
      </c>
      <c r="N93">
        <v>0</v>
      </c>
      <c r="P93">
        <v>0</v>
      </c>
      <c r="Q93">
        <v>1</v>
      </c>
      <c r="R93">
        <v>0</v>
      </c>
      <c r="S93">
        <v>0</v>
      </c>
      <c r="T93">
        <v>0</v>
      </c>
      <c r="U93">
        <v>0</v>
      </c>
    </row>
    <row r="94" spans="1:21" x14ac:dyDescent="0.25">
      <c r="A94" s="1" t="s">
        <v>72</v>
      </c>
      <c r="B94" s="1"/>
      <c r="C94" t="s">
        <v>71</v>
      </c>
      <c r="D94">
        <f t="shared" si="2"/>
        <v>0</v>
      </c>
      <c r="E94" t="s">
        <v>181</v>
      </c>
      <c r="F94">
        <v>0</v>
      </c>
      <c r="G94">
        <v>0</v>
      </c>
      <c r="H94">
        <v>0</v>
      </c>
      <c r="I94">
        <v>0</v>
      </c>
      <c r="J94">
        <v>0</v>
      </c>
      <c r="K94">
        <v>0</v>
      </c>
      <c r="L94">
        <v>0</v>
      </c>
      <c r="M94">
        <v>0</v>
      </c>
      <c r="N94">
        <v>0</v>
      </c>
      <c r="P94">
        <v>0</v>
      </c>
      <c r="Q94">
        <v>0</v>
      </c>
      <c r="R94">
        <v>0</v>
      </c>
      <c r="S94">
        <v>0</v>
      </c>
      <c r="T94">
        <v>0</v>
      </c>
      <c r="U94">
        <v>0</v>
      </c>
    </row>
    <row r="95" spans="1:21" x14ac:dyDescent="0.25">
      <c r="A95" t="s">
        <v>70</v>
      </c>
      <c r="C95" t="s">
        <v>69</v>
      </c>
      <c r="D95">
        <f t="shared" si="2"/>
        <v>6</v>
      </c>
      <c r="E95" t="s">
        <v>181</v>
      </c>
      <c r="F95">
        <v>0</v>
      </c>
      <c r="G95">
        <v>2</v>
      </c>
      <c r="H95">
        <v>0</v>
      </c>
      <c r="I95">
        <v>0</v>
      </c>
      <c r="J95">
        <v>0</v>
      </c>
      <c r="K95">
        <v>0</v>
      </c>
      <c r="L95">
        <v>0</v>
      </c>
      <c r="M95">
        <v>2</v>
      </c>
      <c r="N95">
        <v>0</v>
      </c>
      <c r="P95">
        <v>0</v>
      </c>
      <c r="Q95">
        <v>2</v>
      </c>
      <c r="R95">
        <v>0</v>
      </c>
      <c r="S95">
        <v>0</v>
      </c>
      <c r="T95">
        <v>0</v>
      </c>
      <c r="U95">
        <v>0</v>
      </c>
    </row>
    <row r="96" spans="1:21" x14ac:dyDescent="0.25">
      <c r="A96" t="s">
        <v>68</v>
      </c>
      <c r="C96" t="s">
        <v>67</v>
      </c>
      <c r="D96">
        <f t="shared" si="2"/>
        <v>6</v>
      </c>
      <c r="E96" t="s">
        <v>181</v>
      </c>
      <c r="F96">
        <v>0</v>
      </c>
      <c r="G96">
        <v>2</v>
      </c>
      <c r="H96">
        <v>0</v>
      </c>
      <c r="I96">
        <v>0</v>
      </c>
      <c r="J96">
        <v>0</v>
      </c>
      <c r="K96">
        <v>0</v>
      </c>
      <c r="L96">
        <v>0</v>
      </c>
      <c r="M96">
        <v>2</v>
      </c>
      <c r="N96">
        <v>0</v>
      </c>
      <c r="P96">
        <v>0</v>
      </c>
      <c r="Q96">
        <v>2</v>
      </c>
      <c r="R96">
        <v>0</v>
      </c>
      <c r="S96">
        <v>0</v>
      </c>
      <c r="T96">
        <v>0</v>
      </c>
      <c r="U96">
        <v>0</v>
      </c>
    </row>
    <row r="97" spans="1:21" x14ac:dyDescent="0.25">
      <c r="A97" t="s">
        <v>66</v>
      </c>
      <c r="C97" t="s">
        <v>65</v>
      </c>
      <c r="D97">
        <f t="shared" si="2"/>
        <v>6</v>
      </c>
      <c r="E97" t="s">
        <v>181</v>
      </c>
      <c r="F97">
        <v>0</v>
      </c>
      <c r="G97">
        <v>2</v>
      </c>
      <c r="H97">
        <v>0</v>
      </c>
      <c r="I97">
        <v>0</v>
      </c>
      <c r="J97">
        <v>0</v>
      </c>
      <c r="K97">
        <v>0</v>
      </c>
      <c r="L97">
        <v>0</v>
      </c>
      <c r="M97">
        <v>2</v>
      </c>
      <c r="N97">
        <v>0</v>
      </c>
      <c r="P97">
        <v>0</v>
      </c>
      <c r="Q97">
        <v>2</v>
      </c>
      <c r="R97">
        <v>0</v>
      </c>
      <c r="S97">
        <v>0</v>
      </c>
      <c r="T97">
        <v>0</v>
      </c>
      <c r="U97">
        <v>0</v>
      </c>
    </row>
    <row r="98" spans="1:21" x14ac:dyDescent="0.25">
      <c r="A98" t="s">
        <v>64</v>
      </c>
      <c r="C98">
        <v>5678901201</v>
      </c>
      <c r="D98">
        <f t="shared" ref="D98:D129" si="3">SUM(E98:U98)</f>
        <v>65</v>
      </c>
      <c r="E98" t="s">
        <v>181</v>
      </c>
      <c r="F98">
        <v>15</v>
      </c>
      <c r="G98">
        <v>5</v>
      </c>
      <c r="H98">
        <v>0</v>
      </c>
      <c r="I98">
        <v>0</v>
      </c>
      <c r="J98">
        <v>0</v>
      </c>
      <c r="K98">
        <v>0</v>
      </c>
      <c r="L98">
        <v>0</v>
      </c>
      <c r="M98">
        <v>0</v>
      </c>
      <c r="N98">
        <v>15</v>
      </c>
      <c r="P98">
        <v>15</v>
      </c>
      <c r="Q98">
        <v>15</v>
      </c>
      <c r="R98">
        <v>0</v>
      </c>
      <c r="S98">
        <v>0</v>
      </c>
      <c r="T98">
        <v>0</v>
      </c>
      <c r="U98">
        <v>0</v>
      </c>
    </row>
    <row r="99" spans="1:21" x14ac:dyDescent="0.25">
      <c r="A99" t="s">
        <v>63</v>
      </c>
      <c r="C99" t="s">
        <v>62</v>
      </c>
      <c r="D99">
        <f t="shared" si="3"/>
        <v>125</v>
      </c>
      <c r="E99" t="s">
        <v>181</v>
      </c>
      <c r="F99">
        <v>15</v>
      </c>
      <c r="G99">
        <v>5</v>
      </c>
      <c r="H99">
        <v>0</v>
      </c>
      <c r="I99">
        <v>15</v>
      </c>
      <c r="J99">
        <v>0</v>
      </c>
      <c r="K99">
        <v>0</v>
      </c>
      <c r="L99">
        <v>0</v>
      </c>
      <c r="M99">
        <v>0</v>
      </c>
      <c r="N99">
        <v>30</v>
      </c>
      <c r="P99">
        <v>30</v>
      </c>
      <c r="Q99">
        <v>30</v>
      </c>
      <c r="R99">
        <v>0</v>
      </c>
      <c r="S99">
        <v>0</v>
      </c>
      <c r="T99">
        <v>0</v>
      </c>
      <c r="U99">
        <v>0</v>
      </c>
    </row>
    <row r="100" spans="1:21" x14ac:dyDescent="0.25">
      <c r="A100" t="s">
        <v>61</v>
      </c>
      <c r="C100" t="s">
        <v>60</v>
      </c>
      <c r="D100">
        <f t="shared" si="3"/>
        <v>15</v>
      </c>
      <c r="E100" t="s">
        <v>181</v>
      </c>
      <c r="F100">
        <v>0</v>
      </c>
      <c r="G100">
        <v>0</v>
      </c>
      <c r="H100">
        <v>0</v>
      </c>
      <c r="I100">
        <v>0</v>
      </c>
      <c r="J100">
        <v>0</v>
      </c>
      <c r="K100">
        <v>0</v>
      </c>
      <c r="L100">
        <v>0</v>
      </c>
      <c r="M100">
        <v>0</v>
      </c>
      <c r="N100">
        <v>0</v>
      </c>
      <c r="P100">
        <v>0</v>
      </c>
      <c r="Q100">
        <v>15</v>
      </c>
      <c r="R100">
        <v>0</v>
      </c>
      <c r="S100">
        <v>0</v>
      </c>
      <c r="T100">
        <v>0</v>
      </c>
      <c r="U100">
        <v>0</v>
      </c>
    </row>
    <row r="101" spans="1:21" x14ac:dyDescent="0.25">
      <c r="A101" t="s">
        <v>59</v>
      </c>
      <c r="C101" t="s">
        <v>58</v>
      </c>
      <c r="D101">
        <f t="shared" si="3"/>
        <v>15</v>
      </c>
      <c r="E101" t="s">
        <v>181</v>
      </c>
      <c r="F101">
        <v>0</v>
      </c>
      <c r="G101">
        <v>0</v>
      </c>
      <c r="H101">
        <v>0</v>
      </c>
      <c r="I101">
        <v>0</v>
      </c>
      <c r="J101">
        <v>0</v>
      </c>
      <c r="K101">
        <v>0</v>
      </c>
      <c r="L101">
        <v>0</v>
      </c>
      <c r="M101">
        <v>0</v>
      </c>
      <c r="N101">
        <v>0</v>
      </c>
      <c r="P101">
        <v>0</v>
      </c>
      <c r="Q101">
        <v>15</v>
      </c>
      <c r="R101">
        <v>0</v>
      </c>
      <c r="S101">
        <v>0</v>
      </c>
      <c r="T101">
        <v>0</v>
      </c>
      <c r="U101">
        <v>0</v>
      </c>
    </row>
    <row r="102" spans="1:21" x14ac:dyDescent="0.25">
      <c r="A102" t="s">
        <v>57</v>
      </c>
      <c r="C102" t="s">
        <v>56</v>
      </c>
      <c r="D102">
        <f t="shared" si="3"/>
        <v>1</v>
      </c>
      <c r="E102" t="s">
        <v>181</v>
      </c>
      <c r="F102">
        <v>0</v>
      </c>
      <c r="G102">
        <v>0</v>
      </c>
      <c r="H102">
        <v>0</v>
      </c>
      <c r="I102">
        <v>0</v>
      </c>
      <c r="J102">
        <v>0</v>
      </c>
      <c r="K102">
        <v>0</v>
      </c>
      <c r="L102">
        <v>0</v>
      </c>
      <c r="M102">
        <v>0</v>
      </c>
      <c r="N102">
        <v>0</v>
      </c>
      <c r="P102">
        <v>0</v>
      </c>
      <c r="Q102">
        <v>0</v>
      </c>
      <c r="R102">
        <v>1</v>
      </c>
      <c r="S102">
        <v>0</v>
      </c>
      <c r="T102">
        <v>0</v>
      </c>
      <c r="U102">
        <v>0</v>
      </c>
    </row>
    <row r="103" spans="1:21" x14ac:dyDescent="0.25">
      <c r="A103" t="s">
        <v>55</v>
      </c>
      <c r="C103" t="s">
        <v>54</v>
      </c>
      <c r="D103">
        <f t="shared" si="3"/>
        <v>15</v>
      </c>
      <c r="E103" t="s">
        <v>181</v>
      </c>
      <c r="F103">
        <v>0</v>
      </c>
      <c r="G103">
        <v>0</v>
      </c>
      <c r="H103">
        <v>0</v>
      </c>
      <c r="I103">
        <v>0</v>
      </c>
      <c r="J103">
        <v>0</v>
      </c>
      <c r="K103">
        <v>0</v>
      </c>
      <c r="L103">
        <v>0</v>
      </c>
      <c r="M103">
        <v>0</v>
      </c>
      <c r="N103">
        <v>0</v>
      </c>
      <c r="P103">
        <v>0</v>
      </c>
      <c r="Q103">
        <v>0</v>
      </c>
      <c r="R103">
        <v>15</v>
      </c>
      <c r="S103">
        <v>0</v>
      </c>
      <c r="T103">
        <v>0</v>
      </c>
      <c r="U103">
        <v>0</v>
      </c>
    </row>
    <row r="104" spans="1:21" x14ac:dyDescent="0.25">
      <c r="A104" t="s">
        <v>53</v>
      </c>
      <c r="C104" t="s">
        <v>52</v>
      </c>
      <c r="D104">
        <f t="shared" si="3"/>
        <v>1</v>
      </c>
      <c r="E104" t="s">
        <v>181</v>
      </c>
      <c r="F104">
        <v>0</v>
      </c>
      <c r="G104">
        <v>0</v>
      </c>
      <c r="H104">
        <v>0</v>
      </c>
      <c r="I104">
        <v>0</v>
      </c>
      <c r="J104">
        <v>0</v>
      </c>
      <c r="K104">
        <v>0</v>
      </c>
      <c r="L104">
        <v>0</v>
      </c>
      <c r="M104">
        <v>0</v>
      </c>
      <c r="N104">
        <v>0</v>
      </c>
      <c r="P104">
        <v>0</v>
      </c>
      <c r="Q104">
        <v>1</v>
      </c>
      <c r="R104">
        <v>0</v>
      </c>
      <c r="S104">
        <v>0</v>
      </c>
      <c r="T104">
        <v>0</v>
      </c>
      <c r="U104">
        <v>0</v>
      </c>
    </row>
    <row r="105" spans="1:21" x14ac:dyDescent="0.25">
      <c r="A105" t="s">
        <v>51</v>
      </c>
      <c r="C105" t="s">
        <v>50</v>
      </c>
      <c r="D105">
        <f t="shared" si="3"/>
        <v>8</v>
      </c>
      <c r="E105" t="s">
        <v>181</v>
      </c>
      <c r="F105">
        <v>0</v>
      </c>
      <c r="G105">
        <v>0</v>
      </c>
      <c r="H105">
        <v>0</v>
      </c>
      <c r="I105">
        <v>0</v>
      </c>
      <c r="J105">
        <v>0</v>
      </c>
      <c r="K105">
        <v>1</v>
      </c>
      <c r="L105">
        <v>0</v>
      </c>
      <c r="M105">
        <v>0</v>
      </c>
      <c r="N105">
        <v>0</v>
      </c>
      <c r="P105">
        <v>0</v>
      </c>
      <c r="Q105">
        <v>0</v>
      </c>
      <c r="R105">
        <v>2</v>
      </c>
      <c r="S105">
        <v>0</v>
      </c>
      <c r="T105">
        <v>0</v>
      </c>
      <c r="U105">
        <v>5</v>
      </c>
    </row>
    <row r="106" spans="1:21" x14ac:dyDescent="0.25">
      <c r="A106" t="s">
        <v>49</v>
      </c>
      <c r="C106" t="s">
        <v>48</v>
      </c>
      <c r="D106">
        <f t="shared" si="3"/>
        <v>15</v>
      </c>
      <c r="E106" t="s">
        <v>181</v>
      </c>
      <c r="F106">
        <v>0</v>
      </c>
      <c r="G106">
        <v>0</v>
      </c>
      <c r="H106">
        <v>0</v>
      </c>
      <c r="I106">
        <v>0</v>
      </c>
      <c r="J106">
        <v>0</v>
      </c>
      <c r="K106">
        <v>0</v>
      </c>
      <c r="L106">
        <v>0</v>
      </c>
      <c r="M106">
        <v>0</v>
      </c>
      <c r="N106">
        <v>0</v>
      </c>
      <c r="P106">
        <v>0</v>
      </c>
      <c r="Q106">
        <v>0</v>
      </c>
      <c r="R106">
        <v>15</v>
      </c>
      <c r="S106">
        <v>0</v>
      </c>
      <c r="T106">
        <v>0</v>
      </c>
      <c r="U106">
        <v>0</v>
      </c>
    </row>
    <row r="107" spans="1:21" x14ac:dyDescent="0.25">
      <c r="A107" t="s">
        <v>47</v>
      </c>
      <c r="C107" t="s">
        <v>46</v>
      </c>
      <c r="D107">
        <f t="shared" si="3"/>
        <v>15</v>
      </c>
      <c r="E107" t="s">
        <v>181</v>
      </c>
      <c r="F107">
        <v>0</v>
      </c>
      <c r="G107">
        <v>0</v>
      </c>
      <c r="H107">
        <v>0</v>
      </c>
      <c r="I107">
        <v>0</v>
      </c>
      <c r="J107">
        <v>0</v>
      </c>
      <c r="K107">
        <v>0</v>
      </c>
      <c r="L107">
        <v>0</v>
      </c>
      <c r="M107">
        <v>0</v>
      </c>
      <c r="N107">
        <v>0</v>
      </c>
      <c r="P107">
        <v>0</v>
      </c>
      <c r="Q107">
        <v>0</v>
      </c>
      <c r="R107">
        <v>15</v>
      </c>
      <c r="S107">
        <v>0</v>
      </c>
      <c r="T107">
        <v>0</v>
      </c>
      <c r="U107">
        <v>0</v>
      </c>
    </row>
    <row r="108" spans="1:21" x14ac:dyDescent="0.25">
      <c r="A108" t="s">
        <v>45</v>
      </c>
      <c r="C108" t="s">
        <v>44</v>
      </c>
      <c r="D108">
        <f t="shared" si="3"/>
        <v>1</v>
      </c>
      <c r="E108" t="s">
        <v>181</v>
      </c>
      <c r="F108">
        <v>0</v>
      </c>
      <c r="G108">
        <v>0</v>
      </c>
      <c r="H108">
        <v>0</v>
      </c>
      <c r="I108">
        <v>0</v>
      </c>
      <c r="J108">
        <v>0</v>
      </c>
      <c r="K108">
        <v>0</v>
      </c>
      <c r="L108">
        <v>0</v>
      </c>
      <c r="M108">
        <v>0</v>
      </c>
      <c r="N108">
        <v>0</v>
      </c>
      <c r="P108">
        <v>0</v>
      </c>
      <c r="Q108">
        <v>0</v>
      </c>
      <c r="R108">
        <v>1</v>
      </c>
      <c r="S108">
        <v>0</v>
      </c>
      <c r="T108">
        <v>0</v>
      </c>
      <c r="U108">
        <v>0</v>
      </c>
    </row>
    <row r="109" spans="1:21" x14ac:dyDescent="0.25">
      <c r="A109" t="s">
        <v>43</v>
      </c>
      <c r="C109" t="s">
        <v>42</v>
      </c>
      <c r="D109">
        <f t="shared" si="3"/>
        <v>1</v>
      </c>
      <c r="E109" t="s">
        <v>181</v>
      </c>
      <c r="F109">
        <v>0</v>
      </c>
      <c r="G109">
        <v>0</v>
      </c>
      <c r="H109">
        <v>0</v>
      </c>
      <c r="I109">
        <v>0</v>
      </c>
      <c r="J109">
        <v>0</v>
      </c>
      <c r="K109">
        <v>0</v>
      </c>
      <c r="L109">
        <v>0</v>
      </c>
      <c r="M109">
        <v>0</v>
      </c>
      <c r="N109">
        <v>0</v>
      </c>
      <c r="P109">
        <v>0</v>
      </c>
      <c r="Q109">
        <v>0</v>
      </c>
      <c r="R109">
        <v>1</v>
      </c>
      <c r="S109">
        <v>0</v>
      </c>
      <c r="T109">
        <v>0</v>
      </c>
      <c r="U109">
        <v>0</v>
      </c>
    </row>
    <row r="110" spans="1:21" x14ac:dyDescent="0.25">
      <c r="A110" t="s">
        <v>41</v>
      </c>
      <c r="C110" t="s">
        <v>40</v>
      </c>
      <c r="D110">
        <f t="shared" si="3"/>
        <v>1</v>
      </c>
      <c r="E110" t="s">
        <v>181</v>
      </c>
      <c r="F110">
        <v>0</v>
      </c>
      <c r="G110">
        <v>0</v>
      </c>
      <c r="H110">
        <v>0</v>
      </c>
      <c r="I110">
        <v>0</v>
      </c>
      <c r="J110">
        <v>0</v>
      </c>
      <c r="K110">
        <v>0</v>
      </c>
      <c r="L110">
        <v>0</v>
      </c>
      <c r="M110">
        <v>0</v>
      </c>
      <c r="N110">
        <v>0</v>
      </c>
      <c r="P110">
        <v>0</v>
      </c>
      <c r="Q110">
        <v>0</v>
      </c>
      <c r="R110">
        <v>1</v>
      </c>
      <c r="S110">
        <v>0</v>
      </c>
      <c r="T110">
        <v>0</v>
      </c>
      <c r="U110">
        <v>0</v>
      </c>
    </row>
    <row r="111" spans="1:21" x14ac:dyDescent="0.25">
      <c r="A111" t="s">
        <v>39</v>
      </c>
      <c r="C111">
        <v>2343254667</v>
      </c>
      <c r="D111">
        <f t="shared" si="3"/>
        <v>10</v>
      </c>
      <c r="E111" t="s">
        <v>181</v>
      </c>
      <c r="F111">
        <v>0</v>
      </c>
      <c r="G111">
        <v>0</v>
      </c>
      <c r="H111">
        <v>0</v>
      </c>
      <c r="I111">
        <v>0</v>
      </c>
      <c r="J111">
        <v>0</v>
      </c>
      <c r="K111">
        <v>0</v>
      </c>
      <c r="L111">
        <v>0</v>
      </c>
      <c r="M111">
        <v>0</v>
      </c>
      <c r="N111">
        <v>0</v>
      </c>
      <c r="P111">
        <v>0</v>
      </c>
      <c r="Q111">
        <v>0</v>
      </c>
      <c r="R111">
        <v>10</v>
      </c>
      <c r="S111">
        <v>0</v>
      </c>
      <c r="T111">
        <v>0</v>
      </c>
      <c r="U111">
        <v>0</v>
      </c>
    </row>
    <row r="112" spans="1:21" x14ac:dyDescent="0.25">
      <c r="A112" t="s">
        <v>38</v>
      </c>
      <c r="C112" t="s">
        <v>37</v>
      </c>
      <c r="D112">
        <f t="shared" si="3"/>
        <v>20</v>
      </c>
      <c r="E112" t="s">
        <v>181</v>
      </c>
      <c r="F112">
        <v>0</v>
      </c>
      <c r="G112">
        <v>0</v>
      </c>
      <c r="H112">
        <v>0</v>
      </c>
      <c r="I112">
        <v>0</v>
      </c>
      <c r="J112">
        <v>0</v>
      </c>
      <c r="K112">
        <v>0</v>
      </c>
      <c r="L112">
        <v>0</v>
      </c>
      <c r="M112">
        <v>0</v>
      </c>
      <c r="N112">
        <v>0</v>
      </c>
      <c r="P112">
        <v>0</v>
      </c>
      <c r="Q112">
        <v>0</v>
      </c>
      <c r="R112">
        <v>20</v>
      </c>
      <c r="S112">
        <v>0</v>
      </c>
      <c r="T112">
        <v>0</v>
      </c>
      <c r="U112">
        <v>0</v>
      </c>
    </row>
    <row r="113" spans="1:21" x14ac:dyDescent="0.25">
      <c r="A113" t="s">
        <v>36</v>
      </c>
      <c r="C113">
        <v>7686564</v>
      </c>
      <c r="D113">
        <f t="shared" si="3"/>
        <v>10</v>
      </c>
      <c r="E113" t="s">
        <v>181</v>
      </c>
      <c r="F113">
        <v>0</v>
      </c>
      <c r="G113">
        <v>0</v>
      </c>
      <c r="H113">
        <v>0</v>
      </c>
      <c r="I113">
        <v>0</v>
      </c>
      <c r="J113">
        <v>0</v>
      </c>
      <c r="K113">
        <v>0</v>
      </c>
      <c r="L113">
        <v>0</v>
      </c>
      <c r="M113">
        <v>0</v>
      </c>
      <c r="N113">
        <v>0</v>
      </c>
      <c r="P113">
        <v>0</v>
      </c>
      <c r="Q113">
        <v>0</v>
      </c>
      <c r="R113">
        <v>10</v>
      </c>
      <c r="S113">
        <v>0</v>
      </c>
      <c r="T113">
        <v>0</v>
      </c>
      <c r="U113">
        <v>0</v>
      </c>
    </row>
    <row r="114" spans="1:21" x14ac:dyDescent="0.25">
      <c r="A114" t="s">
        <v>35</v>
      </c>
      <c r="C114" t="s">
        <v>34</v>
      </c>
      <c r="D114">
        <f t="shared" si="3"/>
        <v>30</v>
      </c>
      <c r="E114" t="s">
        <v>181</v>
      </c>
      <c r="F114">
        <v>0</v>
      </c>
      <c r="G114">
        <v>0</v>
      </c>
      <c r="H114">
        <v>0</v>
      </c>
      <c r="I114">
        <v>0</v>
      </c>
      <c r="J114">
        <v>0</v>
      </c>
      <c r="K114">
        <v>0</v>
      </c>
      <c r="L114">
        <v>0</v>
      </c>
      <c r="M114">
        <v>0</v>
      </c>
      <c r="N114">
        <v>0</v>
      </c>
      <c r="P114">
        <v>0</v>
      </c>
      <c r="Q114">
        <v>0</v>
      </c>
      <c r="R114">
        <v>30</v>
      </c>
      <c r="S114">
        <v>0</v>
      </c>
      <c r="T114">
        <v>0</v>
      </c>
      <c r="U114">
        <v>0</v>
      </c>
    </row>
    <row r="115" spans="1:21" x14ac:dyDescent="0.25">
      <c r="A115" t="s">
        <v>33</v>
      </c>
      <c r="C115" t="s">
        <v>32</v>
      </c>
      <c r="D115">
        <f t="shared" si="3"/>
        <v>10</v>
      </c>
      <c r="E115" t="s">
        <v>181</v>
      </c>
      <c r="F115">
        <v>0</v>
      </c>
      <c r="G115">
        <v>0</v>
      </c>
      <c r="H115">
        <v>0</v>
      </c>
      <c r="I115">
        <v>0</v>
      </c>
      <c r="J115">
        <v>0</v>
      </c>
      <c r="K115">
        <v>0</v>
      </c>
      <c r="L115">
        <v>0</v>
      </c>
      <c r="M115">
        <v>0</v>
      </c>
      <c r="N115">
        <v>0</v>
      </c>
      <c r="P115">
        <v>0</v>
      </c>
      <c r="Q115">
        <v>0</v>
      </c>
      <c r="R115">
        <v>10</v>
      </c>
      <c r="S115">
        <v>0</v>
      </c>
      <c r="T115">
        <v>0</v>
      </c>
      <c r="U115">
        <v>0</v>
      </c>
    </row>
    <row r="116" spans="1:21" x14ac:dyDescent="0.25">
      <c r="A116" t="s">
        <v>31</v>
      </c>
      <c r="C116" t="s">
        <v>30</v>
      </c>
      <c r="D116">
        <f t="shared" si="3"/>
        <v>10</v>
      </c>
      <c r="E116" t="s">
        <v>181</v>
      </c>
      <c r="F116">
        <v>0</v>
      </c>
      <c r="G116">
        <v>0</v>
      </c>
      <c r="H116">
        <v>0</v>
      </c>
      <c r="I116">
        <v>0</v>
      </c>
      <c r="J116">
        <v>0</v>
      </c>
      <c r="K116">
        <v>0</v>
      </c>
      <c r="L116">
        <v>0</v>
      </c>
      <c r="M116">
        <v>0</v>
      </c>
      <c r="N116">
        <v>0</v>
      </c>
      <c r="P116">
        <v>0</v>
      </c>
      <c r="Q116">
        <v>0</v>
      </c>
      <c r="R116">
        <v>10</v>
      </c>
      <c r="S116">
        <v>0</v>
      </c>
      <c r="T116">
        <v>0</v>
      </c>
      <c r="U116">
        <v>0</v>
      </c>
    </row>
    <row r="117" spans="1:21" x14ac:dyDescent="0.25">
      <c r="A117" t="s">
        <v>29</v>
      </c>
      <c r="C117" t="s">
        <v>28</v>
      </c>
      <c r="D117">
        <f t="shared" si="3"/>
        <v>10</v>
      </c>
      <c r="E117" t="s">
        <v>181</v>
      </c>
      <c r="F117">
        <v>0</v>
      </c>
      <c r="G117">
        <v>0</v>
      </c>
      <c r="H117">
        <v>0</v>
      </c>
      <c r="I117">
        <v>0</v>
      </c>
      <c r="J117">
        <v>0</v>
      </c>
      <c r="K117">
        <v>0</v>
      </c>
      <c r="L117">
        <v>0</v>
      </c>
      <c r="M117">
        <v>0</v>
      </c>
      <c r="N117">
        <v>0</v>
      </c>
      <c r="P117">
        <v>0</v>
      </c>
      <c r="Q117">
        <v>0</v>
      </c>
      <c r="R117">
        <v>10</v>
      </c>
      <c r="S117">
        <v>0</v>
      </c>
      <c r="T117">
        <v>0</v>
      </c>
      <c r="U117">
        <v>0</v>
      </c>
    </row>
    <row r="118" spans="1:21" x14ac:dyDescent="0.25">
      <c r="A118" t="s">
        <v>27</v>
      </c>
      <c r="C118" t="s">
        <v>26</v>
      </c>
      <c r="D118">
        <f t="shared" si="3"/>
        <v>30</v>
      </c>
      <c r="E118" t="s">
        <v>181</v>
      </c>
      <c r="F118">
        <v>0</v>
      </c>
      <c r="G118">
        <v>0</v>
      </c>
      <c r="H118">
        <v>0</v>
      </c>
      <c r="I118">
        <v>0</v>
      </c>
      <c r="J118">
        <v>0</v>
      </c>
      <c r="K118">
        <v>0</v>
      </c>
      <c r="L118">
        <v>0</v>
      </c>
      <c r="M118">
        <v>0</v>
      </c>
      <c r="N118">
        <v>0</v>
      </c>
      <c r="P118">
        <v>0</v>
      </c>
      <c r="Q118">
        <v>0</v>
      </c>
      <c r="R118">
        <v>30</v>
      </c>
      <c r="S118">
        <v>0</v>
      </c>
      <c r="T118">
        <v>0</v>
      </c>
      <c r="U118">
        <v>0</v>
      </c>
    </row>
    <row r="119" spans="1:21" x14ac:dyDescent="0.25">
      <c r="A119" t="s">
        <v>25</v>
      </c>
      <c r="C119" t="s">
        <v>24</v>
      </c>
      <c r="D119">
        <f t="shared" si="3"/>
        <v>30</v>
      </c>
      <c r="E119" t="s">
        <v>181</v>
      </c>
      <c r="F119">
        <v>0</v>
      </c>
      <c r="G119">
        <v>0</v>
      </c>
      <c r="H119">
        <v>0</v>
      </c>
      <c r="I119">
        <v>0</v>
      </c>
      <c r="J119">
        <v>0</v>
      </c>
      <c r="K119">
        <v>0</v>
      </c>
      <c r="L119">
        <v>0</v>
      </c>
      <c r="M119">
        <v>0</v>
      </c>
      <c r="N119">
        <v>0</v>
      </c>
      <c r="P119">
        <v>0</v>
      </c>
      <c r="Q119">
        <v>0</v>
      </c>
      <c r="R119">
        <v>30</v>
      </c>
      <c r="S119">
        <v>0</v>
      </c>
      <c r="T119">
        <v>0</v>
      </c>
      <c r="U119">
        <v>0</v>
      </c>
    </row>
    <row r="120" spans="1:21" x14ac:dyDescent="0.25">
      <c r="A120" t="s">
        <v>23</v>
      </c>
      <c r="C120" t="s">
        <v>22</v>
      </c>
      <c r="D120">
        <f t="shared" si="3"/>
        <v>30</v>
      </c>
      <c r="E120" t="s">
        <v>181</v>
      </c>
      <c r="F120">
        <v>0</v>
      </c>
      <c r="G120">
        <v>0</v>
      </c>
      <c r="H120">
        <v>0</v>
      </c>
      <c r="I120">
        <v>0</v>
      </c>
      <c r="J120">
        <v>0</v>
      </c>
      <c r="K120">
        <v>0</v>
      </c>
      <c r="L120">
        <v>0</v>
      </c>
      <c r="M120">
        <v>0</v>
      </c>
      <c r="N120">
        <v>0</v>
      </c>
      <c r="P120">
        <v>0</v>
      </c>
      <c r="Q120">
        <v>0</v>
      </c>
      <c r="R120">
        <v>30</v>
      </c>
      <c r="S120">
        <v>0</v>
      </c>
      <c r="T120">
        <v>0</v>
      </c>
      <c r="U120">
        <v>0</v>
      </c>
    </row>
    <row r="121" spans="1:21" x14ac:dyDescent="0.25">
      <c r="A121" t="s">
        <v>21</v>
      </c>
      <c r="C121" t="s">
        <v>20</v>
      </c>
      <c r="D121">
        <f t="shared" si="3"/>
        <v>1</v>
      </c>
      <c r="E121" t="s">
        <v>181</v>
      </c>
      <c r="F121">
        <v>0</v>
      </c>
      <c r="G121">
        <v>0</v>
      </c>
      <c r="H121">
        <v>0</v>
      </c>
      <c r="I121">
        <v>0</v>
      </c>
      <c r="J121">
        <v>0</v>
      </c>
      <c r="K121">
        <v>0</v>
      </c>
      <c r="L121">
        <v>0</v>
      </c>
      <c r="M121">
        <v>0</v>
      </c>
      <c r="N121">
        <v>0</v>
      </c>
      <c r="P121">
        <v>0</v>
      </c>
      <c r="Q121">
        <v>0</v>
      </c>
      <c r="R121">
        <v>0</v>
      </c>
      <c r="S121">
        <v>1</v>
      </c>
      <c r="T121">
        <v>0</v>
      </c>
      <c r="U121">
        <v>0</v>
      </c>
    </row>
    <row r="122" spans="1:21" x14ac:dyDescent="0.25">
      <c r="A122" t="s">
        <v>19</v>
      </c>
      <c r="C122" t="s">
        <v>18</v>
      </c>
      <c r="D122">
        <f t="shared" si="3"/>
        <v>20</v>
      </c>
      <c r="E122" t="s">
        <v>181</v>
      </c>
      <c r="F122">
        <v>0</v>
      </c>
      <c r="G122">
        <v>0</v>
      </c>
      <c r="H122">
        <v>0</v>
      </c>
      <c r="I122">
        <v>0</v>
      </c>
      <c r="J122">
        <v>0</v>
      </c>
      <c r="K122">
        <v>0</v>
      </c>
      <c r="L122">
        <v>0</v>
      </c>
      <c r="M122">
        <v>0</v>
      </c>
      <c r="N122">
        <v>0</v>
      </c>
      <c r="P122">
        <v>0</v>
      </c>
      <c r="Q122">
        <v>0</v>
      </c>
      <c r="R122">
        <v>0</v>
      </c>
      <c r="S122">
        <v>20</v>
      </c>
      <c r="T122">
        <v>0</v>
      </c>
      <c r="U122">
        <v>0</v>
      </c>
    </row>
    <row r="123" spans="1:21" x14ac:dyDescent="0.25">
      <c r="A123" t="s">
        <v>17</v>
      </c>
      <c r="C123" t="s">
        <v>16</v>
      </c>
      <c r="D123">
        <f t="shared" si="3"/>
        <v>35</v>
      </c>
      <c r="E123" t="s">
        <v>181</v>
      </c>
      <c r="F123">
        <v>0</v>
      </c>
      <c r="G123">
        <v>0</v>
      </c>
      <c r="H123">
        <v>15</v>
      </c>
      <c r="I123">
        <v>0</v>
      </c>
      <c r="J123">
        <v>0</v>
      </c>
      <c r="K123">
        <v>0</v>
      </c>
      <c r="L123">
        <v>0</v>
      </c>
      <c r="M123">
        <v>0</v>
      </c>
      <c r="N123">
        <v>0</v>
      </c>
      <c r="P123">
        <v>0</v>
      </c>
      <c r="Q123">
        <v>0</v>
      </c>
      <c r="R123">
        <v>0</v>
      </c>
      <c r="S123">
        <v>20</v>
      </c>
      <c r="T123">
        <v>0</v>
      </c>
      <c r="U123">
        <v>0</v>
      </c>
    </row>
    <row r="124" spans="1:21" x14ac:dyDescent="0.25">
      <c r="A124" t="s">
        <v>15</v>
      </c>
      <c r="C124" t="s">
        <v>14</v>
      </c>
      <c r="D124">
        <f t="shared" si="3"/>
        <v>35</v>
      </c>
      <c r="E124" t="s">
        <v>181</v>
      </c>
      <c r="F124">
        <v>0</v>
      </c>
      <c r="G124">
        <v>0</v>
      </c>
      <c r="H124">
        <v>0</v>
      </c>
      <c r="I124">
        <v>15</v>
      </c>
      <c r="J124">
        <v>0</v>
      </c>
      <c r="K124">
        <v>0</v>
      </c>
      <c r="L124">
        <v>0</v>
      </c>
      <c r="M124">
        <v>0</v>
      </c>
      <c r="N124">
        <v>0</v>
      </c>
      <c r="P124">
        <v>0</v>
      </c>
      <c r="Q124">
        <v>0</v>
      </c>
      <c r="R124">
        <v>0</v>
      </c>
      <c r="S124">
        <v>20</v>
      </c>
      <c r="T124">
        <v>0</v>
      </c>
      <c r="U124">
        <v>0</v>
      </c>
    </row>
    <row r="125" spans="1:21" x14ac:dyDescent="0.25">
      <c r="A125" t="s">
        <v>13</v>
      </c>
      <c r="C125" t="s">
        <v>12</v>
      </c>
      <c r="D125">
        <f t="shared" si="3"/>
        <v>17</v>
      </c>
      <c r="E125" t="s">
        <v>181</v>
      </c>
      <c r="F125">
        <v>1</v>
      </c>
      <c r="G125">
        <v>0</v>
      </c>
      <c r="H125">
        <v>0</v>
      </c>
      <c r="I125">
        <v>1</v>
      </c>
      <c r="J125">
        <v>0</v>
      </c>
      <c r="K125">
        <v>0</v>
      </c>
      <c r="L125">
        <v>0</v>
      </c>
      <c r="M125">
        <v>0</v>
      </c>
      <c r="N125">
        <v>7</v>
      </c>
      <c r="P125">
        <v>2</v>
      </c>
      <c r="Q125">
        <v>0</v>
      </c>
      <c r="R125">
        <v>0</v>
      </c>
      <c r="S125">
        <v>0</v>
      </c>
      <c r="T125">
        <v>6</v>
      </c>
      <c r="U125">
        <v>0</v>
      </c>
    </row>
    <row r="126" spans="1:21" x14ac:dyDescent="0.25">
      <c r="A126" t="s">
        <v>11</v>
      </c>
      <c r="C126" t="s">
        <v>10</v>
      </c>
      <c r="D126">
        <f t="shared" si="3"/>
        <v>40</v>
      </c>
      <c r="E126" t="s">
        <v>181</v>
      </c>
      <c r="F126">
        <v>0</v>
      </c>
      <c r="G126">
        <v>0</v>
      </c>
      <c r="H126">
        <v>0</v>
      </c>
      <c r="I126">
        <v>0</v>
      </c>
      <c r="J126">
        <v>0</v>
      </c>
      <c r="K126">
        <v>0</v>
      </c>
      <c r="L126">
        <v>0</v>
      </c>
      <c r="M126">
        <v>1</v>
      </c>
      <c r="N126">
        <v>1</v>
      </c>
      <c r="P126">
        <v>0</v>
      </c>
      <c r="Q126">
        <v>0</v>
      </c>
      <c r="R126">
        <v>0</v>
      </c>
      <c r="S126">
        <v>0</v>
      </c>
      <c r="T126">
        <v>0</v>
      </c>
      <c r="U126">
        <v>38</v>
      </c>
    </row>
    <row r="127" spans="1:21" x14ac:dyDescent="0.25">
      <c r="A127" t="s">
        <v>9</v>
      </c>
      <c r="C127" t="s">
        <v>8</v>
      </c>
      <c r="D127">
        <f t="shared" si="3"/>
        <v>1</v>
      </c>
      <c r="E127" t="s">
        <v>181</v>
      </c>
      <c r="F127">
        <v>0</v>
      </c>
      <c r="G127">
        <v>0</v>
      </c>
      <c r="H127">
        <v>0</v>
      </c>
      <c r="I127">
        <v>0</v>
      </c>
      <c r="J127">
        <v>0</v>
      </c>
      <c r="K127">
        <v>0</v>
      </c>
      <c r="L127">
        <v>0</v>
      </c>
      <c r="M127">
        <v>0</v>
      </c>
      <c r="N127">
        <v>0</v>
      </c>
      <c r="P127">
        <v>0</v>
      </c>
      <c r="Q127">
        <v>0</v>
      </c>
      <c r="R127">
        <v>0</v>
      </c>
      <c r="S127">
        <v>1</v>
      </c>
      <c r="T127">
        <v>0</v>
      </c>
      <c r="U127">
        <v>0</v>
      </c>
    </row>
    <row r="128" spans="1:21" x14ac:dyDescent="0.25">
      <c r="A128" t="s">
        <v>7</v>
      </c>
      <c r="C128" t="s">
        <v>6</v>
      </c>
      <c r="D128">
        <f t="shared" si="3"/>
        <v>20</v>
      </c>
      <c r="E128" t="s">
        <v>181</v>
      </c>
      <c r="F128">
        <v>0</v>
      </c>
      <c r="G128">
        <v>0</v>
      </c>
      <c r="H128">
        <v>0</v>
      </c>
      <c r="I128">
        <v>0</v>
      </c>
      <c r="J128">
        <v>0</v>
      </c>
      <c r="K128">
        <v>0</v>
      </c>
      <c r="L128">
        <v>0</v>
      </c>
      <c r="M128">
        <v>0</v>
      </c>
      <c r="N128">
        <v>0</v>
      </c>
      <c r="P128">
        <v>0</v>
      </c>
      <c r="Q128">
        <v>0</v>
      </c>
      <c r="R128">
        <v>0</v>
      </c>
      <c r="S128">
        <v>20</v>
      </c>
      <c r="T128">
        <v>0</v>
      </c>
      <c r="U128">
        <v>0</v>
      </c>
    </row>
    <row r="129" spans="1:21" x14ac:dyDescent="0.25">
      <c r="A129" t="s">
        <v>5</v>
      </c>
      <c r="C129" t="s">
        <v>4</v>
      </c>
      <c r="D129">
        <f t="shared" si="3"/>
        <v>30</v>
      </c>
      <c r="E129" t="s">
        <v>181</v>
      </c>
      <c r="F129">
        <v>0</v>
      </c>
      <c r="G129">
        <v>0</v>
      </c>
      <c r="H129">
        <v>0</v>
      </c>
      <c r="I129">
        <v>0</v>
      </c>
      <c r="J129">
        <v>0</v>
      </c>
      <c r="K129">
        <v>10</v>
      </c>
      <c r="L129">
        <v>0</v>
      </c>
      <c r="M129">
        <v>0</v>
      </c>
      <c r="N129">
        <v>0</v>
      </c>
      <c r="P129">
        <v>0</v>
      </c>
      <c r="Q129">
        <v>0</v>
      </c>
      <c r="R129">
        <v>0</v>
      </c>
      <c r="S129">
        <v>20</v>
      </c>
      <c r="T129">
        <v>0</v>
      </c>
      <c r="U129">
        <v>0</v>
      </c>
    </row>
    <row r="130" spans="1:21" x14ac:dyDescent="0.25">
      <c r="A130" t="s">
        <v>3</v>
      </c>
      <c r="C130" t="s">
        <v>2</v>
      </c>
      <c r="D130">
        <f t="shared" ref="D130:D131" si="4">SUM(E130:U130)</f>
        <v>35</v>
      </c>
      <c r="E130" t="s">
        <v>181</v>
      </c>
      <c r="F130">
        <v>0</v>
      </c>
      <c r="G130">
        <v>0</v>
      </c>
      <c r="H130">
        <v>0</v>
      </c>
      <c r="I130">
        <v>0</v>
      </c>
      <c r="J130">
        <v>15</v>
      </c>
      <c r="K130">
        <v>0</v>
      </c>
      <c r="L130">
        <v>0</v>
      </c>
      <c r="M130">
        <v>0</v>
      </c>
      <c r="N130">
        <v>0</v>
      </c>
      <c r="P130">
        <v>0</v>
      </c>
      <c r="Q130">
        <v>0</v>
      </c>
      <c r="R130">
        <v>0</v>
      </c>
      <c r="S130">
        <v>20</v>
      </c>
      <c r="T130">
        <v>0</v>
      </c>
      <c r="U130">
        <v>0</v>
      </c>
    </row>
    <row r="131" spans="1:21" x14ac:dyDescent="0.25">
      <c r="A131" t="s">
        <v>1</v>
      </c>
      <c r="C131" t="s">
        <v>0</v>
      </c>
      <c r="D131">
        <f t="shared" si="4"/>
        <v>6</v>
      </c>
      <c r="E131" t="s">
        <v>181</v>
      </c>
      <c r="F131">
        <v>1</v>
      </c>
      <c r="G131">
        <v>0</v>
      </c>
      <c r="H131">
        <v>0</v>
      </c>
      <c r="I131">
        <v>0</v>
      </c>
      <c r="J131">
        <v>0</v>
      </c>
      <c r="K131">
        <v>0</v>
      </c>
      <c r="L131">
        <v>0</v>
      </c>
      <c r="M131">
        <v>0</v>
      </c>
      <c r="N131">
        <v>2</v>
      </c>
      <c r="P131">
        <v>1</v>
      </c>
      <c r="Q131">
        <v>0</v>
      </c>
      <c r="R131">
        <v>0</v>
      </c>
      <c r="S131">
        <v>0</v>
      </c>
      <c r="T131">
        <v>2</v>
      </c>
      <c r="U131">
        <v>0</v>
      </c>
    </row>
  </sheetData>
  <hyperlinks>
    <hyperlink ref="C5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tabSelected="1" workbookViewId="0">
      <selection activeCell="A30" sqref="A30"/>
    </sheetView>
  </sheetViews>
  <sheetFormatPr defaultRowHeight="15" x14ac:dyDescent="0.25"/>
  <cols>
    <col min="1" max="1" width="29.28515625" bestFit="1" customWidth="1" collapsed="1"/>
    <col min="2" max="2" width="50.42578125" bestFit="1" customWidth="1" collapsed="1"/>
    <col min="3" max="3" width="53.28515625" bestFit="1" customWidth="1" collapsed="1"/>
    <col min="4" max="4" width="12.42578125" bestFit="1" customWidth="1" collapsed="1"/>
    <col min="5" max="5" width="5.85546875" bestFit="1" customWidth="1" collapsed="1"/>
    <col min="6" max="6" width="18.140625" bestFit="1" customWidth="1" collapsed="1"/>
    <col min="7" max="7" width="9.28515625" bestFit="1" customWidth="1" collapsed="1"/>
    <col min="8" max="8" width="13.28515625" bestFit="1" customWidth="1"/>
    <col min="9" max="9" width="10.28515625" bestFit="1" customWidth="1" collapsed="1"/>
    <col min="10" max="10" width="12.5703125" bestFit="1" customWidth="1" collapsed="1"/>
    <col min="11" max="11" width="12.5703125" customWidth="1"/>
    <col min="13" max="13" width="14.85546875" bestFit="1" customWidth="1" collapsed="1"/>
    <col min="14" max="14" width="17.85546875" bestFit="1" customWidth="1" collapsed="1"/>
    <col min="15" max="15" width="7.140625" bestFit="1" customWidth="1" collapsed="1"/>
    <col min="16" max="16" width="6.85546875" bestFit="1" customWidth="1" collapsed="1"/>
    <col min="17" max="17" width="7.7109375" bestFit="1" customWidth="1" collapsed="1"/>
    <col min="18" max="18" width="12.5703125" bestFit="1" customWidth="1"/>
    <col min="19" max="19" width="12.28515625" bestFit="1" customWidth="1"/>
    <col min="20" max="20" width="12.5703125" bestFit="1" customWidth="1"/>
    <col min="21" max="21" width="5.85546875" bestFit="1" customWidth="1" collapsed="1"/>
    <col min="22" max="22" width="12.28515625" bestFit="1" customWidth="1"/>
    <col min="23" max="23" width="10.28515625" bestFit="1" customWidth="1"/>
    <col min="24" max="24" width="5.42578125" bestFit="1" customWidth="1" collapsed="1"/>
    <col min="25" max="26" width="5.42578125" customWidth="1"/>
    <col min="27" max="27" width="11.28515625" bestFit="1" customWidth="1" collapsed="1"/>
    <col min="28" max="28" width="11.5703125" bestFit="1" customWidth="1" collapsed="1"/>
    <col min="29" max="29" width="20" bestFit="1" customWidth="1" collapsed="1"/>
    <col min="30" max="30" width="19.5703125" bestFit="1" customWidth="1" collapsed="1"/>
  </cols>
  <sheetData>
    <row r="1" spans="1:30" x14ac:dyDescent="0.25">
      <c r="A1" s="2" t="s">
        <v>258</v>
      </c>
      <c r="B1" s="2" t="s">
        <v>261</v>
      </c>
      <c r="C1" s="2" t="s">
        <v>257</v>
      </c>
      <c r="D1" s="2" t="s">
        <v>256</v>
      </c>
      <c r="E1" s="2" t="s">
        <v>255</v>
      </c>
      <c r="F1" s="2" t="s">
        <v>254</v>
      </c>
      <c r="G1" s="2" t="s">
        <v>253</v>
      </c>
      <c r="H1" s="2" t="s">
        <v>288</v>
      </c>
      <c r="I1" s="2" t="s">
        <v>252</v>
      </c>
      <c r="J1" s="2" t="s">
        <v>251</v>
      </c>
      <c r="K1" s="2" t="s">
        <v>289</v>
      </c>
      <c r="L1" s="2" t="s">
        <v>250</v>
      </c>
      <c r="M1" s="2" t="s">
        <v>249</v>
      </c>
      <c r="N1" s="2" t="s">
        <v>248</v>
      </c>
      <c r="O1" s="2" t="s">
        <v>247</v>
      </c>
      <c r="P1" s="2" t="s">
        <v>246</v>
      </c>
      <c r="Q1" s="2" t="s">
        <v>245</v>
      </c>
      <c r="R1" s="2" t="s">
        <v>290</v>
      </c>
      <c r="S1" s="2" t="s">
        <v>291</v>
      </c>
      <c r="T1" s="2" t="s">
        <v>292</v>
      </c>
      <c r="U1" s="2" t="s">
        <v>244</v>
      </c>
      <c r="V1" s="2" t="s">
        <v>293</v>
      </c>
      <c r="W1" s="2" t="s">
        <v>294</v>
      </c>
      <c r="X1" s="2" t="s">
        <v>243</v>
      </c>
      <c r="Y1" s="2" t="s">
        <v>295</v>
      </c>
      <c r="Z1" s="2" t="s">
        <v>296</v>
      </c>
      <c r="AA1" s="2" t="s">
        <v>242</v>
      </c>
      <c r="AB1" s="2" t="s">
        <v>241</v>
      </c>
      <c r="AC1" s="2" t="s">
        <v>240</v>
      </c>
      <c r="AD1" s="2" t="s">
        <v>239</v>
      </c>
    </row>
    <row r="2" spans="1:30" x14ac:dyDescent="0.25">
      <c r="A2" t="s">
        <v>262</v>
      </c>
      <c r="B2" t="s">
        <v>231</v>
      </c>
      <c r="C2" t="s">
        <v>260</v>
      </c>
      <c r="D2">
        <f>SUM(F2:AD2)</f>
        <v>6</v>
      </c>
      <c r="E2" t="s">
        <v>181</v>
      </c>
      <c r="F2">
        <v>1</v>
      </c>
      <c r="G2">
        <v>0</v>
      </c>
      <c r="H2" t="s">
        <v>181</v>
      </c>
      <c r="I2">
        <v>0</v>
      </c>
      <c r="J2">
        <v>0</v>
      </c>
      <c r="K2" t="s">
        <v>181</v>
      </c>
      <c r="L2">
        <v>0</v>
      </c>
      <c r="M2">
        <v>0</v>
      </c>
      <c r="N2">
        <v>0</v>
      </c>
      <c r="O2">
        <v>2</v>
      </c>
      <c r="P2">
        <v>1</v>
      </c>
      <c r="Q2" t="s">
        <v>181</v>
      </c>
      <c r="R2" t="s">
        <v>181</v>
      </c>
      <c r="S2" t="s">
        <v>181</v>
      </c>
      <c r="T2" t="s">
        <v>181</v>
      </c>
      <c r="U2">
        <v>0</v>
      </c>
      <c r="V2" t="s">
        <v>181</v>
      </c>
      <c r="W2" t="s">
        <v>181</v>
      </c>
      <c r="X2">
        <v>0</v>
      </c>
      <c r="Y2" t="s">
        <v>181</v>
      </c>
      <c r="Z2" t="s">
        <v>181</v>
      </c>
      <c r="AA2">
        <v>0</v>
      </c>
      <c r="AB2">
        <v>0</v>
      </c>
      <c r="AC2">
        <v>2</v>
      </c>
      <c r="AD2">
        <v>0</v>
      </c>
    </row>
    <row r="3" spans="1:30" x14ac:dyDescent="0.25">
      <c r="A3" t="s">
        <v>259</v>
      </c>
      <c r="B3" t="s">
        <v>314</v>
      </c>
      <c r="D3">
        <f t="shared" ref="D3:D4" si="0">SUM(F3:AD3)</f>
        <v>3</v>
      </c>
      <c r="E3" t="s">
        <v>181</v>
      </c>
      <c r="F3">
        <v>0</v>
      </c>
      <c r="G3">
        <v>0</v>
      </c>
      <c r="H3" t="s">
        <v>181</v>
      </c>
      <c r="I3">
        <v>0</v>
      </c>
      <c r="J3">
        <v>0</v>
      </c>
      <c r="K3" t="s">
        <v>181</v>
      </c>
      <c r="L3">
        <v>0</v>
      </c>
      <c r="M3">
        <v>0</v>
      </c>
      <c r="N3">
        <v>0</v>
      </c>
      <c r="O3">
        <v>0</v>
      </c>
      <c r="P3">
        <v>1</v>
      </c>
      <c r="Q3" t="s">
        <v>181</v>
      </c>
      <c r="R3" t="s">
        <v>181</v>
      </c>
      <c r="S3" t="s">
        <v>181</v>
      </c>
      <c r="T3" t="s">
        <v>181</v>
      </c>
      <c r="U3">
        <v>0</v>
      </c>
      <c r="V3" t="s">
        <v>181</v>
      </c>
      <c r="W3" t="s">
        <v>181</v>
      </c>
      <c r="X3">
        <v>0</v>
      </c>
      <c r="Y3" t="s">
        <v>181</v>
      </c>
      <c r="Z3" t="s">
        <v>181</v>
      </c>
      <c r="AA3">
        <v>0</v>
      </c>
      <c r="AB3">
        <v>0</v>
      </c>
      <c r="AC3">
        <v>0</v>
      </c>
      <c r="AD3">
        <v>2</v>
      </c>
    </row>
    <row r="4" spans="1:30" x14ac:dyDescent="0.25">
      <c r="A4" t="s">
        <v>263</v>
      </c>
      <c r="B4" t="s">
        <v>99</v>
      </c>
      <c r="C4" t="s">
        <v>265</v>
      </c>
      <c r="D4">
        <f t="shared" si="0"/>
        <v>3</v>
      </c>
      <c r="E4" t="s">
        <v>181</v>
      </c>
      <c r="F4">
        <v>0</v>
      </c>
      <c r="G4">
        <v>0</v>
      </c>
      <c r="H4" t="s">
        <v>181</v>
      </c>
      <c r="I4">
        <v>0</v>
      </c>
      <c r="J4">
        <v>0</v>
      </c>
      <c r="K4" t="s">
        <v>181</v>
      </c>
      <c r="L4">
        <v>0</v>
      </c>
      <c r="M4">
        <v>0</v>
      </c>
      <c r="N4">
        <v>0</v>
      </c>
      <c r="O4">
        <v>0</v>
      </c>
      <c r="P4">
        <v>1</v>
      </c>
      <c r="Q4" t="s">
        <v>181</v>
      </c>
      <c r="R4" t="s">
        <v>181</v>
      </c>
      <c r="S4" t="s">
        <v>181</v>
      </c>
      <c r="T4" t="s">
        <v>181</v>
      </c>
      <c r="U4">
        <v>0</v>
      </c>
      <c r="V4" t="s">
        <v>181</v>
      </c>
      <c r="W4" t="s">
        <v>181</v>
      </c>
      <c r="X4">
        <v>0</v>
      </c>
      <c r="Y4" t="s">
        <v>181</v>
      </c>
      <c r="Z4" t="s">
        <v>181</v>
      </c>
      <c r="AA4">
        <v>0</v>
      </c>
      <c r="AB4">
        <v>0</v>
      </c>
      <c r="AC4">
        <v>0</v>
      </c>
      <c r="AD4">
        <v>2</v>
      </c>
    </row>
    <row r="5" spans="1:30" hidden="1" x14ac:dyDescent="0.25">
      <c r="A5" t="s">
        <v>264</v>
      </c>
      <c r="B5" t="s">
        <v>73</v>
      </c>
      <c r="D5">
        <f>SUM(F5:AD5)</f>
        <v>1</v>
      </c>
      <c r="E5" t="s">
        <v>181</v>
      </c>
      <c r="F5">
        <v>0</v>
      </c>
      <c r="G5">
        <v>0</v>
      </c>
      <c r="H5" t="s">
        <v>181</v>
      </c>
      <c r="I5">
        <v>0</v>
      </c>
      <c r="J5">
        <v>0</v>
      </c>
      <c r="K5" t="s">
        <v>181</v>
      </c>
      <c r="L5">
        <v>0</v>
      </c>
      <c r="M5">
        <v>0</v>
      </c>
      <c r="N5">
        <v>0</v>
      </c>
      <c r="O5">
        <v>0</v>
      </c>
      <c r="P5">
        <v>0</v>
      </c>
      <c r="Q5" t="s">
        <v>181</v>
      </c>
      <c r="R5" t="s">
        <v>181</v>
      </c>
      <c r="S5" t="s">
        <v>181</v>
      </c>
      <c r="T5" t="s">
        <v>181</v>
      </c>
      <c r="U5">
        <v>0</v>
      </c>
      <c r="V5" t="s">
        <v>181</v>
      </c>
      <c r="W5" t="s">
        <v>181</v>
      </c>
      <c r="X5">
        <v>1</v>
      </c>
      <c r="Y5" t="s">
        <v>181</v>
      </c>
      <c r="Z5" t="s">
        <v>181</v>
      </c>
      <c r="AA5">
        <v>0</v>
      </c>
      <c r="AB5">
        <v>0</v>
      </c>
      <c r="AC5">
        <v>0</v>
      </c>
      <c r="AD5">
        <v>0</v>
      </c>
    </row>
    <row r="6" spans="1:30" hidden="1" x14ac:dyDescent="0.25">
      <c r="A6" t="s">
        <v>266</v>
      </c>
      <c r="B6" t="s">
        <v>56</v>
      </c>
      <c r="C6" t="s">
        <v>267</v>
      </c>
      <c r="D6">
        <f>SUM(F6:AD6)</f>
        <v>1</v>
      </c>
      <c r="E6" t="s">
        <v>181</v>
      </c>
      <c r="F6">
        <v>0</v>
      </c>
      <c r="G6">
        <v>0</v>
      </c>
      <c r="H6" t="s">
        <v>181</v>
      </c>
      <c r="I6">
        <v>0</v>
      </c>
      <c r="J6">
        <v>0</v>
      </c>
      <c r="K6" t="s">
        <v>181</v>
      </c>
      <c r="L6">
        <v>0</v>
      </c>
      <c r="M6">
        <v>0</v>
      </c>
      <c r="N6">
        <v>0</v>
      </c>
      <c r="O6">
        <v>0</v>
      </c>
      <c r="P6">
        <v>0</v>
      </c>
      <c r="Q6" t="s">
        <v>181</v>
      </c>
      <c r="R6" t="s">
        <v>181</v>
      </c>
      <c r="S6" t="s">
        <v>181</v>
      </c>
      <c r="T6" t="s">
        <v>181</v>
      </c>
      <c r="U6">
        <v>0</v>
      </c>
      <c r="V6" t="s">
        <v>181</v>
      </c>
      <c r="W6" t="s">
        <v>181</v>
      </c>
      <c r="X6">
        <v>0</v>
      </c>
      <c r="Y6" t="s">
        <v>181</v>
      </c>
      <c r="Z6" t="s">
        <v>181</v>
      </c>
      <c r="AA6">
        <v>1</v>
      </c>
      <c r="AB6">
        <v>0</v>
      </c>
      <c r="AC6">
        <v>0</v>
      </c>
      <c r="AD6">
        <v>0</v>
      </c>
    </row>
    <row r="7" spans="1:30" hidden="1" x14ac:dyDescent="0.25">
      <c r="A7" t="s">
        <v>268</v>
      </c>
      <c r="B7" t="s">
        <v>20</v>
      </c>
      <c r="D7">
        <f t="shared" ref="D7:D20" si="1">SUM(F7:AD7)</f>
        <v>1</v>
      </c>
      <c r="E7" t="s">
        <v>181</v>
      </c>
      <c r="F7">
        <v>0</v>
      </c>
      <c r="G7">
        <v>0</v>
      </c>
      <c r="H7" t="s">
        <v>181</v>
      </c>
      <c r="I7">
        <v>0</v>
      </c>
      <c r="J7">
        <v>0</v>
      </c>
      <c r="K7" t="s">
        <v>181</v>
      </c>
      <c r="L7">
        <v>0</v>
      </c>
      <c r="M7">
        <v>0</v>
      </c>
      <c r="N7">
        <v>0</v>
      </c>
      <c r="O7">
        <v>0</v>
      </c>
      <c r="P7">
        <v>0</v>
      </c>
      <c r="Q7" t="s">
        <v>181</v>
      </c>
      <c r="R7" t="s">
        <v>181</v>
      </c>
      <c r="S7" t="s">
        <v>181</v>
      </c>
      <c r="T7" t="s">
        <v>181</v>
      </c>
      <c r="U7">
        <v>0</v>
      </c>
      <c r="V7" t="s">
        <v>181</v>
      </c>
      <c r="W7" t="s">
        <v>181</v>
      </c>
      <c r="X7">
        <v>0</v>
      </c>
      <c r="Y7" t="s">
        <v>181</v>
      </c>
      <c r="Z7" t="s">
        <v>181</v>
      </c>
      <c r="AA7">
        <v>0</v>
      </c>
      <c r="AB7">
        <v>1</v>
      </c>
      <c r="AC7">
        <v>0</v>
      </c>
      <c r="AD7">
        <v>0</v>
      </c>
    </row>
    <row r="8" spans="1:30" hidden="1" x14ac:dyDescent="0.25">
      <c r="A8" t="s">
        <v>269</v>
      </c>
      <c r="B8" t="s">
        <v>8</v>
      </c>
      <c r="D8">
        <f t="shared" si="1"/>
        <v>1</v>
      </c>
      <c r="E8" t="s">
        <v>181</v>
      </c>
      <c r="F8">
        <v>0</v>
      </c>
      <c r="G8">
        <v>0</v>
      </c>
      <c r="H8" t="s">
        <v>181</v>
      </c>
      <c r="I8">
        <v>0</v>
      </c>
      <c r="J8">
        <v>0</v>
      </c>
      <c r="K8" t="s">
        <v>181</v>
      </c>
      <c r="L8">
        <v>0</v>
      </c>
      <c r="M8">
        <v>0</v>
      </c>
      <c r="N8">
        <v>0</v>
      </c>
      <c r="O8">
        <v>0</v>
      </c>
      <c r="P8">
        <v>0</v>
      </c>
      <c r="Q8" t="s">
        <v>181</v>
      </c>
      <c r="R8" t="s">
        <v>181</v>
      </c>
      <c r="S8" t="s">
        <v>181</v>
      </c>
      <c r="T8" t="s">
        <v>181</v>
      </c>
      <c r="U8">
        <v>0</v>
      </c>
      <c r="V8" t="s">
        <v>181</v>
      </c>
      <c r="W8" t="s">
        <v>181</v>
      </c>
      <c r="X8">
        <v>0</v>
      </c>
      <c r="Y8" t="s">
        <v>181</v>
      </c>
      <c r="Z8" t="s">
        <v>181</v>
      </c>
      <c r="AA8">
        <v>0</v>
      </c>
      <c r="AB8">
        <v>1</v>
      </c>
      <c r="AC8">
        <v>0</v>
      </c>
      <c r="AD8">
        <v>0</v>
      </c>
    </row>
    <row r="9" spans="1:30" hidden="1" x14ac:dyDescent="0.25">
      <c r="A9" t="s">
        <v>287</v>
      </c>
      <c r="B9" t="s">
        <v>237</v>
      </c>
      <c r="D9">
        <f t="shared" si="1"/>
        <v>445</v>
      </c>
      <c r="E9" t="s">
        <v>181</v>
      </c>
      <c r="F9">
        <v>10</v>
      </c>
      <c r="G9">
        <v>10</v>
      </c>
      <c r="H9">
        <v>0</v>
      </c>
      <c r="I9">
        <v>10</v>
      </c>
      <c r="J9">
        <v>10</v>
      </c>
      <c r="K9">
        <v>0</v>
      </c>
      <c r="L9">
        <v>10</v>
      </c>
      <c r="M9">
        <v>5</v>
      </c>
      <c r="N9">
        <v>10</v>
      </c>
      <c r="O9">
        <v>35</v>
      </c>
      <c r="P9">
        <v>30</v>
      </c>
      <c r="Q9" t="s">
        <v>181</v>
      </c>
      <c r="R9">
        <v>27</v>
      </c>
      <c r="S9">
        <v>14</v>
      </c>
      <c r="T9">
        <v>19</v>
      </c>
      <c r="U9" t="s">
        <v>181</v>
      </c>
      <c r="V9">
        <v>32</v>
      </c>
      <c r="W9">
        <v>28</v>
      </c>
      <c r="X9" t="s">
        <v>181</v>
      </c>
      <c r="Y9">
        <v>10</v>
      </c>
      <c r="Z9">
        <v>10</v>
      </c>
      <c r="AA9" t="s">
        <v>181</v>
      </c>
      <c r="AB9">
        <v>0</v>
      </c>
      <c r="AC9">
        <v>175</v>
      </c>
      <c r="AD9">
        <v>0</v>
      </c>
    </row>
    <row r="10" spans="1:30" hidden="1" x14ac:dyDescent="0.25">
      <c r="A10" t="s">
        <v>304</v>
      </c>
      <c r="B10" t="s">
        <v>318</v>
      </c>
      <c r="D10">
        <f t="shared" si="1"/>
        <v>4</v>
      </c>
      <c r="E10" t="s">
        <v>181</v>
      </c>
      <c r="F10">
        <v>0</v>
      </c>
      <c r="G10">
        <v>0</v>
      </c>
      <c r="H10">
        <v>1</v>
      </c>
      <c r="I10">
        <v>1</v>
      </c>
      <c r="J10">
        <v>0</v>
      </c>
      <c r="K10">
        <v>0</v>
      </c>
      <c r="L10">
        <v>0</v>
      </c>
      <c r="M10">
        <v>0</v>
      </c>
      <c r="N10">
        <v>0</v>
      </c>
      <c r="O10">
        <v>1</v>
      </c>
      <c r="P10">
        <v>0</v>
      </c>
      <c r="Q10" t="s">
        <v>181</v>
      </c>
      <c r="R10">
        <v>0</v>
      </c>
      <c r="S10">
        <v>1</v>
      </c>
      <c r="T10">
        <v>0</v>
      </c>
      <c r="U10" t="s">
        <v>181</v>
      </c>
      <c r="V10">
        <v>0</v>
      </c>
      <c r="W10">
        <v>0</v>
      </c>
      <c r="X10" t="s">
        <v>181</v>
      </c>
      <c r="Y10">
        <v>0</v>
      </c>
      <c r="Z10">
        <v>0</v>
      </c>
      <c r="AA10" t="s">
        <v>181</v>
      </c>
      <c r="AB10">
        <v>0</v>
      </c>
      <c r="AC10">
        <v>0</v>
      </c>
      <c r="AD10">
        <v>0</v>
      </c>
    </row>
    <row r="11" spans="1:30" hidden="1" x14ac:dyDescent="0.25">
      <c r="A11" t="s">
        <v>305</v>
      </c>
      <c r="B11" t="s">
        <v>303</v>
      </c>
      <c r="D11">
        <f t="shared" si="1"/>
        <v>1</v>
      </c>
      <c r="E11" t="s">
        <v>181</v>
      </c>
      <c r="F11">
        <v>0</v>
      </c>
      <c r="G11">
        <v>0</v>
      </c>
      <c r="H11">
        <v>0</v>
      </c>
      <c r="I11">
        <v>0</v>
      </c>
      <c r="J11">
        <v>0</v>
      </c>
      <c r="K11">
        <v>1</v>
      </c>
      <c r="L11">
        <v>0</v>
      </c>
      <c r="M11">
        <v>0</v>
      </c>
      <c r="N11">
        <v>0</v>
      </c>
      <c r="O11">
        <v>0</v>
      </c>
      <c r="P11">
        <v>0</v>
      </c>
      <c r="Q11" t="s">
        <v>181</v>
      </c>
      <c r="R11">
        <v>0</v>
      </c>
      <c r="S11">
        <v>0</v>
      </c>
      <c r="T11">
        <v>0</v>
      </c>
      <c r="U11" t="s">
        <v>181</v>
      </c>
      <c r="V11">
        <v>0</v>
      </c>
      <c r="W11">
        <v>0</v>
      </c>
      <c r="X11" t="s">
        <v>181</v>
      </c>
      <c r="Y11">
        <v>0</v>
      </c>
      <c r="Z11">
        <v>0</v>
      </c>
      <c r="AA11" t="s">
        <v>181</v>
      </c>
      <c r="AB11">
        <v>0</v>
      </c>
      <c r="AC11">
        <v>0</v>
      </c>
      <c r="AD11">
        <v>0</v>
      </c>
    </row>
    <row r="12" spans="1:30" hidden="1" x14ac:dyDescent="0.25">
      <c r="A12" t="s">
        <v>306</v>
      </c>
      <c r="B12" t="s">
        <v>315</v>
      </c>
      <c r="D12">
        <f t="shared" si="1"/>
        <v>3</v>
      </c>
      <c r="E12" t="s">
        <v>181</v>
      </c>
      <c r="F12">
        <v>0</v>
      </c>
      <c r="G12">
        <v>0</v>
      </c>
      <c r="H12">
        <v>0</v>
      </c>
      <c r="I12">
        <v>0</v>
      </c>
      <c r="J12">
        <v>0</v>
      </c>
      <c r="K12">
        <v>0</v>
      </c>
      <c r="L12">
        <v>0</v>
      </c>
      <c r="M12">
        <v>0</v>
      </c>
      <c r="N12">
        <v>0</v>
      </c>
      <c r="O12">
        <v>0</v>
      </c>
      <c r="P12">
        <v>0</v>
      </c>
      <c r="Q12" t="s">
        <v>181</v>
      </c>
      <c r="R12">
        <v>1</v>
      </c>
      <c r="S12">
        <v>0</v>
      </c>
      <c r="T12">
        <v>0</v>
      </c>
      <c r="U12" t="s">
        <v>181</v>
      </c>
      <c r="V12">
        <v>1</v>
      </c>
      <c r="W12">
        <v>0</v>
      </c>
      <c r="X12" t="s">
        <v>181</v>
      </c>
      <c r="Y12">
        <v>1</v>
      </c>
      <c r="Z12">
        <v>0</v>
      </c>
      <c r="AA12" t="s">
        <v>181</v>
      </c>
      <c r="AB12">
        <v>0</v>
      </c>
      <c r="AC12">
        <v>0</v>
      </c>
      <c r="AD12">
        <v>0</v>
      </c>
    </row>
    <row r="13" spans="1:30" hidden="1" x14ac:dyDescent="0.25">
      <c r="A13" t="s">
        <v>307</v>
      </c>
      <c r="B13" t="s">
        <v>316</v>
      </c>
      <c r="D13">
        <f t="shared" si="1"/>
        <v>3</v>
      </c>
      <c r="E13" t="s">
        <v>181</v>
      </c>
      <c r="F13">
        <v>0</v>
      </c>
      <c r="G13">
        <v>0</v>
      </c>
      <c r="H13">
        <v>0</v>
      </c>
      <c r="I13">
        <v>0</v>
      </c>
      <c r="J13">
        <v>0</v>
      </c>
      <c r="K13">
        <v>0</v>
      </c>
      <c r="L13">
        <v>0</v>
      </c>
      <c r="M13">
        <v>0</v>
      </c>
      <c r="N13">
        <v>0</v>
      </c>
      <c r="O13">
        <v>0</v>
      </c>
      <c r="P13">
        <v>0</v>
      </c>
      <c r="Q13" t="s">
        <v>181</v>
      </c>
      <c r="R13">
        <v>0</v>
      </c>
      <c r="S13">
        <v>0</v>
      </c>
      <c r="T13">
        <v>1</v>
      </c>
      <c r="U13" t="s">
        <v>181</v>
      </c>
      <c r="V13">
        <v>1</v>
      </c>
      <c r="W13">
        <v>0</v>
      </c>
      <c r="X13" t="s">
        <v>181</v>
      </c>
      <c r="Y13">
        <v>1</v>
      </c>
      <c r="Z13">
        <v>0</v>
      </c>
      <c r="AA13" t="s">
        <v>181</v>
      </c>
      <c r="AB13">
        <v>0</v>
      </c>
      <c r="AC13">
        <v>0</v>
      </c>
      <c r="AD13">
        <v>0</v>
      </c>
    </row>
    <row r="14" spans="1:30" hidden="1" x14ac:dyDescent="0.25">
      <c r="A14" t="s">
        <v>308</v>
      </c>
      <c r="B14" t="s">
        <v>317</v>
      </c>
      <c r="D14">
        <f t="shared" si="1"/>
        <v>3</v>
      </c>
      <c r="E14" t="s">
        <v>181</v>
      </c>
      <c r="F14">
        <v>0</v>
      </c>
      <c r="G14">
        <v>0</v>
      </c>
      <c r="H14">
        <v>0</v>
      </c>
      <c r="I14">
        <v>0</v>
      </c>
      <c r="J14">
        <v>0</v>
      </c>
      <c r="K14">
        <v>0</v>
      </c>
      <c r="L14">
        <v>0</v>
      </c>
      <c r="M14">
        <v>0</v>
      </c>
      <c r="N14">
        <v>0</v>
      </c>
      <c r="O14">
        <v>0</v>
      </c>
      <c r="P14">
        <v>0</v>
      </c>
      <c r="Q14" t="s">
        <v>181</v>
      </c>
      <c r="R14">
        <v>0</v>
      </c>
      <c r="S14">
        <v>1</v>
      </c>
      <c r="T14">
        <v>0</v>
      </c>
      <c r="U14" t="s">
        <v>181</v>
      </c>
      <c r="V14">
        <v>1</v>
      </c>
      <c r="W14">
        <v>0</v>
      </c>
      <c r="X14" t="s">
        <v>181</v>
      </c>
      <c r="Y14">
        <v>1</v>
      </c>
      <c r="Z14">
        <v>0</v>
      </c>
      <c r="AA14" t="s">
        <v>181</v>
      </c>
      <c r="AB14">
        <v>0</v>
      </c>
      <c r="AC14">
        <v>0</v>
      </c>
      <c r="AD14">
        <v>0</v>
      </c>
    </row>
    <row r="15" spans="1:30" hidden="1" x14ac:dyDescent="0.25">
      <c r="A15" t="s">
        <v>309</v>
      </c>
      <c r="B15" t="s">
        <v>319</v>
      </c>
      <c r="D15">
        <f t="shared" si="1"/>
        <v>9</v>
      </c>
      <c r="E15" t="s">
        <v>181</v>
      </c>
      <c r="F15">
        <v>0</v>
      </c>
      <c r="G15">
        <v>0</v>
      </c>
      <c r="H15">
        <v>0</v>
      </c>
      <c r="I15">
        <v>0</v>
      </c>
      <c r="J15">
        <v>0</v>
      </c>
      <c r="K15">
        <v>0</v>
      </c>
      <c r="L15">
        <v>0</v>
      </c>
      <c r="M15">
        <v>0</v>
      </c>
      <c r="N15">
        <v>0</v>
      </c>
      <c r="O15">
        <v>0</v>
      </c>
      <c r="P15">
        <v>0</v>
      </c>
      <c r="Q15" t="s">
        <v>181</v>
      </c>
      <c r="R15">
        <v>0</v>
      </c>
      <c r="S15">
        <v>0</v>
      </c>
      <c r="T15">
        <v>9</v>
      </c>
      <c r="U15" t="s">
        <v>181</v>
      </c>
      <c r="V15">
        <v>0</v>
      </c>
      <c r="W15">
        <v>0</v>
      </c>
      <c r="X15" t="s">
        <v>181</v>
      </c>
      <c r="Y15">
        <v>0</v>
      </c>
      <c r="Z15">
        <v>0</v>
      </c>
      <c r="AA15" t="s">
        <v>181</v>
      </c>
      <c r="AB15">
        <v>0</v>
      </c>
      <c r="AC15">
        <v>0</v>
      </c>
      <c r="AD15">
        <v>0</v>
      </c>
    </row>
    <row r="16" spans="1:30" hidden="1" x14ac:dyDescent="0.25">
      <c r="A16" t="s">
        <v>310</v>
      </c>
      <c r="B16" t="s">
        <v>320</v>
      </c>
      <c r="D16">
        <f t="shared" si="1"/>
        <v>9</v>
      </c>
      <c r="E16" t="s">
        <v>181</v>
      </c>
      <c r="F16">
        <v>0</v>
      </c>
      <c r="G16">
        <v>0</v>
      </c>
      <c r="H16">
        <v>0</v>
      </c>
      <c r="I16">
        <v>0</v>
      </c>
      <c r="J16">
        <v>0</v>
      </c>
      <c r="K16">
        <v>0</v>
      </c>
      <c r="L16">
        <v>0</v>
      </c>
      <c r="M16">
        <v>0</v>
      </c>
      <c r="N16">
        <v>0</v>
      </c>
      <c r="O16">
        <v>0</v>
      </c>
      <c r="P16">
        <v>0</v>
      </c>
      <c r="Q16" t="s">
        <v>181</v>
      </c>
      <c r="R16">
        <v>9</v>
      </c>
      <c r="S16">
        <v>0</v>
      </c>
      <c r="T16">
        <v>0</v>
      </c>
      <c r="U16" t="s">
        <v>181</v>
      </c>
      <c r="V16">
        <v>0</v>
      </c>
      <c r="W16">
        <v>0</v>
      </c>
      <c r="X16" t="s">
        <v>181</v>
      </c>
      <c r="Y16">
        <v>0</v>
      </c>
      <c r="Z16">
        <v>0</v>
      </c>
      <c r="AA16" t="s">
        <v>181</v>
      </c>
      <c r="AB16">
        <v>0</v>
      </c>
      <c r="AC16">
        <v>0</v>
      </c>
      <c r="AD16">
        <v>0</v>
      </c>
    </row>
    <row r="17" spans="1:30" hidden="1" x14ac:dyDescent="0.25">
      <c r="A17" t="s">
        <v>311</v>
      </c>
      <c r="B17" t="s">
        <v>321</v>
      </c>
      <c r="D17">
        <f t="shared" si="1"/>
        <v>7</v>
      </c>
      <c r="E17" t="s">
        <v>181</v>
      </c>
      <c r="F17">
        <v>0</v>
      </c>
      <c r="G17">
        <v>0</v>
      </c>
      <c r="H17">
        <v>0</v>
      </c>
      <c r="I17">
        <v>0</v>
      </c>
      <c r="J17">
        <v>0</v>
      </c>
      <c r="K17">
        <v>0</v>
      </c>
      <c r="L17">
        <v>0</v>
      </c>
      <c r="M17">
        <v>0</v>
      </c>
      <c r="N17">
        <v>0</v>
      </c>
      <c r="O17">
        <v>0</v>
      </c>
      <c r="P17">
        <v>0</v>
      </c>
      <c r="Q17" t="s">
        <v>181</v>
      </c>
      <c r="R17">
        <v>0</v>
      </c>
      <c r="S17">
        <v>7</v>
      </c>
      <c r="T17">
        <v>0</v>
      </c>
      <c r="U17" t="s">
        <v>181</v>
      </c>
      <c r="V17">
        <v>0</v>
      </c>
      <c r="W17">
        <v>0</v>
      </c>
      <c r="X17" t="s">
        <v>181</v>
      </c>
      <c r="Y17">
        <v>0</v>
      </c>
      <c r="Z17">
        <v>0</v>
      </c>
      <c r="AA17" t="s">
        <v>181</v>
      </c>
      <c r="AB17">
        <v>0</v>
      </c>
      <c r="AC17">
        <v>0</v>
      </c>
      <c r="AD17">
        <v>0</v>
      </c>
    </row>
    <row r="18" spans="1:30" x14ac:dyDescent="0.25">
      <c r="A18" t="s">
        <v>312</v>
      </c>
      <c r="B18" t="s">
        <v>322</v>
      </c>
      <c r="D18">
        <f t="shared" si="1"/>
        <v>11</v>
      </c>
      <c r="E18" t="s">
        <v>181</v>
      </c>
      <c r="F18">
        <v>0</v>
      </c>
      <c r="G18">
        <v>0</v>
      </c>
      <c r="H18">
        <v>0</v>
      </c>
      <c r="I18">
        <v>0</v>
      </c>
      <c r="J18">
        <v>0</v>
      </c>
      <c r="K18">
        <v>0</v>
      </c>
      <c r="L18">
        <v>0</v>
      </c>
      <c r="M18">
        <v>0</v>
      </c>
      <c r="N18">
        <v>0</v>
      </c>
      <c r="O18">
        <v>0</v>
      </c>
      <c r="P18">
        <v>0</v>
      </c>
      <c r="Q18" t="s">
        <v>181</v>
      </c>
      <c r="R18">
        <v>0</v>
      </c>
      <c r="S18">
        <v>0</v>
      </c>
      <c r="T18">
        <v>0</v>
      </c>
      <c r="U18" t="s">
        <v>181</v>
      </c>
      <c r="V18">
        <v>11</v>
      </c>
      <c r="W18">
        <v>0</v>
      </c>
      <c r="X18" t="s">
        <v>181</v>
      </c>
      <c r="Y18">
        <v>0</v>
      </c>
      <c r="Z18">
        <v>0</v>
      </c>
      <c r="AA18" t="s">
        <v>181</v>
      </c>
      <c r="AB18">
        <v>0</v>
      </c>
      <c r="AC18">
        <v>0</v>
      </c>
      <c r="AD18">
        <v>0</v>
      </c>
    </row>
    <row r="19" spans="1:30" x14ac:dyDescent="0.25">
      <c r="A19" t="s">
        <v>313</v>
      </c>
      <c r="B19" t="s">
        <v>323</v>
      </c>
      <c r="D19">
        <f t="shared" si="1"/>
        <v>14</v>
      </c>
      <c r="E19" t="s">
        <v>181</v>
      </c>
      <c r="F19">
        <v>0</v>
      </c>
      <c r="G19">
        <v>0</v>
      </c>
      <c r="H19">
        <v>0</v>
      </c>
      <c r="I19">
        <v>0</v>
      </c>
      <c r="J19">
        <v>0</v>
      </c>
      <c r="K19">
        <v>0</v>
      </c>
      <c r="L19">
        <v>0</v>
      </c>
      <c r="M19">
        <v>0</v>
      </c>
      <c r="N19">
        <v>0</v>
      </c>
      <c r="O19">
        <v>0</v>
      </c>
      <c r="P19">
        <v>0</v>
      </c>
      <c r="Q19" t="s">
        <v>181</v>
      </c>
      <c r="R19">
        <v>0</v>
      </c>
      <c r="S19">
        <v>0</v>
      </c>
      <c r="T19">
        <v>0</v>
      </c>
      <c r="U19" t="s">
        <v>181</v>
      </c>
      <c r="V19">
        <v>0</v>
      </c>
      <c r="W19">
        <v>14</v>
      </c>
      <c r="X19" t="s">
        <v>181</v>
      </c>
      <c r="Y19">
        <v>0</v>
      </c>
      <c r="Z19">
        <v>0</v>
      </c>
      <c r="AA19" t="s">
        <v>181</v>
      </c>
      <c r="AB19">
        <v>0</v>
      </c>
      <c r="AC19">
        <v>0</v>
      </c>
      <c r="AD19">
        <v>0</v>
      </c>
    </row>
    <row r="20" spans="1:30" x14ac:dyDescent="0.25">
      <c r="A20" t="s">
        <v>324</v>
      </c>
      <c r="B20" t="s">
        <v>325</v>
      </c>
      <c r="D20">
        <f t="shared" si="1"/>
        <v>4</v>
      </c>
      <c r="E20" t="s">
        <v>181</v>
      </c>
      <c r="F20">
        <v>0</v>
      </c>
      <c r="G20">
        <v>0</v>
      </c>
      <c r="H20">
        <v>0</v>
      </c>
      <c r="I20">
        <v>0</v>
      </c>
      <c r="J20">
        <v>0</v>
      </c>
      <c r="K20">
        <v>0</v>
      </c>
      <c r="L20">
        <v>0</v>
      </c>
      <c r="M20">
        <v>0</v>
      </c>
      <c r="N20">
        <v>0</v>
      </c>
      <c r="O20">
        <v>0</v>
      </c>
      <c r="P20">
        <v>0</v>
      </c>
      <c r="Q20" t="s">
        <v>181</v>
      </c>
      <c r="R20">
        <v>0</v>
      </c>
      <c r="S20">
        <v>0</v>
      </c>
      <c r="T20">
        <v>0</v>
      </c>
      <c r="U20" t="s">
        <v>181</v>
      </c>
      <c r="V20">
        <v>1</v>
      </c>
      <c r="W20">
        <v>1</v>
      </c>
      <c r="X20" t="s">
        <v>181</v>
      </c>
      <c r="Y20">
        <v>1</v>
      </c>
      <c r="Z20">
        <v>1</v>
      </c>
      <c r="AA20" t="s">
        <v>181</v>
      </c>
      <c r="AB20">
        <v>0</v>
      </c>
      <c r="AC20">
        <v>0</v>
      </c>
      <c r="AD20">
        <v>0</v>
      </c>
    </row>
    <row r="21" spans="1:30" x14ac:dyDescent="0.25">
      <c r="A21" t="s">
        <v>347</v>
      </c>
      <c r="B21" t="s">
        <v>229</v>
      </c>
      <c r="D21">
        <f>SUM(E21:AD21)</f>
        <v>140</v>
      </c>
      <c r="E21" t="s">
        <v>181</v>
      </c>
      <c r="F21">
        <v>15</v>
      </c>
      <c r="G21">
        <v>15</v>
      </c>
      <c r="H21">
        <v>0</v>
      </c>
      <c r="I21">
        <v>0</v>
      </c>
      <c r="J21">
        <v>0</v>
      </c>
      <c r="K21">
        <v>0</v>
      </c>
      <c r="L21">
        <v>0</v>
      </c>
      <c r="M21">
        <v>0</v>
      </c>
      <c r="N21">
        <v>0</v>
      </c>
      <c r="O21">
        <v>15</v>
      </c>
      <c r="P21">
        <v>15</v>
      </c>
      <c r="Q21" t="s">
        <v>181</v>
      </c>
      <c r="R21">
        <v>9</v>
      </c>
      <c r="S21">
        <v>4</v>
      </c>
      <c r="T21">
        <v>17</v>
      </c>
      <c r="U21" t="s">
        <v>181</v>
      </c>
      <c r="V21">
        <v>0</v>
      </c>
      <c r="W21">
        <v>0</v>
      </c>
      <c r="X21" t="s">
        <v>181</v>
      </c>
      <c r="Y21">
        <v>0</v>
      </c>
      <c r="Z21">
        <v>0</v>
      </c>
      <c r="AA21" t="s">
        <v>181</v>
      </c>
      <c r="AB21">
        <v>0</v>
      </c>
      <c r="AC21">
        <v>50</v>
      </c>
      <c r="AD21">
        <v>0</v>
      </c>
    </row>
    <row r="22" spans="1:30" x14ac:dyDescent="0.25">
      <c r="A22" t="s">
        <v>348</v>
      </c>
      <c r="B22" t="s">
        <v>229</v>
      </c>
      <c r="D22">
        <f t="shared" ref="D22:D30" si="2">SUM(E22:AD22)</f>
        <v>140</v>
      </c>
      <c r="E22" t="s">
        <v>181</v>
      </c>
      <c r="F22">
        <v>15</v>
      </c>
      <c r="G22">
        <v>15</v>
      </c>
      <c r="H22" t="s">
        <v>181</v>
      </c>
      <c r="I22">
        <v>0</v>
      </c>
      <c r="J22">
        <v>0</v>
      </c>
      <c r="K22" t="s">
        <v>181</v>
      </c>
      <c r="L22">
        <v>0</v>
      </c>
      <c r="M22">
        <v>0</v>
      </c>
      <c r="N22">
        <v>0</v>
      </c>
      <c r="O22" t="s">
        <v>181</v>
      </c>
      <c r="P22" t="s">
        <v>181</v>
      </c>
      <c r="Q22">
        <v>30</v>
      </c>
      <c r="R22" t="s">
        <v>181</v>
      </c>
      <c r="S22" t="s">
        <v>181</v>
      </c>
      <c r="T22" t="s">
        <v>181</v>
      </c>
      <c r="U22">
        <v>30</v>
      </c>
      <c r="V22" t="s">
        <v>181</v>
      </c>
      <c r="W22" t="s">
        <v>181</v>
      </c>
      <c r="X22">
        <v>0</v>
      </c>
      <c r="Y22" t="s">
        <v>181</v>
      </c>
      <c r="Z22" t="s">
        <v>181</v>
      </c>
      <c r="AA22">
        <v>0</v>
      </c>
      <c r="AB22">
        <v>0</v>
      </c>
      <c r="AC22">
        <v>50</v>
      </c>
      <c r="AD22">
        <v>0</v>
      </c>
    </row>
    <row r="23" spans="1:30" x14ac:dyDescent="0.25">
      <c r="A23" t="s">
        <v>349</v>
      </c>
      <c r="B23" t="s">
        <v>229</v>
      </c>
      <c r="D23">
        <f t="shared" si="2"/>
        <v>140</v>
      </c>
      <c r="E23" t="s">
        <v>181</v>
      </c>
      <c r="F23">
        <v>15</v>
      </c>
      <c r="G23">
        <v>15</v>
      </c>
      <c r="H23" t="s">
        <v>181</v>
      </c>
      <c r="I23">
        <v>0</v>
      </c>
      <c r="J23">
        <v>0</v>
      </c>
      <c r="K23" t="s">
        <v>181</v>
      </c>
      <c r="L23">
        <v>0</v>
      </c>
      <c r="M23">
        <v>0</v>
      </c>
      <c r="N23">
        <v>0</v>
      </c>
      <c r="O23">
        <v>15</v>
      </c>
      <c r="P23">
        <v>15</v>
      </c>
      <c r="Q23" t="s">
        <v>181</v>
      </c>
      <c r="R23" t="s">
        <v>181</v>
      </c>
      <c r="S23" t="s">
        <v>181</v>
      </c>
      <c r="T23" t="s">
        <v>181</v>
      </c>
      <c r="U23">
        <v>30</v>
      </c>
      <c r="V23" t="s">
        <v>181</v>
      </c>
      <c r="W23" t="s">
        <v>181</v>
      </c>
      <c r="X23">
        <v>0</v>
      </c>
      <c r="Y23" t="s">
        <v>181</v>
      </c>
      <c r="Z23" t="s">
        <v>181</v>
      </c>
      <c r="AA23">
        <v>0</v>
      </c>
      <c r="AB23">
        <v>0</v>
      </c>
      <c r="AC23">
        <v>50</v>
      </c>
      <c r="AD23">
        <v>0</v>
      </c>
    </row>
    <row r="24" spans="1:30" x14ac:dyDescent="0.25">
      <c r="A24" t="s">
        <v>350</v>
      </c>
      <c r="B24" t="s">
        <v>229</v>
      </c>
      <c r="D24">
        <f t="shared" si="2"/>
        <v>110</v>
      </c>
      <c r="E24" t="s">
        <v>181</v>
      </c>
      <c r="F24">
        <v>15</v>
      </c>
      <c r="G24">
        <v>15</v>
      </c>
      <c r="H24" t="s">
        <v>181</v>
      </c>
      <c r="I24">
        <v>0</v>
      </c>
      <c r="J24">
        <v>0</v>
      </c>
      <c r="K24" t="s">
        <v>181</v>
      </c>
      <c r="L24">
        <v>0</v>
      </c>
      <c r="M24">
        <v>0</v>
      </c>
      <c r="N24">
        <v>0</v>
      </c>
      <c r="O24" t="s">
        <v>181</v>
      </c>
      <c r="P24" t="s">
        <v>181</v>
      </c>
      <c r="Q24" t="s">
        <v>181</v>
      </c>
      <c r="R24" t="s">
        <v>181</v>
      </c>
      <c r="S24" t="s">
        <v>181</v>
      </c>
      <c r="T24" t="s">
        <v>181</v>
      </c>
      <c r="U24">
        <v>30</v>
      </c>
      <c r="V24" t="s">
        <v>181</v>
      </c>
      <c r="W24" t="s">
        <v>181</v>
      </c>
      <c r="X24" t="s">
        <v>181</v>
      </c>
      <c r="Y24" t="s">
        <v>181</v>
      </c>
      <c r="Z24" t="s">
        <v>181</v>
      </c>
      <c r="AA24">
        <v>0</v>
      </c>
      <c r="AB24">
        <v>0</v>
      </c>
      <c r="AC24">
        <v>50</v>
      </c>
      <c r="AD24">
        <v>0</v>
      </c>
    </row>
    <row r="25" spans="1:30" x14ac:dyDescent="0.25">
      <c r="A25" t="s">
        <v>351</v>
      </c>
      <c r="B25" t="s">
        <v>352</v>
      </c>
      <c r="D25">
        <f t="shared" si="2"/>
        <v>0</v>
      </c>
      <c r="E25" t="s">
        <v>181</v>
      </c>
      <c r="F25">
        <v>0</v>
      </c>
      <c r="G25">
        <v>0</v>
      </c>
      <c r="H25" t="s">
        <v>181</v>
      </c>
      <c r="I25">
        <v>0</v>
      </c>
      <c r="J25">
        <v>0</v>
      </c>
      <c r="K25" t="s">
        <v>181</v>
      </c>
      <c r="L25">
        <v>0</v>
      </c>
      <c r="M25">
        <v>0</v>
      </c>
      <c r="N25">
        <v>0</v>
      </c>
      <c r="O25" t="s">
        <v>181</v>
      </c>
      <c r="P25" t="s">
        <v>181</v>
      </c>
      <c r="Q25" t="s">
        <v>181</v>
      </c>
      <c r="R25" t="s">
        <v>181</v>
      </c>
      <c r="S25" t="s">
        <v>181</v>
      </c>
      <c r="T25" t="s">
        <v>181</v>
      </c>
      <c r="U25">
        <v>0</v>
      </c>
      <c r="V25" t="s">
        <v>181</v>
      </c>
      <c r="W25" t="s">
        <v>181</v>
      </c>
      <c r="X25" t="s">
        <v>181</v>
      </c>
      <c r="Y25" t="s">
        <v>181</v>
      </c>
      <c r="Z25" t="s">
        <v>181</v>
      </c>
      <c r="AA25">
        <v>0</v>
      </c>
      <c r="AB25">
        <v>0</v>
      </c>
      <c r="AC25">
        <v>0</v>
      </c>
      <c r="AD25">
        <v>0</v>
      </c>
    </row>
    <row r="26" spans="1:30" x14ac:dyDescent="0.25">
      <c r="A26" t="s">
        <v>353</v>
      </c>
      <c r="B26">
        <v>56789012</v>
      </c>
      <c r="D26">
        <f t="shared" si="2"/>
        <v>95</v>
      </c>
      <c r="E26" t="s">
        <v>181</v>
      </c>
      <c r="F26">
        <v>15</v>
      </c>
      <c r="G26">
        <v>5</v>
      </c>
      <c r="H26" t="s">
        <v>181</v>
      </c>
      <c r="I26">
        <v>0</v>
      </c>
      <c r="J26">
        <v>0</v>
      </c>
      <c r="K26" t="s">
        <v>181</v>
      </c>
      <c r="L26">
        <v>15</v>
      </c>
      <c r="M26">
        <v>0</v>
      </c>
      <c r="N26">
        <v>0</v>
      </c>
      <c r="O26">
        <v>15</v>
      </c>
      <c r="P26">
        <v>15</v>
      </c>
      <c r="Q26" t="s">
        <v>181</v>
      </c>
      <c r="R26" t="s">
        <v>181</v>
      </c>
      <c r="S26" t="s">
        <v>181</v>
      </c>
      <c r="T26" t="s">
        <v>181</v>
      </c>
      <c r="U26">
        <v>15</v>
      </c>
      <c r="V26" t="s">
        <v>181</v>
      </c>
      <c r="W26" t="s">
        <v>181</v>
      </c>
      <c r="X26">
        <v>15</v>
      </c>
      <c r="Y26" t="s">
        <v>181</v>
      </c>
      <c r="Z26" t="s">
        <v>181</v>
      </c>
      <c r="AA26">
        <v>0</v>
      </c>
      <c r="AB26">
        <v>0</v>
      </c>
      <c r="AC26">
        <v>0</v>
      </c>
      <c r="AD26">
        <v>0</v>
      </c>
    </row>
    <row r="27" spans="1:30" x14ac:dyDescent="0.25">
      <c r="A27" t="s">
        <v>354</v>
      </c>
      <c r="B27">
        <v>56789012</v>
      </c>
      <c r="D27">
        <f t="shared" si="2"/>
        <v>35</v>
      </c>
      <c r="E27" t="s">
        <v>181</v>
      </c>
      <c r="F27">
        <v>15</v>
      </c>
      <c r="G27">
        <v>5</v>
      </c>
      <c r="H27" t="s">
        <v>181</v>
      </c>
      <c r="I27">
        <v>0</v>
      </c>
      <c r="J27">
        <v>0</v>
      </c>
      <c r="K27" t="s">
        <v>181</v>
      </c>
      <c r="L27">
        <v>15</v>
      </c>
      <c r="M27">
        <v>0</v>
      </c>
      <c r="N27">
        <v>0</v>
      </c>
      <c r="O27">
        <v>0</v>
      </c>
      <c r="P27">
        <v>0</v>
      </c>
      <c r="Q27" t="s">
        <v>181</v>
      </c>
      <c r="R27" t="s">
        <v>181</v>
      </c>
      <c r="S27" t="s">
        <v>181</v>
      </c>
      <c r="T27" t="s">
        <v>181</v>
      </c>
      <c r="U27">
        <v>0</v>
      </c>
      <c r="V27" t="s">
        <v>181</v>
      </c>
      <c r="W27" t="s">
        <v>181</v>
      </c>
      <c r="X27">
        <v>0</v>
      </c>
      <c r="Y27" t="s">
        <v>181</v>
      </c>
      <c r="Z27" t="s">
        <v>181</v>
      </c>
      <c r="AA27">
        <v>0</v>
      </c>
      <c r="AB27">
        <v>0</v>
      </c>
      <c r="AC27">
        <v>0</v>
      </c>
      <c r="AD27">
        <v>0</v>
      </c>
    </row>
    <row r="28" spans="1:30" x14ac:dyDescent="0.25">
      <c r="A28" t="s">
        <v>355</v>
      </c>
      <c r="B28" t="s">
        <v>235</v>
      </c>
      <c r="D28">
        <f t="shared" si="2"/>
        <v>445</v>
      </c>
      <c r="E28" t="s">
        <v>181</v>
      </c>
      <c r="F28">
        <v>10</v>
      </c>
      <c r="G28">
        <v>10</v>
      </c>
      <c r="H28" t="s">
        <v>181</v>
      </c>
      <c r="I28">
        <v>10</v>
      </c>
      <c r="J28">
        <v>10</v>
      </c>
      <c r="K28" t="s">
        <v>181</v>
      </c>
      <c r="L28">
        <v>10</v>
      </c>
      <c r="M28">
        <v>5</v>
      </c>
      <c r="N28">
        <v>10</v>
      </c>
      <c r="O28">
        <v>35</v>
      </c>
      <c r="P28">
        <v>30</v>
      </c>
      <c r="Q28" t="s">
        <v>181</v>
      </c>
      <c r="R28" t="s">
        <v>181</v>
      </c>
      <c r="S28" t="s">
        <v>181</v>
      </c>
      <c r="T28" t="s">
        <v>181</v>
      </c>
      <c r="U28">
        <v>60</v>
      </c>
      <c r="V28" t="s">
        <v>181</v>
      </c>
      <c r="W28" t="s">
        <v>181</v>
      </c>
      <c r="X28">
        <v>60</v>
      </c>
      <c r="Y28" t="s">
        <v>181</v>
      </c>
      <c r="Z28" t="s">
        <v>181</v>
      </c>
      <c r="AA28">
        <v>20</v>
      </c>
      <c r="AB28">
        <v>0</v>
      </c>
      <c r="AC28">
        <v>175</v>
      </c>
      <c r="AD28">
        <v>0</v>
      </c>
    </row>
    <row r="29" spans="1:30" x14ac:dyDescent="0.25">
      <c r="A29" t="s">
        <v>356</v>
      </c>
      <c r="B29" t="s">
        <v>199</v>
      </c>
      <c r="D29">
        <f t="shared" si="2"/>
        <v>35</v>
      </c>
      <c r="E29" t="s">
        <v>181</v>
      </c>
      <c r="F29">
        <v>0</v>
      </c>
      <c r="G29">
        <v>15</v>
      </c>
      <c r="H29" t="s">
        <v>181</v>
      </c>
      <c r="I29">
        <v>0</v>
      </c>
      <c r="J29">
        <v>0</v>
      </c>
      <c r="K29" t="s">
        <v>181</v>
      </c>
      <c r="L29">
        <v>0</v>
      </c>
      <c r="M29">
        <v>0</v>
      </c>
      <c r="N29">
        <v>0</v>
      </c>
      <c r="O29">
        <v>0</v>
      </c>
      <c r="P29">
        <v>0</v>
      </c>
      <c r="Q29" t="s">
        <v>181</v>
      </c>
      <c r="R29" t="s">
        <v>181</v>
      </c>
      <c r="S29" t="s">
        <v>181</v>
      </c>
      <c r="T29" t="s">
        <v>181</v>
      </c>
      <c r="U29">
        <v>0</v>
      </c>
      <c r="V29" t="s">
        <v>181</v>
      </c>
      <c r="W29" t="s">
        <v>181</v>
      </c>
      <c r="X29">
        <v>0</v>
      </c>
      <c r="Y29" t="s">
        <v>181</v>
      </c>
      <c r="Z29" t="s">
        <v>181</v>
      </c>
      <c r="AA29">
        <v>0</v>
      </c>
      <c r="AB29">
        <v>20</v>
      </c>
      <c r="AC29">
        <v>0</v>
      </c>
      <c r="AD29">
        <v>0</v>
      </c>
    </row>
    <row r="30" spans="1:30" x14ac:dyDescent="0.25">
      <c r="A30" t="s">
        <v>358</v>
      </c>
      <c r="B30" t="s">
        <v>357</v>
      </c>
      <c r="D30">
        <f t="shared" si="2"/>
        <v>68</v>
      </c>
      <c r="E30" t="s">
        <v>181</v>
      </c>
      <c r="F30">
        <v>0</v>
      </c>
      <c r="G30">
        <v>1</v>
      </c>
      <c r="H30" t="s">
        <v>181</v>
      </c>
      <c r="I30">
        <v>10</v>
      </c>
      <c r="J30">
        <v>0</v>
      </c>
      <c r="K30" t="s">
        <v>181</v>
      </c>
      <c r="L30">
        <v>15</v>
      </c>
      <c r="M30">
        <v>0</v>
      </c>
      <c r="N30">
        <v>0</v>
      </c>
      <c r="O30">
        <v>0</v>
      </c>
      <c r="P30">
        <v>15</v>
      </c>
      <c r="Q30" t="s">
        <v>181</v>
      </c>
      <c r="R30" t="s">
        <v>181</v>
      </c>
      <c r="S30" t="s">
        <v>181</v>
      </c>
      <c r="T30" t="s">
        <v>181</v>
      </c>
      <c r="U30">
        <v>1</v>
      </c>
      <c r="V30" t="s">
        <v>181</v>
      </c>
      <c r="W30" t="s">
        <v>181</v>
      </c>
      <c r="X30">
        <v>1</v>
      </c>
      <c r="Y30" t="s">
        <v>181</v>
      </c>
      <c r="Z30" t="s">
        <v>181</v>
      </c>
      <c r="AA30">
        <v>1</v>
      </c>
      <c r="AB30">
        <v>22</v>
      </c>
      <c r="AC30">
        <v>2</v>
      </c>
      <c r="AD3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24" sqref="C24"/>
    </sheetView>
  </sheetViews>
  <sheetFormatPr defaultRowHeight="15" x14ac:dyDescent="0.25"/>
  <cols>
    <col min="1" max="1" width="14.85546875" bestFit="1" customWidth="1"/>
    <col min="2" max="2" width="11.85546875" bestFit="1" customWidth="1"/>
    <col min="3" max="3" width="66.42578125" bestFit="1" customWidth="1"/>
    <col min="4" max="4" width="149.85546875" bestFit="1" customWidth="1"/>
    <col min="5" max="5" width="119" bestFit="1" customWidth="1"/>
    <col min="6" max="6" width="149.85546875" bestFit="1" customWidth="1"/>
    <col min="7" max="7" width="90" bestFit="1" customWidth="1"/>
    <col min="8" max="8" width="51.7109375" bestFit="1" customWidth="1"/>
  </cols>
  <sheetData>
    <row r="1" spans="1:8" x14ac:dyDescent="0.25">
      <c r="A1" s="3" t="s">
        <v>258</v>
      </c>
      <c r="B1" s="3" t="s">
        <v>270</v>
      </c>
      <c r="C1" s="4" t="s">
        <v>271</v>
      </c>
      <c r="D1" s="3" t="s">
        <v>272</v>
      </c>
      <c r="E1" s="3" t="s">
        <v>273</v>
      </c>
      <c r="F1" s="3" t="s">
        <v>282</v>
      </c>
      <c r="G1" s="3" t="s">
        <v>283</v>
      </c>
      <c r="H1" s="3" t="s">
        <v>284</v>
      </c>
    </row>
    <row r="2" spans="1:8" x14ac:dyDescent="0.25">
      <c r="A2" s="5" t="s">
        <v>274</v>
      </c>
      <c r="B2" s="5"/>
      <c r="C2" s="5" t="s">
        <v>275</v>
      </c>
      <c r="E2" t="s">
        <v>326</v>
      </c>
    </row>
    <row r="3" spans="1:8" x14ac:dyDescent="0.25">
      <c r="A3" s="5" t="s">
        <v>276</v>
      </c>
      <c r="B3" s="5"/>
      <c r="C3" s="5" t="s">
        <v>299</v>
      </c>
    </row>
    <row r="4" spans="1:8" x14ac:dyDescent="0.25">
      <c r="A4" s="5" t="s">
        <v>277</v>
      </c>
      <c r="B4" s="5"/>
      <c r="C4" s="5" t="s">
        <v>278</v>
      </c>
      <c r="D4" s="5"/>
      <c r="E4" s="5"/>
      <c r="F4" s="5" t="s">
        <v>279</v>
      </c>
      <c r="G4" s="5" t="s">
        <v>280</v>
      </c>
      <c r="H4" s="5" t="s">
        <v>281</v>
      </c>
    </row>
    <row r="5" spans="1:8" x14ac:dyDescent="0.25">
      <c r="A5" s="5" t="s">
        <v>285</v>
      </c>
      <c r="B5" s="5"/>
      <c r="C5" s="5" t="s">
        <v>298</v>
      </c>
    </row>
    <row r="6" spans="1:8" x14ac:dyDescent="0.25">
      <c r="A6" s="5" t="s">
        <v>286</v>
      </c>
      <c r="B6" s="5"/>
      <c r="C6" s="5" t="s">
        <v>297</v>
      </c>
    </row>
    <row r="7" spans="1:8" x14ac:dyDescent="0.25">
      <c r="A7" s="5" t="s">
        <v>300</v>
      </c>
      <c r="B7" s="5" t="s">
        <v>302</v>
      </c>
      <c r="C7" s="5" t="s">
        <v>288</v>
      </c>
    </row>
    <row r="8" spans="1:8" x14ac:dyDescent="0.25">
      <c r="A8" s="5" t="s">
        <v>301</v>
      </c>
      <c r="B8" s="5" t="s">
        <v>303</v>
      </c>
      <c r="C8" s="5" t="s">
        <v>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
  <sheetViews>
    <sheetView workbookViewId="0">
      <selection activeCell="A2" sqref="A2"/>
    </sheetView>
  </sheetViews>
  <sheetFormatPr defaultRowHeight="15" x14ac:dyDescent="0.25"/>
  <cols>
    <col min="1" max="1" width="14.85546875" bestFit="1" customWidth="1"/>
    <col min="2" max="2" width="24.28515625" bestFit="1" customWidth="1"/>
    <col min="3" max="3" width="16.5703125" bestFit="1" customWidth="1"/>
    <col min="4" max="4" width="13.42578125" bestFit="1" customWidth="1"/>
    <col min="5" max="5" width="5.85546875" bestFit="1" customWidth="1"/>
    <col min="6" max="6" width="16.5703125" bestFit="1" customWidth="1"/>
    <col min="7" max="7" width="18.28515625" bestFit="1" customWidth="1"/>
    <col min="8" max="8" width="13.28515625" bestFit="1" customWidth="1"/>
    <col min="9" max="9" width="19.28515625" bestFit="1" customWidth="1"/>
    <col min="10" max="10" width="21.7109375" bestFit="1" customWidth="1"/>
    <col min="11" max="11" width="7" bestFit="1" customWidth="1"/>
    <col min="12" max="12" width="16" bestFit="1" customWidth="1"/>
    <col min="13" max="13" width="23.85546875" bestFit="1" customWidth="1"/>
    <col min="14" max="14" width="26.85546875" bestFit="1" customWidth="1"/>
    <col min="15" max="15" width="16" bestFit="1" customWidth="1"/>
    <col min="16" max="16" width="15.7109375" bestFit="1" customWidth="1"/>
    <col min="17" max="17" width="7.7109375" bestFit="1" customWidth="1"/>
    <col min="18" max="18" width="21.7109375" bestFit="1" customWidth="1"/>
    <col min="19" max="19" width="21.42578125" bestFit="1" customWidth="1"/>
    <col min="20" max="20" width="21.7109375" bestFit="1" customWidth="1"/>
    <col min="21" max="21" width="5.85546875" bestFit="1" customWidth="1"/>
    <col min="22" max="22" width="21.42578125" bestFit="1" customWidth="1"/>
    <col min="23" max="23" width="19.28515625" bestFit="1" customWidth="1"/>
    <col min="24" max="24" width="5.42578125" bestFit="1" customWidth="1"/>
    <col min="25" max="25" width="15.5703125" bestFit="1" customWidth="1"/>
    <col min="26" max="26" width="16.28515625" bestFit="1" customWidth="1"/>
    <col min="27" max="27" width="11.28515625" bestFit="1" customWidth="1"/>
    <col min="28" max="28" width="11.5703125" bestFit="1" customWidth="1"/>
    <col min="29" max="29" width="20" bestFit="1" customWidth="1"/>
    <col min="30" max="30" width="19.5703125" bestFit="1" customWidth="1"/>
  </cols>
  <sheetData>
    <row r="1" spans="1:30" x14ac:dyDescent="0.25">
      <c r="A1" s="2" t="s">
        <v>258</v>
      </c>
      <c r="B1" s="2" t="s">
        <v>261</v>
      </c>
      <c r="C1" s="2" t="s">
        <v>257</v>
      </c>
      <c r="D1" s="2" t="s">
        <v>256</v>
      </c>
      <c r="E1" s="2" t="s">
        <v>255</v>
      </c>
      <c r="F1" s="2" t="s">
        <v>327</v>
      </c>
      <c r="G1" s="2" t="s">
        <v>328</v>
      </c>
      <c r="H1" s="2" t="s">
        <v>288</v>
      </c>
      <c r="I1" s="2" t="s">
        <v>329</v>
      </c>
      <c r="J1" s="2" t="s">
        <v>330</v>
      </c>
      <c r="K1" s="2" t="s">
        <v>289</v>
      </c>
      <c r="L1" s="2" t="s">
        <v>331</v>
      </c>
      <c r="M1" s="2" t="s">
        <v>332</v>
      </c>
      <c r="N1" s="2" t="s">
        <v>333</v>
      </c>
      <c r="O1" s="2" t="s">
        <v>334</v>
      </c>
      <c r="P1" s="2" t="s">
        <v>335</v>
      </c>
      <c r="Q1" s="2" t="s">
        <v>245</v>
      </c>
      <c r="R1" s="2" t="s">
        <v>336</v>
      </c>
      <c r="S1" s="2" t="s">
        <v>337</v>
      </c>
      <c r="T1" s="2" t="s">
        <v>338</v>
      </c>
      <c r="U1" s="2" t="s">
        <v>244</v>
      </c>
      <c r="V1" s="2" t="s">
        <v>339</v>
      </c>
      <c r="W1" s="2" t="s">
        <v>340</v>
      </c>
      <c r="X1" s="2" t="s">
        <v>243</v>
      </c>
      <c r="Y1" s="2" t="s">
        <v>341</v>
      </c>
      <c r="Z1" s="2" t="s">
        <v>342</v>
      </c>
      <c r="AA1" s="2" t="s">
        <v>242</v>
      </c>
      <c r="AB1" s="2" t="s">
        <v>241</v>
      </c>
      <c r="AC1" s="2" t="s">
        <v>240</v>
      </c>
      <c r="AD1" s="2" t="s">
        <v>239</v>
      </c>
    </row>
    <row r="2" spans="1:30" x14ac:dyDescent="0.25">
      <c r="A2" t="s">
        <v>343</v>
      </c>
      <c r="B2" t="s">
        <v>229</v>
      </c>
      <c r="D2">
        <f>SUM(E2:AD2)</f>
        <v>140</v>
      </c>
      <c r="E2" t="s">
        <v>181</v>
      </c>
      <c r="F2">
        <v>15</v>
      </c>
      <c r="G2">
        <v>15</v>
      </c>
      <c r="H2">
        <v>0</v>
      </c>
      <c r="I2">
        <v>0</v>
      </c>
      <c r="J2">
        <v>0</v>
      </c>
      <c r="K2">
        <v>0</v>
      </c>
      <c r="L2">
        <v>0</v>
      </c>
      <c r="M2">
        <v>0</v>
      </c>
      <c r="N2">
        <v>0</v>
      </c>
      <c r="O2">
        <v>15</v>
      </c>
      <c r="P2">
        <v>15</v>
      </c>
      <c r="Q2" t="s">
        <v>181</v>
      </c>
      <c r="R2">
        <v>9</v>
      </c>
      <c r="S2">
        <v>4</v>
      </c>
      <c r="T2">
        <v>17</v>
      </c>
      <c r="U2" t="s">
        <v>181</v>
      </c>
      <c r="V2">
        <v>0</v>
      </c>
      <c r="W2">
        <v>0</v>
      </c>
      <c r="X2" t="s">
        <v>181</v>
      </c>
      <c r="Y2">
        <v>0</v>
      </c>
      <c r="Z2">
        <v>0</v>
      </c>
      <c r="AA2" t="s">
        <v>181</v>
      </c>
      <c r="AB2">
        <v>0</v>
      </c>
      <c r="AC2">
        <v>50</v>
      </c>
      <c r="AD2">
        <v>0</v>
      </c>
    </row>
    <row r="3" spans="1:30" x14ac:dyDescent="0.25">
      <c r="A3" t="s">
        <v>344</v>
      </c>
      <c r="B3" t="s">
        <v>315</v>
      </c>
      <c r="D3">
        <f t="shared" ref="D3:D5" si="0">SUM(F3:AD3)</f>
        <v>3</v>
      </c>
      <c r="E3" t="s">
        <v>181</v>
      </c>
      <c r="F3">
        <v>0</v>
      </c>
      <c r="G3">
        <v>0</v>
      </c>
      <c r="H3">
        <v>0</v>
      </c>
      <c r="I3">
        <v>0</v>
      </c>
      <c r="J3">
        <v>0</v>
      </c>
      <c r="K3">
        <v>0</v>
      </c>
      <c r="L3">
        <v>0</v>
      </c>
      <c r="M3">
        <v>0</v>
      </c>
      <c r="N3">
        <v>0</v>
      </c>
      <c r="O3">
        <v>0</v>
      </c>
      <c r="P3">
        <v>0</v>
      </c>
      <c r="Q3" t="s">
        <v>181</v>
      </c>
      <c r="R3">
        <v>1</v>
      </c>
      <c r="S3">
        <v>0</v>
      </c>
      <c r="T3">
        <v>0</v>
      </c>
      <c r="U3" t="s">
        <v>181</v>
      </c>
      <c r="V3">
        <v>1</v>
      </c>
      <c r="W3">
        <v>0</v>
      </c>
      <c r="X3" t="s">
        <v>181</v>
      </c>
      <c r="Y3">
        <v>1</v>
      </c>
      <c r="Z3">
        <v>0</v>
      </c>
      <c r="AA3" t="s">
        <v>181</v>
      </c>
      <c r="AB3">
        <v>0</v>
      </c>
      <c r="AC3">
        <v>0</v>
      </c>
      <c r="AD3">
        <v>0</v>
      </c>
    </row>
    <row r="4" spans="1:30" x14ac:dyDescent="0.25">
      <c r="A4" t="s">
        <v>345</v>
      </c>
      <c r="B4" t="s">
        <v>316</v>
      </c>
      <c r="D4">
        <f t="shared" si="0"/>
        <v>3</v>
      </c>
      <c r="E4" t="s">
        <v>181</v>
      </c>
      <c r="F4">
        <v>0</v>
      </c>
      <c r="G4">
        <v>0</v>
      </c>
      <c r="H4">
        <v>0</v>
      </c>
      <c r="I4">
        <v>0</v>
      </c>
      <c r="J4">
        <v>0</v>
      </c>
      <c r="K4">
        <v>0</v>
      </c>
      <c r="L4">
        <v>0</v>
      </c>
      <c r="M4">
        <v>0</v>
      </c>
      <c r="N4">
        <v>0</v>
      </c>
      <c r="O4">
        <v>0</v>
      </c>
      <c r="P4">
        <v>0</v>
      </c>
      <c r="Q4" t="s">
        <v>181</v>
      </c>
      <c r="R4">
        <v>0</v>
      </c>
      <c r="S4">
        <v>0</v>
      </c>
      <c r="T4">
        <v>1</v>
      </c>
      <c r="U4" t="s">
        <v>181</v>
      </c>
      <c r="V4">
        <v>1</v>
      </c>
      <c r="W4">
        <v>0</v>
      </c>
      <c r="X4" t="s">
        <v>181</v>
      </c>
      <c r="Y4">
        <v>1</v>
      </c>
      <c r="Z4">
        <v>0</v>
      </c>
      <c r="AA4" t="s">
        <v>181</v>
      </c>
      <c r="AB4">
        <v>0</v>
      </c>
      <c r="AC4">
        <v>0</v>
      </c>
      <c r="AD4">
        <v>0</v>
      </c>
    </row>
    <row r="5" spans="1:30" x14ac:dyDescent="0.25">
      <c r="A5" t="s">
        <v>346</v>
      </c>
      <c r="B5" t="s">
        <v>317</v>
      </c>
      <c r="D5">
        <f t="shared" si="0"/>
        <v>3</v>
      </c>
      <c r="E5" t="s">
        <v>181</v>
      </c>
      <c r="F5">
        <v>0</v>
      </c>
      <c r="G5">
        <v>0</v>
      </c>
      <c r="H5">
        <v>0</v>
      </c>
      <c r="I5">
        <v>0</v>
      </c>
      <c r="J5">
        <v>0</v>
      </c>
      <c r="K5">
        <v>0</v>
      </c>
      <c r="L5">
        <v>0</v>
      </c>
      <c r="M5">
        <v>0</v>
      </c>
      <c r="N5">
        <v>0</v>
      </c>
      <c r="O5">
        <v>0</v>
      </c>
      <c r="P5">
        <v>0</v>
      </c>
      <c r="Q5" t="s">
        <v>181</v>
      </c>
      <c r="R5">
        <v>0</v>
      </c>
      <c r="S5">
        <v>1</v>
      </c>
      <c r="T5">
        <v>0</v>
      </c>
      <c r="U5" t="s">
        <v>181</v>
      </c>
      <c r="V5">
        <v>1</v>
      </c>
      <c r="W5">
        <v>0</v>
      </c>
      <c r="X5" t="s">
        <v>181</v>
      </c>
      <c r="Y5">
        <v>1</v>
      </c>
      <c r="Z5">
        <v>0</v>
      </c>
      <c r="AA5" t="s">
        <v>181</v>
      </c>
      <c r="AB5">
        <v>0</v>
      </c>
      <c r="AC5">
        <v>0</v>
      </c>
      <c r="AD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2022-12-05T14:22:40Z</dcterms:modified>
</cp:coreProperties>
</file>