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<sst xmlns="http://schemas.openxmlformats.org/spreadsheetml/2006/main" count="20" uniqueCount="16">
  <si>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Plant Disease Test Accuracy Report</t>
  </si>
  <si>
    <t>Model :- Yolov8  + Resnet50</t>
  </si>
  <si>
    <t>Total test images :- 80 (20 images of each disease)</t>
  </si>
  <si>
    <t>Bounding Boxes Values</t>
  </si>
  <si>
    <t>Disease Name</t>
  </si>
  <si>
    <t>Total Images</t>
  </si>
  <si>
    <t>Correctly Detected</t>
  </si>
  <si>
    <t>Incorrect Detected</t>
  </si>
  <si>
    <t>Army Worm</t>
  </si>
  <si>
    <t>Bacterial Blight</t>
  </si>
  <si>
    <t>Healthy</t>
  </si>
  <si>
    <t>Powdery Mildew</t>
  </si>
  <si>
    <t>Total :-</t>
  </si>
  <si>
    <t xml:space="preserve">Overall Accuracy :-  </t>
  </si>
  <si>
    <t>Average :-</t>
  </si>
  <si>
    <t>Average IOU Accuracy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</si>
</sst>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5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0" fontId="4" fillId="2" borderId="1" xfId="3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A3" sqref="A3:C3"/>
    </sheetView>
  </sheetViews>
  <sheetFormatPr defaultColWidth="8.88888888888889" defaultRowHeight="14.4"/>
  <cols>
    <col min="1" max="1" width="22" customWidth="1"/>
    <col min="2" max="2" width="17.4444444444444" customWidth="1"/>
    <col min="3" max="3" width="24.3333333333333" customWidth="1"/>
    <col min="4" max="4" width="23.5555555555556" customWidth="1"/>
    <col min="5" max="5" width="18.5555555555556" customWidth="1"/>
    <col min="6" max="6" width="14.1111111111111" customWidth="1"/>
    <col min="7" max="7" width="17.2222222222222" customWidth="1"/>
    <col min="8" max="8" width="11" customWidth="1"/>
    <col min="9" max="9" width="18.6666666666667" customWidth="1"/>
  </cols>
  <sheetData>
    <row r="1" ht="24" customHeight="1" spans="1:1">
      <c r="A1" s="1" t="s">
        <v>0</v>
      </c>
    </row>
    <row r="2" ht="21" spans="1:1">
      <c r="A2" s="1" t="s">
        <v>1</v>
      </c>
    </row>
    <row r="3" ht="31" customHeight="1" spans="1:9">
      <c r="A3" s="2" t="s">
        <v>2</v>
      </c>
      <c r="B3" s="2"/>
      <c r="C3" s="2"/>
      <c r="D3" s="3"/>
      <c r="E3" s="4"/>
      <c r="F3" s="5"/>
      <c r="G3" s="5"/>
      <c r="H3" s="5"/>
      <c r="I3" s="5"/>
    </row>
    <row r="4" ht="15" customHeight="1" spans="1:9">
      <c r="A4" s="6"/>
      <c r="B4" s="6"/>
      <c r="C4" s="6"/>
      <c r="D4" s="3"/>
      <c r="E4" s="4"/>
      <c r="F4" s="7" t="s">
        <v>3</v>
      </c>
      <c r="G4" s="7"/>
      <c r="H4" s="7"/>
      <c r="I4" s="7"/>
    </row>
    <row r="5" ht="15" customHeight="1" spans="1:9">
      <c r="A5" s="3"/>
      <c r="B5" s="3"/>
      <c r="C5" s="3"/>
      <c r="D5" s="3"/>
      <c r="E5" s="4"/>
      <c r="F5" s="7"/>
      <c r="G5" s="7"/>
      <c r="H5" s="7"/>
      <c r="I5" s="7"/>
    </row>
    <row r="6" ht="18" spans="1:9">
      <c r="A6" s="8" t="s">
        <v>4</v>
      </c>
      <c r="B6" s="8" t="s">
        <v>5</v>
      </c>
      <c r="C6" s="8" t="s">
        <v>6</v>
      </c>
      <c r="D6" s="8" t="s">
        <v>7</v>
      </c>
      <c r="E6" s="4"/>
      <c r="F6" s="9" t="s">
        <v>8</v>
      </c>
      <c r="G6" s="9" t="s">
        <v>9</v>
      </c>
      <c r="H6" s="9" t="s">
        <v>10</v>
      </c>
      <c r="I6" s="9" t="s">
        <v>11</v>
      </c>
    </row>
    <row r="7" ht="18" spans="1:9">
      <c r="A7" s="10" t="s">
        <v>8</v>
      </c>
      <c r="B7" s="10">
        <v>20</v>
      </c>
      <c r="C7" s="10">
        <v>19</v>
      </c>
      <c r="D7" s="10">
        <v>1</v>
      </c>
      <c r="E7" s="4"/>
      <c r="F7" s="11">
        <v>0.79</v>
      </c>
      <c r="G7" s="11">
        <v>0.95</v>
      </c>
      <c r="H7" s="11">
        <v>0.97</v>
      </c>
      <c r="I7" s="11">
        <v>0.97</v>
      </c>
    </row>
    <row r="8" ht="18" spans="1:9">
      <c r="A8" s="10" t="s">
        <v>9</v>
      </c>
      <c r="B8" s="10">
        <v>20</v>
      </c>
      <c r="C8" s="10">
        <v>20</v>
      </c>
      <c r="D8" s="10">
        <v>0</v>
      </c>
      <c r="E8" s="4"/>
      <c r="F8" s="11">
        <v>0.91</v>
      </c>
      <c r="G8" s="11">
        <v>0.96</v>
      </c>
      <c r="H8" s="11">
        <v>0.95</v>
      </c>
      <c r="I8" s="11">
        <v>0.96</v>
      </c>
    </row>
    <row r="9" ht="18" spans="1:9">
      <c r="A9" s="10" t="s">
        <v>10</v>
      </c>
      <c r="B9" s="10">
        <v>20</v>
      </c>
      <c r="C9" s="10">
        <v>20</v>
      </c>
      <c r="D9" s="10">
        <v>0</v>
      </c>
      <c r="E9" s="4"/>
      <c r="F9" s="11">
        <v>0.93</v>
      </c>
      <c r="G9" s="11">
        <v>0.97</v>
      </c>
      <c r="H9" s="11">
        <v>0.97</v>
      </c>
      <c r="I9" s="11">
        <v>0.97</v>
      </c>
    </row>
    <row r="10" ht="18" spans="1:9">
      <c r="A10" s="10" t="s">
        <v>11</v>
      </c>
      <c r="B10" s="10">
        <v>20</v>
      </c>
      <c r="C10" s="10">
        <v>19</v>
      </c>
      <c r="D10" s="10">
        <v>1</v>
      </c>
      <c r="E10" s="4"/>
      <c r="F10" s="11">
        <v>0.89</v>
      </c>
      <c r="G10" s="11">
        <v>0.96</v>
      </c>
      <c r="H10" s="11">
        <v>0.96</v>
      </c>
      <c r="I10" s="11">
        <v>0.97</v>
      </c>
    </row>
    <row r="11" ht="18" spans="1:9">
      <c r="A11" s="8" t="s">
        <v>12</v>
      </c>
      <c r="B11" s="12">
        <f>SUM(B7:B10)</f>
        <v>80</v>
      </c>
      <c r="C11" s="12">
        <f>SUM(C7:C10)</f>
        <v>78</v>
      </c>
      <c r="D11" s="12">
        <f>SUM(D7:D10)</f>
        <v>2</v>
      </c>
      <c r="E11" s="4"/>
      <c r="F11" s="11">
        <v>0.85</v>
      </c>
      <c r="G11" s="11">
        <v>0.93</v>
      </c>
      <c r="H11" s="11">
        <v>0.97</v>
      </c>
      <c r="I11" s="11">
        <v>0.98</v>
      </c>
    </row>
    <row r="12" ht="18" spans="1:9">
      <c r="A12" s="13"/>
      <c r="B12" s="13"/>
      <c r="C12" s="13"/>
      <c r="D12" s="12"/>
      <c r="E12" s="4"/>
      <c r="F12" s="11">
        <v>0.96</v>
      </c>
      <c r="G12" s="11">
        <v>0.94</v>
      </c>
      <c r="H12" s="11">
        <v>0.96</v>
      </c>
      <c r="I12" s="11">
        <v>0.98</v>
      </c>
    </row>
    <row r="13" ht="15.6" spans="1:9">
      <c r="A13" s="14"/>
      <c r="B13" s="14"/>
      <c r="C13" s="14"/>
      <c r="D13" s="14"/>
      <c r="E13" s="4"/>
      <c r="F13" s="11">
        <v>0.95</v>
      </c>
      <c r="G13" s="15">
        <v>0.96</v>
      </c>
      <c r="H13" s="11">
        <v>0.93</v>
      </c>
      <c r="I13" s="11">
        <v>0.97</v>
      </c>
    </row>
    <row r="14" ht="18" spans="1:9">
      <c r="A14" s="16" t="s">
        <v>13</v>
      </c>
      <c r="B14" s="17">
        <f>C11/B11</f>
        <v>0.975</v>
      </c>
      <c r="C14" s="14"/>
      <c r="D14" s="14"/>
      <c r="E14" s="4"/>
      <c r="F14" s="11">
        <v>0.92</v>
      </c>
      <c r="G14" s="11">
        <v>0.93</v>
      </c>
      <c r="H14" s="11">
        <v>0.96</v>
      </c>
      <c r="I14" s="11">
        <v>0.97</v>
      </c>
    </row>
    <row r="15" ht="15.6" spans="1:9">
      <c r="A15" s="14"/>
      <c r="B15" s="14"/>
      <c r="C15" s="14"/>
      <c r="D15" s="14"/>
      <c r="E15" s="4"/>
      <c r="F15" s="11">
        <v>0.94</v>
      </c>
      <c r="G15" s="11">
        <v>0.89</v>
      </c>
      <c r="H15" s="11">
        <v>0.97</v>
      </c>
      <c r="I15" s="11">
        <v>0.97</v>
      </c>
    </row>
    <row r="16" ht="15.6" spans="1:9">
      <c r="A16" s="14"/>
      <c r="B16" s="14"/>
      <c r="C16" s="14"/>
      <c r="D16" s="14"/>
      <c r="E16" s="4"/>
      <c r="F16" s="11">
        <v>0.91</v>
      </c>
      <c r="G16" s="11">
        <v>0.97</v>
      </c>
      <c r="H16" s="11">
        <v>0.97</v>
      </c>
      <c r="I16" s="11">
        <v>0.97</v>
      </c>
    </row>
    <row r="17" ht="15.6" spans="1:9">
      <c r="A17" s="14"/>
      <c r="B17" s="14"/>
      <c r="C17" s="14"/>
      <c r="D17" s="14"/>
      <c r="E17" s="4"/>
      <c r="F17" s="11">
        <v>0.95</v>
      </c>
      <c r="G17" s="11">
        <v>0.96</v>
      </c>
      <c r="H17" s="11">
        <v>0.97</v>
      </c>
      <c r="I17" s="11">
        <v>0.98</v>
      </c>
    </row>
    <row r="18" ht="15.6" spans="1:9">
      <c r="A18" s="14"/>
      <c r="B18" s="14"/>
      <c r="C18" s="14"/>
      <c r="D18" s="14"/>
      <c r="E18" s="4"/>
      <c r="F18" s="11">
        <v>0.93</v>
      </c>
      <c r="G18" s="11">
        <v>0.95</v>
      </c>
      <c r="H18" s="11">
        <v>0.97</v>
      </c>
      <c r="I18" s="11">
        <v>0.97</v>
      </c>
    </row>
    <row r="19" ht="15.6" spans="1:9">
      <c r="A19" s="14"/>
      <c r="B19" s="14"/>
      <c r="C19" s="14"/>
      <c r="D19" s="14"/>
      <c r="E19" s="4"/>
      <c r="F19" s="11">
        <v>0.96</v>
      </c>
      <c r="G19" s="11">
        <v>0.96</v>
      </c>
      <c r="H19" s="11">
        <v>0.97</v>
      </c>
      <c r="I19" s="11">
        <v>0.98</v>
      </c>
    </row>
    <row r="20" ht="15.6" spans="1:9">
      <c r="A20" s="14"/>
      <c r="B20" s="14"/>
      <c r="C20" s="14"/>
      <c r="D20" s="14"/>
      <c r="E20" s="4"/>
      <c r="F20" s="11">
        <v>0.94</v>
      </c>
      <c r="G20" s="11"/>
      <c r="H20" s="11">
        <v>0.97</v>
      </c>
      <c r="I20" s="11">
        <v>0.97</v>
      </c>
    </row>
    <row r="21" ht="15.6" spans="1:9">
      <c r="A21" s="14"/>
      <c r="B21" s="14"/>
      <c r="C21" s="14"/>
      <c r="D21" s="14"/>
      <c r="E21" s="4"/>
      <c r="F21" s="11">
        <v>0.93</v>
      </c>
      <c r="G21" s="11"/>
      <c r="H21" s="11">
        <v>0.97</v>
      </c>
      <c r="I21" s="11">
        <v>0.97</v>
      </c>
    </row>
    <row r="22" ht="15.6" spans="1:9">
      <c r="A22" s="14"/>
      <c r="B22" s="14"/>
      <c r="C22" s="14"/>
      <c r="D22" s="14"/>
      <c r="E22" s="4"/>
      <c r="F22" s="11">
        <v>0.92</v>
      </c>
      <c r="G22" s="11"/>
      <c r="H22" s="11">
        <v>0.97</v>
      </c>
      <c r="I22" s="11">
        <v>0.97</v>
      </c>
    </row>
    <row r="23" ht="15.6" spans="1:9">
      <c r="A23" s="14"/>
      <c r="B23" s="14"/>
      <c r="C23" s="14"/>
      <c r="D23" s="14"/>
      <c r="E23" s="4"/>
      <c r="F23" s="11">
        <v>0.95</v>
      </c>
      <c r="G23" s="11"/>
      <c r="H23" s="11">
        <v>0.94</v>
      </c>
      <c r="I23" s="11">
        <v>0.97</v>
      </c>
    </row>
    <row r="24" ht="15.6" spans="1:9">
      <c r="A24" s="3"/>
      <c r="B24" s="3"/>
      <c r="C24" s="3"/>
      <c r="D24" s="3"/>
      <c r="E24" s="4"/>
      <c r="F24" s="11">
        <v>0.93</v>
      </c>
      <c r="G24" s="11"/>
      <c r="H24" s="11">
        <v>0.95</v>
      </c>
      <c r="I24" s="11">
        <v>0.97</v>
      </c>
    </row>
    <row r="25" ht="15.6" spans="1:9">
      <c r="A25" s="3"/>
      <c r="B25" s="3"/>
      <c r="C25" s="3"/>
      <c r="D25" s="3"/>
      <c r="E25" s="4"/>
      <c r="F25" s="11">
        <v>0.94</v>
      </c>
      <c r="G25" s="11"/>
      <c r="H25" s="11">
        <v>0.97</v>
      </c>
      <c r="I25" s="11">
        <v>0.97</v>
      </c>
    </row>
    <row r="26" ht="15.6" spans="1:9">
      <c r="A26" s="3"/>
      <c r="B26" s="3"/>
      <c r="C26" s="3"/>
      <c r="D26" s="3"/>
      <c r="E26" s="4"/>
      <c r="F26" s="18">
        <v>0.95</v>
      </c>
      <c r="G26" s="18"/>
      <c r="H26" s="18">
        <v>0.97</v>
      </c>
      <c r="I26" s="18">
        <v>0.97</v>
      </c>
    </row>
    <row r="27" ht="15.6" spans="1:9">
      <c r="A27" s="3"/>
      <c r="B27" s="3"/>
      <c r="C27" s="3"/>
      <c r="D27" s="3"/>
      <c r="E27" s="4"/>
      <c r="F27" s="19">
        <v>0.86</v>
      </c>
      <c r="G27" s="19"/>
      <c r="H27" s="19"/>
      <c r="I27" s="19"/>
    </row>
    <row r="28" ht="15.6" spans="1:9">
      <c r="A28" s="3"/>
      <c r="B28" s="3"/>
      <c r="C28" s="3"/>
      <c r="D28" s="3"/>
      <c r="E28" s="9" t="s">
        <v>14</v>
      </c>
      <c r="F28" s="9">
        <f>AVERAGE(F7:F27)</f>
        <v>0.919523809523809</v>
      </c>
      <c r="G28" s="9">
        <f>AVERAGE(G7:G19)</f>
        <v>0.948461538461538</v>
      </c>
      <c r="H28" s="9">
        <f>AVERAGE(H7:H26)</f>
        <v>0.963</v>
      </c>
      <c r="I28" s="9">
        <f>AVERAGE(I7:I24)</f>
        <v>0.971666666666667</v>
      </c>
    </row>
    <row r="30" ht="31.2" spans="5:6">
      <c r="E30" s="20" t="s">
        <v>15</v>
      </c>
      <c r="F30" s="21">
        <f>AVERAGE(F28:I28)</f>
        <v>0.950663003663004</v>
      </c>
    </row>
  </sheetData>
  <mergeCells count="2">
    <mergeCell ref="A3:C3"/>
    <mergeCell ref="F4:I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2024-01-08T12:33:00Z</dcterms:created>
  <dcterms:modified xsi:type="dcterms:W3CDTF">2024-01-11T16:08:40Z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AECAB34EDBBB4582A92CF588167A6DAF_11</vt:lpwstr>
  </property>
  <property fmtid="{D5CDD505-2E9C-101B-9397-08002B2CF9AE}" pid="3" name="KSOProductBuildVer">
    <vt:lpwstr>1033-12.2.0.13359</vt:lpwstr>
  </property>
</Properties>
</file>