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948" yWindow="0" windowWidth="22092" windowHeight="9780"/>
  </bookViews>
  <sheets>
    <sheet name="Problem" sheetId="7" r:id="rId1"/>
    <sheet name="Reference Table" sheetId="6" r:id="rId2"/>
    <sheet name="Solu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5" i="5"/>
</calcChain>
</file>

<file path=xl/comments1.xml><?xml version="1.0" encoding="utf-8"?>
<comments xmlns="http://schemas.openxmlformats.org/spreadsheetml/2006/main">
  <authors>
    <author>Rafiul Haq</author>
  </authors>
  <commentList>
    <comment ref="B4" authorId="0" shapeId="0">
      <text>
        <r>
          <rPr>
            <sz val="12"/>
            <color indexed="81"/>
            <rFont val="Tahoma"/>
            <family val="2"/>
          </rPr>
          <t xml:space="preserve">Use the cell range </t>
        </r>
        <r>
          <rPr>
            <b/>
            <sz val="12"/>
            <color indexed="81"/>
            <rFont val="Tahoma"/>
            <family val="2"/>
          </rPr>
          <t>B5:B11</t>
        </r>
        <r>
          <rPr>
            <sz val="12"/>
            <color indexed="81"/>
            <rFont val="Tahoma"/>
            <family val="2"/>
          </rPr>
          <t xml:space="preserve"> for the Data Validation list.</t>
        </r>
      </text>
    </comment>
  </commentList>
</comments>
</file>

<file path=xl/sharedStrings.xml><?xml version="1.0" encoding="utf-8"?>
<sst xmlns="http://schemas.openxmlformats.org/spreadsheetml/2006/main" count="89" uniqueCount="38">
  <si>
    <t>Name</t>
  </si>
  <si>
    <t>Sample Excel File with Employee Data for Practice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</si>
  <si>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</si>
  <si>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</si>
  <si>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</si>
  <si>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</si>
  <si>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</si>
  <si>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</si>
  <si>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</si>
  <si>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</si>
  <si>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</si>
  <si>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</si>
  <si>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</si>
  <si>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</si>
  <si>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</si>
  <si>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</si>
  <si>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</si>
  <si>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</si>
  <si>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</si>
  <si>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</si>
  <si>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</si>
  <si>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</si>
  <si>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</si>
  <si>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Joining Date</t>
  </si>
  <si>
    <t>Department</t>
  </si>
  <si>
    <t>Salary</t>
  </si>
  <si>
    <t>Sales</t>
  </si>
  <si>
    <t>Accounting</t>
  </si>
  <si>
    <t>Retail</t>
  </si>
  <si>
    <t>Legal</t>
  </si>
  <si>
    <t>Support</t>
  </si>
  <si>
    <t>Business Development</t>
  </si>
  <si>
    <t>Human Resources</t>
  </si>
  <si>
    <t>Salary Structure</t>
  </si>
  <si>
    <t>Today's Date</t>
  </si>
  <si>
    <t>Email Address</t>
  </si>
  <si>
    <t>Job Status</t>
  </si>
  <si>
    <t>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</si>
</sst>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[$-409]dd\-mmm\-yy;@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indexed="81"/>
      <name val="Tahoma"/>
      <family val="2"/>
    </font>
    <font>
      <b/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E1F4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71B8FF"/>
      </bottom>
      <diagonal/>
    </border>
  </borders>
  <cellStyleXfs count="2">
    <xf numFmtId="0" fontId="0" fillId="0" borderId="0"/>
    <xf numFmtId="0" fontId="5" fillId="0" borderId="2" applyNumberFormat="0" applyFill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6" fontId="3" fillId="0" borderId="1" xfId="0" applyNumberFormat="1" applyFont="1" applyBorder="1" applyAlignment="1">
      <alignment vertical="center"/>
    </xf>
    <xf numFmtId="6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3" borderId="0" xfId="1" applyFill="1" applyBorder="1" applyAlignment="1">
      <alignment horizontal="center" vertical="center"/>
    </xf>
    <xf numFmtId="0" fontId="5" fillId="3" borderId="2" xfId="1" applyFill="1" applyAlignment="1">
      <alignment horizontal="center" vertical="center"/>
    </xf>
  </cellXfs>
  <cellStyles count="2">
    <cellStyle name="Heading 2" xfId="1" builtinId="17" customBuiltin="1"/>
    <cellStyle name="Normal" xfId="0" builtinId="0"/>
  </cellStyles>
  <dxfs count="0"/>
  <tableStyles count="0" defaultTableStyle="TableStyleMedium2" defaultPivotStyle="PivotStyleLight16"/>
  <colors>
    <mruColors>
      <color rgb="FFE7E7FF"/>
      <color rgb="FFD9D9FF"/>
      <color rgb="FFECFFCC"/>
      <color rgb="FFFFCCEC"/>
      <color rgb="FF71B8FF"/>
      <color rgb="FFE1F4FF"/>
      <color rgb="FF9999FF"/>
      <color rgb="FFC1C1FF"/>
      <color rgb="FFFFBA8F"/>
      <color rgb="FFFFD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133349</xdr:rowOff>
    </xdr:from>
    <xdr:to>
      <xdr:col>14</xdr:col>
      <xdr:colOff>571500</xdr:colOff>
      <xdr:row>22</xdr:row>
      <xdr:rowOff>85724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0119C35A-DAC9-7E0B-A2F9-9296CDD83E73}"/>
            </a:ext>
          </a:extLst>
        </xdr:cNvPr>
        <xdr:cNvSpPr/>
      </xdr:nvSpPr>
      <xdr:spPr>
        <a:xfrm>
          <a:off x="10325100" y="1123949"/>
          <a:ext cx="6400800" cy="4410075"/>
        </a:xfrm>
        <a:prstGeom prst="wedgeRoundRectCallout">
          <a:avLst/>
        </a:prstGeom>
        <a:solidFill>
          <a:srgbClr val="E7E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Objectives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Your</a:t>
          </a:r>
          <a:r>
            <a:rPr lang="en-US" sz="1400" baseline="0">
              <a:solidFill>
                <a:sysClr val="windowText" lastClr="000000"/>
              </a:solidFill>
            </a:rPr>
            <a:t> task is </a:t>
          </a:r>
          <a:r>
            <a:rPr lang="en-US" sz="1400">
              <a:solidFill>
                <a:sysClr val="windowText" lastClr="000000"/>
              </a:solidFill>
            </a:rPr>
            <a:t>to fill the data of the four columns -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1. </a:t>
          </a:r>
          <a:r>
            <a:rPr lang="en-US" sz="1400" b="1" baseline="0">
              <a:solidFill>
                <a:sysClr val="windowText" lastClr="000000"/>
              </a:solidFill>
            </a:rPr>
            <a:t>Email Address </a:t>
          </a:r>
          <a:r>
            <a:rPr lang="en-US" sz="1400" baseline="0">
              <a:solidFill>
                <a:sysClr val="windowText" lastClr="000000"/>
              </a:solidFill>
            </a:rPr>
            <a:t>- Fill the email addresses that have the same domain of "@demomail.com". The format will be "Name@demomail.com". To solve this you need to know how to join two strings in Excel.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2. </a:t>
          </a:r>
          <a:r>
            <a:rPr lang="en-US" sz="1400" b="1" baseline="0">
              <a:solidFill>
                <a:sysClr val="windowText" lastClr="000000"/>
              </a:solidFill>
            </a:rPr>
            <a:t>Department</a:t>
          </a:r>
          <a:r>
            <a:rPr lang="en-US" sz="1400" baseline="0">
              <a:solidFill>
                <a:sysClr val="windowText" lastClr="000000"/>
              </a:solidFill>
            </a:rPr>
            <a:t> - You will need to create a </a:t>
          </a:r>
          <a:r>
            <a:rPr lang="en-US" sz="1400" i="1" baseline="0">
              <a:solidFill>
                <a:sysClr val="windowText" lastClr="000000"/>
              </a:solidFill>
            </a:rPr>
            <a:t>Data Validation </a:t>
          </a:r>
          <a:r>
            <a:rPr lang="en-US" sz="1400" baseline="0">
              <a:solidFill>
                <a:sysClr val="windowText" lastClr="000000"/>
              </a:solidFill>
            </a:rPr>
            <a:t>in this column. This Excel feature helps us to restrict data entry. The source for </a:t>
          </a:r>
          <a:r>
            <a:rPr lang="en-US" sz="1400" i="1" baseline="0">
              <a:solidFill>
                <a:sysClr val="windowText" lastClr="000000"/>
              </a:solidFill>
            </a:rPr>
            <a:t>Data Validation </a:t>
          </a:r>
          <a:r>
            <a:rPr lang="en-US" sz="1400" baseline="0">
              <a:solidFill>
                <a:sysClr val="windowText" lastClr="000000"/>
              </a:solidFill>
            </a:rPr>
            <a:t>is on the "</a:t>
          </a:r>
          <a:r>
            <a:rPr lang="en-US" sz="1400" i="1" baseline="0">
              <a:solidFill>
                <a:sysClr val="windowText" lastClr="000000"/>
              </a:solidFill>
            </a:rPr>
            <a:t>Reference Table</a:t>
          </a:r>
          <a:r>
            <a:rPr lang="en-US" sz="1400" baseline="0">
              <a:solidFill>
                <a:sysClr val="windowText" lastClr="000000"/>
              </a:solidFill>
            </a:rPr>
            <a:t>" Sheet (Range </a:t>
          </a:r>
          <a:r>
            <a:rPr lang="en-US" sz="1400" b="1" i="1" baseline="0">
              <a:solidFill>
                <a:sysClr val="windowText" lastClr="000000"/>
              </a:solidFill>
            </a:rPr>
            <a:t>B5:B11</a:t>
          </a:r>
          <a:r>
            <a:rPr lang="en-US" sz="1400" baseline="0">
              <a:solidFill>
                <a:sysClr val="windowText" lastClr="000000"/>
              </a:solidFill>
            </a:rPr>
            <a:t>).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3. </a:t>
          </a:r>
          <a:r>
            <a:rPr lang="en-US" sz="1400" b="1" baseline="0">
              <a:solidFill>
                <a:sysClr val="windowText" lastClr="000000"/>
              </a:solidFill>
            </a:rPr>
            <a:t>Salary</a:t>
          </a:r>
          <a:r>
            <a:rPr lang="en-US" sz="1400" baseline="0">
              <a:solidFill>
                <a:sysClr val="windowText" lastClr="000000"/>
              </a:solidFill>
            </a:rPr>
            <a:t> -  There is a Lookup Table in the "</a:t>
          </a:r>
          <a:r>
            <a:rPr lang="en-US" sz="1400" i="1" baseline="0">
              <a:solidFill>
                <a:sysClr val="windowText" lastClr="000000"/>
              </a:solidFill>
            </a:rPr>
            <a:t>Reference Table</a:t>
          </a:r>
          <a:r>
            <a:rPr lang="en-US" sz="1400" baseline="0">
              <a:solidFill>
                <a:sysClr val="windowText" lastClr="000000"/>
              </a:solidFill>
            </a:rPr>
            <a:t>" Sheet. Your task will be to match the department name and return the monthly salary in that. You can use any lookup function to do so.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4</a:t>
          </a:r>
          <a:r>
            <a:rPr lang="en-US" sz="1400" b="1" baseline="0">
              <a:solidFill>
                <a:sysClr val="windowText" lastClr="000000"/>
              </a:solidFill>
            </a:rPr>
            <a:t>. Job Status </a:t>
          </a:r>
          <a:r>
            <a:rPr lang="en-US" sz="1400" baseline="0">
              <a:solidFill>
                <a:sysClr val="windowText" lastClr="000000"/>
              </a:solidFill>
            </a:rPr>
            <a:t>- If an employee joined more than 180 days ago, then he or she will be a permanent employee of the company. You need to use conditionals to solve this.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showGridLines="0" tabSelected="1" workbookViewId="0">
      <selection activeCell="B3" sqref="B3"/>
    </sheetView>
  </sheetViews>
  <sheetFormatPr defaultColWidth="9.109375" defaultRowHeight="20.100000000000001" customHeight="1" x14ac:dyDescent="0.3"/>
  <cols>
    <col min="1" max="1" width="3.6640625" style="1" customWidth="1"/>
    <col min="2" max="2" width="16.109375" style="1" customWidth="1"/>
    <col min="3" max="3" width="17.6640625" style="1" customWidth="1"/>
    <col min="4" max="4" width="17.5546875" style="1" bestFit="1" customWidth="1"/>
    <col min="5" max="5" width="15.33203125" style="1" bestFit="1" customWidth="1"/>
    <col min="6" max="6" width="18.6640625" style="1" bestFit="1" customWidth="1"/>
    <col min="7" max="7" width="12.6640625" style="1" bestFit="1" customWidth="1"/>
    <col min="8" max="8" width="12.33203125" style="1" customWidth="1"/>
    <col min="9" max="9" width="40.5546875" style="1" customWidth="1"/>
    <col min="10" max="10" width="15" style="1" bestFit="1" customWidth="1"/>
    <col min="11" max="14" width="9.109375" style="1"/>
    <col min="15" max="15" width="13.6640625" style="1" bestFit="1" customWidth="1"/>
    <col min="16" max="16" width="12.44140625" style="1" bestFit="1" customWidth="1"/>
    <col min="17" max="16384" width="9.109375" style="1"/>
  </cols>
  <sheetData>
    <row r="2" spans="2:11" ht="20.100000000000001" customHeight="1" x14ac:dyDescent="0.3">
      <c r="B2" s="11" t="s">
        <v>1</v>
      </c>
      <c r="C2" s="11"/>
      <c r="D2" s="11"/>
      <c r="E2" s="11"/>
      <c r="F2" s="11"/>
      <c r="G2" s="11"/>
      <c r="H2"/>
    </row>
    <row r="4" spans="2:11" ht="20.100000000000001" customHeight="1" x14ac:dyDescent="0.3">
      <c r="B4" s="3" t="s">
        <v>0</v>
      </c>
      <c r="C4" s="3" t="s">
        <v>23</v>
      </c>
      <c r="D4" s="3" t="s">
        <v>35</v>
      </c>
      <c r="E4" s="3" t="s">
        <v>24</v>
      </c>
      <c r="F4" s="3" t="s">
        <v>37</v>
      </c>
      <c r="G4" s="3" t="s">
        <v>36</v>
      </c>
    </row>
    <row r="5" spans="2:11" ht="20.100000000000001" customHeight="1" x14ac:dyDescent="0.3">
      <c r="B5" s="4" t="s">
        <v>2</v>
      </c>
      <c r="C5" s="5">
        <v>44561</v>
      </c>
      <c r="D5" s="8"/>
      <c r="E5" s="4"/>
      <c r="F5" s="9"/>
      <c r="G5" s="8"/>
    </row>
    <row r="6" spans="2:11" ht="20.100000000000001" customHeight="1" x14ac:dyDescent="0.3">
      <c r="B6" s="4" t="s">
        <v>3</v>
      </c>
      <c r="C6" s="5">
        <v>44561</v>
      </c>
      <c r="D6" s="8"/>
      <c r="E6" s="4"/>
      <c r="F6" s="9"/>
      <c r="G6" s="8"/>
      <c r="K6" s="2"/>
    </row>
    <row r="7" spans="2:11" ht="20.100000000000001" customHeight="1" x14ac:dyDescent="0.3">
      <c r="B7" s="4" t="s">
        <v>4</v>
      </c>
      <c r="C7" s="5">
        <v>44575</v>
      </c>
      <c r="D7" s="8"/>
      <c r="E7" s="4"/>
      <c r="F7" s="9"/>
      <c r="G7" s="8"/>
      <c r="H7"/>
      <c r="K7" s="2"/>
    </row>
    <row r="8" spans="2:11" ht="20.100000000000001" customHeight="1" x14ac:dyDescent="0.3">
      <c r="B8" s="4" t="s">
        <v>5</v>
      </c>
      <c r="C8" s="5">
        <v>44575</v>
      </c>
      <c r="D8" s="8"/>
      <c r="E8" s="4"/>
      <c r="F8" s="9"/>
      <c r="G8" s="8"/>
      <c r="H8"/>
      <c r="K8" s="2"/>
    </row>
    <row r="9" spans="2:11" ht="20.100000000000001" customHeight="1" x14ac:dyDescent="0.3">
      <c r="B9" s="4" t="s">
        <v>6</v>
      </c>
      <c r="C9" s="5">
        <v>44593</v>
      </c>
      <c r="D9" s="8"/>
      <c r="E9" s="4"/>
      <c r="F9" s="9"/>
      <c r="G9" s="8"/>
      <c r="H9"/>
      <c r="K9" s="2"/>
    </row>
    <row r="10" spans="2:11" ht="20.100000000000001" customHeight="1" x14ac:dyDescent="0.3">
      <c r="B10" s="4" t="s">
        <v>7</v>
      </c>
      <c r="C10" s="5">
        <v>44593</v>
      </c>
      <c r="D10" s="8"/>
      <c r="E10" s="4"/>
      <c r="F10" s="9"/>
      <c r="G10" s="8"/>
      <c r="K10" s="2"/>
    </row>
    <row r="11" spans="2:11" ht="20.100000000000001" customHeight="1" x14ac:dyDescent="0.3">
      <c r="B11" s="4" t="s">
        <v>8</v>
      </c>
      <c r="C11" s="5">
        <v>44777</v>
      </c>
      <c r="D11" s="8"/>
      <c r="E11" s="4"/>
      <c r="F11" s="9"/>
      <c r="G11" s="8"/>
      <c r="K11" s="2"/>
    </row>
    <row r="12" spans="2:11" ht="20.100000000000001" customHeight="1" x14ac:dyDescent="0.3">
      <c r="B12" s="4" t="s">
        <v>9</v>
      </c>
      <c r="C12" s="5">
        <v>44777</v>
      </c>
      <c r="D12" s="8"/>
      <c r="E12" s="4"/>
      <c r="F12" s="9"/>
      <c r="G12" s="8"/>
    </row>
    <row r="13" spans="2:11" ht="20.100000000000001" customHeight="1" x14ac:dyDescent="0.3">
      <c r="B13" s="4" t="s">
        <v>10</v>
      </c>
      <c r="C13" s="5">
        <v>44621</v>
      </c>
      <c r="D13" s="8"/>
      <c r="E13" s="4"/>
      <c r="F13" s="9"/>
      <c r="G13" s="8"/>
    </row>
    <row r="14" spans="2:11" ht="20.100000000000001" customHeight="1" x14ac:dyDescent="0.3">
      <c r="B14" s="4" t="s">
        <v>11</v>
      </c>
      <c r="C14" s="5">
        <v>44621</v>
      </c>
      <c r="D14" s="8"/>
      <c r="E14" s="4"/>
      <c r="F14" s="9"/>
      <c r="G14" s="8"/>
    </row>
    <row r="15" spans="2:11" ht="20.100000000000001" customHeight="1" x14ac:dyDescent="0.3">
      <c r="B15" s="4" t="s">
        <v>12</v>
      </c>
      <c r="C15" s="5">
        <v>44621</v>
      </c>
      <c r="D15" s="8"/>
      <c r="E15" s="4"/>
      <c r="F15" s="9"/>
      <c r="G15" s="8"/>
    </row>
    <row r="16" spans="2:11" ht="20.100000000000001" customHeight="1" x14ac:dyDescent="0.3">
      <c r="B16" s="4" t="s">
        <v>13</v>
      </c>
      <c r="C16" s="5">
        <v>44621</v>
      </c>
      <c r="D16" s="8"/>
      <c r="E16" s="4"/>
      <c r="F16" s="9"/>
      <c r="G16" s="8"/>
    </row>
    <row r="17" spans="2:7" ht="20.100000000000001" customHeight="1" x14ac:dyDescent="0.3">
      <c r="B17" s="4" t="s">
        <v>14</v>
      </c>
      <c r="C17" s="5">
        <v>44635</v>
      </c>
      <c r="D17" s="8"/>
      <c r="E17" s="4"/>
      <c r="F17" s="9"/>
      <c r="G17" s="8"/>
    </row>
    <row r="18" spans="2:7" ht="20.100000000000001" customHeight="1" x14ac:dyDescent="0.3">
      <c r="B18" s="4" t="s">
        <v>15</v>
      </c>
      <c r="C18" s="5">
        <v>44635</v>
      </c>
      <c r="D18" s="8"/>
      <c r="E18" s="4"/>
      <c r="F18" s="9"/>
      <c r="G18" s="8"/>
    </row>
    <row r="19" spans="2:7" ht="20.100000000000001" customHeight="1" x14ac:dyDescent="0.3">
      <c r="B19" s="4" t="s">
        <v>16</v>
      </c>
      <c r="C19" s="5">
        <v>44652</v>
      </c>
      <c r="D19" s="8"/>
      <c r="E19" s="4"/>
      <c r="F19" s="9"/>
      <c r="G19" s="8"/>
    </row>
    <row r="20" spans="2:7" ht="20.100000000000001" customHeight="1" x14ac:dyDescent="0.3">
      <c r="B20" s="4" t="s">
        <v>17</v>
      </c>
      <c r="C20" s="5">
        <v>44652</v>
      </c>
      <c r="D20" s="8"/>
      <c r="E20" s="4"/>
      <c r="F20" s="9"/>
      <c r="G20" s="8"/>
    </row>
    <row r="21" spans="2:7" ht="20.100000000000001" customHeight="1" x14ac:dyDescent="0.3">
      <c r="B21" s="4" t="s">
        <v>18</v>
      </c>
      <c r="C21" s="5">
        <v>44668</v>
      </c>
      <c r="D21" s="8"/>
      <c r="E21" s="4"/>
      <c r="F21" s="9"/>
      <c r="G21" s="8"/>
    </row>
    <row r="22" spans="2:7" ht="20.100000000000001" customHeight="1" x14ac:dyDescent="0.3">
      <c r="B22" s="4" t="s">
        <v>19</v>
      </c>
      <c r="C22" s="5">
        <v>44713</v>
      </c>
      <c r="D22" s="8"/>
      <c r="E22" s="4"/>
      <c r="F22" s="9"/>
      <c r="G22" s="8"/>
    </row>
    <row r="23" spans="2:7" ht="20.100000000000001" customHeight="1" x14ac:dyDescent="0.3">
      <c r="B23" s="4" t="s">
        <v>20</v>
      </c>
      <c r="C23" s="5">
        <v>44744</v>
      </c>
      <c r="D23" s="8"/>
      <c r="E23" s="4"/>
      <c r="F23" s="9"/>
      <c r="G23" s="8"/>
    </row>
    <row r="24" spans="2:7" ht="20.100000000000001" customHeight="1" x14ac:dyDescent="0.3">
      <c r="B24" s="4" t="s">
        <v>21</v>
      </c>
      <c r="C24" s="5">
        <v>44757</v>
      </c>
      <c r="D24" s="8"/>
      <c r="E24" s="4"/>
      <c r="F24" s="9"/>
      <c r="G24" s="8"/>
    </row>
    <row r="25" spans="2:7" ht="20.100000000000001" customHeight="1" x14ac:dyDescent="0.3">
      <c r="B25" s="4" t="s">
        <v>22</v>
      </c>
      <c r="C25" s="5">
        <v>44564</v>
      </c>
      <c r="D25" s="8"/>
      <c r="E25" s="4"/>
      <c r="F25" s="9"/>
      <c r="G25" s="8"/>
    </row>
    <row r="27" spans="2:7" ht="20.100000000000001" customHeight="1" x14ac:dyDescent="0.3">
      <c r="B27" s="10" t="s">
        <v>34</v>
      </c>
    </row>
    <row r="28" spans="2:7" ht="20.100000000000001" customHeight="1" x14ac:dyDescent="0.3">
      <c r="B28" s="5">
        <v>44802</v>
      </c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showGridLines="0" workbookViewId="0">
      <selection activeCell="H15" sqref="H15"/>
    </sheetView>
  </sheetViews>
  <sheetFormatPr defaultColWidth="9.109375" defaultRowHeight="20.100000000000001" customHeight="1" x14ac:dyDescent="0.3"/>
  <cols>
    <col min="1" max="1" width="3.6640625" style="1" customWidth="1"/>
    <col min="2" max="2" width="28.33203125" style="1" customWidth="1"/>
    <col min="3" max="3" width="18.88671875" style="1" customWidth="1"/>
    <col min="4" max="4" width="50.6640625" style="1" customWidth="1"/>
    <col min="5" max="5" width="12.33203125" style="1" customWidth="1"/>
    <col min="6" max="6" width="40.5546875" style="1" customWidth="1"/>
    <col min="7" max="7" width="15" style="1" bestFit="1" customWidth="1"/>
    <col min="8" max="11" width="9.109375" style="1"/>
    <col min="12" max="12" width="13.6640625" style="1" bestFit="1" customWidth="1"/>
    <col min="13" max="13" width="12.44140625" style="1" bestFit="1" customWidth="1"/>
    <col min="14" max="16384" width="9.109375" style="1"/>
  </cols>
  <sheetData>
    <row r="2" spans="2:8" ht="20.100000000000001" customHeight="1" thickBot="1" x14ac:dyDescent="0.35">
      <c r="B2" s="12" t="s">
        <v>33</v>
      </c>
      <c r="C2" s="12"/>
      <c r="D2"/>
      <c r="E2"/>
    </row>
    <row r="3" spans="2:8" ht="20.100000000000001" customHeight="1" thickTop="1" x14ac:dyDescent="0.3"/>
    <row r="4" spans="2:8" ht="20.100000000000001" customHeight="1" x14ac:dyDescent="0.3">
      <c r="B4" s="3" t="s">
        <v>24</v>
      </c>
      <c r="C4" s="3" t="s">
        <v>25</v>
      </c>
    </row>
    <row r="5" spans="2:8" ht="20.100000000000001" customHeight="1" x14ac:dyDescent="0.3">
      <c r="B5" s="4" t="s">
        <v>32</v>
      </c>
      <c r="C5" s="6">
        <v>5830</v>
      </c>
    </row>
    <row r="6" spans="2:8" ht="20.100000000000001" customHeight="1" x14ac:dyDescent="0.3">
      <c r="B6" s="4" t="s">
        <v>26</v>
      </c>
      <c r="C6" s="6">
        <v>3450</v>
      </c>
      <c r="H6" s="2"/>
    </row>
    <row r="7" spans="2:8" ht="20.100000000000001" customHeight="1" x14ac:dyDescent="0.3">
      <c r="B7" s="4" t="s">
        <v>29</v>
      </c>
      <c r="C7" s="6">
        <v>4920</v>
      </c>
      <c r="D7"/>
      <c r="E7"/>
      <c r="H7" s="2"/>
    </row>
    <row r="8" spans="2:8" ht="20.100000000000001" customHeight="1" x14ac:dyDescent="0.3">
      <c r="B8" s="4" t="s">
        <v>28</v>
      </c>
      <c r="C8" s="6">
        <v>2785</v>
      </c>
      <c r="D8"/>
      <c r="E8"/>
      <c r="H8" s="2"/>
    </row>
    <row r="9" spans="2:8" ht="20.100000000000001" customHeight="1" x14ac:dyDescent="0.3">
      <c r="B9" s="4" t="s">
        <v>27</v>
      </c>
      <c r="C9" s="6">
        <v>3125</v>
      </c>
      <c r="D9"/>
      <c r="E9"/>
      <c r="H9" s="2"/>
    </row>
    <row r="10" spans="2:8" ht="20.100000000000001" customHeight="1" x14ac:dyDescent="0.3">
      <c r="B10" s="4" t="s">
        <v>30</v>
      </c>
      <c r="C10" s="6">
        <v>2500</v>
      </c>
      <c r="H10" s="2"/>
    </row>
    <row r="11" spans="2:8" ht="20.100000000000001" customHeight="1" x14ac:dyDescent="0.3">
      <c r="B11" s="4" t="s">
        <v>31</v>
      </c>
      <c r="C11" s="7">
        <v>3100</v>
      </c>
      <c r="H11" s="2"/>
    </row>
    <row r="12" spans="2:8" ht="185.25" customHeight="1" x14ac:dyDescent="0.3"/>
  </sheetData>
  <mergeCells count="1">
    <mergeCell ref="B2:C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showGridLines="0" workbookViewId="0">
      <selection activeCell="J12" sqref="J12"/>
    </sheetView>
  </sheetViews>
  <sheetFormatPr defaultColWidth="9.109375" defaultRowHeight="20.100000000000001" customHeight="1" x14ac:dyDescent="0.3"/>
  <cols>
    <col min="1" max="1" width="3.6640625" style="1" customWidth="1"/>
    <col min="2" max="2" width="16.109375" style="1" customWidth="1"/>
    <col min="3" max="3" width="18.88671875" style="1" customWidth="1"/>
    <col min="4" max="4" width="27.33203125" style="1" customWidth="1"/>
    <col min="5" max="5" width="25.44140625" style="1" customWidth="1"/>
    <col min="6" max="6" width="21.6640625" style="1" customWidth="1"/>
    <col min="7" max="7" width="25.88671875" style="1" bestFit="1" customWidth="1"/>
    <col min="8" max="8" width="12.33203125" style="1" customWidth="1"/>
    <col min="9" max="9" width="40.5546875" style="1" customWidth="1"/>
    <col min="10" max="10" width="15" style="1" bestFit="1" customWidth="1"/>
    <col min="11" max="14" width="9.109375" style="1"/>
    <col min="15" max="15" width="13.6640625" style="1" bestFit="1" customWidth="1"/>
    <col min="16" max="16" width="12.44140625" style="1" bestFit="1" customWidth="1"/>
    <col min="17" max="16384" width="9.109375" style="1"/>
  </cols>
  <sheetData>
    <row r="2" spans="2:11" ht="20.100000000000001" customHeight="1" x14ac:dyDescent="0.3">
      <c r="B2" s="11" t="s">
        <v>1</v>
      </c>
      <c r="C2" s="11"/>
      <c r="D2" s="11"/>
      <c r="E2" s="11"/>
      <c r="F2" s="11"/>
      <c r="G2" s="11"/>
      <c r="H2"/>
    </row>
    <row r="4" spans="2:11" ht="20.100000000000001" customHeight="1" x14ac:dyDescent="0.3">
      <c r="B4" s="3" t="s">
        <v>0</v>
      </c>
      <c r="C4" s="3" t="s">
        <v>23</v>
      </c>
      <c r="D4" s="3" t="s">
        <v>35</v>
      </c>
      <c r="E4" s="3" t="s">
        <v>24</v>
      </c>
      <c r="F4" s="3" t="s">
        <v>37</v>
      </c>
      <c r="G4" s="3" t="s">
        <v>36</v>
      </c>
    </row>
    <row r="5" spans="2:11" ht="20.100000000000001" customHeight="1" x14ac:dyDescent="0.3">
      <c r="B5" s="4" t="s">
        <v>2</v>
      </c>
      <c r="C5" s="5">
        <v>44561</v>
      </c>
      <c r="D5" s="8" t="str">
        <f t="shared" ref="D5:D25" si="0">B5&amp;"@demomail.com"</f>
        <v>Mark@demomail.com</v>
      </c>
      <c r="E5" s="4" t="s">
        <v>32</v>
      </c>
      <c r="F5" s="9">
        <f>VLOOKUP(E5,'Reference Table'!$B$5:$C$11,2,0)</f>
        <v>5830</v>
      </c>
      <c r="G5" s="8" t="str">
        <f t="shared" ref="G5:G25" si="1">IF($B$28-C5&gt;180,"Permanent","")</f>
        <v>Permanent</v>
      </c>
    </row>
    <row r="6" spans="2:11" ht="20.100000000000001" customHeight="1" x14ac:dyDescent="0.3">
      <c r="B6" s="4" t="s">
        <v>3</v>
      </c>
      <c r="C6" s="5">
        <v>44561</v>
      </c>
      <c r="D6" s="8" t="str">
        <f t="shared" si="0"/>
        <v>Brian@demomail.com</v>
      </c>
      <c r="E6" s="4" t="s">
        <v>26</v>
      </c>
      <c r="F6" s="9">
        <f>VLOOKUP(E6,'Reference Table'!$B$5:$C$11,2,0)</f>
        <v>3450</v>
      </c>
      <c r="G6" s="8" t="str">
        <f t="shared" si="1"/>
        <v>Permanent</v>
      </c>
      <c r="K6" s="2"/>
    </row>
    <row r="7" spans="2:11" ht="20.100000000000001" customHeight="1" x14ac:dyDescent="0.3">
      <c r="B7" s="4" t="s">
        <v>4</v>
      </c>
      <c r="C7" s="5">
        <v>44575</v>
      </c>
      <c r="D7" s="8" t="str">
        <f t="shared" si="0"/>
        <v>Alan@demomail.com</v>
      </c>
      <c r="E7" s="4" t="s">
        <v>29</v>
      </c>
      <c r="F7" s="9">
        <f>VLOOKUP(E7,'Reference Table'!$B$5:$C$11,2,0)</f>
        <v>4920</v>
      </c>
      <c r="G7" s="8" t="str">
        <f t="shared" si="1"/>
        <v>Permanent</v>
      </c>
      <c r="H7"/>
      <c r="K7" s="2"/>
    </row>
    <row r="8" spans="2:11" ht="20.100000000000001" customHeight="1" x14ac:dyDescent="0.3">
      <c r="B8" s="4" t="s">
        <v>5</v>
      </c>
      <c r="C8" s="5">
        <v>44575</v>
      </c>
      <c r="D8" s="8" t="str">
        <f t="shared" si="0"/>
        <v>Tony@demomail.com</v>
      </c>
      <c r="E8" s="4" t="s">
        <v>28</v>
      </c>
      <c r="F8" s="9">
        <f>VLOOKUP(E8,'Reference Table'!$B$5:$C$11,2,0)</f>
        <v>2785</v>
      </c>
      <c r="G8" s="8" t="str">
        <f t="shared" si="1"/>
        <v>Permanent</v>
      </c>
      <c r="H8"/>
      <c r="K8" s="2"/>
    </row>
    <row r="9" spans="2:11" ht="20.100000000000001" customHeight="1" x14ac:dyDescent="0.3">
      <c r="B9" s="4" t="s">
        <v>6</v>
      </c>
      <c r="C9" s="5">
        <v>44593</v>
      </c>
      <c r="D9" s="8" t="str">
        <f t="shared" si="0"/>
        <v>Agatha@demomail.com</v>
      </c>
      <c r="E9" s="4" t="s">
        <v>26</v>
      </c>
      <c r="F9" s="9">
        <f>VLOOKUP(E9,'Reference Table'!$B$5:$C$11,2,0)</f>
        <v>3450</v>
      </c>
      <c r="G9" s="8" t="str">
        <f t="shared" si="1"/>
        <v>Permanent</v>
      </c>
      <c r="H9"/>
      <c r="K9" s="2"/>
    </row>
    <row r="10" spans="2:11" ht="20.100000000000001" customHeight="1" x14ac:dyDescent="0.3">
      <c r="B10" s="4" t="s">
        <v>7</v>
      </c>
      <c r="C10" s="5">
        <v>44593</v>
      </c>
      <c r="D10" s="8" t="str">
        <f t="shared" si="0"/>
        <v>Lana@demomail.com</v>
      </c>
      <c r="E10" s="4" t="s">
        <v>27</v>
      </c>
      <c r="F10" s="9">
        <f>VLOOKUP(E10,'Reference Table'!$B$5:$C$11,2,0)</f>
        <v>3125</v>
      </c>
      <c r="G10" s="8" t="str">
        <f t="shared" si="1"/>
        <v>Permanent</v>
      </c>
      <c r="K10" s="2"/>
    </row>
    <row r="11" spans="2:11" ht="20.100000000000001" customHeight="1" x14ac:dyDescent="0.3">
      <c r="B11" s="4" t="s">
        <v>8</v>
      </c>
      <c r="C11" s="5">
        <v>44777</v>
      </c>
      <c r="D11" s="8" t="str">
        <f t="shared" si="0"/>
        <v>Heather@demomail.com</v>
      </c>
      <c r="E11" s="4" t="s">
        <v>27</v>
      </c>
      <c r="F11" s="9">
        <f>VLOOKUP(E11,'Reference Table'!$B$5:$C$11,2,0)</f>
        <v>3125</v>
      </c>
      <c r="G11" s="8" t="str">
        <f t="shared" si="1"/>
        <v/>
      </c>
      <c r="K11" s="2"/>
    </row>
    <row r="12" spans="2:11" ht="20.100000000000001" customHeight="1" x14ac:dyDescent="0.3">
      <c r="B12" s="4" t="s">
        <v>9</v>
      </c>
      <c r="C12" s="5">
        <v>44777</v>
      </c>
      <c r="D12" s="8" t="str">
        <f t="shared" si="0"/>
        <v>Ben@demomail.com</v>
      </c>
      <c r="E12" s="4" t="s">
        <v>26</v>
      </c>
      <c r="F12" s="9">
        <f>VLOOKUP(E12,'Reference Table'!$B$5:$C$11,2,0)</f>
        <v>3450</v>
      </c>
      <c r="G12" s="8" t="str">
        <f t="shared" si="1"/>
        <v/>
      </c>
    </row>
    <row r="13" spans="2:11" ht="20.100000000000001" customHeight="1" x14ac:dyDescent="0.3">
      <c r="B13" s="4" t="s">
        <v>10</v>
      </c>
      <c r="C13" s="5">
        <v>44621</v>
      </c>
      <c r="D13" s="8" t="str">
        <f t="shared" si="0"/>
        <v>Caitlyn@demomail.com</v>
      </c>
      <c r="E13" s="4" t="s">
        <v>28</v>
      </c>
      <c r="F13" s="9">
        <f>VLOOKUP(E13,'Reference Table'!$B$5:$C$11,2,0)</f>
        <v>2785</v>
      </c>
      <c r="G13" s="8" t="str">
        <f t="shared" si="1"/>
        <v>Permanent</v>
      </c>
    </row>
    <row r="14" spans="2:11" ht="20.100000000000001" customHeight="1" x14ac:dyDescent="0.3">
      <c r="B14" s="4" t="s">
        <v>11</v>
      </c>
      <c r="C14" s="5">
        <v>44621</v>
      </c>
      <c r="D14" s="8" t="str">
        <f t="shared" si="0"/>
        <v>Gibbs@demomail.com</v>
      </c>
      <c r="E14" s="4" t="s">
        <v>28</v>
      </c>
      <c r="F14" s="9">
        <f>VLOOKUP(E14,'Reference Table'!$B$5:$C$11,2,0)</f>
        <v>2785</v>
      </c>
      <c r="G14" s="8" t="str">
        <f t="shared" si="1"/>
        <v>Permanent</v>
      </c>
    </row>
    <row r="15" spans="2:11" ht="20.100000000000001" customHeight="1" x14ac:dyDescent="0.3">
      <c r="B15" s="4" t="s">
        <v>12</v>
      </c>
      <c r="C15" s="5">
        <v>44621</v>
      </c>
      <c r="D15" s="8" t="str">
        <f t="shared" si="0"/>
        <v>Anderson@demomail.com</v>
      </c>
      <c r="E15" s="4" t="s">
        <v>26</v>
      </c>
      <c r="F15" s="9">
        <f>VLOOKUP(E15,'Reference Table'!$B$5:$C$11,2,0)</f>
        <v>3450</v>
      </c>
      <c r="G15" s="8" t="str">
        <f t="shared" si="1"/>
        <v>Permanent</v>
      </c>
    </row>
    <row r="16" spans="2:11" ht="20.100000000000001" customHeight="1" x14ac:dyDescent="0.3">
      <c r="B16" s="4" t="s">
        <v>13</v>
      </c>
      <c r="C16" s="5">
        <v>44621</v>
      </c>
      <c r="D16" s="8" t="str">
        <f t="shared" si="0"/>
        <v>Michael@demomail.com</v>
      </c>
      <c r="E16" s="4" t="s">
        <v>28</v>
      </c>
      <c r="F16" s="9">
        <f>VLOOKUP(E16,'Reference Table'!$B$5:$C$11,2,0)</f>
        <v>2785</v>
      </c>
      <c r="G16" s="8" t="str">
        <f t="shared" si="1"/>
        <v>Permanent</v>
      </c>
    </row>
    <row r="17" spans="2:7" ht="20.100000000000001" customHeight="1" x14ac:dyDescent="0.3">
      <c r="B17" s="4" t="s">
        <v>14</v>
      </c>
      <c r="C17" s="5">
        <v>44635</v>
      </c>
      <c r="D17" s="8" t="str">
        <f t="shared" si="0"/>
        <v>David@demomail.com</v>
      </c>
      <c r="E17" s="4" t="s">
        <v>26</v>
      </c>
      <c r="F17" s="9">
        <f>VLOOKUP(E17,'Reference Table'!$B$5:$C$11,2,0)</f>
        <v>3450</v>
      </c>
      <c r="G17" s="8" t="str">
        <f t="shared" si="1"/>
        <v/>
      </c>
    </row>
    <row r="18" spans="2:7" ht="20.100000000000001" customHeight="1" x14ac:dyDescent="0.3">
      <c r="B18" s="4" t="s">
        <v>15</v>
      </c>
      <c r="C18" s="5">
        <v>44635</v>
      </c>
      <c r="D18" s="8" t="str">
        <f t="shared" si="0"/>
        <v>Jacob@demomail.com</v>
      </c>
      <c r="E18" s="4" t="s">
        <v>30</v>
      </c>
      <c r="F18" s="9">
        <f>VLOOKUP(E18,'Reference Table'!$B$5:$C$11,2,0)</f>
        <v>2500</v>
      </c>
      <c r="G18" s="8" t="str">
        <f t="shared" si="1"/>
        <v/>
      </c>
    </row>
    <row r="19" spans="2:7" ht="20.100000000000001" customHeight="1" x14ac:dyDescent="0.3">
      <c r="B19" s="4" t="s">
        <v>16</v>
      </c>
      <c r="C19" s="5">
        <v>44652</v>
      </c>
      <c r="D19" s="8" t="str">
        <f t="shared" si="0"/>
        <v>John@demomail.com</v>
      </c>
      <c r="E19" s="4" t="s">
        <v>31</v>
      </c>
      <c r="F19" s="9">
        <f>VLOOKUP(E19,'Reference Table'!$B$5:$C$11,2,0)</f>
        <v>3100</v>
      </c>
      <c r="G19" s="8" t="str">
        <f t="shared" si="1"/>
        <v/>
      </c>
    </row>
    <row r="20" spans="2:7" ht="20.100000000000001" customHeight="1" x14ac:dyDescent="0.3">
      <c r="B20" s="4" t="s">
        <v>17</v>
      </c>
      <c r="C20" s="5">
        <v>44652</v>
      </c>
      <c r="D20" s="8" t="str">
        <f t="shared" si="0"/>
        <v>Leonardo@demomail.com</v>
      </c>
      <c r="E20" s="4" t="s">
        <v>31</v>
      </c>
      <c r="F20" s="9">
        <f>VLOOKUP(E20,'Reference Table'!$B$5:$C$11,2,0)</f>
        <v>3100</v>
      </c>
      <c r="G20" s="8" t="str">
        <f t="shared" si="1"/>
        <v/>
      </c>
    </row>
    <row r="21" spans="2:7" ht="20.100000000000001" customHeight="1" x14ac:dyDescent="0.3">
      <c r="B21" s="4" t="s">
        <v>18</v>
      </c>
      <c r="C21" s="5">
        <v>44668</v>
      </c>
      <c r="D21" s="8" t="str">
        <f t="shared" si="0"/>
        <v>Matthew@demomail.com</v>
      </c>
      <c r="E21" s="4" t="s">
        <v>32</v>
      </c>
      <c r="F21" s="9">
        <f>VLOOKUP(E21,'Reference Table'!$B$5:$C$11,2,0)</f>
        <v>5830</v>
      </c>
      <c r="G21" s="8" t="str">
        <f t="shared" si="1"/>
        <v/>
      </c>
    </row>
    <row r="22" spans="2:7" ht="20.100000000000001" customHeight="1" x14ac:dyDescent="0.3">
      <c r="B22" s="4" t="s">
        <v>19</v>
      </c>
      <c r="C22" s="5">
        <v>44713</v>
      </c>
      <c r="D22" s="8" t="str">
        <f t="shared" si="0"/>
        <v>Joana@demomail.com</v>
      </c>
      <c r="E22" s="4" t="s">
        <v>31</v>
      </c>
      <c r="F22" s="9">
        <f>VLOOKUP(E22,'Reference Table'!$B$5:$C$11,2,0)</f>
        <v>3100</v>
      </c>
      <c r="G22" s="8" t="str">
        <f t="shared" si="1"/>
        <v/>
      </c>
    </row>
    <row r="23" spans="2:7" ht="20.100000000000001" customHeight="1" x14ac:dyDescent="0.3">
      <c r="B23" s="4" t="s">
        <v>20</v>
      </c>
      <c r="C23" s="5">
        <v>44744</v>
      </c>
      <c r="D23" s="8" t="str">
        <f t="shared" si="0"/>
        <v>Ross@demomail.com</v>
      </c>
      <c r="E23" s="4" t="s">
        <v>29</v>
      </c>
      <c r="F23" s="9">
        <f>VLOOKUP(E23,'Reference Table'!$B$5:$C$11,2,0)</f>
        <v>4920</v>
      </c>
      <c r="G23" s="8" t="str">
        <f t="shared" si="1"/>
        <v/>
      </c>
    </row>
    <row r="24" spans="2:7" ht="20.100000000000001" customHeight="1" x14ac:dyDescent="0.3">
      <c r="B24" s="4" t="s">
        <v>21</v>
      </c>
      <c r="C24" s="5">
        <v>44757</v>
      </c>
      <c r="D24" s="8" t="str">
        <f t="shared" si="0"/>
        <v>Joey@demomail.com</v>
      </c>
      <c r="E24" s="4" t="s">
        <v>31</v>
      </c>
      <c r="F24" s="9">
        <f>VLOOKUP(E24,'Reference Table'!$B$5:$C$11,2,0)</f>
        <v>3100</v>
      </c>
      <c r="G24" s="8" t="str">
        <f t="shared" si="1"/>
        <v/>
      </c>
    </row>
    <row r="25" spans="2:7" ht="20.100000000000001" customHeight="1" x14ac:dyDescent="0.3">
      <c r="B25" s="4" t="s">
        <v>22</v>
      </c>
      <c r="C25" s="5">
        <v>44564</v>
      </c>
      <c r="D25" s="8" t="str">
        <f t="shared" si="0"/>
        <v>Jack@demomail.com</v>
      </c>
      <c r="E25" s="4" t="s">
        <v>30</v>
      </c>
      <c r="F25" s="9">
        <f>VLOOKUP(E25,'Reference Table'!$B$5:$C$11,2,0)</f>
        <v>2500</v>
      </c>
      <c r="G25" s="8" t="str">
        <f t="shared" si="1"/>
        <v>Permanent</v>
      </c>
    </row>
    <row r="27" spans="2:7" ht="20.100000000000001" customHeight="1" x14ac:dyDescent="0.3">
      <c r="B27" s="10" t="s">
        <v>34</v>
      </c>
    </row>
    <row r="28" spans="2:7" ht="20.100000000000001" customHeight="1" x14ac:dyDescent="0.3">
      <c r="B28" s="5">
        <v>44802</v>
      </c>
    </row>
  </sheetData>
  <mergeCells count="1">
    <mergeCell ref="B2:G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Department" error="You must input the department name from the list in the &quot;Reference Table&quot; Sheet. ">
          <x14:formula1>
            <xm:f>'Reference Table'!$B$5:$B$11</xm:f>
          </x14:formula1>
          <xm:sqref>E5:E25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Reference Table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hp</cp:lastModifiedBy>
  <dcterms:created xsi:type="dcterms:W3CDTF">2015-06-05T18:17:20Z</dcterms:created>
  <dcterms:modified xsi:type="dcterms:W3CDTF">2024-05-12T07:40:19Z</dcterms:modified>
</cp:coreProperties>
</file>