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tup cases\Texatlas\Models 140302022\"/>
    </mc:Choice>
  </mc:AlternateContent>
  <xr:revisionPtr revIDLastSave="0" documentId="13_ncr:1_{0C9E9780-EF87-44EF-A5AE-D4EEC460FED3}" xr6:coauthVersionLast="47" xr6:coauthVersionMax="47" xr10:uidLastSave="{00000000-0000-0000-0000-000000000000}"/>
  <bookViews>
    <workbookView xWindow="-110" yWindow="-110" windowWidth="19420" windowHeight="10300" activeTab="2" xr2:uid="{22D0D008-D45A-459B-95B7-6ED5975F1A48}"/>
  </bookViews>
  <sheets>
    <sheet name="Input" sheetId="2" r:id="rId1"/>
    <sheet name="Userbase" sheetId="4" r:id="rId2"/>
    <sheet name="Valuation" sheetId="12" r:id="rId3"/>
    <sheet name="Financials" sheetId="10" r:id="rId4"/>
    <sheet name="Rev_A" sheetId="7" r:id="rId5"/>
    <sheet name="Cost_A" sheetId="9" r:id="rId6"/>
    <sheet name="Rev_Q" sheetId="5" r:id="rId7"/>
    <sheet name="Cost_Q" sheetId="8" r:id="rId8"/>
    <sheet name="Template" sheetId="3" state="hidden" r:id="rId9"/>
    <sheet name="Asset_Schedule" sheetId="11" r:id="rId10"/>
    <sheet name="Analysis" sheetId="6" r:id="rId11"/>
  </sheets>
  <externalReferences>
    <externalReference r:id="rId12"/>
    <externalReference r:id="rId13"/>
    <externalReference r:id="rId14"/>
    <externalReference r:id="rId15"/>
  </externalReferences>
  <definedNames>
    <definedName name="tax" localSheetId="9">[1]Input!$F$15</definedName>
    <definedName name="tax" localSheetId="5">[2]Input!$F$15</definedName>
    <definedName name="tax" localSheetId="7">[2]Input!$F$15</definedName>
    <definedName name="tax" localSheetId="3">[1]Input!$F$15</definedName>
    <definedName name="tax" localSheetId="4">[2]Input!$F$15</definedName>
    <definedName name="tax" localSheetId="6">[2]Input!$F$15</definedName>
    <definedName name="tax" localSheetId="8">[2]Input!$F$15</definedName>
    <definedName name="tax" localSheetId="1">[3]Input!$F$15</definedName>
    <definedName name="tax" localSheetId="2">[4]Input!$F$15</definedName>
    <definedName name="tax">Input!$F$15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61" i="2" l="1"/>
  <c r="L257" i="2"/>
  <c r="L258" i="2"/>
  <c r="L259" i="2"/>
  <c r="L260" i="2"/>
  <c r="L256" i="2"/>
  <c r="J257" i="2"/>
  <c r="J258" i="2"/>
  <c r="J259" i="2"/>
  <c r="J260" i="2"/>
  <c r="J256" i="2"/>
  <c r="J76" i="12"/>
  <c r="I76" i="12"/>
  <c r="I55" i="12"/>
  <c r="I59" i="12" l="1"/>
  <c r="Y40" i="2"/>
  <c r="Z40" i="2" s="1"/>
  <c r="AA40" i="2" s="1"/>
  <c r="O40" i="2"/>
  <c r="P40" i="2" s="1"/>
  <c r="Q40" i="2" s="1"/>
  <c r="AD40" i="2"/>
  <c r="AE40" i="2" s="1"/>
  <c r="AF40" i="2" s="1"/>
  <c r="AD61" i="2"/>
  <c r="AE61" i="2" s="1"/>
  <c r="AF61" i="2" s="1"/>
  <c r="AD60" i="2"/>
  <c r="AE60" i="2" s="1"/>
  <c r="AF60" i="2" s="1"/>
  <c r="Y61" i="2"/>
  <c r="Z61" i="2" s="1"/>
  <c r="AA61" i="2" s="1"/>
  <c r="Y60" i="2"/>
  <c r="Z60" i="2" s="1"/>
  <c r="AA60" i="2" s="1"/>
  <c r="T61" i="2"/>
  <c r="U61" i="2" s="1"/>
  <c r="V61" i="2" s="1"/>
  <c r="T60" i="2"/>
  <c r="U60" i="2" s="1"/>
  <c r="V60" i="2" s="1"/>
  <c r="AF25" i="4" l="1"/>
  <c r="AE25" i="4"/>
  <c r="AD25" i="4"/>
  <c r="AC25" i="4"/>
  <c r="J37" i="2"/>
  <c r="O28" i="2"/>
  <c r="P28" i="2" s="1"/>
  <c r="Q28" i="2" s="1"/>
  <c r="K28" i="2"/>
  <c r="L28" i="2" s="1"/>
  <c r="I61" i="12" l="1"/>
  <c r="F21" i="12"/>
  <c r="L76" i="12" l="1"/>
  <c r="L83" i="12" s="1"/>
  <c r="I71" i="12"/>
  <c r="J83" i="12" s="1"/>
  <c r="E71" i="12"/>
  <c r="E48" i="12"/>
  <c r="E47" i="12"/>
  <c r="E46" i="12"/>
  <c r="E45" i="12"/>
  <c r="I42" i="12"/>
  <c r="J37" i="12"/>
  <c r="J5" i="12"/>
  <c r="K5" i="12" s="1"/>
  <c r="L5" i="12" s="1"/>
  <c r="M5" i="12" s="1"/>
  <c r="I83" i="12" l="1"/>
  <c r="J45" i="2" l="1"/>
  <c r="K45" i="2" s="1"/>
  <c r="L45" i="2" s="1"/>
  <c r="J44" i="2"/>
  <c r="K44" i="2" s="1"/>
  <c r="L44" i="2" s="1"/>
  <c r="I140" i="10" l="1"/>
  <c r="E42" i="11" l="1"/>
  <c r="E41" i="11"/>
  <c r="E40" i="11"/>
  <c r="E39" i="11"/>
  <c r="E38" i="11"/>
  <c r="J5" i="11"/>
  <c r="K5" i="11" s="1"/>
  <c r="L5" i="11" s="1"/>
  <c r="M5" i="11" s="1"/>
  <c r="E15" i="11"/>
  <c r="E14" i="11"/>
  <c r="F13" i="11"/>
  <c r="F10" i="11"/>
  <c r="F16" i="11" s="1"/>
  <c r="M137" i="10" l="1"/>
  <c r="L137" i="10"/>
  <c r="M117" i="10"/>
  <c r="L117" i="10"/>
  <c r="M85" i="10"/>
  <c r="L85" i="10"/>
  <c r="M78" i="10"/>
  <c r="L78" i="10"/>
  <c r="J5" i="10"/>
  <c r="K5" i="10" s="1"/>
  <c r="L5" i="10" s="1"/>
  <c r="M5" i="10" s="1"/>
  <c r="K137" i="10"/>
  <c r="J137" i="10"/>
  <c r="I137" i="10"/>
  <c r="K85" i="10"/>
  <c r="J85" i="10"/>
  <c r="I85" i="10"/>
  <c r="K78" i="10"/>
  <c r="J78" i="10"/>
  <c r="I78" i="10"/>
  <c r="J117" i="10"/>
  <c r="I117" i="10" l="1"/>
  <c r="K117" i="10"/>
  <c r="J5" i="9" l="1"/>
  <c r="K5" i="9" s="1"/>
  <c r="L5" i="9" s="1"/>
  <c r="M5" i="9" s="1"/>
  <c r="E58" i="9"/>
  <c r="E57" i="9"/>
  <c r="F56" i="9"/>
  <c r="E56" i="9"/>
  <c r="E55" i="9"/>
  <c r="E54" i="9"/>
  <c r="E53" i="9"/>
  <c r="E32" i="9"/>
  <c r="F23" i="9"/>
  <c r="E23" i="9"/>
  <c r="C21" i="9"/>
  <c r="F17" i="9"/>
  <c r="E17" i="9"/>
  <c r="E11" i="9"/>
  <c r="AF69" i="8" l="1"/>
  <c r="AE69" i="8"/>
  <c r="AD69" i="8"/>
  <c r="AC69" i="8"/>
  <c r="AF68" i="8"/>
  <c r="AE68" i="8"/>
  <c r="AD68" i="8"/>
  <c r="AC68" i="8"/>
  <c r="AF66" i="8"/>
  <c r="AE66" i="8"/>
  <c r="AD66" i="8"/>
  <c r="AC66" i="8"/>
  <c r="AF65" i="8"/>
  <c r="AE65" i="8"/>
  <c r="AD65" i="8"/>
  <c r="AC65" i="8"/>
  <c r="AF64" i="8"/>
  <c r="AE64" i="8"/>
  <c r="AD64" i="8"/>
  <c r="AC64" i="8"/>
  <c r="AA69" i="8"/>
  <c r="Z69" i="8"/>
  <c r="Y69" i="8"/>
  <c r="X69" i="8"/>
  <c r="AA68" i="8"/>
  <c r="Z68" i="8"/>
  <c r="Y68" i="8"/>
  <c r="X68" i="8"/>
  <c r="AA66" i="8"/>
  <c r="Z66" i="8"/>
  <c r="Y66" i="8"/>
  <c r="X66" i="8"/>
  <c r="AA65" i="8"/>
  <c r="Z65" i="8"/>
  <c r="Y65" i="8"/>
  <c r="X65" i="8"/>
  <c r="AA64" i="8"/>
  <c r="Z64" i="8"/>
  <c r="Y64" i="8"/>
  <c r="X64" i="8"/>
  <c r="V69" i="8"/>
  <c r="U69" i="8"/>
  <c r="T69" i="8"/>
  <c r="S69" i="8"/>
  <c r="V68" i="8"/>
  <c r="U68" i="8"/>
  <c r="T68" i="8"/>
  <c r="S68" i="8"/>
  <c r="V66" i="8"/>
  <c r="U66" i="8"/>
  <c r="T66" i="8"/>
  <c r="S66" i="8"/>
  <c r="V65" i="8"/>
  <c r="U65" i="8"/>
  <c r="T65" i="8"/>
  <c r="S65" i="8"/>
  <c r="V64" i="8"/>
  <c r="U64" i="8"/>
  <c r="T64" i="8"/>
  <c r="S64" i="8"/>
  <c r="Q69" i="8"/>
  <c r="P69" i="8"/>
  <c r="O69" i="8"/>
  <c r="N69" i="8"/>
  <c r="Q68" i="8"/>
  <c r="P68" i="8"/>
  <c r="O68" i="8"/>
  <c r="N68" i="8"/>
  <c r="Q66" i="8"/>
  <c r="P66" i="8"/>
  <c r="O66" i="8"/>
  <c r="N66" i="8"/>
  <c r="Q65" i="8"/>
  <c r="P65" i="8"/>
  <c r="O65" i="8"/>
  <c r="N65" i="8"/>
  <c r="Q64" i="8"/>
  <c r="P64" i="8"/>
  <c r="O64" i="8"/>
  <c r="N64" i="8"/>
  <c r="F67" i="8"/>
  <c r="E76" i="5"/>
  <c r="E74" i="5"/>
  <c r="E72" i="5"/>
  <c r="L69" i="8"/>
  <c r="K69" i="8"/>
  <c r="J69" i="8"/>
  <c r="I69" i="8"/>
  <c r="L68" i="8"/>
  <c r="K68" i="8"/>
  <c r="J68" i="8"/>
  <c r="I68" i="8"/>
  <c r="L66" i="8"/>
  <c r="K66" i="8"/>
  <c r="J66" i="8"/>
  <c r="I66" i="8"/>
  <c r="L65" i="8"/>
  <c r="K65" i="8"/>
  <c r="J65" i="8"/>
  <c r="I65" i="8"/>
  <c r="L64" i="8"/>
  <c r="K64" i="8"/>
  <c r="J64" i="8"/>
  <c r="I64" i="8"/>
  <c r="E69" i="8"/>
  <c r="E68" i="8"/>
  <c r="E67" i="8"/>
  <c r="E66" i="8"/>
  <c r="E65" i="8"/>
  <c r="E64" i="8"/>
  <c r="P150" i="2"/>
  <c r="O150" i="2"/>
  <c r="O32" i="8" s="1"/>
  <c r="N150" i="2"/>
  <c r="N32" i="8" s="1"/>
  <c r="L150" i="2"/>
  <c r="L32" i="8" s="1"/>
  <c r="K150" i="2"/>
  <c r="K32" i="8" s="1"/>
  <c r="J150" i="2"/>
  <c r="J32" i="8" s="1"/>
  <c r="I150" i="2"/>
  <c r="I32" i="8" s="1"/>
  <c r="P32" i="8"/>
  <c r="E32" i="8"/>
  <c r="E23" i="8"/>
  <c r="C21" i="8"/>
  <c r="E17" i="8"/>
  <c r="E11" i="8"/>
  <c r="S5" i="8"/>
  <c r="N5" i="8"/>
  <c r="I5" i="8"/>
  <c r="E76" i="7"/>
  <c r="E74" i="7"/>
  <c r="E72" i="7"/>
  <c r="J6" i="7"/>
  <c r="K6" i="7" s="1"/>
  <c r="L6" i="7" s="1"/>
  <c r="M6" i="7" s="1"/>
  <c r="E65" i="7"/>
  <c r="E61" i="7"/>
  <c r="F45" i="7"/>
  <c r="E45" i="7"/>
  <c r="E44" i="7"/>
  <c r="E40" i="7"/>
  <c r="E47" i="7" s="1"/>
  <c r="E39" i="7"/>
  <c r="E46" i="7" s="1"/>
  <c r="F38" i="7"/>
  <c r="B35" i="7"/>
  <c r="M1" i="7"/>
  <c r="L1" i="7"/>
  <c r="K1" i="7"/>
  <c r="J1" i="7"/>
  <c r="I1" i="7"/>
  <c r="H1" i="7"/>
  <c r="G1" i="7"/>
  <c r="F1" i="7"/>
  <c r="E1" i="7"/>
  <c r="D1" i="7"/>
  <c r="C1" i="7"/>
  <c r="B1" i="7"/>
  <c r="A1" i="7"/>
  <c r="F45" i="5"/>
  <c r="E45" i="5"/>
  <c r="AF44" i="5"/>
  <c r="AE44" i="5"/>
  <c r="AD44" i="5"/>
  <c r="AC44" i="5"/>
  <c r="AA44" i="5"/>
  <c r="Z44" i="5"/>
  <c r="Y44" i="5"/>
  <c r="X44" i="5"/>
  <c r="V44" i="5"/>
  <c r="U44" i="5"/>
  <c r="T44" i="5"/>
  <c r="S44" i="5"/>
  <c r="Q44" i="5"/>
  <c r="P44" i="5"/>
  <c r="O44" i="5"/>
  <c r="N44" i="5"/>
  <c r="I44" i="5"/>
  <c r="L44" i="5"/>
  <c r="K44" i="5"/>
  <c r="J44" i="5"/>
  <c r="E44" i="5"/>
  <c r="AF40" i="5"/>
  <c r="AF47" i="5" s="1"/>
  <c r="AE40" i="5"/>
  <c r="AE47" i="5" s="1"/>
  <c r="AD40" i="5"/>
  <c r="AD47" i="5" s="1"/>
  <c r="AC40" i="5"/>
  <c r="AC47" i="5" s="1"/>
  <c r="AF39" i="5"/>
  <c r="AF46" i="5" s="1"/>
  <c r="AE39" i="5"/>
  <c r="AE46" i="5" s="1"/>
  <c r="AD39" i="5"/>
  <c r="AD46" i="5" s="1"/>
  <c r="AC39" i="5"/>
  <c r="AC46" i="5" s="1"/>
  <c r="AA40" i="5"/>
  <c r="AA47" i="5" s="1"/>
  <c r="Z40" i="5"/>
  <c r="Z47" i="5" s="1"/>
  <c r="Y40" i="5"/>
  <c r="Y47" i="5" s="1"/>
  <c r="X40" i="5"/>
  <c r="X47" i="5" s="1"/>
  <c r="AA39" i="5"/>
  <c r="AA46" i="5" s="1"/>
  <c r="Z39" i="5"/>
  <c r="Z46" i="5" s="1"/>
  <c r="Y39" i="5"/>
  <c r="Y46" i="5" s="1"/>
  <c r="X39" i="5"/>
  <c r="X46" i="5" s="1"/>
  <c r="V40" i="5"/>
  <c r="V47" i="5" s="1"/>
  <c r="U40" i="5"/>
  <c r="U47" i="5" s="1"/>
  <c r="T40" i="5"/>
  <c r="T47" i="5" s="1"/>
  <c r="S40" i="5"/>
  <c r="S47" i="5" s="1"/>
  <c r="V39" i="5"/>
  <c r="V46" i="5" s="1"/>
  <c r="U39" i="5"/>
  <c r="U46" i="5" s="1"/>
  <c r="T39" i="5"/>
  <c r="T46" i="5" s="1"/>
  <c r="S39" i="5"/>
  <c r="S46" i="5" s="1"/>
  <c r="Q40" i="5"/>
  <c r="Q47" i="5" s="1"/>
  <c r="P40" i="5"/>
  <c r="P47" i="5" s="1"/>
  <c r="O40" i="5"/>
  <c r="O47" i="5" s="1"/>
  <c r="N40" i="5"/>
  <c r="N47" i="5" s="1"/>
  <c r="Q39" i="5"/>
  <c r="Q46" i="5" s="1"/>
  <c r="P39" i="5"/>
  <c r="P46" i="5" s="1"/>
  <c r="O39" i="5"/>
  <c r="O46" i="5" s="1"/>
  <c r="N39" i="5"/>
  <c r="N46" i="5" s="1"/>
  <c r="L40" i="5"/>
  <c r="L47" i="5" s="1"/>
  <c r="K40" i="5"/>
  <c r="K47" i="5" s="1"/>
  <c r="J40" i="5"/>
  <c r="J47" i="5" s="1"/>
  <c r="I40" i="5"/>
  <c r="I47" i="5" s="1"/>
  <c r="L39" i="5"/>
  <c r="L46" i="5" s="1"/>
  <c r="K39" i="5"/>
  <c r="K46" i="5" s="1"/>
  <c r="J39" i="5"/>
  <c r="J46" i="5" s="1"/>
  <c r="I39" i="5"/>
  <c r="I46" i="5" s="1"/>
  <c r="E40" i="5"/>
  <c r="E47" i="5" s="1"/>
  <c r="E39" i="5"/>
  <c r="E46" i="5" s="1"/>
  <c r="F38" i="5"/>
  <c r="I33" i="4"/>
  <c r="AF15" i="4"/>
  <c r="AE15" i="4"/>
  <c r="AD15" i="4"/>
  <c r="AC15" i="4"/>
  <c r="AA15" i="4"/>
  <c r="Z15" i="4"/>
  <c r="Y15" i="4"/>
  <c r="X15" i="4"/>
  <c r="V15" i="4"/>
  <c r="U15" i="4"/>
  <c r="T15" i="4"/>
  <c r="S15" i="4"/>
  <c r="Q15" i="4"/>
  <c r="P15" i="4"/>
  <c r="O15" i="4"/>
  <c r="N15" i="4"/>
  <c r="L15" i="4"/>
  <c r="K15" i="4"/>
  <c r="J15" i="4"/>
  <c r="I15" i="4"/>
  <c r="I53" i="9" l="1"/>
  <c r="I54" i="9"/>
  <c r="I55" i="9"/>
  <c r="I57" i="9"/>
  <c r="I58" i="9"/>
  <c r="J53" i="9"/>
  <c r="J54" i="9"/>
  <c r="J55" i="9"/>
  <c r="J57" i="9"/>
  <c r="J58" i="9"/>
  <c r="K53" i="9"/>
  <c r="K54" i="9"/>
  <c r="K55" i="9"/>
  <c r="K57" i="9"/>
  <c r="K58" i="9"/>
  <c r="L53" i="9"/>
  <c r="L54" i="9"/>
  <c r="L55" i="9"/>
  <c r="L57" i="9"/>
  <c r="L58" i="9"/>
  <c r="M53" i="9"/>
  <c r="M54" i="9"/>
  <c r="M55" i="9"/>
  <c r="M57" i="9"/>
  <c r="M58" i="9"/>
  <c r="I32" i="9"/>
  <c r="I30" i="10" s="1"/>
  <c r="I45" i="12" s="1"/>
  <c r="I46" i="7"/>
  <c r="I47" i="7"/>
  <c r="J46" i="7"/>
  <c r="K47" i="7"/>
  <c r="L46" i="7"/>
  <c r="L47" i="7"/>
  <c r="M46" i="7"/>
  <c r="M47" i="7"/>
  <c r="I44" i="7"/>
  <c r="K44" i="7"/>
  <c r="J44" i="7"/>
  <c r="L44" i="7"/>
  <c r="M44" i="7"/>
  <c r="M40" i="7"/>
  <c r="K39" i="7"/>
  <c r="J40" i="7"/>
  <c r="K46" i="7"/>
  <c r="J47" i="7"/>
  <c r="I40" i="7"/>
  <c r="L39" i="7"/>
  <c r="K40" i="7"/>
  <c r="J39" i="7"/>
  <c r="I39" i="7"/>
  <c r="M39" i="7"/>
  <c r="L40" i="7"/>
  <c r="Z49" i="5"/>
  <c r="AE49" i="5"/>
  <c r="P49" i="5"/>
  <c r="Q49" i="5"/>
  <c r="V49" i="5"/>
  <c r="AA49" i="5"/>
  <c r="AF49" i="5"/>
  <c r="L49" i="5"/>
  <c r="U49" i="5"/>
  <c r="J49" i="5"/>
  <c r="N49" i="5"/>
  <c r="S49" i="5"/>
  <c r="X49" i="5"/>
  <c r="AC49" i="5"/>
  <c r="K49" i="5"/>
  <c r="O49" i="5"/>
  <c r="T49" i="5"/>
  <c r="Y49" i="5"/>
  <c r="AD49" i="5"/>
  <c r="I49" i="5"/>
  <c r="AD99" i="2"/>
  <c r="AE99" i="2" s="1"/>
  <c r="AF99" i="2" s="1"/>
  <c r="T99" i="2"/>
  <c r="U99" i="2" s="1"/>
  <c r="V99" i="2" s="1"/>
  <c r="O99" i="2"/>
  <c r="P99" i="2" s="1"/>
  <c r="Q99" i="2" s="1"/>
  <c r="J92" i="2"/>
  <c r="L92" i="2" s="1"/>
  <c r="T96" i="2"/>
  <c r="U96" i="2" s="1"/>
  <c r="V96" i="2" s="1"/>
  <c r="O96" i="2"/>
  <c r="P96" i="2" s="1"/>
  <c r="Q96" i="2" s="1"/>
  <c r="J96" i="2"/>
  <c r="K96" i="2" s="1"/>
  <c r="L96" i="2" s="1"/>
  <c r="AC65" i="5"/>
  <c r="X65" i="5"/>
  <c r="S65" i="5"/>
  <c r="N65" i="5"/>
  <c r="I65" i="5"/>
  <c r="E65" i="5"/>
  <c r="AC61" i="5"/>
  <c r="X61" i="5"/>
  <c r="S61" i="5"/>
  <c r="I61" i="5"/>
  <c r="E61" i="5"/>
  <c r="AF46" i="2"/>
  <c r="AE46" i="2"/>
  <c r="AD46" i="2"/>
  <c r="AC46" i="2"/>
  <c r="J49" i="7" l="1"/>
  <c r="M49" i="7"/>
  <c r="L49" i="7"/>
  <c r="I49" i="7"/>
  <c r="K49" i="7"/>
  <c r="J61" i="5"/>
  <c r="G124" i="2"/>
  <c r="G123" i="2"/>
  <c r="G122" i="2"/>
  <c r="G121" i="2"/>
  <c r="G120" i="2"/>
  <c r="D14" i="6"/>
  <c r="C14" i="6"/>
  <c r="B14" i="6"/>
  <c r="D13" i="6"/>
  <c r="C13" i="6"/>
  <c r="B13" i="6"/>
  <c r="D16" i="6" l="1"/>
  <c r="C16" i="6"/>
  <c r="C17" i="6"/>
  <c r="D17" i="6"/>
  <c r="F13" i="6"/>
  <c r="G13" i="6" s="1"/>
  <c r="F14" i="6"/>
  <c r="G14" i="6" s="1"/>
  <c r="B35" i="5"/>
  <c r="XFD1" i="5"/>
  <c r="XFC1" i="5"/>
  <c r="XFB1" i="5"/>
  <c r="XFA1" i="5"/>
  <c r="XEZ1" i="5"/>
  <c r="XEY1" i="5"/>
  <c r="XEX1" i="5"/>
  <c r="XEW1" i="5"/>
  <c r="XEV1" i="5"/>
  <c r="XEU1" i="5"/>
  <c r="XET1" i="5"/>
  <c r="XES1" i="5"/>
  <c r="XER1" i="5"/>
  <c r="XEQ1" i="5"/>
  <c r="XEP1" i="5"/>
  <c r="XEO1" i="5"/>
  <c r="XEN1" i="5"/>
  <c r="XEM1" i="5"/>
  <c r="XEL1" i="5"/>
  <c r="XEK1" i="5"/>
  <c r="XEJ1" i="5"/>
  <c r="XEI1" i="5"/>
  <c r="XEH1" i="5"/>
  <c r="XEG1" i="5"/>
  <c r="XEF1" i="5"/>
  <c r="XEE1" i="5"/>
  <c r="XED1" i="5"/>
  <c r="XEC1" i="5"/>
  <c r="XEB1" i="5"/>
  <c r="XEA1" i="5"/>
  <c r="XDZ1" i="5"/>
  <c r="XDY1" i="5"/>
  <c r="XDX1" i="5"/>
  <c r="XDW1" i="5"/>
  <c r="XDV1" i="5"/>
  <c r="XDU1" i="5"/>
  <c r="XDT1" i="5"/>
  <c r="XDS1" i="5"/>
  <c r="XDR1" i="5"/>
  <c r="XDQ1" i="5"/>
  <c r="XDP1" i="5"/>
  <c r="XDO1" i="5"/>
  <c r="XDN1" i="5"/>
  <c r="XDM1" i="5"/>
  <c r="XDL1" i="5"/>
  <c r="XDK1" i="5"/>
  <c r="XDJ1" i="5"/>
  <c r="XDI1" i="5"/>
  <c r="XDH1" i="5"/>
  <c r="XDG1" i="5"/>
  <c r="XDF1" i="5"/>
  <c r="XDE1" i="5"/>
  <c r="XDD1" i="5"/>
  <c r="XDC1" i="5"/>
  <c r="XDB1" i="5"/>
  <c r="XDA1" i="5"/>
  <c r="XCZ1" i="5"/>
  <c r="XCY1" i="5"/>
  <c r="XCX1" i="5"/>
  <c r="XCW1" i="5"/>
  <c r="XCV1" i="5"/>
  <c r="XCU1" i="5"/>
  <c r="XCT1" i="5"/>
  <c r="XCS1" i="5"/>
  <c r="XCR1" i="5"/>
  <c r="XCQ1" i="5"/>
  <c r="XCP1" i="5"/>
  <c r="XCO1" i="5"/>
  <c r="XCN1" i="5"/>
  <c r="XCM1" i="5"/>
  <c r="XCL1" i="5"/>
  <c r="XCK1" i="5"/>
  <c r="XCJ1" i="5"/>
  <c r="XCI1" i="5"/>
  <c r="XCH1" i="5"/>
  <c r="XCG1" i="5"/>
  <c r="XCF1" i="5"/>
  <c r="XCE1" i="5"/>
  <c r="XCD1" i="5"/>
  <c r="XCC1" i="5"/>
  <c r="XCB1" i="5"/>
  <c r="XCA1" i="5"/>
  <c r="XBZ1" i="5"/>
  <c r="XBY1" i="5"/>
  <c r="XBX1" i="5"/>
  <c r="XBW1" i="5"/>
  <c r="XBV1" i="5"/>
  <c r="XBU1" i="5"/>
  <c r="XBT1" i="5"/>
  <c r="XBS1" i="5"/>
  <c r="XBR1" i="5"/>
  <c r="XBQ1" i="5"/>
  <c r="XBP1" i="5"/>
  <c r="XBO1" i="5"/>
  <c r="XBN1" i="5"/>
  <c r="XBM1" i="5"/>
  <c r="XBL1" i="5"/>
  <c r="XBK1" i="5"/>
  <c r="XBJ1" i="5"/>
  <c r="XBI1" i="5"/>
  <c r="XBH1" i="5"/>
  <c r="XBG1" i="5"/>
  <c r="XBF1" i="5"/>
  <c r="XBE1" i="5"/>
  <c r="XBD1" i="5"/>
  <c r="XBC1" i="5"/>
  <c r="XBB1" i="5"/>
  <c r="XBA1" i="5"/>
  <c r="XAZ1" i="5"/>
  <c r="XAY1" i="5"/>
  <c r="XAX1" i="5"/>
  <c r="XAW1" i="5"/>
  <c r="XAV1" i="5"/>
  <c r="XAU1" i="5"/>
  <c r="XAT1" i="5"/>
  <c r="XAS1" i="5"/>
  <c r="XAR1" i="5"/>
  <c r="XAQ1" i="5"/>
  <c r="XAP1" i="5"/>
  <c r="XAO1" i="5"/>
  <c r="XAN1" i="5"/>
  <c r="XAM1" i="5"/>
  <c r="XAL1" i="5"/>
  <c r="XAK1" i="5"/>
  <c r="XAJ1" i="5"/>
  <c r="XAI1" i="5"/>
  <c r="XAH1" i="5"/>
  <c r="XAG1" i="5"/>
  <c r="XAF1" i="5"/>
  <c r="XAE1" i="5"/>
  <c r="XAD1" i="5"/>
  <c r="XAC1" i="5"/>
  <c r="XAB1" i="5"/>
  <c r="XAA1" i="5"/>
  <c r="WZZ1" i="5"/>
  <c r="WZY1" i="5"/>
  <c r="WZX1" i="5"/>
  <c r="WZW1" i="5"/>
  <c r="WZV1" i="5"/>
  <c r="WZU1" i="5"/>
  <c r="WZT1" i="5"/>
  <c r="WZS1" i="5"/>
  <c r="WZR1" i="5"/>
  <c r="WZQ1" i="5"/>
  <c r="WZP1" i="5"/>
  <c r="WZO1" i="5"/>
  <c r="WZN1" i="5"/>
  <c r="WZM1" i="5"/>
  <c r="WZL1" i="5"/>
  <c r="WZK1" i="5"/>
  <c r="WZJ1" i="5"/>
  <c r="WZI1" i="5"/>
  <c r="WZH1" i="5"/>
  <c r="WZG1" i="5"/>
  <c r="WZF1" i="5"/>
  <c r="WZE1" i="5"/>
  <c r="WZD1" i="5"/>
  <c r="WZC1" i="5"/>
  <c r="WZB1" i="5"/>
  <c r="WZA1" i="5"/>
  <c r="WYZ1" i="5"/>
  <c r="WYY1" i="5"/>
  <c r="WYX1" i="5"/>
  <c r="WYW1" i="5"/>
  <c r="WYV1" i="5"/>
  <c r="WYU1" i="5"/>
  <c r="WYT1" i="5"/>
  <c r="WYS1" i="5"/>
  <c r="WYR1" i="5"/>
  <c r="WYQ1" i="5"/>
  <c r="WYP1" i="5"/>
  <c r="WYO1" i="5"/>
  <c r="WYN1" i="5"/>
  <c r="WYM1" i="5"/>
  <c r="WYL1" i="5"/>
  <c r="WYK1" i="5"/>
  <c r="WYJ1" i="5"/>
  <c r="WYI1" i="5"/>
  <c r="WYH1" i="5"/>
  <c r="WYG1" i="5"/>
  <c r="WYF1" i="5"/>
  <c r="WYE1" i="5"/>
  <c r="WYD1" i="5"/>
  <c r="WYC1" i="5"/>
  <c r="WYB1" i="5"/>
  <c r="WYA1" i="5"/>
  <c r="WXZ1" i="5"/>
  <c r="WXY1" i="5"/>
  <c r="WXX1" i="5"/>
  <c r="WXW1" i="5"/>
  <c r="WXV1" i="5"/>
  <c r="WXU1" i="5"/>
  <c r="WXT1" i="5"/>
  <c r="WXS1" i="5"/>
  <c r="WXR1" i="5"/>
  <c r="WXQ1" i="5"/>
  <c r="WXP1" i="5"/>
  <c r="WXO1" i="5"/>
  <c r="WXN1" i="5"/>
  <c r="WXM1" i="5"/>
  <c r="WXL1" i="5"/>
  <c r="WXK1" i="5"/>
  <c r="WXJ1" i="5"/>
  <c r="WXI1" i="5"/>
  <c r="WXH1" i="5"/>
  <c r="WXG1" i="5"/>
  <c r="WXF1" i="5"/>
  <c r="WXE1" i="5"/>
  <c r="WXD1" i="5"/>
  <c r="WXC1" i="5"/>
  <c r="WXB1" i="5"/>
  <c r="WXA1" i="5"/>
  <c r="WWZ1" i="5"/>
  <c r="WWY1" i="5"/>
  <c r="WWX1" i="5"/>
  <c r="WWW1" i="5"/>
  <c r="WWV1" i="5"/>
  <c r="WWU1" i="5"/>
  <c r="WWT1" i="5"/>
  <c r="WWS1" i="5"/>
  <c r="WWR1" i="5"/>
  <c r="WWQ1" i="5"/>
  <c r="WWP1" i="5"/>
  <c r="WWO1" i="5"/>
  <c r="WWN1" i="5"/>
  <c r="WWM1" i="5"/>
  <c r="WWL1" i="5"/>
  <c r="WWK1" i="5"/>
  <c r="WWJ1" i="5"/>
  <c r="WWI1" i="5"/>
  <c r="WWH1" i="5"/>
  <c r="WWG1" i="5"/>
  <c r="WWF1" i="5"/>
  <c r="WWE1" i="5"/>
  <c r="WWD1" i="5"/>
  <c r="WWC1" i="5"/>
  <c r="WWB1" i="5"/>
  <c r="WWA1" i="5"/>
  <c r="WVZ1" i="5"/>
  <c r="WVY1" i="5"/>
  <c r="WVX1" i="5"/>
  <c r="WVW1" i="5"/>
  <c r="WVV1" i="5"/>
  <c r="WVU1" i="5"/>
  <c r="WVT1" i="5"/>
  <c r="WVS1" i="5"/>
  <c r="WVR1" i="5"/>
  <c r="WVQ1" i="5"/>
  <c r="WVP1" i="5"/>
  <c r="WVO1" i="5"/>
  <c r="WVN1" i="5"/>
  <c r="WVM1" i="5"/>
  <c r="WVL1" i="5"/>
  <c r="WVK1" i="5"/>
  <c r="WVJ1" i="5"/>
  <c r="WVI1" i="5"/>
  <c r="WVH1" i="5"/>
  <c r="WVG1" i="5"/>
  <c r="WVF1" i="5"/>
  <c r="WVE1" i="5"/>
  <c r="WVD1" i="5"/>
  <c r="WVC1" i="5"/>
  <c r="WVB1" i="5"/>
  <c r="WVA1" i="5"/>
  <c r="WUZ1" i="5"/>
  <c r="WUY1" i="5"/>
  <c r="WUX1" i="5"/>
  <c r="WUW1" i="5"/>
  <c r="WUV1" i="5"/>
  <c r="WUU1" i="5"/>
  <c r="WUT1" i="5"/>
  <c r="WUS1" i="5"/>
  <c r="WUR1" i="5"/>
  <c r="WUQ1" i="5"/>
  <c r="WUP1" i="5"/>
  <c r="WUO1" i="5"/>
  <c r="WUN1" i="5"/>
  <c r="WUM1" i="5"/>
  <c r="WUL1" i="5"/>
  <c r="WUK1" i="5"/>
  <c r="WUJ1" i="5"/>
  <c r="WUI1" i="5"/>
  <c r="WUH1" i="5"/>
  <c r="WUG1" i="5"/>
  <c r="WUF1" i="5"/>
  <c r="WUE1" i="5"/>
  <c r="WUD1" i="5"/>
  <c r="WUC1" i="5"/>
  <c r="WUB1" i="5"/>
  <c r="WUA1" i="5"/>
  <c r="WTZ1" i="5"/>
  <c r="WTY1" i="5"/>
  <c r="WTX1" i="5"/>
  <c r="WTW1" i="5"/>
  <c r="WTV1" i="5"/>
  <c r="WTU1" i="5"/>
  <c r="WTT1" i="5"/>
  <c r="WTS1" i="5"/>
  <c r="WTR1" i="5"/>
  <c r="WTQ1" i="5"/>
  <c r="WTP1" i="5"/>
  <c r="WTO1" i="5"/>
  <c r="WTN1" i="5"/>
  <c r="WTM1" i="5"/>
  <c r="WTL1" i="5"/>
  <c r="WTK1" i="5"/>
  <c r="WTJ1" i="5"/>
  <c r="WTI1" i="5"/>
  <c r="WTH1" i="5"/>
  <c r="WTG1" i="5"/>
  <c r="WTF1" i="5"/>
  <c r="WTE1" i="5"/>
  <c r="WTD1" i="5"/>
  <c r="WTC1" i="5"/>
  <c r="WTB1" i="5"/>
  <c r="WTA1" i="5"/>
  <c r="WSZ1" i="5"/>
  <c r="WSY1" i="5"/>
  <c r="WSX1" i="5"/>
  <c r="WSW1" i="5"/>
  <c r="WSV1" i="5"/>
  <c r="WSU1" i="5"/>
  <c r="WST1" i="5"/>
  <c r="WSS1" i="5"/>
  <c r="WSR1" i="5"/>
  <c r="WSQ1" i="5"/>
  <c r="WSP1" i="5"/>
  <c r="WSO1" i="5"/>
  <c r="WSN1" i="5"/>
  <c r="WSM1" i="5"/>
  <c r="WSL1" i="5"/>
  <c r="WSK1" i="5"/>
  <c r="WSJ1" i="5"/>
  <c r="WSI1" i="5"/>
  <c r="WSH1" i="5"/>
  <c r="WSG1" i="5"/>
  <c r="WSF1" i="5"/>
  <c r="WSE1" i="5"/>
  <c r="WSD1" i="5"/>
  <c r="WSC1" i="5"/>
  <c r="WSB1" i="5"/>
  <c r="WSA1" i="5"/>
  <c r="WRZ1" i="5"/>
  <c r="WRY1" i="5"/>
  <c r="WRX1" i="5"/>
  <c r="WRW1" i="5"/>
  <c r="WRV1" i="5"/>
  <c r="WRU1" i="5"/>
  <c r="WRT1" i="5"/>
  <c r="WRS1" i="5"/>
  <c r="WRR1" i="5"/>
  <c r="WRQ1" i="5"/>
  <c r="WRP1" i="5"/>
  <c r="WRO1" i="5"/>
  <c r="WRN1" i="5"/>
  <c r="WRM1" i="5"/>
  <c r="WRL1" i="5"/>
  <c r="WRK1" i="5"/>
  <c r="WRJ1" i="5"/>
  <c r="WRI1" i="5"/>
  <c r="WRH1" i="5"/>
  <c r="WRG1" i="5"/>
  <c r="WRF1" i="5"/>
  <c r="WRE1" i="5"/>
  <c r="WRD1" i="5"/>
  <c r="WRC1" i="5"/>
  <c r="WRB1" i="5"/>
  <c r="WRA1" i="5"/>
  <c r="WQZ1" i="5"/>
  <c r="WQY1" i="5"/>
  <c r="WQX1" i="5"/>
  <c r="WQW1" i="5"/>
  <c r="WQV1" i="5"/>
  <c r="WQU1" i="5"/>
  <c r="WQT1" i="5"/>
  <c r="WQS1" i="5"/>
  <c r="WQR1" i="5"/>
  <c r="WQQ1" i="5"/>
  <c r="WQP1" i="5"/>
  <c r="WQO1" i="5"/>
  <c r="WQN1" i="5"/>
  <c r="WQM1" i="5"/>
  <c r="WQL1" i="5"/>
  <c r="WQK1" i="5"/>
  <c r="WQJ1" i="5"/>
  <c r="WQI1" i="5"/>
  <c r="WQH1" i="5"/>
  <c r="WQG1" i="5"/>
  <c r="WQF1" i="5"/>
  <c r="WQE1" i="5"/>
  <c r="WQD1" i="5"/>
  <c r="WQC1" i="5"/>
  <c r="WQB1" i="5"/>
  <c r="WQA1" i="5"/>
  <c r="WPZ1" i="5"/>
  <c r="WPY1" i="5"/>
  <c r="WPX1" i="5"/>
  <c r="WPW1" i="5"/>
  <c r="WPV1" i="5"/>
  <c r="WPU1" i="5"/>
  <c r="WPT1" i="5"/>
  <c r="WPS1" i="5"/>
  <c r="WPR1" i="5"/>
  <c r="WPQ1" i="5"/>
  <c r="WPP1" i="5"/>
  <c r="WPO1" i="5"/>
  <c r="WPN1" i="5"/>
  <c r="WPM1" i="5"/>
  <c r="WPL1" i="5"/>
  <c r="WPK1" i="5"/>
  <c r="WPJ1" i="5"/>
  <c r="WPI1" i="5"/>
  <c r="WPH1" i="5"/>
  <c r="WPG1" i="5"/>
  <c r="WPF1" i="5"/>
  <c r="WPE1" i="5"/>
  <c r="WPD1" i="5"/>
  <c r="WPC1" i="5"/>
  <c r="WPB1" i="5"/>
  <c r="WPA1" i="5"/>
  <c r="WOZ1" i="5"/>
  <c r="WOY1" i="5"/>
  <c r="WOX1" i="5"/>
  <c r="WOW1" i="5"/>
  <c r="WOV1" i="5"/>
  <c r="WOU1" i="5"/>
  <c r="WOT1" i="5"/>
  <c r="WOS1" i="5"/>
  <c r="WOR1" i="5"/>
  <c r="WOQ1" i="5"/>
  <c r="WOP1" i="5"/>
  <c r="WOO1" i="5"/>
  <c r="WON1" i="5"/>
  <c r="WOM1" i="5"/>
  <c r="WOL1" i="5"/>
  <c r="WOK1" i="5"/>
  <c r="WOJ1" i="5"/>
  <c r="WOI1" i="5"/>
  <c r="WOH1" i="5"/>
  <c r="WOG1" i="5"/>
  <c r="WOF1" i="5"/>
  <c r="WOE1" i="5"/>
  <c r="WOD1" i="5"/>
  <c r="WOC1" i="5"/>
  <c r="WOB1" i="5"/>
  <c r="WOA1" i="5"/>
  <c r="WNZ1" i="5"/>
  <c r="WNY1" i="5"/>
  <c r="WNX1" i="5"/>
  <c r="WNW1" i="5"/>
  <c r="WNV1" i="5"/>
  <c r="WNU1" i="5"/>
  <c r="WNT1" i="5"/>
  <c r="WNS1" i="5"/>
  <c r="WNR1" i="5"/>
  <c r="WNQ1" i="5"/>
  <c r="WNP1" i="5"/>
  <c r="WNO1" i="5"/>
  <c r="WNN1" i="5"/>
  <c r="WNM1" i="5"/>
  <c r="WNL1" i="5"/>
  <c r="WNK1" i="5"/>
  <c r="WNJ1" i="5"/>
  <c r="WNI1" i="5"/>
  <c r="WNH1" i="5"/>
  <c r="WNG1" i="5"/>
  <c r="WNF1" i="5"/>
  <c r="WNE1" i="5"/>
  <c r="WND1" i="5"/>
  <c r="WNC1" i="5"/>
  <c r="WNB1" i="5"/>
  <c r="WNA1" i="5"/>
  <c r="WMZ1" i="5"/>
  <c r="WMY1" i="5"/>
  <c r="WMX1" i="5"/>
  <c r="WMW1" i="5"/>
  <c r="WMV1" i="5"/>
  <c r="WMU1" i="5"/>
  <c r="WMT1" i="5"/>
  <c r="WMS1" i="5"/>
  <c r="WMR1" i="5"/>
  <c r="WMQ1" i="5"/>
  <c r="WMP1" i="5"/>
  <c r="WMO1" i="5"/>
  <c r="WMN1" i="5"/>
  <c r="WMM1" i="5"/>
  <c r="WML1" i="5"/>
  <c r="WMK1" i="5"/>
  <c r="WMJ1" i="5"/>
  <c r="WMI1" i="5"/>
  <c r="WMH1" i="5"/>
  <c r="WMG1" i="5"/>
  <c r="WMF1" i="5"/>
  <c r="WME1" i="5"/>
  <c r="WMD1" i="5"/>
  <c r="WMC1" i="5"/>
  <c r="WMB1" i="5"/>
  <c r="WMA1" i="5"/>
  <c r="WLZ1" i="5"/>
  <c r="WLY1" i="5"/>
  <c r="WLX1" i="5"/>
  <c r="WLW1" i="5"/>
  <c r="WLV1" i="5"/>
  <c r="WLU1" i="5"/>
  <c r="WLT1" i="5"/>
  <c r="WLS1" i="5"/>
  <c r="WLR1" i="5"/>
  <c r="WLQ1" i="5"/>
  <c r="WLP1" i="5"/>
  <c r="WLO1" i="5"/>
  <c r="WLN1" i="5"/>
  <c r="WLM1" i="5"/>
  <c r="WLL1" i="5"/>
  <c r="WLK1" i="5"/>
  <c r="WLJ1" i="5"/>
  <c r="WLI1" i="5"/>
  <c r="WLH1" i="5"/>
  <c r="WLG1" i="5"/>
  <c r="WLF1" i="5"/>
  <c r="WLE1" i="5"/>
  <c r="WLD1" i="5"/>
  <c r="WLC1" i="5"/>
  <c r="WLB1" i="5"/>
  <c r="WLA1" i="5"/>
  <c r="WKZ1" i="5"/>
  <c r="WKY1" i="5"/>
  <c r="WKX1" i="5"/>
  <c r="WKW1" i="5"/>
  <c r="WKV1" i="5"/>
  <c r="WKU1" i="5"/>
  <c r="WKT1" i="5"/>
  <c r="WKS1" i="5"/>
  <c r="WKR1" i="5"/>
  <c r="WKQ1" i="5"/>
  <c r="WKP1" i="5"/>
  <c r="WKO1" i="5"/>
  <c r="WKN1" i="5"/>
  <c r="WKM1" i="5"/>
  <c r="WKL1" i="5"/>
  <c r="WKK1" i="5"/>
  <c r="WKJ1" i="5"/>
  <c r="WKI1" i="5"/>
  <c r="WKH1" i="5"/>
  <c r="WKG1" i="5"/>
  <c r="WKF1" i="5"/>
  <c r="WKE1" i="5"/>
  <c r="WKD1" i="5"/>
  <c r="WKC1" i="5"/>
  <c r="WKB1" i="5"/>
  <c r="WKA1" i="5"/>
  <c r="WJZ1" i="5"/>
  <c r="WJY1" i="5"/>
  <c r="WJX1" i="5"/>
  <c r="WJW1" i="5"/>
  <c r="WJV1" i="5"/>
  <c r="WJU1" i="5"/>
  <c r="WJT1" i="5"/>
  <c r="WJS1" i="5"/>
  <c r="WJR1" i="5"/>
  <c r="WJQ1" i="5"/>
  <c r="WJP1" i="5"/>
  <c r="WJO1" i="5"/>
  <c r="WJN1" i="5"/>
  <c r="WJM1" i="5"/>
  <c r="WJL1" i="5"/>
  <c r="WJK1" i="5"/>
  <c r="WJJ1" i="5"/>
  <c r="WJI1" i="5"/>
  <c r="WJH1" i="5"/>
  <c r="WJG1" i="5"/>
  <c r="WJF1" i="5"/>
  <c r="WJE1" i="5"/>
  <c r="WJD1" i="5"/>
  <c r="WJC1" i="5"/>
  <c r="WJB1" i="5"/>
  <c r="WJA1" i="5"/>
  <c r="WIZ1" i="5"/>
  <c r="WIY1" i="5"/>
  <c r="WIX1" i="5"/>
  <c r="WIW1" i="5"/>
  <c r="WIV1" i="5"/>
  <c r="WIU1" i="5"/>
  <c r="WIT1" i="5"/>
  <c r="WIS1" i="5"/>
  <c r="WIR1" i="5"/>
  <c r="WIQ1" i="5"/>
  <c r="WIP1" i="5"/>
  <c r="WIO1" i="5"/>
  <c r="WIN1" i="5"/>
  <c r="WIM1" i="5"/>
  <c r="WIL1" i="5"/>
  <c r="WIK1" i="5"/>
  <c r="WIJ1" i="5"/>
  <c r="WII1" i="5"/>
  <c r="WIH1" i="5"/>
  <c r="WIG1" i="5"/>
  <c r="WIF1" i="5"/>
  <c r="WIE1" i="5"/>
  <c r="WID1" i="5"/>
  <c r="WIC1" i="5"/>
  <c r="WIB1" i="5"/>
  <c r="WIA1" i="5"/>
  <c r="WHZ1" i="5"/>
  <c r="WHY1" i="5"/>
  <c r="WHX1" i="5"/>
  <c r="WHW1" i="5"/>
  <c r="WHV1" i="5"/>
  <c r="WHU1" i="5"/>
  <c r="WHT1" i="5"/>
  <c r="WHS1" i="5"/>
  <c r="WHR1" i="5"/>
  <c r="WHQ1" i="5"/>
  <c r="WHP1" i="5"/>
  <c r="WHO1" i="5"/>
  <c r="WHN1" i="5"/>
  <c r="WHM1" i="5"/>
  <c r="WHL1" i="5"/>
  <c r="WHK1" i="5"/>
  <c r="WHJ1" i="5"/>
  <c r="WHI1" i="5"/>
  <c r="WHH1" i="5"/>
  <c r="WHG1" i="5"/>
  <c r="WHF1" i="5"/>
  <c r="WHE1" i="5"/>
  <c r="WHD1" i="5"/>
  <c r="WHC1" i="5"/>
  <c r="WHB1" i="5"/>
  <c r="WHA1" i="5"/>
  <c r="WGZ1" i="5"/>
  <c r="WGY1" i="5"/>
  <c r="WGX1" i="5"/>
  <c r="WGW1" i="5"/>
  <c r="WGV1" i="5"/>
  <c r="WGU1" i="5"/>
  <c r="WGT1" i="5"/>
  <c r="WGS1" i="5"/>
  <c r="WGR1" i="5"/>
  <c r="WGQ1" i="5"/>
  <c r="WGP1" i="5"/>
  <c r="WGO1" i="5"/>
  <c r="WGN1" i="5"/>
  <c r="WGM1" i="5"/>
  <c r="WGL1" i="5"/>
  <c r="WGK1" i="5"/>
  <c r="WGJ1" i="5"/>
  <c r="WGI1" i="5"/>
  <c r="WGH1" i="5"/>
  <c r="WGG1" i="5"/>
  <c r="WGF1" i="5"/>
  <c r="WGE1" i="5"/>
  <c r="WGD1" i="5"/>
  <c r="WGC1" i="5"/>
  <c r="WGB1" i="5"/>
  <c r="WGA1" i="5"/>
  <c r="WFZ1" i="5"/>
  <c r="WFY1" i="5"/>
  <c r="WFX1" i="5"/>
  <c r="WFW1" i="5"/>
  <c r="WFV1" i="5"/>
  <c r="WFU1" i="5"/>
  <c r="WFT1" i="5"/>
  <c r="WFS1" i="5"/>
  <c r="WFR1" i="5"/>
  <c r="WFQ1" i="5"/>
  <c r="WFP1" i="5"/>
  <c r="WFO1" i="5"/>
  <c r="WFN1" i="5"/>
  <c r="WFM1" i="5"/>
  <c r="WFL1" i="5"/>
  <c r="WFK1" i="5"/>
  <c r="WFJ1" i="5"/>
  <c r="WFI1" i="5"/>
  <c r="WFH1" i="5"/>
  <c r="WFG1" i="5"/>
  <c r="WFF1" i="5"/>
  <c r="WFE1" i="5"/>
  <c r="WFD1" i="5"/>
  <c r="WFC1" i="5"/>
  <c r="WFB1" i="5"/>
  <c r="WFA1" i="5"/>
  <c r="WEZ1" i="5"/>
  <c r="WEY1" i="5"/>
  <c r="WEX1" i="5"/>
  <c r="WEW1" i="5"/>
  <c r="WEV1" i="5"/>
  <c r="WEU1" i="5"/>
  <c r="WET1" i="5"/>
  <c r="WES1" i="5"/>
  <c r="WER1" i="5"/>
  <c r="WEQ1" i="5"/>
  <c r="WEP1" i="5"/>
  <c r="WEO1" i="5"/>
  <c r="WEN1" i="5"/>
  <c r="WEM1" i="5"/>
  <c r="WEL1" i="5"/>
  <c r="WEK1" i="5"/>
  <c r="WEJ1" i="5"/>
  <c r="WEI1" i="5"/>
  <c r="WEH1" i="5"/>
  <c r="WEG1" i="5"/>
  <c r="WEF1" i="5"/>
  <c r="WEE1" i="5"/>
  <c r="WED1" i="5"/>
  <c r="WEC1" i="5"/>
  <c r="WEB1" i="5"/>
  <c r="WEA1" i="5"/>
  <c r="WDZ1" i="5"/>
  <c r="WDY1" i="5"/>
  <c r="WDX1" i="5"/>
  <c r="WDW1" i="5"/>
  <c r="WDV1" i="5"/>
  <c r="WDU1" i="5"/>
  <c r="WDT1" i="5"/>
  <c r="WDS1" i="5"/>
  <c r="WDR1" i="5"/>
  <c r="WDQ1" i="5"/>
  <c r="WDP1" i="5"/>
  <c r="WDO1" i="5"/>
  <c r="WDN1" i="5"/>
  <c r="WDM1" i="5"/>
  <c r="WDL1" i="5"/>
  <c r="WDK1" i="5"/>
  <c r="WDJ1" i="5"/>
  <c r="WDI1" i="5"/>
  <c r="WDH1" i="5"/>
  <c r="WDG1" i="5"/>
  <c r="WDF1" i="5"/>
  <c r="WDE1" i="5"/>
  <c r="WDD1" i="5"/>
  <c r="WDC1" i="5"/>
  <c r="WDB1" i="5"/>
  <c r="WDA1" i="5"/>
  <c r="WCZ1" i="5"/>
  <c r="WCY1" i="5"/>
  <c r="WCX1" i="5"/>
  <c r="WCW1" i="5"/>
  <c r="WCV1" i="5"/>
  <c r="WCU1" i="5"/>
  <c r="WCT1" i="5"/>
  <c r="WCS1" i="5"/>
  <c r="WCR1" i="5"/>
  <c r="WCQ1" i="5"/>
  <c r="WCP1" i="5"/>
  <c r="WCO1" i="5"/>
  <c r="WCN1" i="5"/>
  <c r="WCM1" i="5"/>
  <c r="WCL1" i="5"/>
  <c r="WCK1" i="5"/>
  <c r="WCJ1" i="5"/>
  <c r="WCI1" i="5"/>
  <c r="WCH1" i="5"/>
  <c r="WCG1" i="5"/>
  <c r="WCF1" i="5"/>
  <c r="WCE1" i="5"/>
  <c r="WCD1" i="5"/>
  <c r="WCC1" i="5"/>
  <c r="WCB1" i="5"/>
  <c r="WCA1" i="5"/>
  <c r="WBZ1" i="5"/>
  <c r="WBY1" i="5"/>
  <c r="WBX1" i="5"/>
  <c r="WBW1" i="5"/>
  <c r="WBV1" i="5"/>
  <c r="WBU1" i="5"/>
  <c r="WBT1" i="5"/>
  <c r="WBS1" i="5"/>
  <c r="WBR1" i="5"/>
  <c r="WBQ1" i="5"/>
  <c r="WBP1" i="5"/>
  <c r="WBO1" i="5"/>
  <c r="WBN1" i="5"/>
  <c r="WBM1" i="5"/>
  <c r="WBL1" i="5"/>
  <c r="WBK1" i="5"/>
  <c r="WBJ1" i="5"/>
  <c r="WBI1" i="5"/>
  <c r="WBH1" i="5"/>
  <c r="WBG1" i="5"/>
  <c r="WBF1" i="5"/>
  <c r="WBE1" i="5"/>
  <c r="WBD1" i="5"/>
  <c r="WBC1" i="5"/>
  <c r="WBB1" i="5"/>
  <c r="WBA1" i="5"/>
  <c r="WAZ1" i="5"/>
  <c r="WAY1" i="5"/>
  <c r="WAX1" i="5"/>
  <c r="WAW1" i="5"/>
  <c r="WAV1" i="5"/>
  <c r="WAU1" i="5"/>
  <c r="WAT1" i="5"/>
  <c r="WAS1" i="5"/>
  <c r="WAR1" i="5"/>
  <c r="WAQ1" i="5"/>
  <c r="WAP1" i="5"/>
  <c r="WAO1" i="5"/>
  <c r="WAN1" i="5"/>
  <c r="WAM1" i="5"/>
  <c r="WAL1" i="5"/>
  <c r="WAK1" i="5"/>
  <c r="WAJ1" i="5"/>
  <c r="WAI1" i="5"/>
  <c r="WAH1" i="5"/>
  <c r="WAG1" i="5"/>
  <c r="WAF1" i="5"/>
  <c r="WAE1" i="5"/>
  <c r="WAD1" i="5"/>
  <c r="WAC1" i="5"/>
  <c r="WAB1" i="5"/>
  <c r="WAA1" i="5"/>
  <c r="VZZ1" i="5"/>
  <c r="VZY1" i="5"/>
  <c r="VZX1" i="5"/>
  <c r="VZW1" i="5"/>
  <c r="VZV1" i="5"/>
  <c r="VZU1" i="5"/>
  <c r="VZT1" i="5"/>
  <c r="VZS1" i="5"/>
  <c r="VZR1" i="5"/>
  <c r="VZQ1" i="5"/>
  <c r="VZP1" i="5"/>
  <c r="VZO1" i="5"/>
  <c r="VZN1" i="5"/>
  <c r="VZM1" i="5"/>
  <c r="VZL1" i="5"/>
  <c r="VZK1" i="5"/>
  <c r="VZJ1" i="5"/>
  <c r="VZI1" i="5"/>
  <c r="VZH1" i="5"/>
  <c r="VZG1" i="5"/>
  <c r="VZF1" i="5"/>
  <c r="VZE1" i="5"/>
  <c r="VZD1" i="5"/>
  <c r="VZC1" i="5"/>
  <c r="VZB1" i="5"/>
  <c r="VZA1" i="5"/>
  <c r="VYZ1" i="5"/>
  <c r="VYY1" i="5"/>
  <c r="VYX1" i="5"/>
  <c r="VYW1" i="5"/>
  <c r="VYV1" i="5"/>
  <c r="VYU1" i="5"/>
  <c r="VYT1" i="5"/>
  <c r="VYS1" i="5"/>
  <c r="VYR1" i="5"/>
  <c r="VYQ1" i="5"/>
  <c r="VYP1" i="5"/>
  <c r="VYO1" i="5"/>
  <c r="VYN1" i="5"/>
  <c r="VYM1" i="5"/>
  <c r="VYL1" i="5"/>
  <c r="VYK1" i="5"/>
  <c r="VYJ1" i="5"/>
  <c r="VYI1" i="5"/>
  <c r="VYH1" i="5"/>
  <c r="VYG1" i="5"/>
  <c r="VYF1" i="5"/>
  <c r="VYE1" i="5"/>
  <c r="VYD1" i="5"/>
  <c r="VYC1" i="5"/>
  <c r="VYB1" i="5"/>
  <c r="VYA1" i="5"/>
  <c r="VXZ1" i="5"/>
  <c r="VXY1" i="5"/>
  <c r="VXX1" i="5"/>
  <c r="VXW1" i="5"/>
  <c r="VXV1" i="5"/>
  <c r="VXU1" i="5"/>
  <c r="VXT1" i="5"/>
  <c r="VXS1" i="5"/>
  <c r="VXR1" i="5"/>
  <c r="VXQ1" i="5"/>
  <c r="VXP1" i="5"/>
  <c r="VXO1" i="5"/>
  <c r="VXN1" i="5"/>
  <c r="VXM1" i="5"/>
  <c r="VXL1" i="5"/>
  <c r="VXK1" i="5"/>
  <c r="VXJ1" i="5"/>
  <c r="VXI1" i="5"/>
  <c r="VXH1" i="5"/>
  <c r="VXG1" i="5"/>
  <c r="VXF1" i="5"/>
  <c r="VXE1" i="5"/>
  <c r="VXD1" i="5"/>
  <c r="VXC1" i="5"/>
  <c r="VXB1" i="5"/>
  <c r="VXA1" i="5"/>
  <c r="VWZ1" i="5"/>
  <c r="VWY1" i="5"/>
  <c r="VWX1" i="5"/>
  <c r="VWW1" i="5"/>
  <c r="VWV1" i="5"/>
  <c r="VWU1" i="5"/>
  <c r="VWT1" i="5"/>
  <c r="VWS1" i="5"/>
  <c r="VWR1" i="5"/>
  <c r="VWQ1" i="5"/>
  <c r="VWP1" i="5"/>
  <c r="VWO1" i="5"/>
  <c r="VWN1" i="5"/>
  <c r="VWM1" i="5"/>
  <c r="VWL1" i="5"/>
  <c r="VWK1" i="5"/>
  <c r="VWJ1" i="5"/>
  <c r="VWI1" i="5"/>
  <c r="VWH1" i="5"/>
  <c r="VWG1" i="5"/>
  <c r="VWF1" i="5"/>
  <c r="VWE1" i="5"/>
  <c r="VWD1" i="5"/>
  <c r="VWC1" i="5"/>
  <c r="VWB1" i="5"/>
  <c r="VWA1" i="5"/>
  <c r="VVZ1" i="5"/>
  <c r="VVY1" i="5"/>
  <c r="VVX1" i="5"/>
  <c r="VVW1" i="5"/>
  <c r="VVV1" i="5"/>
  <c r="VVU1" i="5"/>
  <c r="VVT1" i="5"/>
  <c r="VVS1" i="5"/>
  <c r="VVR1" i="5"/>
  <c r="VVQ1" i="5"/>
  <c r="VVP1" i="5"/>
  <c r="VVO1" i="5"/>
  <c r="VVN1" i="5"/>
  <c r="VVM1" i="5"/>
  <c r="VVL1" i="5"/>
  <c r="VVK1" i="5"/>
  <c r="VVJ1" i="5"/>
  <c r="VVI1" i="5"/>
  <c r="VVH1" i="5"/>
  <c r="VVG1" i="5"/>
  <c r="VVF1" i="5"/>
  <c r="VVE1" i="5"/>
  <c r="VVD1" i="5"/>
  <c r="VVC1" i="5"/>
  <c r="VVB1" i="5"/>
  <c r="VVA1" i="5"/>
  <c r="VUZ1" i="5"/>
  <c r="VUY1" i="5"/>
  <c r="VUX1" i="5"/>
  <c r="VUW1" i="5"/>
  <c r="VUV1" i="5"/>
  <c r="VUU1" i="5"/>
  <c r="VUT1" i="5"/>
  <c r="VUS1" i="5"/>
  <c r="VUR1" i="5"/>
  <c r="VUQ1" i="5"/>
  <c r="VUP1" i="5"/>
  <c r="VUO1" i="5"/>
  <c r="VUN1" i="5"/>
  <c r="VUM1" i="5"/>
  <c r="VUL1" i="5"/>
  <c r="VUK1" i="5"/>
  <c r="VUJ1" i="5"/>
  <c r="VUI1" i="5"/>
  <c r="VUH1" i="5"/>
  <c r="VUG1" i="5"/>
  <c r="VUF1" i="5"/>
  <c r="VUE1" i="5"/>
  <c r="VUD1" i="5"/>
  <c r="VUC1" i="5"/>
  <c r="VUB1" i="5"/>
  <c r="VUA1" i="5"/>
  <c r="VTZ1" i="5"/>
  <c r="VTY1" i="5"/>
  <c r="VTX1" i="5"/>
  <c r="VTW1" i="5"/>
  <c r="VTV1" i="5"/>
  <c r="VTU1" i="5"/>
  <c r="VTT1" i="5"/>
  <c r="VTS1" i="5"/>
  <c r="VTR1" i="5"/>
  <c r="VTQ1" i="5"/>
  <c r="VTP1" i="5"/>
  <c r="VTO1" i="5"/>
  <c r="VTN1" i="5"/>
  <c r="VTM1" i="5"/>
  <c r="VTL1" i="5"/>
  <c r="VTK1" i="5"/>
  <c r="VTJ1" i="5"/>
  <c r="VTI1" i="5"/>
  <c r="VTH1" i="5"/>
  <c r="VTG1" i="5"/>
  <c r="VTF1" i="5"/>
  <c r="VTE1" i="5"/>
  <c r="VTD1" i="5"/>
  <c r="VTC1" i="5"/>
  <c r="VTB1" i="5"/>
  <c r="VTA1" i="5"/>
  <c r="VSZ1" i="5"/>
  <c r="VSY1" i="5"/>
  <c r="VSX1" i="5"/>
  <c r="VSW1" i="5"/>
  <c r="VSV1" i="5"/>
  <c r="VSU1" i="5"/>
  <c r="VST1" i="5"/>
  <c r="VSS1" i="5"/>
  <c r="VSR1" i="5"/>
  <c r="VSQ1" i="5"/>
  <c r="VSP1" i="5"/>
  <c r="VSO1" i="5"/>
  <c r="VSN1" i="5"/>
  <c r="VSM1" i="5"/>
  <c r="VSL1" i="5"/>
  <c r="VSK1" i="5"/>
  <c r="VSJ1" i="5"/>
  <c r="VSI1" i="5"/>
  <c r="VSH1" i="5"/>
  <c r="VSG1" i="5"/>
  <c r="VSF1" i="5"/>
  <c r="VSE1" i="5"/>
  <c r="VSD1" i="5"/>
  <c r="VSC1" i="5"/>
  <c r="VSB1" i="5"/>
  <c r="VSA1" i="5"/>
  <c r="VRZ1" i="5"/>
  <c r="VRY1" i="5"/>
  <c r="VRX1" i="5"/>
  <c r="VRW1" i="5"/>
  <c r="VRV1" i="5"/>
  <c r="VRU1" i="5"/>
  <c r="VRT1" i="5"/>
  <c r="VRS1" i="5"/>
  <c r="VRR1" i="5"/>
  <c r="VRQ1" i="5"/>
  <c r="VRP1" i="5"/>
  <c r="VRO1" i="5"/>
  <c r="VRN1" i="5"/>
  <c r="VRM1" i="5"/>
  <c r="VRL1" i="5"/>
  <c r="VRK1" i="5"/>
  <c r="VRJ1" i="5"/>
  <c r="VRI1" i="5"/>
  <c r="VRH1" i="5"/>
  <c r="VRG1" i="5"/>
  <c r="VRF1" i="5"/>
  <c r="VRE1" i="5"/>
  <c r="VRD1" i="5"/>
  <c r="VRC1" i="5"/>
  <c r="VRB1" i="5"/>
  <c r="VRA1" i="5"/>
  <c r="VQZ1" i="5"/>
  <c r="VQY1" i="5"/>
  <c r="VQX1" i="5"/>
  <c r="VQW1" i="5"/>
  <c r="VQV1" i="5"/>
  <c r="VQU1" i="5"/>
  <c r="VQT1" i="5"/>
  <c r="VQS1" i="5"/>
  <c r="VQR1" i="5"/>
  <c r="VQQ1" i="5"/>
  <c r="VQP1" i="5"/>
  <c r="VQO1" i="5"/>
  <c r="VQN1" i="5"/>
  <c r="VQM1" i="5"/>
  <c r="VQL1" i="5"/>
  <c r="VQK1" i="5"/>
  <c r="VQJ1" i="5"/>
  <c r="VQI1" i="5"/>
  <c r="VQH1" i="5"/>
  <c r="VQG1" i="5"/>
  <c r="VQF1" i="5"/>
  <c r="VQE1" i="5"/>
  <c r="VQD1" i="5"/>
  <c r="VQC1" i="5"/>
  <c r="VQB1" i="5"/>
  <c r="VQA1" i="5"/>
  <c r="VPZ1" i="5"/>
  <c r="VPY1" i="5"/>
  <c r="VPX1" i="5"/>
  <c r="VPW1" i="5"/>
  <c r="VPV1" i="5"/>
  <c r="VPU1" i="5"/>
  <c r="VPT1" i="5"/>
  <c r="VPS1" i="5"/>
  <c r="VPR1" i="5"/>
  <c r="VPQ1" i="5"/>
  <c r="VPP1" i="5"/>
  <c r="VPO1" i="5"/>
  <c r="VPN1" i="5"/>
  <c r="VPM1" i="5"/>
  <c r="VPL1" i="5"/>
  <c r="VPK1" i="5"/>
  <c r="VPJ1" i="5"/>
  <c r="VPI1" i="5"/>
  <c r="VPH1" i="5"/>
  <c r="VPG1" i="5"/>
  <c r="VPF1" i="5"/>
  <c r="VPE1" i="5"/>
  <c r="VPD1" i="5"/>
  <c r="VPC1" i="5"/>
  <c r="VPB1" i="5"/>
  <c r="VPA1" i="5"/>
  <c r="VOZ1" i="5"/>
  <c r="VOY1" i="5"/>
  <c r="VOX1" i="5"/>
  <c r="VOW1" i="5"/>
  <c r="VOV1" i="5"/>
  <c r="VOU1" i="5"/>
  <c r="VOT1" i="5"/>
  <c r="VOS1" i="5"/>
  <c r="VOR1" i="5"/>
  <c r="VOQ1" i="5"/>
  <c r="VOP1" i="5"/>
  <c r="VOO1" i="5"/>
  <c r="VON1" i="5"/>
  <c r="VOM1" i="5"/>
  <c r="VOL1" i="5"/>
  <c r="VOK1" i="5"/>
  <c r="VOJ1" i="5"/>
  <c r="VOI1" i="5"/>
  <c r="VOH1" i="5"/>
  <c r="VOG1" i="5"/>
  <c r="VOF1" i="5"/>
  <c r="VOE1" i="5"/>
  <c r="VOD1" i="5"/>
  <c r="VOC1" i="5"/>
  <c r="VOB1" i="5"/>
  <c r="VOA1" i="5"/>
  <c r="VNZ1" i="5"/>
  <c r="VNY1" i="5"/>
  <c r="VNX1" i="5"/>
  <c r="VNW1" i="5"/>
  <c r="VNV1" i="5"/>
  <c r="VNU1" i="5"/>
  <c r="VNT1" i="5"/>
  <c r="VNS1" i="5"/>
  <c r="VNR1" i="5"/>
  <c r="VNQ1" i="5"/>
  <c r="VNP1" i="5"/>
  <c r="VNO1" i="5"/>
  <c r="VNN1" i="5"/>
  <c r="VNM1" i="5"/>
  <c r="VNL1" i="5"/>
  <c r="VNK1" i="5"/>
  <c r="VNJ1" i="5"/>
  <c r="VNI1" i="5"/>
  <c r="VNH1" i="5"/>
  <c r="VNG1" i="5"/>
  <c r="VNF1" i="5"/>
  <c r="VNE1" i="5"/>
  <c r="VND1" i="5"/>
  <c r="VNC1" i="5"/>
  <c r="VNB1" i="5"/>
  <c r="VNA1" i="5"/>
  <c r="VMZ1" i="5"/>
  <c r="VMY1" i="5"/>
  <c r="VMX1" i="5"/>
  <c r="VMW1" i="5"/>
  <c r="VMV1" i="5"/>
  <c r="VMU1" i="5"/>
  <c r="VMT1" i="5"/>
  <c r="VMS1" i="5"/>
  <c r="VMR1" i="5"/>
  <c r="VMQ1" i="5"/>
  <c r="VMP1" i="5"/>
  <c r="VMO1" i="5"/>
  <c r="VMN1" i="5"/>
  <c r="VMM1" i="5"/>
  <c r="VML1" i="5"/>
  <c r="VMK1" i="5"/>
  <c r="VMJ1" i="5"/>
  <c r="VMI1" i="5"/>
  <c r="VMH1" i="5"/>
  <c r="VMG1" i="5"/>
  <c r="VMF1" i="5"/>
  <c r="VME1" i="5"/>
  <c r="VMD1" i="5"/>
  <c r="VMC1" i="5"/>
  <c r="VMB1" i="5"/>
  <c r="VMA1" i="5"/>
  <c r="VLZ1" i="5"/>
  <c r="VLY1" i="5"/>
  <c r="VLX1" i="5"/>
  <c r="VLW1" i="5"/>
  <c r="VLV1" i="5"/>
  <c r="VLU1" i="5"/>
  <c r="VLT1" i="5"/>
  <c r="VLS1" i="5"/>
  <c r="VLR1" i="5"/>
  <c r="VLQ1" i="5"/>
  <c r="VLP1" i="5"/>
  <c r="VLO1" i="5"/>
  <c r="VLN1" i="5"/>
  <c r="VLM1" i="5"/>
  <c r="VLL1" i="5"/>
  <c r="VLK1" i="5"/>
  <c r="VLJ1" i="5"/>
  <c r="VLI1" i="5"/>
  <c r="VLH1" i="5"/>
  <c r="VLG1" i="5"/>
  <c r="VLF1" i="5"/>
  <c r="VLE1" i="5"/>
  <c r="VLD1" i="5"/>
  <c r="VLC1" i="5"/>
  <c r="VLB1" i="5"/>
  <c r="VLA1" i="5"/>
  <c r="VKZ1" i="5"/>
  <c r="VKY1" i="5"/>
  <c r="VKX1" i="5"/>
  <c r="VKW1" i="5"/>
  <c r="VKV1" i="5"/>
  <c r="VKU1" i="5"/>
  <c r="VKT1" i="5"/>
  <c r="VKS1" i="5"/>
  <c r="VKR1" i="5"/>
  <c r="VKQ1" i="5"/>
  <c r="VKP1" i="5"/>
  <c r="VKO1" i="5"/>
  <c r="VKN1" i="5"/>
  <c r="VKM1" i="5"/>
  <c r="VKL1" i="5"/>
  <c r="VKK1" i="5"/>
  <c r="VKJ1" i="5"/>
  <c r="VKI1" i="5"/>
  <c r="VKH1" i="5"/>
  <c r="VKG1" i="5"/>
  <c r="VKF1" i="5"/>
  <c r="VKE1" i="5"/>
  <c r="VKD1" i="5"/>
  <c r="VKC1" i="5"/>
  <c r="VKB1" i="5"/>
  <c r="VKA1" i="5"/>
  <c r="VJZ1" i="5"/>
  <c r="VJY1" i="5"/>
  <c r="VJX1" i="5"/>
  <c r="VJW1" i="5"/>
  <c r="VJV1" i="5"/>
  <c r="VJU1" i="5"/>
  <c r="VJT1" i="5"/>
  <c r="VJS1" i="5"/>
  <c r="VJR1" i="5"/>
  <c r="VJQ1" i="5"/>
  <c r="VJP1" i="5"/>
  <c r="VJO1" i="5"/>
  <c r="VJN1" i="5"/>
  <c r="VJM1" i="5"/>
  <c r="VJL1" i="5"/>
  <c r="VJK1" i="5"/>
  <c r="VJJ1" i="5"/>
  <c r="VJI1" i="5"/>
  <c r="VJH1" i="5"/>
  <c r="VJG1" i="5"/>
  <c r="VJF1" i="5"/>
  <c r="VJE1" i="5"/>
  <c r="VJD1" i="5"/>
  <c r="VJC1" i="5"/>
  <c r="VJB1" i="5"/>
  <c r="VJA1" i="5"/>
  <c r="VIZ1" i="5"/>
  <c r="VIY1" i="5"/>
  <c r="VIX1" i="5"/>
  <c r="VIW1" i="5"/>
  <c r="VIV1" i="5"/>
  <c r="VIU1" i="5"/>
  <c r="VIT1" i="5"/>
  <c r="VIS1" i="5"/>
  <c r="VIR1" i="5"/>
  <c r="VIQ1" i="5"/>
  <c r="VIP1" i="5"/>
  <c r="VIO1" i="5"/>
  <c r="VIN1" i="5"/>
  <c r="VIM1" i="5"/>
  <c r="VIL1" i="5"/>
  <c r="VIK1" i="5"/>
  <c r="VIJ1" i="5"/>
  <c r="VII1" i="5"/>
  <c r="VIH1" i="5"/>
  <c r="VIG1" i="5"/>
  <c r="VIF1" i="5"/>
  <c r="VIE1" i="5"/>
  <c r="VID1" i="5"/>
  <c r="VIC1" i="5"/>
  <c r="VIB1" i="5"/>
  <c r="VIA1" i="5"/>
  <c r="VHZ1" i="5"/>
  <c r="VHY1" i="5"/>
  <c r="VHX1" i="5"/>
  <c r="VHW1" i="5"/>
  <c r="VHV1" i="5"/>
  <c r="VHU1" i="5"/>
  <c r="VHT1" i="5"/>
  <c r="VHS1" i="5"/>
  <c r="VHR1" i="5"/>
  <c r="VHQ1" i="5"/>
  <c r="VHP1" i="5"/>
  <c r="VHO1" i="5"/>
  <c r="VHN1" i="5"/>
  <c r="VHM1" i="5"/>
  <c r="VHL1" i="5"/>
  <c r="VHK1" i="5"/>
  <c r="VHJ1" i="5"/>
  <c r="VHI1" i="5"/>
  <c r="VHH1" i="5"/>
  <c r="VHG1" i="5"/>
  <c r="VHF1" i="5"/>
  <c r="VHE1" i="5"/>
  <c r="VHD1" i="5"/>
  <c r="VHC1" i="5"/>
  <c r="VHB1" i="5"/>
  <c r="VHA1" i="5"/>
  <c r="VGZ1" i="5"/>
  <c r="VGY1" i="5"/>
  <c r="VGX1" i="5"/>
  <c r="VGW1" i="5"/>
  <c r="VGV1" i="5"/>
  <c r="VGU1" i="5"/>
  <c r="VGT1" i="5"/>
  <c r="VGS1" i="5"/>
  <c r="VGR1" i="5"/>
  <c r="VGQ1" i="5"/>
  <c r="VGP1" i="5"/>
  <c r="VGO1" i="5"/>
  <c r="VGN1" i="5"/>
  <c r="VGM1" i="5"/>
  <c r="VGL1" i="5"/>
  <c r="VGK1" i="5"/>
  <c r="VGJ1" i="5"/>
  <c r="VGI1" i="5"/>
  <c r="VGH1" i="5"/>
  <c r="VGG1" i="5"/>
  <c r="VGF1" i="5"/>
  <c r="VGE1" i="5"/>
  <c r="VGD1" i="5"/>
  <c r="VGC1" i="5"/>
  <c r="VGB1" i="5"/>
  <c r="VGA1" i="5"/>
  <c r="VFZ1" i="5"/>
  <c r="VFY1" i="5"/>
  <c r="VFX1" i="5"/>
  <c r="VFW1" i="5"/>
  <c r="VFV1" i="5"/>
  <c r="VFU1" i="5"/>
  <c r="VFT1" i="5"/>
  <c r="VFS1" i="5"/>
  <c r="VFR1" i="5"/>
  <c r="VFQ1" i="5"/>
  <c r="VFP1" i="5"/>
  <c r="VFO1" i="5"/>
  <c r="VFN1" i="5"/>
  <c r="VFM1" i="5"/>
  <c r="VFL1" i="5"/>
  <c r="VFK1" i="5"/>
  <c r="VFJ1" i="5"/>
  <c r="VFI1" i="5"/>
  <c r="VFH1" i="5"/>
  <c r="VFG1" i="5"/>
  <c r="VFF1" i="5"/>
  <c r="VFE1" i="5"/>
  <c r="VFD1" i="5"/>
  <c r="VFC1" i="5"/>
  <c r="VFB1" i="5"/>
  <c r="VFA1" i="5"/>
  <c r="VEZ1" i="5"/>
  <c r="VEY1" i="5"/>
  <c r="VEX1" i="5"/>
  <c r="VEW1" i="5"/>
  <c r="VEV1" i="5"/>
  <c r="VEU1" i="5"/>
  <c r="VET1" i="5"/>
  <c r="VES1" i="5"/>
  <c r="VER1" i="5"/>
  <c r="VEQ1" i="5"/>
  <c r="VEP1" i="5"/>
  <c r="VEO1" i="5"/>
  <c r="VEN1" i="5"/>
  <c r="VEM1" i="5"/>
  <c r="VEL1" i="5"/>
  <c r="VEK1" i="5"/>
  <c r="VEJ1" i="5"/>
  <c r="VEI1" i="5"/>
  <c r="VEH1" i="5"/>
  <c r="VEG1" i="5"/>
  <c r="VEF1" i="5"/>
  <c r="VEE1" i="5"/>
  <c r="VED1" i="5"/>
  <c r="VEC1" i="5"/>
  <c r="VEB1" i="5"/>
  <c r="VEA1" i="5"/>
  <c r="VDZ1" i="5"/>
  <c r="VDY1" i="5"/>
  <c r="VDX1" i="5"/>
  <c r="VDW1" i="5"/>
  <c r="VDV1" i="5"/>
  <c r="VDU1" i="5"/>
  <c r="VDT1" i="5"/>
  <c r="VDS1" i="5"/>
  <c r="VDR1" i="5"/>
  <c r="VDQ1" i="5"/>
  <c r="VDP1" i="5"/>
  <c r="VDO1" i="5"/>
  <c r="VDN1" i="5"/>
  <c r="VDM1" i="5"/>
  <c r="VDL1" i="5"/>
  <c r="VDK1" i="5"/>
  <c r="VDJ1" i="5"/>
  <c r="VDI1" i="5"/>
  <c r="VDH1" i="5"/>
  <c r="VDG1" i="5"/>
  <c r="VDF1" i="5"/>
  <c r="VDE1" i="5"/>
  <c r="VDD1" i="5"/>
  <c r="VDC1" i="5"/>
  <c r="VDB1" i="5"/>
  <c r="VDA1" i="5"/>
  <c r="VCZ1" i="5"/>
  <c r="VCY1" i="5"/>
  <c r="VCX1" i="5"/>
  <c r="VCW1" i="5"/>
  <c r="VCV1" i="5"/>
  <c r="VCU1" i="5"/>
  <c r="VCT1" i="5"/>
  <c r="VCS1" i="5"/>
  <c r="VCR1" i="5"/>
  <c r="VCQ1" i="5"/>
  <c r="VCP1" i="5"/>
  <c r="VCO1" i="5"/>
  <c r="VCN1" i="5"/>
  <c r="VCM1" i="5"/>
  <c r="VCL1" i="5"/>
  <c r="VCK1" i="5"/>
  <c r="VCJ1" i="5"/>
  <c r="VCI1" i="5"/>
  <c r="VCH1" i="5"/>
  <c r="VCG1" i="5"/>
  <c r="VCF1" i="5"/>
  <c r="VCE1" i="5"/>
  <c r="VCD1" i="5"/>
  <c r="VCC1" i="5"/>
  <c r="VCB1" i="5"/>
  <c r="VCA1" i="5"/>
  <c r="VBZ1" i="5"/>
  <c r="VBY1" i="5"/>
  <c r="VBX1" i="5"/>
  <c r="VBW1" i="5"/>
  <c r="VBV1" i="5"/>
  <c r="VBU1" i="5"/>
  <c r="VBT1" i="5"/>
  <c r="VBS1" i="5"/>
  <c r="VBR1" i="5"/>
  <c r="VBQ1" i="5"/>
  <c r="VBP1" i="5"/>
  <c r="VBO1" i="5"/>
  <c r="VBN1" i="5"/>
  <c r="VBM1" i="5"/>
  <c r="VBL1" i="5"/>
  <c r="VBK1" i="5"/>
  <c r="VBJ1" i="5"/>
  <c r="VBI1" i="5"/>
  <c r="VBH1" i="5"/>
  <c r="VBG1" i="5"/>
  <c r="VBF1" i="5"/>
  <c r="VBE1" i="5"/>
  <c r="VBD1" i="5"/>
  <c r="VBC1" i="5"/>
  <c r="VBB1" i="5"/>
  <c r="VBA1" i="5"/>
  <c r="VAZ1" i="5"/>
  <c r="VAY1" i="5"/>
  <c r="VAX1" i="5"/>
  <c r="VAW1" i="5"/>
  <c r="VAV1" i="5"/>
  <c r="VAU1" i="5"/>
  <c r="VAT1" i="5"/>
  <c r="VAS1" i="5"/>
  <c r="VAR1" i="5"/>
  <c r="VAQ1" i="5"/>
  <c r="VAP1" i="5"/>
  <c r="VAO1" i="5"/>
  <c r="VAN1" i="5"/>
  <c r="VAM1" i="5"/>
  <c r="VAL1" i="5"/>
  <c r="VAK1" i="5"/>
  <c r="VAJ1" i="5"/>
  <c r="VAI1" i="5"/>
  <c r="VAH1" i="5"/>
  <c r="VAG1" i="5"/>
  <c r="VAF1" i="5"/>
  <c r="VAE1" i="5"/>
  <c r="VAD1" i="5"/>
  <c r="VAC1" i="5"/>
  <c r="VAB1" i="5"/>
  <c r="VAA1" i="5"/>
  <c r="UZZ1" i="5"/>
  <c r="UZY1" i="5"/>
  <c r="UZX1" i="5"/>
  <c r="UZW1" i="5"/>
  <c r="UZV1" i="5"/>
  <c r="UZU1" i="5"/>
  <c r="UZT1" i="5"/>
  <c r="UZS1" i="5"/>
  <c r="UZR1" i="5"/>
  <c r="UZQ1" i="5"/>
  <c r="UZP1" i="5"/>
  <c r="UZO1" i="5"/>
  <c r="UZN1" i="5"/>
  <c r="UZM1" i="5"/>
  <c r="UZL1" i="5"/>
  <c r="UZK1" i="5"/>
  <c r="UZJ1" i="5"/>
  <c r="UZI1" i="5"/>
  <c r="UZH1" i="5"/>
  <c r="UZG1" i="5"/>
  <c r="UZF1" i="5"/>
  <c r="UZE1" i="5"/>
  <c r="UZD1" i="5"/>
  <c r="UZC1" i="5"/>
  <c r="UZB1" i="5"/>
  <c r="UZA1" i="5"/>
  <c r="UYZ1" i="5"/>
  <c r="UYY1" i="5"/>
  <c r="UYX1" i="5"/>
  <c r="UYW1" i="5"/>
  <c r="UYV1" i="5"/>
  <c r="UYU1" i="5"/>
  <c r="UYT1" i="5"/>
  <c r="UYS1" i="5"/>
  <c r="UYR1" i="5"/>
  <c r="UYQ1" i="5"/>
  <c r="UYP1" i="5"/>
  <c r="UYO1" i="5"/>
  <c r="UYN1" i="5"/>
  <c r="UYM1" i="5"/>
  <c r="UYL1" i="5"/>
  <c r="UYK1" i="5"/>
  <c r="UYJ1" i="5"/>
  <c r="UYI1" i="5"/>
  <c r="UYH1" i="5"/>
  <c r="UYG1" i="5"/>
  <c r="UYF1" i="5"/>
  <c r="UYE1" i="5"/>
  <c r="UYD1" i="5"/>
  <c r="UYC1" i="5"/>
  <c r="UYB1" i="5"/>
  <c r="UYA1" i="5"/>
  <c r="UXZ1" i="5"/>
  <c r="UXY1" i="5"/>
  <c r="UXX1" i="5"/>
  <c r="UXW1" i="5"/>
  <c r="UXV1" i="5"/>
  <c r="UXU1" i="5"/>
  <c r="UXT1" i="5"/>
  <c r="UXS1" i="5"/>
  <c r="UXR1" i="5"/>
  <c r="UXQ1" i="5"/>
  <c r="UXP1" i="5"/>
  <c r="UXO1" i="5"/>
  <c r="UXN1" i="5"/>
  <c r="UXM1" i="5"/>
  <c r="UXL1" i="5"/>
  <c r="UXK1" i="5"/>
  <c r="UXJ1" i="5"/>
  <c r="UXI1" i="5"/>
  <c r="UXH1" i="5"/>
  <c r="UXG1" i="5"/>
  <c r="UXF1" i="5"/>
  <c r="UXE1" i="5"/>
  <c r="UXD1" i="5"/>
  <c r="UXC1" i="5"/>
  <c r="UXB1" i="5"/>
  <c r="UXA1" i="5"/>
  <c r="UWZ1" i="5"/>
  <c r="UWY1" i="5"/>
  <c r="UWX1" i="5"/>
  <c r="UWW1" i="5"/>
  <c r="UWV1" i="5"/>
  <c r="UWU1" i="5"/>
  <c r="UWT1" i="5"/>
  <c r="UWS1" i="5"/>
  <c r="UWR1" i="5"/>
  <c r="UWQ1" i="5"/>
  <c r="UWP1" i="5"/>
  <c r="UWO1" i="5"/>
  <c r="UWN1" i="5"/>
  <c r="UWM1" i="5"/>
  <c r="UWL1" i="5"/>
  <c r="UWK1" i="5"/>
  <c r="UWJ1" i="5"/>
  <c r="UWI1" i="5"/>
  <c r="UWH1" i="5"/>
  <c r="UWG1" i="5"/>
  <c r="UWF1" i="5"/>
  <c r="UWE1" i="5"/>
  <c r="UWD1" i="5"/>
  <c r="UWC1" i="5"/>
  <c r="UWB1" i="5"/>
  <c r="UWA1" i="5"/>
  <c r="UVZ1" i="5"/>
  <c r="UVY1" i="5"/>
  <c r="UVX1" i="5"/>
  <c r="UVW1" i="5"/>
  <c r="UVV1" i="5"/>
  <c r="UVU1" i="5"/>
  <c r="UVT1" i="5"/>
  <c r="UVS1" i="5"/>
  <c r="UVR1" i="5"/>
  <c r="UVQ1" i="5"/>
  <c r="UVP1" i="5"/>
  <c r="UVO1" i="5"/>
  <c r="UVN1" i="5"/>
  <c r="UVM1" i="5"/>
  <c r="UVL1" i="5"/>
  <c r="UVK1" i="5"/>
  <c r="UVJ1" i="5"/>
  <c r="UVI1" i="5"/>
  <c r="UVH1" i="5"/>
  <c r="UVG1" i="5"/>
  <c r="UVF1" i="5"/>
  <c r="UVE1" i="5"/>
  <c r="UVD1" i="5"/>
  <c r="UVC1" i="5"/>
  <c r="UVB1" i="5"/>
  <c r="UVA1" i="5"/>
  <c r="UUZ1" i="5"/>
  <c r="UUY1" i="5"/>
  <c r="UUX1" i="5"/>
  <c r="UUW1" i="5"/>
  <c r="UUV1" i="5"/>
  <c r="UUU1" i="5"/>
  <c r="UUT1" i="5"/>
  <c r="UUS1" i="5"/>
  <c r="UUR1" i="5"/>
  <c r="UUQ1" i="5"/>
  <c r="UUP1" i="5"/>
  <c r="UUO1" i="5"/>
  <c r="UUN1" i="5"/>
  <c r="UUM1" i="5"/>
  <c r="UUL1" i="5"/>
  <c r="UUK1" i="5"/>
  <c r="UUJ1" i="5"/>
  <c r="UUI1" i="5"/>
  <c r="UUH1" i="5"/>
  <c r="UUG1" i="5"/>
  <c r="UUF1" i="5"/>
  <c r="UUE1" i="5"/>
  <c r="UUD1" i="5"/>
  <c r="UUC1" i="5"/>
  <c r="UUB1" i="5"/>
  <c r="UUA1" i="5"/>
  <c r="UTZ1" i="5"/>
  <c r="UTY1" i="5"/>
  <c r="UTX1" i="5"/>
  <c r="UTW1" i="5"/>
  <c r="UTV1" i="5"/>
  <c r="UTU1" i="5"/>
  <c r="UTT1" i="5"/>
  <c r="UTS1" i="5"/>
  <c r="UTR1" i="5"/>
  <c r="UTQ1" i="5"/>
  <c r="UTP1" i="5"/>
  <c r="UTO1" i="5"/>
  <c r="UTN1" i="5"/>
  <c r="UTM1" i="5"/>
  <c r="UTL1" i="5"/>
  <c r="UTK1" i="5"/>
  <c r="UTJ1" i="5"/>
  <c r="UTI1" i="5"/>
  <c r="UTH1" i="5"/>
  <c r="UTG1" i="5"/>
  <c r="UTF1" i="5"/>
  <c r="UTE1" i="5"/>
  <c r="UTD1" i="5"/>
  <c r="UTC1" i="5"/>
  <c r="UTB1" i="5"/>
  <c r="UTA1" i="5"/>
  <c r="USZ1" i="5"/>
  <c r="USY1" i="5"/>
  <c r="USX1" i="5"/>
  <c r="USW1" i="5"/>
  <c r="USV1" i="5"/>
  <c r="USU1" i="5"/>
  <c r="UST1" i="5"/>
  <c r="USS1" i="5"/>
  <c r="USR1" i="5"/>
  <c r="USQ1" i="5"/>
  <c r="USP1" i="5"/>
  <c r="USO1" i="5"/>
  <c r="USN1" i="5"/>
  <c r="USM1" i="5"/>
  <c r="USL1" i="5"/>
  <c r="USK1" i="5"/>
  <c r="USJ1" i="5"/>
  <c r="USI1" i="5"/>
  <c r="USH1" i="5"/>
  <c r="USG1" i="5"/>
  <c r="USF1" i="5"/>
  <c r="USE1" i="5"/>
  <c r="USD1" i="5"/>
  <c r="USC1" i="5"/>
  <c r="USB1" i="5"/>
  <c r="USA1" i="5"/>
  <c r="URZ1" i="5"/>
  <c r="URY1" i="5"/>
  <c r="URX1" i="5"/>
  <c r="URW1" i="5"/>
  <c r="URV1" i="5"/>
  <c r="URU1" i="5"/>
  <c r="URT1" i="5"/>
  <c r="URS1" i="5"/>
  <c r="URR1" i="5"/>
  <c r="URQ1" i="5"/>
  <c r="URP1" i="5"/>
  <c r="URO1" i="5"/>
  <c r="URN1" i="5"/>
  <c r="URM1" i="5"/>
  <c r="URL1" i="5"/>
  <c r="URK1" i="5"/>
  <c r="URJ1" i="5"/>
  <c r="URI1" i="5"/>
  <c r="URH1" i="5"/>
  <c r="URG1" i="5"/>
  <c r="URF1" i="5"/>
  <c r="URE1" i="5"/>
  <c r="URD1" i="5"/>
  <c r="URC1" i="5"/>
  <c r="URB1" i="5"/>
  <c r="URA1" i="5"/>
  <c r="UQZ1" i="5"/>
  <c r="UQY1" i="5"/>
  <c r="UQX1" i="5"/>
  <c r="UQW1" i="5"/>
  <c r="UQV1" i="5"/>
  <c r="UQU1" i="5"/>
  <c r="UQT1" i="5"/>
  <c r="UQS1" i="5"/>
  <c r="UQR1" i="5"/>
  <c r="UQQ1" i="5"/>
  <c r="UQP1" i="5"/>
  <c r="UQO1" i="5"/>
  <c r="UQN1" i="5"/>
  <c r="UQM1" i="5"/>
  <c r="UQL1" i="5"/>
  <c r="UQK1" i="5"/>
  <c r="UQJ1" i="5"/>
  <c r="UQI1" i="5"/>
  <c r="UQH1" i="5"/>
  <c r="UQG1" i="5"/>
  <c r="UQF1" i="5"/>
  <c r="UQE1" i="5"/>
  <c r="UQD1" i="5"/>
  <c r="UQC1" i="5"/>
  <c r="UQB1" i="5"/>
  <c r="UQA1" i="5"/>
  <c r="UPZ1" i="5"/>
  <c r="UPY1" i="5"/>
  <c r="UPX1" i="5"/>
  <c r="UPW1" i="5"/>
  <c r="UPV1" i="5"/>
  <c r="UPU1" i="5"/>
  <c r="UPT1" i="5"/>
  <c r="UPS1" i="5"/>
  <c r="UPR1" i="5"/>
  <c r="UPQ1" i="5"/>
  <c r="UPP1" i="5"/>
  <c r="UPO1" i="5"/>
  <c r="UPN1" i="5"/>
  <c r="UPM1" i="5"/>
  <c r="UPL1" i="5"/>
  <c r="UPK1" i="5"/>
  <c r="UPJ1" i="5"/>
  <c r="UPI1" i="5"/>
  <c r="UPH1" i="5"/>
  <c r="UPG1" i="5"/>
  <c r="UPF1" i="5"/>
  <c r="UPE1" i="5"/>
  <c r="UPD1" i="5"/>
  <c r="UPC1" i="5"/>
  <c r="UPB1" i="5"/>
  <c r="UPA1" i="5"/>
  <c r="UOZ1" i="5"/>
  <c r="UOY1" i="5"/>
  <c r="UOX1" i="5"/>
  <c r="UOW1" i="5"/>
  <c r="UOV1" i="5"/>
  <c r="UOU1" i="5"/>
  <c r="UOT1" i="5"/>
  <c r="UOS1" i="5"/>
  <c r="UOR1" i="5"/>
  <c r="UOQ1" i="5"/>
  <c r="UOP1" i="5"/>
  <c r="UOO1" i="5"/>
  <c r="UON1" i="5"/>
  <c r="UOM1" i="5"/>
  <c r="UOL1" i="5"/>
  <c r="UOK1" i="5"/>
  <c r="UOJ1" i="5"/>
  <c r="UOI1" i="5"/>
  <c r="UOH1" i="5"/>
  <c r="UOG1" i="5"/>
  <c r="UOF1" i="5"/>
  <c r="UOE1" i="5"/>
  <c r="UOD1" i="5"/>
  <c r="UOC1" i="5"/>
  <c r="UOB1" i="5"/>
  <c r="UOA1" i="5"/>
  <c r="UNZ1" i="5"/>
  <c r="UNY1" i="5"/>
  <c r="UNX1" i="5"/>
  <c r="UNW1" i="5"/>
  <c r="UNV1" i="5"/>
  <c r="UNU1" i="5"/>
  <c r="UNT1" i="5"/>
  <c r="UNS1" i="5"/>
  <c r="UNR1" i="5"/>
  <c r="UNQ1" i="5"/>
  <c r="UNP1" i="5"/>
  <c r="UNO1" i="5"/>
  <c r="UNN1" i="5"/>
  <c r="UNM1" i="5"/>
  <c r="UNL1" i="5"/>
  <c r="UNK1" i="5"/>
  <c r="UNJ1" i="5"/>
  <c r="UNI1" i="5"/>
  <c r="UNH1" i="5"/>
  <c r="UNG1" i="5"/>
  <c r="UNF1" i="5"/>
  <c r="UNE1" i="5"/>
  <c r="UND1" i="5"/>
  <c r="UNC1" i="5"/>
  <c r="UNB1" i="5"/>
  <c r="UNA1" i="5"/>
  <c r="UMZ1" i="5"/>
  <c r="UMY1" i="5"/>
  <c r="UMX1" i="5"/>
  <c r="UMW1" i="5"/>
  <c r="UMV1" i="5"/>
  <c r="UMU1" i="5"/>
  <c r="UMT1" i="5"/>
  <c r="UMS1" i="5"/>
  <c r="UMR1" i="5"/>
  <c r="UMQ1" i="5"/>
  <c r="UMP1" i="5"/>
  <c r="UMO1" i="5"/>
  <c r="UMN1" i="5"/>
  <c r="UMM1" i="5"/>
  <c r="UML1" i="5"/>
  <c r="UMK1" i="5"/>
  <c r="UMJ1" i="5"/>
  <c r="UMI1" i="5"/>
  <c r="UMH1" i="5"/>
  <c r="UMG1" i="5"/>
  <c r="UMF1" i="5"/>
  <c r="UME1" i="5"/>
  <c r="UMD1" i="5"/>
  <c r="UMC1" i="5"/>
  <c r="UMB1" i="5"/>
  <c r="UMA1" i="5"/>
  <c r="ULZ1" i="5"/>
  <c r="ULY1" i="5"/>
  <c r="ULX1" i="5"/>
  <c r="ULW1" i="5"/>
  <c r="ULV1" i="5"/>
  <c r="ULU1" i="5"/>
  <c r="ULT1" i="5"/>
  <c r="ULS1" i="5"/>
  <c r="ULR1" i="5"/>
  <c r="ULQ1" i="5"/>
  <c r="ULP1" i="5"/>
  <c r="ULO1" i="5"/>
  <c r="ULN1" i="5"/>
  <c r="ULM1" i="5"/>
  <c r="ULL1" i="5"/>
  <c r="ULK1" i="5"/>
  <c r="ULJ1" i="5"/>
  <c r="ULI1" i="5"/>
  <c r="ULH1" i="5"/>
  <c r="ULG1" i="5"/>
  <c r="ULF1" i="5"/>
  <c r="ULE1" i="5"/>
  <c r="ULD1" i="5"/>
  <c r="ULC1" i="5"/>
  <c r="ULB1" i="5"/>
  <c r="ULA1" i="5"/>
  <c r="UKZ1" i="5"/>
  <c r="UKY1" i="5"/>
  <c r="UKX1" i="5"/>
  <c r="UKW1" i="5"/>
  <c r="UKV1" i="5"/>
  <c r="UKU1" i="5"/>
  <c r="UKT1" i="5"/>
  <c r="UKS1" i="5"/>
  <c r="UKR1" i="5"/>
  <c r="UKQ1" i="5"/>
  <c r="UKP1" i="5"/>
  <c r="UKO1" i="5"/>
  <c r="UKN1" i="5"/>
  <c r="UKM1" i="5"/>
  <c r="UKL1" i="5"/>
  <c r="UKK1" i="5"/>
  <c r="UKJ1" i="5"/>
  <c r="UKI1" i="5"/>
  <c r="UKH1" i="5"/>
  <c r="UKG1" i="5"/>
  <c r="UKF1" i="5"/>
  <c r="UKE1" i="5"/>
  <c r="UKD1" i="5"/>
  <c r="UKC1" i="5"/>
  <c r="UKB1" i="5"/>
  <c r="UKA1" i="5"/>
  <c r="UJZ1" i="5"/>
  <c r="UJY1" i="5"/>
  <c r="UJX1" i="5"/>
  <c r="UJW1" i="5"/>
  <c r="UJV1" i="5"/>
  <c r="UJU1" i="5"/>
  <c r="UJT1" i="5"/>
  <c r="UJS1" i="5"/>
  <c r="UJR1" i="5"/>
  <c r="UJQ1" i="5"/>
  <c r="UJP1" i="5"/>
  <c r="UJO1" i="5"/>
  <c r="UJN1" i="5"/>
  <c r="UJM1" i="5"/>
  <c r="UJL1" i="5"/>
  <c r="UJK1" i="5"/>
  <c r="UJJ1" i="5"/>
  <c r="UJI1" i="5"/>
  <c r="UJH1" i="5"/>
  <c r="UJG1" i="5"/>
  <c r="UJF1" i="5"/>
  <c r="UJE1" i="5"/>
  <c r="UJD1" i="5"/>
  <c r="UJC1" i="5"/>
  <c r="UJB1" i="5"/>
  <c r="UJA1" i="5"/>
  <c r="UIZ1" i="5"/>
  <c r="UIY1" i="5"/>
  <c r="UIX1" i="5"/>
  <c r="UIW1" i="5"/>
  <c r="UIV1" i="5"/>
  <c r="UIU1" i="5"/>
  <c r="UIT1" i="5"/>
  <c r="UIS1" i="5"/>
  <c r="UIR1" i="5"/>
  <c r="UIQ1" i="5"/>
  <c r="UIP1" i="5"/>
  <c r="UIO1" i="5"/>
  <c r="UIN1" i="5"/>
  <c r="UIM1" i="5"/>
  <c r="UIL1" i="5"/>
  <c r="UIK1" i="5"/>
  <c r="UIJ1" i="5"/>
  <c r="UII1" i="5"/>
  <c r="UIH1" i="5"/>
  <c r="UIG1" i="5"/>
  <c r="UIF1" i="5"/>
  <c r="UIE1" i="5"/>
  <c r="UID1" i="5"/>
  <c r="UIC1" i="5"/>
  <c r="UIB1" i="5"/>
  <c r="UIA1" i="5"/>
  <c r="UHZ1" i="5"/>
  <c r="UHY1" i="5"/>
  <c r="UHX1" i="5"/>
  <c r="UHW1" i="5"/>
  <c r="UHV1" i="5"/>
  <c r="UHU1" i="5"/>
  <c r="UHT1" i="5"/>
  <c r="UHS1" i="5"/>
  <c r="UHR1" i="5"/>
  <c r="UHQ1" i="5"/>
  <c r="UHP1" i="5"/>
  <c r="UHO1" i="5"/>
  <c r="UHN1" i="5"/>
  <c r="UHM1" i="5"/>
  <c r="UHL1" i="5"/>
  <c r="UHK1" i="5"/>
  <c r="UHJ1" i="5"/>
  <c r="UHI1" i="5"/>
  <c r="UHH1" i="5"/>
  <c r="UHG1" i="5"/>
  <c r="UHF1" i="5"/>
  <c r="UHE1" i="5"/>
  <c r="UHD1" i="5"/>
  <c r="UHC1" i="5"/>
  <c r="UHB1" i="5"/>
  <c r="UHA1" i="5"/>
  <c r="UGZ1" i="5"/>
  <c r="UGY1" i="5"/>
  <c r="UGX1" i="5"/>
  <c r="UGW1" i="5"/>
  <c r="UGV1" i="5"/>
  <c r="UGU1" i="5"/>
  <c r="UGT1" i="5"/>
  <c r="UGS1" i="5"/>
  <c r="UGR1" i="5"/>
  <c r="UGQ1" i="5"/>
  <c r="UGP1" i="5"/>
  <c r="UGO1" i="5"/>
  <c r="UGN1" i="5"/>
  <c r="UGM1" i="5"/>
  <c r="UGL1" i="5"/>
  <c r="UGK1" i="5"/>
  <c r="UGJ1" i="5"/>
  <c r="UGI1" i="5"/>
  <c r="UGH1" i="5"/>
  <c r="UGG1" i="5"/>
  <c r="UGF1" i="5"/>
  <c r="UGE1" i="5"/>
  <c r="UGD1" i="5"/>
  <c r="UGC1" i="5"/>
  <c r="UGB1" i="5"/>
  <c r="UGA1" i="5"/>
  <c r="UFZ1" i="5"/>
  <c r="UFY1" i="5"/>
  <c r="UFX1" i="5"/>
  <c r="UFW1" i="5"/>
  <c r="UFV1" i="5"/>
  <c r="UFU1" i="5"/>
  <c r="UFT1" i="5"/>
  <c r="UFS1" i="5"/>
  <c r="UFR1" i="5"/>
  <c r="UFQ1" i="5"/>
  <c r="UFP1" i="5"/>
  <c r="UFO1" i="5"/>
  <c r="UFN1" i="5"/>
  <c r="UFM1" i="5"/>
  <c r="UFL1" i="5"/>
  <c r="UFK1" i="5"/>
  <c r="UFJ1" i="5"/>
  <c r="UFI1" i="5"/>
  <c r="UFH1" i="5"/>
  <c r="UFG1" i="5"/>
  <c r="UFF1" i="5"/>
  <c r="UFE1" i="5"/>
  <c r="UFD1" i="5"/>
  <c r="UFC1" i="5"/>
  <c r="UFB1" i="5"/>
  <c r="UFA1" i="5"/>
  <c r="UEZ1" i="5"/>
  <c r="UEY1" i="5"/>
  <c r="UEX1" i="5"/>
  <c r="UEW1" i="5"/>
  <c r="UEV1" i="5"/>
  <c r="UEU1" i="5"/>
  <c r="UET1" i="5"/>
  <c r="UES1" i="5"/>
  <c r="UER1" i="5"/>
  <c r="UEQ1" i="5"/>
  <c r="UEP1" i="5"/>
  <c r="UEO1" i="5"/>
  <c r="UEN1" i="5"/>
  <c r="UEM1" i="5"/>
  <c r="UEL1" i="5"/>
  <c r="UEK1" i="5"/>
  <c r="UEJ1" i="5"/>
  <c r="UEI1" i="5"/>
  <c r="UEH1" i="5"/>
  <c r="UEG1" i="5"/>
  <c r="UEF1" i="5"/>
  <c r="UEE1" i="5"/>
  <c r="UED1" i="5"/>
  <c r="UEC1" i="5"/>
  <c r="UEB1" i="5"/>
  <c r="UEA1" i="5"/>
  <c r="UDZ1" i="5"/>
  <c r="UDY1" i="5"/>
  <c r="UDX1" i="5"/>
  <c r="UDW1" i="5"/>
  <c r="UDV1" i="5"/>
  <c r="UDU1" i="5"/>
  <c r="UDT1" i="5"/>
  <c r="UDS1" i="5"/>
  <c r="UDR1" i="5"/>
  <c r="UDQ1" i="5"/>
  <c r="UDP1" i="5"/>
  <c r="UDO1" i="5"/>
  <c r="UDN1" i="5"/>
  <c r="UDM1" i="5"/>
  <c r="UDL1" i="5"/>
  <c r="UDK1" i="5"/>
  <c r="UDJ1" i="5"/>
  <c r="UDI1" i="5"/>
  <c r="UDH1" i="5"/>
  <c r="UDG1" i="5"/>
  <c r="UDF1" i="5"/>
  <c r="UDE1" i="5"/>
  <c r="UDD1" i="5"/>
  <c r="UDC1" i="5"/>
  <c r="UDB1" i="5"/>
  <c r="UDA1" i="5"/>
  <c r="UCZ1" i="5"/>
  <c r="UCY1" i="5"/>
  <c r="UCX1" i="5"/>
  <c r="UCW1" i="5"/>
  <c r="UCV1" i="5"/>
  <c r="UCU1" i="5"/>
  <c r="UCT1" i="5"/>
  <c r="UCS1" i="5"/>
  <c r="UCR1" i="5"/>
  <c r="UCQ1" i="5"/>
  <c r="UCP1" i="5"/>
  <c r="UCO1" i="5"/>
  <c r="UCN1" i="5"/>
  <c r="UCM1" i="5"/>
  <c r="UCL1" i="5"/>
  <c r="UCK1" i="5"/>
  <c r="UCJ1" i="5"/>
  <c r="UCI1" i="5"/>
  <c r="UCH1" i="5"/>
  <c r="UCG1" i="5"/>
  <c r="UCF1" i="5"/>
  <c r="UCE1" i="5"/>
  <c r="UCD1" i="5"/>
  <c r="UCC1" i="5"/>
  <c r="UCB1" i="5"/>
  <c r="UCA1" i="5"/>
  <c r="UBZ1" i="5"/>
  <c r="UBY1" i="5"/>
  <c r="UBX1" i="5"/>
  <c r="UBW1" i="5"/>
  <c r="UBV1" i="5"/>
  <c r="UBU1" i="5"/>
  <c r="UBT1" i="5"/>
  <c r="UBS1" i="5"/>
  <c r="UBR1" i="5"/>
  <c r="UBQ1" i="5"/>
  <c r="UBP1" i="5"/>
  <c r="UBO1" i="5"/>
  <c r="UBN1" i="5"/>
  <c r="UBM1" i="5"/>
  <c r="UBL1" i="5"/>
  <c r="UBK1" i="5"/>
  <c r="UBJ1" i="5"/>
  <c r="UBI1" i="5"/>
  <c r="UBH1" i="5"/>
  <c r="UBG1" i="5"/>
  <c r="UBF1" i="5"/>
  <c r="UBE1" i="5"/>
  <c r="UBD1" i="5"/>
  <c r="UBC1" i="5"/>
  <c r="UBB1" i="5"/>
  <c r="UBA1" i="5"/>
  <c r="UAZ1" i="5"/>
  <c r="UAY1" i="5"/>
  <c r="UAX1" i="5"/>
  <c r="UAW1" i="5"/>
  <c r="UAV1" i="5"/>
  <c r="UAU1" i="5"/>
  <c r="UAT1" i="5"/>
  <c r="UAS1" i="5"/>
  <c r="UAR1" i="5"/>
  <c r="UAQ1" i="5"/>
  <c r="UAP1" i="5"/>
  <c r="UAO1" i="5"/>
  <c r="UAN1" i="5"/>
  <c r="UAM1" i="5"/>
  <c r="UAL1" i="5"/>
  <c r="UAK1" i="5"/>
  <c r="UAJ1" i="5"/>
  <c r="UAI1" i="5"/>
  <c r="UAH1" i="5"/>
  <c r="UAG1" i="5"/>
  <c r="UAF1" i="5"/>
  <c r="UAE1" i="5"/>
  <c r="UAD1" i="5"/>
  <c r="UAC1" i="5"/>
  <c r="UAB1" i="5"/>
  <c r="UAA1" i="5"/>
  <c r="TZZ1" i="5"/>
  <c r="TZY1" i="5"/>
  <c r="TZX1" i="5"/>
  <c r="TZW1" i="5"/>
  <c r="TZV1" i="5"/>
  <c r="TZU1" i="5"/>
  <c r="TZT1" i="5"/>
  <c r="TZS1" i="5"/>
  <c r="TZR1" i="5"/>
  <c r="TZQ1" i="5"/>
  <c r="TZP1" i="5"/>
  <c r="TZO1" i="5"/>
  <c r="TZN1" i="5"/>
  <c r="TZM1" i="5"/>
  <c r="TZL1" i="5"/>
  <c r="TZK1" i="5"/>
  <c r="TZJ1" i="5"/>
  <c r="TZI1" i="5"/>
  <c r="TZH1" i="5"/>
  <c r="TZG1" i="5"/>
  <c r="TZF1" i="5"/>
  <c r="TZE1" i="5"/>
  <c r="TZD1" i="5"/>
  <c r="TZC1" i="5"/>
  <c r="TZB1" i="5"/>
  <c r="TZA1" i="5"/>
  <c r="TYZ1" i="5"/>
  <c r="TYY1" i="5"/>
  <c r="TYX1" i="5"/>
  <c r="TYW1" i="5"/>
  <c r="TYV1" i="5"/>
  <c r="TYU1" i="5"/>
  <c r="TYT1" i="5"/>
  <c r="TYS1" i="5"/>
  <c r="TYR1" i="5"/>
  <c r="TYQ1" i="5"/>
  <c r="TYP1" i="5"/>
  <c r="TYO1" i="5"/>
  <c r="TYN1" i="5"/>
  <c r="TYM1" i="5"/>
  <c r="TYL1" i="5"/>
  <c r="TYK1" i="5"/>
  <c r="TYJ1" i="5"/>
  <c r="TYI1" i="5"/>
  <c r="TYH1" i="5"/>
  <c r="TYG1" i="5"/>
  <c r="TYF1" i="5"/>
  <c r="TYE1" i="5"/>
  <c r="TYD1" i="5"/>
  <c r="TYC1" i="5"/>
  <c r="TYB1" i="5"/>
  <c r="TYA1" i="5"/>
  <c r="TXZ1" i="5"/>
  <c r="TXY1" i="5"/>
  <c r="TXX1" i="5"/>
  <c r="TXW1" i="5"/>
  <c r="TXV1" i="5"/>
  <c r="TXU1" i="5"/>
  <c r="TXT1" i="5"/>
  <c r="TXS1" i="5"/>
  <c r="TXR1" i="5"/>
  <c r="TXQ1" i="5"/>
  <c r="TXP1" i="5"/>
  <c r="TXO1" i="5"/>
  <c r="TXN1" i="5"/>
  <c r="TXM1" i="5"/>
  <c r="TXL1" i="5"/>
  <c r="TXK1" i="5"/>
  <c r="TXJ1" i="5"/>
  <c r="TXI1" i="5"/>
  <c r="TXH1" i="5"/>
  <c r="TXG1" i="5"/>
  <c r="TXF1" i="5"/>
  <c r="TXE1" i="5"/>
  <c r="TXD1" i="5"/>
  <c r="TXC1" i="5"/>
  <c r="TXB1" i="5"/>
  <c r="TXA1" i="5"/>
  <c r="TWZ1" i="5"/>
  <c r="TWY1" i="5"/>
  <c r="TWX1" i="5"/>
  <c r="TWW1" i="5"/>
  <c r="TWV1" i="5"/>
  <c r="TWU1" i="5"/>
  <c r="TWT1" i="5"/>
  <c r="TWS1" i="5"/>
  <c r="TWR1" i="5"/>
  <c r="TWQ1" i="5"/>
  <c r="TWP1" i="5"/>
  <c r="TWO1" i="5"/>
  <c r="TWN1" i="5"/>
  <c r="TWM1" i="5"/>
  <c r="TWL1" i="5"/>
  <c r="TWK1" i="5"/>
  <c r="TWJ1" i="5"/>
  <c r="TWI1" i="5"/>
  <c r="TWH1" i="5"/>
  <c r="TWG1" i="5"/>
  <c r="TWF1" i="5"/>
  <c r="TWE1" i="5"/>
  <c r="TWD1" i="5"/>
  <c r="TWC1" i="5"/>
  <c r="TWB1" i="5"/>
  <c r="TWA1" i="5"/>
  <c r="TVZ1" i="5"/>
  <c r="TVY1" i="5"/>
  <c r="TVX1" i="5"/>
  <c r="TVW1" i="5"/>
  <c r="TVV1" i="5"/>
  <c r="TVU1" i="5"/>
  <c r="TVT1" i="5"/>
  <c r="TVS1" i="5"/>
  <c r="TVR1" i="5"/>
  <c r="TVQ1" i="5"/>
  <c r="TVP1" i="5"/>
  <c r="TVO1" i="5"/>
  <c r="TVN1" i="5"/>
  <c r="TVM1" i="5"/>
  <c r="TVL1" i="5"/>
  <c r="TVK1" i="5"/>
  <c r="TVJ1" i="5"/>
  <c r="TVI1" i="5"/>
  <c r="TVH1" i="5"/>
  <c r="TVG1" i="5"/>
  <c r="TVF1" i="5"/>
  <c r="TVE1" i="5"/>
  <c r="TVD1" i="5"/>
  <c r="TVC1" i="5"/>
  <c r="TVB1" i="5"/>
  <c r="TVA1" i="5"/>
  <c r="TUZ1" i="5"/>
  <c r="TUY1" i="5"/>
  <c r="TUX1" i="5"/>
  <c r="TUW1" i="5"/>
  <c r="TUV1" i="5"/>
  <c r="TUU1" i="5"/>
  <c r="TUT1" i="5"/>
  <c r="TUS1" i="5"/>
  <c r="TUR1" i="5"/>
  <c r="TUQ1" i="5"/>
  <c r="TUP1" i="5"/>
  <c r="TUO1" i="5"/>
  <c r="TUN1" i="5"/>
  <c r="TUM1" i="5"/>
  <c r="TUL1" i="5"/>
  <c r="TUK1" i="5"/>
  <c r="TUJ1" i="5"/>
  <c r="TUI1" i="5"/>
  <c r="TUH1" i="5"/>
  <c r="TUG1" i="5"/>
  <c r="TUF1" i="5"/>
  <c r="TUE1" i="5"/>
  <c r="TUD1" i="5"/>
  <c r="TUC1" i="5"/>
  <c r="TUB1" i="5"/>
  <c r="TUA1" i="5"/>
  <c r="TTZ1" i="5"/>
  <c r="TTY1" i="5"/>
  <c r="TTX1" i="5"/>
  <c r="TTW1" i="5"/>
  <c r="TTV1" i="5"/>
  <c r="TTU1" i="5"/>
  <c r="TTT1" i="5"/>
  <c r="TTS1" i="5"/>
  <c r="TTR1" i="5"/>
  <c r="TTQ1" i="5"/>
  <c r="TTP1" i="5"/>
  <c r="TTO1" i="5"/>
  <c r="TTN1" i="5"/>
  <c r="TTM1" i="5"/>
  <c r="TTL1" i="5"/>
  <c r="TTK1" i="5"/>
  <c r="TTJ1" i="5"/>
  <c r="TTI1" i="5"/>
  <c r="TTH1" i="5"/>
  <c r="TTG1" i="5"/>
  <c r="TTF1" i="5"/>
  <c r="TTE1" i="5"/>
  <c r="TTD1" i="5"/>
  <c r="TTC1" i="5"/>
  <c r="TTB1" i="5"/>
  <c r="TTA1" i="5"/>
  <c r="TSZ1" i="5"/>
  <c r="TSY1" i="5"/>
  <c r="TSX1" i="5"/>
  <c r="TSW1" i="5"/>
  <c r="TSV1" i="5"/>
  <c r="TSU1" i="5"/>
  <c r="TST1" i="5"/>
  <c r="TSS1" i="5"/>
  <c r="TSR1" i="5"/>
  <c r="TSQ1" i="5"/>
  <c r="TSP1" i="5"/>
  <c r="TSO1" i="5"/>
  <c r="TSN1" i="5"/>
  <c r="TSM1" i="5"/>
  <c r="TSL1" i="5"/>
  <c r="TSK1" i="5"/>
  <c r="TSJ1" i="5"/>
  <c r="TSI1" i="5"/>
  <c r="TSH1" i="5"/>
  <c r="TSG1" i="5"/>
  <c r="TSF1" i="5"/>
  <c r="TSE1" i="5"/>
  <c r="TSD1" i="5"/>
  <c r="TSC1" i="5"/>
  <c r="TSB1" i="5"/>
  <c r="TSA1" i="5"/>
  <c r="TRZ1" i="5"/>
  <c r="TRY1" i="5"/>
  <c r="TRX1" i="5"/>
  <c r="TRW1" i="5"/>
  <c r="TRV1" i="5"/>
  <c r="TRU1" i="5"/>
  <c r="TRT1" i="5"/>
  <c r="TRS1" i="5"/>
  <c r="TRR1" i="5"/>
  <c r="TRQ1" i="5"/>
  <c r="TRP1" i="5"/>
  <c r="TRO1" i="5"/>
  <c r="TRN1" i="5"/>
  <c r="TRM1" i="5"/>
  <c r="TRL1" i="5"/>
  <c r="TRK1" i="5"/>
  <c r="TRJ1" i="5"/>
  <c r="TRI1" i="5"/>
  <c r="TRH1" i="5"/>
  <c r="TRG1" i="5"/>
  <c r="TRF1" i="5"/>
  <c r="TRE1" i="5"/>
  <c r="TRD1" i="5"/>
  <c r="TRC1" i="5"/>
  <c r="TRB1" i="5"/>
  <c r="TRA1" i="5"/>
  <c r="TQZ1" i="5"/>
  <c r="TQY1" i="5"/>
  <c r="TQX1" i="5"/>
  <c r="TQW1" i="5"/>
  <c r="TQV1" i="5"/>
  <c r="TQU1" i="5"/>
  <c r="TQT1" i="5"/>
  <c r="TQS1" i="5"/>
  <c r="TQR1" i="5"/>
  <c r="TQQ1" i="5"/>
  <c r="TQP1" i="5"/>
  <c r="TQO1" i="5"/>
  <c r="TQN1" i="5"/>
  <c r="TQM1" i="5"/>
  <c r="TQL1" i="5"/>
  <c r="TQK1" i="5"/>
  <c r="TQJ1" i="5"/>
  <c r="TQI1" i="5"/>
  <c r="TQH1" i="5"/>
  <c r="TQG1" i="5"/>
  <c r="TQF1" i="5"/>
  <c r="TQE1" i="5"/>
  <c r="TQD1" i="5"/>
  <c r="TQC1" i="5"/>
  <c r="TQB1" i="5"/>
  <c r="TQA1" i="5"/>
  <c r="TPZ1" i="5"/>
  <c r="TPY1" i="5"/>
  <c r="TPX1" i="5"/>
  <c r="TPW1" i="5"/>
  <c r="TPV1" i="5"/>
  <c r="TPU1" i="5"/>
  <c r="TPT1" i="5"/>
  <c r="TPS1" i="5"/>
  <c r="TPR1" i="5"/>
  <c r="TPQ1" i="5"/>
  <c r="TPP1" i="5"/>
  <c r="TPO1" i="5"/>
  <c r="TPN1" i="5"/>
  <c r="TPM1" i="5"/>
  <c r="TPL1" i="5"/>
  <c r="TPK1" i="5"/>
  <c r="TPJ1" i="5"/>
  <c r="TPI1" i="5"/>
  <c r="TPH1" i="5"/>
  <c r="TPG1" i="5"/>
  <c r="TPF1" i="5"/>
  <c r="TPE1" i="5"/>
  <c r="TPD1" i="5"/>
  <c r="TPC1" i="5"/>
  <c r="TPB1" i="5"/>
  <c r="TPA1" i="5"/>
  <c r="TOZ1" i="5"/>
  <c r="TOY1" i="5"/>
  <c r="TOX1" i="5"/>
  <c r="TOW1" i="5"/>
  <c r="TOV1" i="5"/>
  <c r="TOU1" i="5"/>
  <c r="TOT1" i="5"/>
  <c r="TOS1" i="5"/>
  <c r="TOR1" i="5"/>
  <c r="TOQ1" i="5"/>
  <c r="TOP1" i="5"/>
  <c r="TOO1" i="5"/>
  <c r="TON1" i="5"/>
  <c r="TOM1" i="5"/>
  <c r="TOL1" i="5"/>
  <c r="TOK1" i="5"/>
  <c r="TOJ1" i="5"/>
  <c r="TOI1" i="5"/>
  <c r="TOH1" i="5"/>
  <c r="TOG1" i="5"/>
  <c r="TOF1" i="5"/>
  <c r="TOE1" i="5"/>
  <c r="TOD1" i="5"/>
  <c r="TOC1" i="5"/>
  <c r="TOB1" i="5"/>
  <c r="TOA1" i="5"/>
  <c r="TNZ1" i="5"/>
  <c r="TNY1" i="5"/>
  <c r="TNX1" i="5"/>
  <c r="TNW1" i="5"/>
  <c r="TNV1" i="5"/>
  <c r="TNU1" i="5"/>
  <c r="TNT1" i="5"/>
  <c r="TNS1" i="5"/>
  <c r="TNR1" i="5"/>
  <c r="TNQ1" i="5"/>
  <c r="TNP1" i="5"/>
  <c r="TNO1" i="5"/>
  <c r="TNN1" i="5"/>
  <c r="TNM1" i="5"/>
  <c r="TNL1" i="5"/>
  <c r="TNK1" i="5"/>
  <c r="TNJ1" i="5"/>
  <c r="TNI1" i="5"/>
  <c r="TNH1" i="5"/>
  <c r="TNG1" i="5"/>
  <c r="TNF1" i="5"/>
  <c r="TNE1" i="5"/>
  <c r="TND1" i="5"/>
  <c r="TNC1" i="5"/>
  <c r="TNB1" i="5"/>
  <c r="TNA1" i="5"/>
  <c r="TMZ1" i="5"/>
  <c r="TMY1" i="5"/>
  <c r="TMX1" i="5"/>
  <c r="TMW1" i="5"/>
  <c r="TMV1" i="5"/>
  <c r="TMU1" i="5"/>
  <c r="TMT1" i="5"/>
  <c r="TMS1" i="5"/>
  <c r="TMR1" i="5"/>
  <c r="TMQ1" i="5"/>
  <c r="TMP1" i="5"/>
  <c r="TMO1" i="5"/>
  <c r="TMN1" i="5"/>
  <c r="TMM1" i="5"/>
  <c r="TML1" i="5"/>
  <c r="TMK1" i="5"/>
  <c r="TMJ1" i="5"/>
  <c r="TMI1" i="5"/>
  <c r="TMH1" i="5"/>
  <c r="TMG1" i="5"/>
  <c r="TMF1" i="5"/>
  <c r="TME1" i="5"/>
  <c r="TMD1" i="5"/>
  <c r="TMC1" i="5"/>
  <c r="TMB1" i="5"/>
  <c r="TMA1" i="5"/>
  <c r="TLZ1" i="5"/>
  <c r="TLY1" i="5"/>
  <c r="TLX1" i="5"/>
  <c r="TLW1" i="5"/>
  <c r="TLV1" i="5"/>
  <c r="TLU1" i="5"/>
  <c r="TLT1" i="5"/>
  <c r="TLS1" i="5"/>
  <c r="TLR1" i="5"/>
  <c r="TLQ1" i="5"/>
  <c r="TLP1" i="5"/>
  <c r="TLO1" i="5"/>
  <c r="TLN1" i="5"/>
  <c r="TLM1" i="5"/>
  <c r="TLL1" i="5"/>
  <c r="TLK1" i="5"/>
  <c r="TLJ1" i="5"/>
  <c r="TLI1" i="5"/>
  <c r="TLH1" i="5"/>
  <c r="TLG1" i="5"/>
  <c r="TLF1" i="5"/>
  <c r="TLE1" i="5"/>
  <c r="TLD1" i="5"/>
  <c r="TLC1" i="5"/>
  <c r="TLB1" i="5"/>
  <c r="TLA1" i="5"/>
  <c r="TKZ1" i="5"/>
  <c r="TKY1" i="5"/>
  <c r="TKX1" i="5"/>
  <c r="TKW1" i="5"/>
  <c r="TKV1" i="5"/>
  <c r="TKU1" i="5"/>
  <c r="TKT1" i="5"/>
  <c r="TKS1" i="5"/>
  <c r="TKR1" i="5"/>
  <c r="TKQ1" i="5"/>
  <c r="TKP1" i="5"/>
  <c r="TKO1" i="5"/>
  <c r="TKN1" i="5"/>
  <c r="TKM1" i="5"/>
  <c r="TKL1" i="5"/>
  <c r="TKK1" i="5"/>
  <c r="TKJ1" i="5"/>
  <c r="TKI1" i="5"/>
  <c r="TKH1" i="5"/>
  <c r="TKG1" i="5"/>
  <c r="TKF1" i="5"/>
  <c r="TKE1" i="5"/>
  <c r="TKD1" i="5"/>
  <c r="TKC1" i="5"/>
  <c r="TKB1" i="5"/>
  <c r="TKA1" i="5"/>
  <c r="TJZ1" i="5"/>
  <c r="TJY1" i="5"/>
  <c r="TJX1" i="5"/>
  <c r="TJW1" i="5"/>
  <c r="TJV1" i="5"/>
  <c r="TJU1" i="5"/>
  <c r="TJT1" i="5"/>
  <c r="TJS1" i="5"/>
  <c r="TJR1" i="5"/>
  <c r="TJQ1" i="5"/>
  <c r="TJP1" i="5"/>
  <c r="TJO1" i="5"/>
  <c r="TJN1" i="5"/>
  <c r="TJM1" i="5"/>
  <c r="TJL1" i="5"/>
  <c r="TJK1" i="5"/>
  <c r="TJJ1" i="5"/>
  <c r="TJI1" i="5"/>
  <c r="TJH1" i="5"/>
  <c r="TJG1" i="5"/>
  <c r="TJF1" i="5"/>
  <c r="TJE1" i="5"/>
  <c r="TJD1" i="5"/>
  <c r="TJC1" i="5"/>
  <c r="TJB1" i="5"/>
  <c r="TJA1" i="5"/>
  <c r="TIZ1" i="5"/>
  <c r="TIY1" i="5"/>
  <c r="TIX1" i="5"/>
  <c r="TIW1" i="5"/>
  <c r="TIV1" i="5"/>
  <c r="TIU1" i="5"/>
  <c r="TIT1" i="5"/>
  <c r="TIS1" i="5"/>
  <c r="TIR1" i="5"/>
  <c r="TIQ1" i="5"/>
  <c r="TIP1" i="5"/>
  <c r="TIO1" i="5"/>
  <c r="TIN1" i="5"/>
  <c r="TIM1" i="5"/>
  <c r="TIL1" i="5"/>
  <c r="TIK1" i="5"/>
  <c r="TIJ1" i="5"/>
  <c r="TII1" i="5"/>
  <c r="TIH1" i="5"/>
  <c r="TIG1" i="5"/>
  <c r="TIF1" i="5"/>
  <c r="TIE1" i="5"/>
  <c r="TID1" i="5"/>
  <c r="TIC1" i="5"/>
  <c r="TIB1" i="5"/>
  <c r="TIA1" i="5"/>
  <c r="THZ1" i="5"/>
  <c r="THY1" i="5"/>
  <c r="THX1" i="5"/>
  <c r="THW1" i="5"/>
  <c r="THV1" i="5"/>
  <c r="THU1" i="5"/>
  <c r="THT1" i="5"/>
  <c r="THS1" i="5"/>
  <c r="THR1" i="5"/>
  <c r="THQ1" i="5"/>
  <c r="THP1" i="5"/>
  <c r="THO1" i="5"/>
  <c r="THN1" i="5"/>
  <c r="THM1" i="5"/>
  <c r="THL1" i="5"/>
  <c r="THK1" i="5"/>
  <c r="THJ1" i="5"/>
  <c r="THI1" i="5"/>
  <c r="THH1" i="5"/>
  <c r="THG1" i="5"/>
  <c r="THF1" i="5"/>
  <c r="THE1" i="5"/>
  <c r="THD1" i="5"/>
  <c r="THC1" i="5"/>
  <c r="THB1" i="5"/>
  <c r="THA1" i="5"/>
  <c r="TGZ1" i="5"/>
  <c r="TGY1" i="5"/>
  <c r="TGX1" i="5"/>
  <c r="TGW1" i="5"/>
  <c r="TGV1" i="5"/>
  <c r="TGU1" i="5"/>
  <c r="TGT1" i="5"/>
  <c r="TGS1" i="5"/>
  <c r="TGR1" i="5"/>
  <c r="TGQ1" i="5"/>
  <c r="TGP1" i="5"/>
  <c r="TGO1" i="5"/>
  <c r="TGN1" i="5"/>
  <c r="TGM1" i="5"/>
  <c r="TGL1" i="5"/>
  <c r="TGK1" i="5"/>
  <c r="TGJ1" i="5"/>
  <c r="TGI1" i="5"/>
  <c r="TGH1" i="5"/>
  <c r="TGG1" i="5"/>
  <c r="TGF1" i="5"/>
  <c r="TGE1" i="5"/>
  <c r="TGD1" i="5"/>
  <c r="TGC1" i="5"/>
  <c r="TGB1" i="5"/>
  <c r="TGA1" i="5"/>
  <c r="TFZ1" i="5"/>
  <c r="TFY1" i="5"/>
  <c r="TFX1" i="5"/>
  <c r="TFW1" i="5"/>
  <c r="TFV1" i="5"/>
  <c r="TFU1" i="5"/>
  <c r="TFT1" i="5"/>
  <c r="TFS1" i="5"/>
  <c r="TFR1" i="5"/>
  <c r="TFQ1" i="5"/>
  <c r="TFP1" i="5"/>
  <c r="TFO1" i="5"/>
  <c r="TFN1" i="5"/>
  <c r="TFM1" i="5"/>
  <c r="TFL1" i="5"/>
  <c r="TFK1" i="5"/>
  <c r="TFJ1" i="5"/>
  <c r="TFI1" i="5"/>
  <c r="TFH1" i="5"/>
  <c r="TFG1" i="5"/>
  <c r="TFF1" i="5"/>
  <c r="TFE1" i="5"/>
  <c r="TFD1" i="5"/>
  <c r="TFC1" i="5"/>
  <c r="TFB1" i="5"/>
  <c r="TFA1" i="5"/>
  <c r="TEZ1" i="5"/>
  <c r="TEY1" i="5"/>
  <c r="TEX1" i="5"/>
  <c r="TEW1" i="5"/>
  <c r="TEV1" i="5"/>
  <c r="TEU1" i="5"/>
  <c r="TET1" i="5"/>
  <c r="TES1" i="5"/>
  <c r="TER1" i="5"/>
  <c r="TEQ1" i="5"/>
  <c r="TEP1" i="5"/>
  <c r="TEO1" i="5"/>
  <c r="TEN1" i="5"/>
  <c r="TEM1" i="5"/>
  <c r="TEL1" i="5"/>
  <c r="TEK1" i="5"/>
  <c r="TEJ1" i="5"/>
  <c r="TEI1" i="5"/>
  <c r="TEH1" i="5"/>
  <c r="TEG1" i="5"/>
  <c r="TEF1" i="5"/>
  <c r="TEE1" i="5"/>
  <c r="TED1" i="5"/>
  <c r="TEC1" i="5"/>
  <c r="TEB1" i="5"/>
  <c r="TEA1" i="5"/>
  <c r="TDZ1" i="5"/>
  <c r="TDY1" i="5"/>
  <c r="TDX1" i="5"/>
  <c r="TDW1" i="5"/>
  <c r="TDV1" i="5"/>
  <c r="TDU1" i="5"/>
  <c r="TDT1" i="5"/>
  <c r="TDS1" i="5"/>
  <c r="TDR1" i="5"/>
  <c r="TDQ1" i="5"/>
  <c r="TDP1" i="5"/>
  <c r="TDO1" i="5"/>
  <c r="TDN1" i="5"/>
  <c r="TDM1" i="5"/>
  <c r="TDL1" i="5"/>
  <c r="TDK1" i="5"/>
  <c r="TDJ1" i="5"/>
  <c r="TDI1" i="5"/>
  <c r="TDH1" i="5"/>
  <c r="TDG1" i="5"/>
  <c r="TDF1" i="5"/>
  <c r="TDE1" i="5"/>
  <c r="TDD1" i="5"/>
  <c r="TDC1" i="5"/>
  <c r="TDB1" i="5"/>
  <c r="TDA1" i="5"/>
  <c r="TCZ1" i="5"/>
  <c r="TCY1" i="5"/>
  <c r="TCX1" i="5"/>
  <c r="TCW1" i="5"/>
  <c r="TCV1" i="5"/>
  <c r="TCU1" i="5"/>
  <c r="TCT1" i="5"/>
  <c r="TCS1" i="5"/>
  <c r="TCR1" i="5"/>
  <c r="TCQ1" i="5"/>
  <c r="TCP1" i="5"/>
  <c r="TCO1" i="5"/>
  <c r="TCN1" i="5"/>
  <c r="TCM1" i="5"/>
  <c r="TCL1" i="5"/>
  <c r="TCK1" i="5"/>
  <c r="TCJ1" i="5"/>
  <c r="TCI1" i="5"/>
  <c r="TCH1" i="5"/>
  <c r="TCG1" i="5"/>
  <c r="TCF1" i="5"/>
  <c r="TCE1" i="5"/>
  <c r="TCD1" i="5"/>
  <c r="TCC1" i="5"/>
  <c r="TCB1" i="5"/>
  <c r="TCA1" i="5"/>
  <c r="TBZ1" i="5"/>
  <c r="TBY1" i="5"/>
  <c r="TBX1" i="5"/>
  <c r="TBW1" i="5"/>
  <c r="TBV1" i="5"/>
  <c r="TBU1" i="5"/>
  <c r="TBT1" i="5"/>
  <c r="TBS1" i="5"/>
  <c r="TBR1" i="5"/>
  <c r="TBQ1" i="5"/>
  <c r="TBP1" i="5"/>
  <c r="TBO1" i="5"/>
  <c r="TBN1" i="5"/>
  <c r="TBM1" i="5"/>
  <c r="TBL1" i="5"/>
  <c r="TBK1" i="5"/>
  <c r="TBJ1" i="5"/>
  <c r="TBI1" i="5"/>
  <c r="TBH1" i="5"/>
  <c r="TBG1" i="5"/>
  <c r="TBF1" i="5"/>
  <c r="TBE1" i="5"/>
  <c r="TBD1" i="5"/>
  <c r="TBC1" i="5"/>
  <c r="TBB1" i="5"/>
  <c r="TBA1" i="5"/>
  <c r="TAZ1" i="5"/>
  <c r="TAY1" i="5"/>
  <c r="TAX1" i="5"/>
  <c r="TAW1" i="5"/>
  <c r="TAV1" i="5"/>
  <c r="TAU1" i="5"/>
  <c r="TAT1" i="5"/>
  <c r="TAS1" i="5"/>
  <c r="TAR1" i="5"/>
  <c r="TAQ1" i="5"/>
  <c r="TAP1" i="5"/>
  <c r="TAO1" i="5"/>
  <c r="TAN1" i="5"/>
  <c r="TAM1" i="5"/>
  <c r="TAL1" i="5"/>
  <c r="TAK1" i="5"/>
  <c r="TAJ1" i="5"/>
  <c r="TAI1" i="5"/>
  <c r="TAH1" i="5"/>
  <c r="TAG1" i="5"/>
  <c r="TAF1" i="5"/>
  <c r="TAE1" i="5"/>
  <c r="TAD1" i="5"/>
  <c r="TAC1" i="5"/>
  <c r="TAB1" i="5"/>
  <c r="TAA1" i="5"/>
  <c r="SZZ1" i="5"/>
  <c r="SZY1" i="5"/>
  <c r="SZX1" i="5"/>
  <c r="SZW1" i="5"/>
  <c r="SZV1" i="5"/>
  <c r="SZU1" i="5"/>
  <c r="SZT1" i="5"/>
  <c r="SZS1" i="5"/>
  <c r="SZR1" i="5"/>
  <c r="SZQ1" i="5"/>
  <c r="SZP1" i="5"/>
  <c r="SZO1" i="5"/>
  <c r="SZN1" i="5"/>
  <c r="SZM1" i="5"/>
  <c r="SZL1" i="5"/>
  <c r="SZK1" i="5"/>
  <c r="SZJ1" i="5"/>
  <c r="SZI1" i="5"/>
  <c r="SZH1" i="5"/>
  <c r="SZG1" i="5"/>
  <c r="SZF1" i="5"/>
  <c r="SZE1" i="5"/>
  <c r="SZD1" i="5"/>
  <c r="SZC1" i="5"/>
  <c r="SZB1" i="5"/>
  <c r="SZA1" i="5"/>
  <c r="SYZ1" i="5"/>
  <c r="SYY1" i="5"/>
  <c r="SYX1" i="5"/>
  <c r="SYW1" i="5"/>
  <c r="SYV1" i="5"/>
  <c r="SYU1" i="5"/>
  <c r="SYT1" i="5"/>
  <c r="SYS1" i="5"/>
  <c r="SYR1" i="5"/>
  <c r="SYQ1" i="5"/>
  <c r="SYP1" i="5"/>
  <c r="SYO1" i="5"/>
  <c r="SYN1" i="5"/>
  <c r="SYM1" i="5"/>
  <c r="SYL1" i="5"/>
  <c r="SYK1" i="5"/>
  <c r="SYJ1" i="5"/>
  <c r="SYI1" i="5"/>
  <c r="SYH1" i="5"/>
  <c r="SYG1" i="5"/>
  <c r="SYF1" i="5"/>
  <c r="SYE1" i="5"/>
  <c r="SYD1" i="5"/>
  <c r="SYC1" i="5"/>
  <c r="SYB1" i="5"/>
  <c r="SYA1" i="5"/>
  <c r="SXZ1" i="5"/>
  <c r="SXY1" i="5"/>
  <c r="SXX1" i="5"/>
  <c r="SXW1" i="5"/>
  <c r="SXV1" i="5"/>
  <c r="SXU1" i="5"/>
  <c r="SXT1" i="5"/>
  <c r="SXS1" i="5"/>
  <c r="SXR1" i="5"/>
  <c r="SXQ1" i="5"/>
  <c r="SXP1" i="5"/>
  <c r="SXO1" i="5"/>
  <c r="SXN1" i="5"/>
  <c r="SXM1" i="5"/>
  <c r="SXL1" i="5"/>
  <c r="SXK1" i="5"/>
  <c r="SXJ1" i="5"/>
  <c r="SXI1" i="5"/>
  <c r="SXH1" i="5"/>
  <c r="SXG1" i="5"/>
  <c r="SXF1" i="5"/>
  <c r="SXE1" i="5"/>
  <c r="SXD1" i="5"/>
  <c r="SXC1" i="5"/>
  <c r="SXB1" i="5"/>
  <c r="SXA1" i="5"/>
  <c r="SWZ1" i="5"/>
  <c r="SWY1" i="5"/>
  <c r="SWX1" i="5"/>
  <c r="SWW1" i="5"/>
  <c r="SWV1" i="5"/>
  <c r="SWU1" i="5"/>
  <c r="SWT1" i="5"/>
  <c r="SWS1" i="5"/>
  <c r="SWR1" i="5"/>
  <c r="SWQ1" i="5"/>
  <c r="SWP1" i="5"/>
  <c r="SWO1" i="5"/>
  <c r="SWN1" i="5"/>
  <c r="SWM1" i="5"/>
  <c r="SWL1" i="5"/>
  <c r="SWK1" i="5"/>
  <c r="SWJ1" i="5"/>
  <c r="SWI1" i="5"/>
  <c r="SWH1" i="5"/>
  <c r="SWG1" i="5"/>
  <c r="SWF1" i="5"/>
  <c r="SWE1" i="5"/>
  <c r="SWD1" i="5"/>
  <c r="SWC1" i="5"/>
  <c r="SWB1" i="5"/>
  <c r="SWA1" i="5"/>
  <c r="SVZ1" i="5"/>
  <c r="SVY1" i="5"/>
  <c r="SVX1" i="5"/>
  <c r="SVW1" i="5"/>
  <c r="SVV1" i="5"/>
  <c r="SVU1" i="5"/>
  <c r="SVT1" i="5"/>
  <c r="SVS1" i="5"/>
  <c r="SVR1" i="5"/>
  <c r="SVQ1" i="5"/>
  <c r="SVP1" i="5"/>
  <c r="SVO1" i="5"/>
  <c r="SVN1" i="5"/>
  <c r="SVM1" i="5"/>
  <c r="SVL1" i="5"/>
  <c r="SVK1" i="5"/>
  <c r="SVJ1" i="5"/>
  <c r="SVI1" i="5"/>
  <c r="SVH1" i="5"/>
  <c r="SVG1" i="5"/>
  <c r="SVF1" i="5"/>
  <c r="SVE1" i="5"/>
  <c r="SVD1" i="5"/>
  <c r="SVC1" i="5"/>
  <c r="SVB1" i="5"/>
  <c r="SVA1" i="5"/>
  <c r="SUZ1" i="5"/>
  <c r="SUY1" i="5"/>
  <c r="SUX1" i="5"/>
  <c r="SUW1" i="5"/>
  <c r="SUV1" i="5"/>
  <c r="SUU1" i="5"/>
  <c r="SUT1" i="5"/>
  <c r="SUS1" i="5"/>
  <c r="SUR1" i="5"/>
  <c r="SUQ1" i="5"/>
  <c r="SUP1" i="5"/>
  <c r="SUO1" i="5"/>
  <c r="SUN1" i="5"/>
  <c r="SUM1" i="5"/>
  <c r="SUL1" i="5"/>
  <c r="SUK1" i="5"/>
  <c r="SUJ1" i="5"/>
  <c r="SUI1" i="5"/>
  <c r="SUH1" i="5"/>
  <c r="SUG1" i="5"/>
  <c r="SUF1" i="5"/>
  <c r="SUE1" i="5"/>
  <c r="SUD1" i="5"/>
  <c r="SUC1" i="5"/>
  <c r="SUB1" i="5"/>
  <c r="SUA1" i="5"/>
  <c r="STZ1" i="5"/>
  <c r="STY1" i="5"/>
  <c r="STX1" i="5"/>
  <c r="STW1" i="5"/>
  <c r="STV1" i="5"/>
  <c r="STU1" i="5"/>
  <c r="STT1" i="5"/>
  <c r="STS1" i="5"/>
  <c r="STR1" i="5"/>
  <c r="STQ1" i="5"/>
  <c r="STP1" i="5"/>
  <c r="STO1" i="5"/>
  <c r="STN1" i="5"/>
  <c r="STM1" i="5"/>
  <c r="STL1" i="5"/>
  <c r="STK1" i="5"/>
  <c r="STJ1" i="5"/>
  <c r="STI1" i="5"/>
  <c r="STH1" i="5"/>
  <c r="STG1" i="5"/>
  <c r="STF1" i="5"/>
  <c r="STE1" i="5"/>
  <c r="STD1" i="5"/>
  <c r="STC1" i="5"/>
  <c r="STB1" i="5"/>
  <c r="STA1" i="5"/>
  <c r="SSZ1" i="5"/>
  <c r="SSY1" i="5"/>
  <c r="SSX1" i="5"/>
  <c r="SSW1" i="5"/>
  <c r="SSV1" i="5"/>
  <c r="SSU1" i="5"/>
  <c r="SST1" i="5"/>
  <c r="SSS1" i="5"/>
  <c r="SSR1" i="5"/>
  <c r="SSQ1" i="5"/>
  <c r="SSP1" i="5"/>
  <c r="SSO1" i="5"/>
  <c r="SSN1" i="5"/>
  <c r="SSM1" i="5"/>
  <c r="SSL1" i="5"/>
  <c r="SSK1" i="5"/>
  <c r="SSJ1" i="5"/>
  <c r="SSI1" i="5"/>
  <c r="SSH1" i="5"/>
  <c r="SSG1" i="5"/>
  <c r="SSF1" i="5"/>
  <c r="SSE1" i="5"/>
  <c r="SSD1" i="5"/>
  <c r="SSC1" i="5"/>
  <c r="SSB1" i="5"/>
  <c r="SSA1" i="5"/>
  <c r="SRZ1" i="5"/>
  <c r="SRY1" i="5"/>
  <c r="SRX1" i="5"/>
  <c r="SRW1" i="5"/>
  <c r="SRV1" i="5"/>
  <c r="SRU1" i="5"/>
  <c r="SRT1" i="5"/>
  <c r="SRS1" i="5"/>
  <c r="SRR1" i="5"/>
  <c r="SRQ1" i="5"/>
  <c r="SRP1" i="5"/>
  <c r="SRO1" i="5"/>
  <c r="SRN1" i="5"/>
  <c r="SRM1" i="5"/>
  <c r="SRL1" i="5"/>
  <c r="SRK1" i="5"/>
  <c r="SRJ1" i="5"/>
  <c r="SRI1" i="5"/>
  <c r="SRH1" i="5"/>
  <c r="SRG1" i="5"/>
  <c r="SRF1" i="5"/>
  <c r="SRE1" i="5"/>
  <c r="SRD1" i="5"/>
  <c r="SRC1" i="5"/>
  <c r="SRB1" i="5"/>
  <c r="SRA1" i="5"/>
  <c r="SQZ1" i="5"/>
  <c r="SQY1" i="5"/>
  <c r="SQX1" i="5"/>
  <c r="SQW1" i="5"/>
  <c r="SQV1" i="5"/>
  <c r="SQU1" i="5"/>
  <c r="SQT1" i="5"/>
  <c r="SQS1" i="5"/>
  <c r="SQR1" i="5"/>
  <c r="SQQ1" i="5"/>
  <c r="SQP1" i="5"/>
  <c r="SQO1" i="5"/>
  <c r="SQN1" i="5"/>
  <c r="SQM1" i="5"/>
  <c r="SQL1" i="5"/>
  <c r="SQK1" i="5"/>
  <c r="SQJ1" i="5"/>
  <c r="SQI1" i="5"/>
  <c r="SQH1" i="5"/>
  <c r="SQG1" i="5"/>
  <c r="SQF1" i="5"/>
  <c r="SQE1" i="5"/>
  <c r="SQD1" i="5"/>
  <c r="SQC1" i="5"/>
  <c r="SQB1" i="5"/>
  <c r="SQA1" i="5"/>
  <c r="SPZ1" i="5"/>
  <c r="SPY1" i="5"/>
  <c r="SPX1" i="5"/>
  <c r="SPW1" i="5"/>
  <c r="SPV1" i="5"/>
  <c r="SPU1" i="5"/>
  <c r="SPT1" i="5"/>
  <c r="SPS1" i="5"/>
  <c r="SPR1" i="5"/>
  <c r="SPQ1" i="5"/>
  <c r="SPP1" i="5"/>
  <c r="SPO1" i="5"/>
  <c r="SPN1" i="5"/>
  <c r="SPM1" i="5"/>
  <c r="SPL1" i="5"/>
  <c r="SPK1" i="5"/>
  <c r="SPJ1" i="5"/>
  <c r="SPI1" i="5"/>
  <c r="SPH1" i="5"/>
  <c r="SPG1" i="5"/>
  <c r="SPF1" i="5"/>
  <c r="SPE1" i="5"/>
  <c r="SPD1" i="5"/>
  <c r="SPC1" i="5"/>
  <c r="SPB1" i="5"/>
  <c r="SPA1" i="5"/>
  <c r="SOZ1" i="5"/>
  <c r="SOY1" i="5"/>
  <c r="SOX1" i="5"/>
  <c r="SOW1" i="5"/>
  <c r="SOV1" i="5"/>
  <c r="SOU1" i="5"/>
  <c r="SOT1" i="5"/>
  <c r="SOS1" i="5"/>
  <c r="SOR1" i="5"/>
  <c r="SOQ1" i="5"/>
  <c r="SOP1" i="5"/>
  <c r="SOO1" i="5"/>
  <c r="SON1" i="5"/>
  <c r="SOM1" i="5"/>
  <c r="SOL1" i="5"/>
  <c r="SOK1" i="5"/>
  <c r="SOJ1" i="5"/>
  <c r="SOI1" i="5"/>
  <c r="SOH1" i="5"/>
  <c r="SOG1" i="5"/>
  <c r="SOF1" i="5"/>
  <c r="SOE1" i="5"/>
  <c r="SOD1" i="5"/>
  <c r="SOC1" i="5"/>
  <c r="SOB1" i="5"/>
  <c r="SOA1" i="5"/>
  <c r="SNZ1" i="5"/>
  <c r="SNY1" i="5"/>
  <c r="SNX1" i="5"/>
  <c r="SNW1" i="5"/>
  <c r="SNV1" i="5"/>
  <c r="SNU1" i="5"/>
  <c r="SNT1" i="5"/>
  <c r="SNS1" i="5"/>
  <c r="SNR1" i="5"/>
  <c r="SNQ1" i="5"/>
  <c r="SNP1" i="5"/>
  <c r="SNO1" i="5"/>
  <c r="SNN1" i="5"/>
  <c r="SNM1" i="5"/>
  <c r="SNL1" i="5"/>
  <c r="SNK1" i="5"/>
  <c r="SNJ1" i="5"/>
  <c r="SNI1" i="5"/>
  <c r="SNH1" i="5"/>
  <c r="SNG1" i="5"/>
  <c r="SNF1" i="5"/>
  <c r="SNE1" i="5"/>
  <c r="SND1" i="5"/>
  <c r="SNC1" i="5"/>
  <c r="SNB1" i="5"/>
  <c r="SNA1" i="5"/>
  <c r="SMZ1" i="5"/>
  <c r="SMY1" i="5"/>
  <c r="SMX1" i="5"/>
  <c r="SMW1" i="5"/>
  <c r="SMV1" i="5"/>
  <c r="SMU1" i="5"/>
  <c r="SMT1" i="5"/>
  <c r="SMS1" i="5"/>
  <c r="SMR1" i="5"/>
  <c r="SMQ1" i="5"/>
  <c r="SMP1" i="5"/>
  <c r="SMO1" i="5"/>
  <c r="SMN1" i="5"/>
  <c r="SMM1" i="5"/>
  <c r="SML1" i="5"/>
  <c r="SMK1" i="5"/>
  <c r="SMJ1" i="5"/>
  <c r="SMI1" i="5"/>
  <c r="SMH1" i="5"/>
  <c r="SMG1" i="5"/>
  <c r="SMF1" i="5"/>
  <c r="SME1" i="5"/>
  <c r="SMD1" i="5"/>
  <c r="SMC1" i="5"/>
  <c r="SMB1" i="5"/>
  <c r="SMA1" i="5"/>
  <c r="SLZ1" i="5"/>
  <c r="SLY1" i="5"/>
  <c r="SLX1" i="5"/>
  <c r="SLW1" i="5"/>
  <c r="SLV1" i="5"/>
  <c r="SLU1" i="5"/>
  <c r="SLT1" i="5"/>
  <c r="SLS1" i="5"/>
  <c r="SLR1" i="5"/>
  <c r="SLQ1" i="5"/>
  <c r="SLP1" i="5"/>
  <c r="SLO1" i="5"/>
  <c r="SLN1" i="5"/>
  <c r="SLM1" i="5"/>
  <c r="SLL1" i="5"/>
  <c r="SLK1" i="5"/>
  <c r="SLJ1" i="5"/>
  <c r="SLI1" i="5"/>
  <c r="SLH1" i="5"/>
  <c r="SLG1" i="5"/>
  <c r="SLF1" i="5"/>
  <c r="SLE1" i="5"/>
  <c r="SLD1" i="5"/>
  <c r="SLC1" i="5"/>
  <c r="SLB1" i="5"/>
  <c r="SLA1" i="5"/>
  <c r="SKZ1" i="5"/>
  <c r="SKY1" i="5"/>
  <c r="SKX1" i="5"/>
  <c r="SKW1" i="5"/>
  <c r="SKV1" i="5"/>
  <c r="SKU1" i="5"/>
  <c r="SKT1" i="5"/>
  <c r="SKS1" i="5"/>
  <c r="SKR1" i="5"/>
  <c r="SKQ1" i="5"/>
  <c r="SKP1" i="5"/>
  <c r="SKO1" i="5"/>
  <c r="SKN1" i="5"/>
  <c r="SKM1" i="5"/>
  <c r="SKL1" i="5"/>
  <c r="SKK1" i="5"/>
  <c r="SKJ1" i="5"/>
  <c r="SKI1" i="5"/>
  <c r="SKH1" i="5"/>
  <c r="SKG1" i="5"/>
  <c r="SKF1" i="5"/>
  <c r="SKE1" i="5"/>
  <c r="SKD1" i="5"/>
  <c r="SKC1" i="5"/>
  <c r="SKB1" i="5"/>
  <c r="SKA1" i="5"/>
  <c r="SJZ1" i="5"/>
  <c r="SJY1" i="5"/>
  <c r="SJX1" i="5"/>
  <c r="SJW1" i="5"/>
  <c r="SJV1" i="5"/>
  <c r="SJU1" i="5"/>
  <c r="SJT1" i="5"/>
  <c r="SJS1" i="5"/>
  <c r="SJR1" i="5"/>
  <c r="SJQ1" i="5"/>
  <c r="SJP1" i="5"/>
  <c r="SJO1" i="5"/>
  <c r="SJN1" i="5"/>
  <c r="SJM1" i="5"/>
  <c r="SJL1" i="5"/>
  <c r="SJK1" i="5"/>
  <c r="SJJ1" i="5"/>
  <c r="SJI1" i="5"/>
  <c r="SJH1" i="5"/>
  <c r="SJG1" i="5"/>
  <c r="SJF1" i="5"/>
  <c r="SJE1" i="5"/>
  <c r="SJD1" i="5"/>
  <c r="SJC1" i="5"/>
  <c r="SJB1" i="5"/>
  <c r="SJA1" i="5"/>
  <c r="SIZ1" i="5"/>
  <c r="SIY1" i="5"/>
  <c r="SIX1" i="5"/>
  <c r="SIW1" i="5"/>
  <c r="SIV1" i="5"/>
  <c r="SIU1" i="5"/>
  <c r="SIT1" i="5"/>
  <c r="SIS1" i="5"/>
  <c r="SIR1" i="5"/>
  <c r="SIQ1" i="5"/>
  <c r="SIP1" i="5"/>
  <c r="SIO1" i="5"/>
  <c r="SIN1" i="5"/>
  <c r="SIM1" i="5"/>
  <c r="SIL1" i="5"/>
  <c r="SIK1" i="5"/>
  <c r="SIJ1" i="5"/>
  <c r="SII1" i="5"/>
  <c r="SIH1" i="5"/>
  <c r="SIG1" i="5"/>
  <c r="SIF1" i="5"/>
  <c r="SIE1" i="5"/>
  <c r="SID1" i="5"/>
  <c r="SIC1" i="5"/>
  <c r="SIB1" i="5"/>
  <c r="SIA1" i="5"/>
  <c r="SHZ1" i="5"/>
  <c r="SHY1" i="5"/>
  <c r="SHX1" i="5"/>
  <c r="SHW1" i="5"/>
  <c r="SHV1" i="5"/>
  <c r="SHU1" i="5"/>
  <c r="SHT1" i="5"/>
  <c r="SHS1" i="5"/>
  <c r="SHR1" i="5"/>
  <c r="SHQ1" i="5"/>
  <c r="SHP1" i="5"/>
  <c r="SHO1" i="5"/>
  <c r="SHN1" i="5"/>
  <c r="SHM1" i="5"/>
  <c r="SHL1" i="5"/>
  <c r="SHK1" i="5"/>
  <c r="SHJ1" i="5"/>
  <c r="SHI1" i="5"/>
  <c r="SHH1" i="5"/>
  <c r="SHG1" i="5"/>
  <c r="SHF1" i="5"/>
  <c r="SHE1" i="5"/>
  <c r="SHD1" i="5"/>
  <c r="SHC1" i="5"/>
  <c r="SHB1" i="5"/>
  <c r="SHA1" i="5"/>
  <c r="SGZ1" i="5"/>
  <c r="SGY1" i="5"/>
  <c r="SGX1" i="5"/>
  <c r="SGW1" i="5"/>
  <c r="SGV1" i="5"/>
  <c r="SGU1" i="5"/>
  <c r="SGT1" i="5"/>
  <c r="SGS1" i="5"/>
  <c r="SGR1" i="5"/>
  <c r="SGQ1" i="5"/>
  <c r="SGP1" i="5"/>
  <c r="SGO1" i="5"/>
  <c r="SGN1" i="5"/>
  <c r="SGM1" i="5"/>
  <c r="SGL1" i="5"/>
  <c r="SGK1" i="5"/>
  <c r="SGJ1" i="5"/>
  <c r="SGI1" i="5"/>
  <c r="SGH1" i="5"/>
  <c r="SGG1" i="5"/>
  <c r="SGF1" i="5"/>
  <c r="SGE1" i="5"/>
  <c r="SGD1" i="5"/>
  <c r="SGC1" i="5"/>
  <c r="SGB1" i="5"/>
  <c r="SGA1" i="5"/>
  <c r="SFZ1" i="5"/>
  <c r="SFY1" i="5"/>
  <c r="SFX1" i="5"/>
  <c r="SFW1" i="5"/>
  <c r="SFV1" i="5"/>
  <c r="SFU1" i="5"/>
  <c r="SFT1" i="5"/>
  <c r="SFS1" i="5"/>
  <c r="SFR1" i="5"/>
  <c r="SFQ1" i="5"/>
  <c r="SFP1" i="5"/>
  <c r="SFO1" i="5"/>
  <c r="SFN1" i="5"/>
  <c r="SFM1" i="5"/>
  <c r="SFL1" i="5"/>
  <c r="SFK1" i="5"/>
  <c r="SFJ1" i="5"/>
  <c r="SFI1" i="5"/>
  <c r="SFH1" i="5"/>
  <c r="SFG1" i="5"/>
  <c r="SFF1" i="5"/>
  <c r="SFE1" i="5"/>
  <c r="SFD1" i="5"/>
  <c r="SFC1" i="5"/>
  <c r="SFB1" i="5"/>
  <c r="SFA1" i="5"/>
  <c r="SEZ1" i="5"/>
  <c r="SEY1" i="5"/>
  <c r="SEX1" i="5"/>
  <c r="SEW1" i="5"/>
  <c r="SEV1" i="5"/>
  <c r="SEU1" i="5"/>
  <c r="SET1" i="5"/>
  <c r="SES1" i="5"/>
  <c r="SER1" i="5"/>
  <c r="SEQ1" i="5"/>
  <c r="SEP1" i="5"/>
  <c r="SEO1" i="5"/>
  <c r="SEN1" i="5"/>
  <c r="SEM1" i="5"/>
  <c r="SEL1" i="5"/>
  <c r="SEK1" i="5"/>
  <c r="SEJ1" i="5"/>
  <c r="SEI1" i="5"/>
  <c r="SEH1" i="5"/>
  <c r="SEG1" i="5"/>
  <c r="SEF1" i="5"/>
  <c r="SEE1" i="5"/>
  <c r="SED1" i="5"/>
  <c r="SEC1" i="5"/>
  <c r="SEB1" i="5"/>
  <c r="SEA1" i="5"/>
  <c r="SDZ1" i="5"/>
  <c r="SDY1" i="5"/>
  <c r="SDX1" i="5"/>
  <c r="SDW1" i="5"/>
  <c r="SDV1" i="5"/>
  <c r="SDU1" i="5"/>
  <c r="SDT1" i="5"/>
  <c r="SDS1" i="5"/>
  <c r="SDR1" i="5"/>
  <c r="SDQ1" i="5"/>
  <c r="SDP1" i="5"/>
  <c r="SDO1" i="5"/>
  <c r="SDN1" i="5"/>
  <c r="SDM1" i="5"/>
  <c r="SDL1" i="5"/>
  <c r="SDK1" i="5"/>
  <c r="SDJ1" i="5"/>
  <c r="SDI1" i="5"/>
  <c r="SDH1" i="5"/>
  <c r="SDG1" i="5"/>
  <c r="SDF1" i="5"/>
  <c r="SDE1" i="5"/>
  <c r="SDD1" i="5"/>
  <c r="SDC1" i="5"/>
  <c r="SDB1" i="5"/>
  <c r="SDA1" i="5"/>
  <c r="SCZ1" i="5"/>
  <c r="SCY1" i="5"/>
  <c r="SCX1" i="5"/>
  <c r="SCW1" i="5"/>
  <c r="SCV1" i="5"/>
  <c r="SCU1" i="5"/>
  <c r="SCT1" i="5"/>
  <c r="SCS1" i="5"/>
  <c r="SCR1" i="5"/>
  <c r="SCQ1" i="5"/>
  <c r="SCP1" i="5"/>
  <c r="SCO1" i="5"/>
  <c r="SCN1" i="5"/>
  <c r="SCM1" i="5"/>
  <c r="SCL1" i="5"/>
  <c r="SCK1" i="5"/>
  <c r="SCJ1" i="5"/>
  <c r="SCI1" i="5"/>
  <c r="SCH1" i="5"/>
  <c r="SCG1" i="5"/>
  <c r="SCF1" i="5"/>
  <c r="SCE1" i="5"/>
  <c r="SCD1" i="5"/>
  <c r="SCC1" i="5"/>
  <c r="SCB1" i="5"/>
  <c r="SCA1" i="5"/>
  <c r="SBZ1" i="5"/>
  <c r="SBY1" i="5"/>
  <c r="SBX1" i="5"/>
  <c r="SBW1" i="5"/>
  <c r="SBV1" i="5"/>
  <c r="SBU1" i="5"/>
  <c r="SBT1" i="5"/>
  <c r="SBS1" i="5"/>
  <c r="SBR1" i="5"/>
  <c r="SBQ1" i="5"/>
  <c r="SBP1" i="5"/>
  <c r="SBO1" i="5"/>
  <c r="SBN1" i="5"/>
  <c r="SBM1" i="5"/>
  <c r="SBL1" i="5"/>
  <c r="SBK1" i="5"/>
  <c r="SBJ1" i="5"/>
  <c r="SBI1" i="5"/>
  <c r="SBH1" i="5"/>
  <c r="SBG1" i="5"/>
  <c r="SBF1" i="5"/>
  <c r="SBE1" i="5"/>
  <c r="SBD1" i="5"/>
  <c r="SBC1" i="5"/>
  <c r="SBB1" i="5"/>
  <c r="SBA1" i="5"/>
  <c r="SAZ1" i="5"/>
  <c r="SAY1" i="5"/>
  <c r="SAX1" i="5"/>
  <c r="SAW1" i="5"/>
  <c r="SAV1" i="5"/>
  <c r="SAU1" i="5"/>
  <c r="SAT1" i="5"/>
  <c r="SAS1" i="5"/>
  <c r="SAR1" i="5"/>
  <c r="SAQ1" i="5"/>
  <c r="SAP1" i="5"/>
  <c r="SAO1" i="5"/>
  <c r="SAN1" i="5"/>
  <c r="SAM1" i="5"/>
  <c r="SAL1" i="5"/>
  <c r="SAK1" i="5"/>
  <c r="SAJ1" i="5"/>
  <c r="SAI1" i="5"/>
  <c r="SAH1" i="5"/>
  <c r="SAG1" i="5"/>
  <c r="SAF1" i="5"/>
  <c r="SAE1" i="5"/>
  <c r="SAD1" i="5"/>
  <c r="SAC1" i="5"/>
  <c r="SAB1" i="5"/>
  <c r="SAA1" i="5"/>
  <c r="RZZ1" i="5"/>
  <c r="RZY1" i="5"/>
  <c r="RZX1" i="5"/>
  <c r="RZW1" i="5"/>
  <c r="RZV1" i="5"/>
  <c r="RZU1" i="5"/>
  <c r="RZT1" i="5"/>
  <c r="RZS1" i="5"/>
  <c r="RZR1" i="5"/>
  <c r="RZQ1" i="5"/>
  <c r="RZP1" i="5"/>
  <c r="RZO1" i="5"/>
  <c r="RZN1" i="5"/>
  <c r="RZM1" i="5"/>
  <c r="RZL1" i="5"/>
  <c r="RZK1" i="5"/>
  <c r="RZJ1" i="5"/>
  <c r="RZI1" i="5"/>
  <c r="RZH1" i="5"/>
  <c r="RZG1" i="5"/>
  <c r="RZF1" i="5"/>
  <c r="RZE1" i="5"/>
  <c r="RZD1" i="5"/>
  <c r="RZC1" i="5"/>
  <c r="RZB1" i="5"/>
  <c r="RZA1" i="5"/>
  <c r="RYZ1" i="5"/>
  <c r="RYY1" i="5"/>
  <c r="RYX1" i="5"/>
  <c r="RYW1" i="5"/>
  <c r="RYV1" i="5"/>
  <c r="RYU1" i="5"/>
  <c r="RYT1" i="5"/>
  <c r="RYS1" i="5"/>
  <c r="RYR1" i="5"/>
  <c r="RYQ1" i="5"/>
  <c r="RYP1" i="5"/>
  <c r="RYO1" i="5"/>
  <c r="RYN1" i="5"/>
  <c r="RYM1" i="5"/>
  <c r="RYL1" i="5"/>
  <c r="RYK1" i="5"/>
  <c r="RYJ1" i="5"/>
  <c r="RYI1" i="5"/>
  <c r="RYH1" i="5"/>
  <c r="RYG1" i="5"/>
  <c r="RYF1" i="5"/>
  <c r="RYE1" i="5"/>
  <c r="RYD1" i="5"/>
  <c r="RYC1" i="5"/>
  <c r="RYB1" i="5"/>
  <c r="RYA1" i="5"/>
  <c r="RXZ1" i="5"/>
  <c r="RXY1" i="5"/>
  <c r="RXX1" i="5"/>
  <c r="RXW1" i="5"/>
  <c r="RXV1" i="5"/>
  <c r="RXU1" i="5"/>
  <c r="RXT1" i="5"/>
  <c r="RXS1" i="5"/>
  <c r="RXR1" i="5"/>
  <c r="RXQ1" i="5"/>
  <c r="RXP1" i="5"/>
  <c r="RXO1" i="5"/>
  <c r="RXN1" i="5"/>
  <c r="RXM1" i="5"/>
  <c r="RXL1" i="5"/>
  <c r="RXK1" i="5"/>
  <c r="RXJ1" i="5"/>
  <c r="RXI1" i="5"/>
  <c r="RXH1" i="5"/>
  <c r="RXG1" i="5"/>
  <c r="RXF1" i="5"/>
  <c r="RXE1" i="5"/>
  <c r="RXD1" i="5"/>
  <c r="RXC1" i="5"/>
  <c r="RXB1" i="5"/>
  <c r="RXA1" i="5"/>
  <c r="RWZ1" i="5"/>
  <c r="RWY1" i="5"/>
  <c r="RWX1" i="5"/>
  <c r="RWW1" i="5"/>
  <c r="RWV1" i="5"/>
  <c r="RWU1" i="5"/>
  <c r="RWT1" i="5"/>
  <c r="RWS1" i="5"/>
  <c r="RWR1" i="5"/>
  <c r="RWQ1" i="5"/>
  <c r="RWP1" i="5"/>
  <c r="RWO1" i="5"/>
  <c r="RWN1" i="5"/>
  <c r="RWM1" i="5"/>
  <c r="RWL1" i="5"/>
  <c r="RWK1" i="5"/>
  <c r="RWJ1" i="5"/>
  <c r="RWI1" i="5"/>
  <c r="RWH1" i="5"/>
  <c r="RWG1" i="5"/>
  <c r="RWF1" i="5"/>
  <c r="RWE1" i="5"/>
  <c r="RWD1" i="5"/>
  <c r="RWC1" i="5"/>
  <c r="RWB1" i="5"/>
  <c r="RWA1" i="5"/>
  <c r="RVZ1" i="5"/>
  <c r="RVY1" i="5"/>
  <c r="RVX1" i="5"/>
  <c r="RVW1" i="5"/>
  <c r="RVV1" i="5"/>
  <c r="RVU1" i="5"/>
  <c r="RVT1" i="5"/>
  <c r="RVS1" i="5"/>
  <c r="RVR1" i="5"/>
  <c r="RVQ1" i="5"/>
  <c r="RVP1" i="5"/>
  <c r="RVO1" i="5"/>
  <c r="RVN1" i="5"/>
  <c r="RVM1" i="5"/>
  <c r="RVL1" i="5"/>
  <c r="RVK1" i="5"/>
  <c r="RVJ1" i="5"/>
  <c r="RVI1" i="5"/>
  <c r="RVH1" i="5"/>
  <c r="RVG1" i="5"/>
  <c r="RVF1" i="5"/>
  <c r="RVE1" i="5"/>
  <c r="RVD1" i="5"/>
  <c r="RVC1" i="5"/>
  <c r="RVB1" i="5"/>
  <c r="RVA1" i="5"/>
  <c r="RUZ1" i="5"/>
  <c r="RUY1" i="5"/>
  <c r="RUX1" i="5"/>
  <c r="RUW1" i="5"/>
  <c r="RUV1" i="5"/>
  <c r="RUU1" i="5"/>
  <c r="RUT1" i="5"/>
  <c r="RUS1" i="5"/>
  <c r="RUR1" i="5"/>
  <c r="RUQ1" i="5"/>
  <c r="RUP1" i="5"/>
  <c r="RUO1" i="5"/>
  <c r="RUN1" i="5"/>
  <c r="RUM1" i="5"/>
  <c r="RUL1" i="5"/>
  <c r="RUK1" i="5"/>
  <c r="RUJ1" i="5"/>
  <c r="RUI1" i="5"/>
  <c r="RUH1" i="5"/>
  <c r="RUG1" i="5"/>
  <c r="RUF1" i="5"/>
  <c r="RUE1" i="5"/>
  <c r="RUD1" i="5"/>
  <c r="RUC1" i="5"/>
  <c r="RUB1" i="5"/>
  <c r="RUA1" i="5"/>
  <c r="RTZ1" i="5"/>
  <c r="RTY1" i="5"/>
  <c r="RTX1" i="5"/>
  <c r="RTW1" i="5"/>
  <c r="RTV1" i="5"/>
  <c r="RTU1" i="5"/>
  <c r="RTT1" i="5"/>
  <c r="RTS1" i="5"/>
  <c r="RTR1" i="5"/>
  <c r="RTQ1" i="5"/>
  <c r="RTP1" i="5"/>
  <c r="RTO1" i="5"/>
  <c r="RTN1" i="5"/>
  <c r="RTM1" i="5"/>
  <c r="RTL1" i="5"/>
  <c r="RTK1" i="5"/>
  <c r="RTJ1" i="5"/>
  <c r="RTI1" i="5"/>
  <c r="RTH1" i="5"/>
  <c r="RTG1" i="5"/>
  <c r="RTF1" i="5"/>
  <c r="RTE1" i="5"/>
  <c r="RTD1" i="5"/>
  <c r="RTC1" i="5"/>
  <c r="RTB1" i="5"/>
  <c r="RTA1" i="5"/>
  <c r="RSZ1" i="5"/>
  <c r="RSY1" i="5"/>
  <c r="RSX1" i="5"/>
  <c r="RSW1" i="5"/>
  <c r="RSV1" i="5"/>
  <c r="RSU1" i="5"/>
  <c r="RST1" i="5"/>
  <c r="RSS1" i="5"/>
  <c r="RSR1" i="5"/>
  <c r="RSQ1" i="5"/>
  <c r="RSP1" i="5"/>
  <c r="RSO1" i="5"/>
  <c r="RSN1" i="5"/>
  <c r="RSM1" i="5"/>
  <c r="RSL1" i="5"/>
  <c r="RSK1" i="5"/>
  <c r="RSJ1" i="5"/>
  <c r="RSI1" i="5"/>
  <c r="RSH1" i="5"/>
  <c r="RSG1" i="5"/>
  <c r="RSF1" i="5"/>
  <c r="RSE1" i="5"/>
  <c r="RSD1" i="5"/>
  <c r="RSC1" i="5"/>
  <c r="RSB1" i="5"/>
  <c r="RSA1" i="5"/>
  <c r="RRZ1" i="5"/>
  <c r="RRY1" i="5"/>
  <c r="RRX1" i="5"/>
  <c r="RRW1" i="5"/>
  <c r="RRV1" i="5"/>
  <c r="RRU1" i="5"/>
  <c r="RRT1" i="5"/>
  <c r="RRS1" i="5"/>
  <c r="RRR1" i="5"/>
  <c r="RRQ1" i="5"/>
  <c r="RRP1" i="5"/>
  <c r="RRO1" i="5"/>
  <c r="RRN1" i="5"/>
  <c r="RRM1" i="5"/>
  <c r="RRL1" i="5"/>
  <c r="RRK1" i="5"/>
  <c r="RRJ1" i="5"/>
  <c r="RRI1" i="5"/>
  <c r="RRH1" i="5"/>
  <c r="RRG1" i="5"/>
  <c r="RRF1" i="5"/>
  <c r="RRE1" i="5"/>
  <c r="RRD1" i="5"/>
  <c r="RRC1" i="5"/>
  <c r="RRB1" i="5"/>
  <c r="RRA1" i="5"/>
  <c r="RQZ1" i="5"/>
  <c r="RQY1" i="5"/>
  <c r="RQX1" i="5"/>
  <c r="RQW1" i="5"/>
  <c r="RQV1" i="5"/>
  <c r="RQU1" i="5"/>
  <c r="RQT1" i="5"/>
  <c r="RQS1" i="5"/>
  <c r="RQR1" i="5"/>
  <c r="RQQ1" i="5"/>
  <c r="RQP1" i="5"/>
  <c r="RQO1" i="5"/>
  <c r="RQN1" i="5"/>
  <c r="RQM1" i="5"/>
  <c r="RQL1" i="5"/>
  <c r="RQK1" i="5"/>
  <c r="RQJ1" i="5"/>
  <c r="RQI1" i="5"/>
  <c r="RQH1" i="5"/>
  <c r="RQG1" i="5"/>
  <c r="RQF1" i="5"/>
  <c r="RQE1" i="5"/>
  <c r="RQD1" i="5"/>
  <c r="RQC1" i="5"/>
  <c r="RQB1" i="5"/>
  <c r="RQA1" i="5"/>
  <c r="RPZ1" i="5"/>
  <c r="RPY1" i="5"/>
  <c r="RPX1" i="5"/>
  <c r="RPW1" i="5"/>
  <c r="RPV1" i="5"/>
  <c r="RPU1" i="5"/>
  <c r="RPT1" i="5"/>
  <c r="RPS1" i="5"/>
  <c r="RPR1" i="5"/>
  <c r="RPQ1" i="5"/>
  <c r="RPP1" i="5"/>
  <c r="RPO1" i="5"/>
  <c r="RPN1" i="5"/>
  <c r="RPM1" i="5"/>
  <c r="RPL1" i="5"/>
  <c r="RPK1" i="5"/>
  <c r="RPJ1" i="5"/>
  <c r="RPI1" i="5"/>
  <c r="RPH1" i="5"/>
  <c r="RPG1" i="5"/>
  <c r="RPF1" i="5"/>
  <c r="RPE1" i="5"/>
  <c r="RPD1" i="5"/>
  <c r="RPC1" i="5"/>
  <c r="RPB1" i="5"/>
  <c r="RPA1" i="5"/>
  <c r="ROZ1" i="5"/>
  <c r="ROY1" i="5"/>
  <c r="ROX1" i="5"/>
  <c r="ROW1" i="5"/>
  <c r="ROV1" i="5"/>
  <c r="ROU1" i="5"/>
  <c r="ROT1" i="5"/>
  <c r="ROS1" i="5"/>
  <c r="ROR1" i="5"/>
  <c r="ROQ1" i="5"/>
  <c r="ROP1" i="5"/>
  <c r="ROO1" i="5"/>
  <c r="RON1" i="5"/>
  <c r="ROM1" i="5"/>
  <c r="ROL1" i="5"/>
  <c r="ROK1" i="5"/>
  <c r="ROJ1" i="5"/>
  <c r="ROI1" i="5"/>
  <c r="ROH1" i="5"/>
  <c r="ROG1" i="5"/>
  <c r="ROF1" i="5"/>
  <c r="ROE1" i="5"/>
  <c r="ROD1" i="5"/>
  <c r="ROC1" i="5"/>
  <c r="ROB1" i="5"/>
  <c r="ROA1" i="5"/>
  <c r="RNZ1" i="5"/>
  <c r="RNY1" i="5"/>
  <c r="RNX1" i="5"/>
  <c r="RNW1" i="5"/>
  <c r="RNV1" i="5"/>
  <c r="RNU1" i="5"/>
  <c r="RNT1" i="5"/>
  <c r="RNS1" i="5"/>
  <c r="RNR1" i="5"/>
  <c r="RNQ1" i="5"/>
  <c r="RNP1" i="5"/>
  <c r="RNO1" i="5"/>
  <c r="RNN1" i="5"/>
  <c r="RNM1" i="5"/>
  <c r="RNL1" i="5"/>
  <c r="RNK1" i="5"/>
  <c r="RNJ1" i="5"/>
  <c r="RNI1" i="5"/>
  <c r="RNH1" i="5"/>
  <c r="RNG1" i="5"/>
  <c r="RNF1" i="5"/>
  <c r="RNE1" i="5"/>
  <c r="RND1" i="5"/>
  <c r="RNC1" i="5"/>
  <c r="RNB1" i="5"/>
  <c r="RNA1" i="5"/>
  <c r="RMZ1" i="5"/>
  <c r="RMY1" i="5"/>
  <c r="RMX1" i="5"/>
  <c r="RMW1" i="5"/>
  <c r="RMV1" i="5"/>
  <c r="RMU1" i="5"/>
  <c r="RMT1" i="5"/>
  <c r="RMS1" i="5"/>
  <c r="RMR1" i="5"/>
  <c r="RMQ1" i="5"/>
  <c r="RMP1" i="5"/>
  <c r="RMO1" i="5"/>
  <c r="RMN1" i="5"/>
  <c r="RMM1" i="5"/>
  <c r="RML1" i="5"/>
  <c r="RMK1" i="5"/>
  <c r="RMJ1" i="5"/>
  <c r="RMI1" i="5"/>
  <c r="RMH1" i="5"/>
  <c r="RMG1" i="5"/>
  <c r="RMF1" i="5"/>
  <c r="RME1" i="5"/>
  <c r="RMD1" i="5"/>
  <c r="RMC1" i="5"/>
  <c r="RMB1" i="5"/>
  <c r="RMA1" i="5"/>
  <c r="RLZ1" i="5"/>
  <c r="RLY1" i="5"/>
  <c r="RLX1" i="5"/>
  <c r="RLW1" i="5"/>
  <c r="RLV1" i="5"/>
  <c r="RLU1" i="5"/>
  <c r="RLT1" i="5"/>
  <c r="RLS1" i="5"/>
  <c r="RLR1" i="5"/>
  <c r="RLQ1" i="5"/>
  <c r="RLP1" i="5"/>
  <c r="RLO1" i="5"/>
  <c r="RLN1" i="5"/>
  <c r="RLM1" i="5"/>
  <c r="RLL1" i="5"/>
  <c r="RLK1" i="5"/>
  <c r="RLJ1" i="5"/>
  <c r="RLI1" i="5"/>
  <c r="RLH1" i="5"/>
  <c r="RLG1" i="5"/>
  <c r="RLF1" i="5"/>
  <c r="RLE1" i="5"/>
  <c r="RLD1" i="5"/>
  <c r="RLC1" i="5"/>
  <c r="RLB1" i="5"/>
  <c r="RLA1" i="5"/>
  <c r="RKZ1" i="5"/>
  <c r="RKY1" i="5"/>
  <c r="RKX1" i="5"/>
  <c r="RKW1" i="5"/>
  <c r="RKV1" i="5"/>
  <c r="RKU1" i="5"/>
  <c r="RKT1" i="5"/>
  <c r="RKS1" i="5"/>
  <c r="RKR1" i="5"/>
  <c r="RKQ1" i="5"/>
  <c r="RKP1" i="5"/>
  <c r="RKO1" i="5"/>
  <c r="RKN1" i="5"/>
  <c r="RKM1" i="5"/>
  <c r="RKL1" i="5"/>
  <c r="RKK1" i="5"/>
  <c r="RKJ1" i="5"/>
  <c r="RKI1" i="5"/>
  <c r="RKH1" i="5"/>
  <c r="RKG1" i="5"/>
  <c r="RKF1" i="5"/>
  <c r="RKE1" i="5"/>
  <c r="RKD1" i="5"/>
  <c r="RKC1" i="5"/>
  <c r="RKB1" i="5"/>
  <c r="RKA1" i="5"/>
  <c r="RJZ1" i="5"/>
  <c r="RJY1" i="5"/>
  <c r="RJX1" i="5"/>
  <c r="RJW1" i="5"/>
  <c r="RJV1" i="5"/>
  <c r="RJU1" i="5"/>
  <c r="RJT1" i="5"/>
  <c r="RJS1" i="5"/>
  <c r="RJR1" i="5"/>
  <c r="RJQ1" i="5"/>
  <c r="RJP1" i="5"/>
  <c r="RJO1" i="5"/>
  <c r="RJN1" i="5"/>
  <c r="RJM1" i="5"/>
  <c r="RJL1" i="5"/>
  <c r="RJK1" i="5"/>
  <c r="RJJ1" i="5"/>
  <c r="RJI1" i="5"/>
  <c r="RJH1" i="5"/>
  <c r="RJG1" i="5"/>
  <c r="RJF1" i="5"/>
  <c r="RJE1" i="5"/>
  <c r="RJD1" i="5"/>
  <c r="RJC1" i="5"/>
  <c r="RJB1" i="5"/>
  <c r="RJA1" i="5"/>
  <c r="RIZ1" i="5"/>
  <c r="RIY1" i="5"/>
  <c r="RIX1" i="5"/>
  <c r="RIW1" i="5"/>
  <c r="RIV1" i="5"/>
  <c r="RIU1" i="5"/>
  <c r="RIT1" i="5"/>
  <c r="RIS1" i="5"/>
  <c r="RIR1" i="5"/>
  <c r="RIQ1" i="5"/>
  <c r="RIP1" i="5"/>
  <c r="RIO1" i="5"/>
  <c r="RIN1" i="5"/>
  <c r="RIM1" i="5"/>
  <c r="RIL1" i="5"/>
  <c r="RIK1" i="5"/>
  <c r="RIJ1" i="5"/>
  <c r="RII1" i="5"/>
  <c r="RIH1" i="5"/>
  <c r="RIG1" i="5"/>
  <c r="RIF1" i="5"/>
  <c r="RIE1" i="5"/>
  <c r="RID1" i="5"/>
  <c r="RIC1" i="5"/>
  <c r="RIB1" i="5"/>
  <c r="RIA1" i="5"/>
  <c r="RHZ1" i="5"/>
  <c r="RHY1" i="5"/>
  <c r="RHX1" i="5"/>
  <c r="RHW1" i="5"/>
  <c r="RHV1" i="5"/>
  <c r="RHU1" i="5"/>
  <c r="RHT1" i="5"/>
  <c r="RHS1" i="5"/>
  <c r="RHR1" i="5"/>
  <c r="RHQ1" i="5"/>
  <c r="RHP1" i="5"/>
  <c r="RHO1" i="5"/>
  <c r="RHN1" i="5"/>
  <c r="RHM1" i="5"/>
  <c r="RHL1" i="5"/>
  <c r="RHK1" i="5"/>
  <c r="RHJ1" i="5"/>
  <c r="RHI1" i="5"/>
  <c r="RHH1" i="5"/>
  <c r="RHG1" i="5"/>
  <c r="RHF1" i="5"/>
  <c r="RHE1" i="5"/>
  <c r="RHD1" i="5"/>
  <c r="RHC1" i="5"/>
  <c r="RHB1" i="5"/>
  <c r="RHA1" i="5"/>
  <c r="RGZ1" i="5"/>
  <c r="RGY1" i="5"/>
  <c r="RGX1" i="5"/>
  <c r="RGW1" i="5"/>
  <c r="RGV1" i="5"/>
  <c r="RGU1" i="5"/>
  <c r="RGT1" i="5"/>
  <c r="RGS1" i="5"/>
  <c r="RGR1" i="5"/>
  <c r="RGQ1" i="5"/>
  <c r="RGP1" i="5"/>
  <c r="RGO1" i="5"/>
  <c r="RGN1" i="5"/>
  <c r="RGM1" i="5"/>
  <c r="RGL1" i="5"/>
  <c r="RGK1" i="5"/>
  <c r="RGJ1" i="5"/>
  <c r="RGI1" i="5"/>
  <c r="RGH1" i="5"/>
  <c r="RGG1" i="5"/>
  <c r="RGF1" i="5"/>
  <c r="RGE1" i="5"/>
  <c r="RGD1" i="5"/>
  <c r="RGC1" i="5"/>
  <c r="RGB1" i="5"/>
  <c r="RGA1" i="5"/>
  <c r="RFZ1" i="5"/>
  <c r="RFY1" i="5"/>
  <c r="RFX1" i="5"/>
  <c r="RFW1" i="5"/>
  <c r="RFV1" i="5"/>
  <c r="RFU1" i="5"/>
  <c r="RFT1" i="5"/>
  <c r="RFS1" i="5"/>
  <c r="RFR1" i="5"/>
  <c r="RFQ1" i="5"/>
  <c r="RFP1" i="5"/>
  <c r="RFO1" i="5"/>
  <c r="RFN1" i="5"/>
  <c r="RFM1" i="5"/>
  <c r="RFL1" i="5"/>
  <c r="RFK1" i="5"/>
  <c r="RFJ1" i="5"/>
  <c r="RFI1" i="5"/>
  <c r="RFH1" i="5"/>
  <c r="RFG1" i="5"/>
  <c r="RFF1" i="5"/>
  <c r="RFE1" i="5"/>
  <c r="RFD1" i="5"/>
  <c r="RFC1" i="5"/>
  <c r="RFB1" i="5"/>
  <c r="RFA1" i="5"/>
  <c r="REZ1" i="5"/>
  <c r="REY1" i="5"/>
  <c r="REX1" i="5"/>
  <c r="REW1" i="5"/>
  <c r="REV1" i="5"/>
  <c r="REU1" i="5"/>
  <c r="RET1" i="5"/>
  <c r="RES1" i="5"/>
  <c r="RER1" i="5"/>
  <c r="REQ1" i="5"/>
  <c r="REP1" i="5"/>
  <c r="REO1" i="5"/>
  <c r="REN1" i="5"/>
  <c r="REM1" i="5"/>
  <c r="REL1" i="5"/>
  <c r="REK1" i="5"/>
  <c r="REJ1" i="5"/>
  <c r="REI1" i="5"/>
  <c r="REH1" i="5"/>
  <c r="REG1" i="5"/>
  <c r="REF1" i="5"/>
  <c r="REE1" i="5"/>
  <c r="RED1" i="5"/>
  <c r="REC1" i="5"/>
  <c r="REB1" i="5"/>
  <c r="REA1" i="5"/>
  <c r="RDZ1" i="5"/>
  <c r="RDY1" i="5"/>
  <c r="RDX1" i="5"/>
  <c r="RDW1" i="5"/>
  <c r="RDV1" i="5"/>
  <c r="RDU1" i="5"/>
  <c r="RDT1" i="5"/>
  <c r="RDS1" i="5"/>
  <c r="RDR1" i="5"/>
  <c r="RDQ1" i="5"/>
  <c r="RDP1" i="5"/>
  <c r="RDO1" i="5"/>
  <c r="RDN1" i="5"/>
  <c r="RDM1" i="5"/>
  <c r="RDL1" i="5"/>
  <c r="RDK1" i="5"/>
  <c r="RDJ1" i="5"/>
  <c r="RDI1" i="5"/>
  <c r="RDH1" i="5"/>
  <c r="RDG1" i="5"/>
  <c r="RDF1" i="5"/>
  <c r="RDE1" i="5"/>
  <c r="RDD1" i="5"/>
  <c r="RDC1" i="5"/>
  <c r="RDB1" i="5"/>
  <c r="RDA1" i="5"/>
  <c r="RCZ1" i="5"/>
  <c r="RCY1" i="5"/>
  <c r="RCX1" i="5"/>
  <c r="RCW1" i="5"/>
  <c r="RCV1" i="5"/>
  <c r="RCU1" i="5"/>
  <c r="RCT1" i="5"/>
  <c r="RCS1" i="5"/>
  <c r="RCR1" i="5"/>
  <c r="RCQ1" i="5"/>
  <c r="RCP1" i="5"/>
  <c r="RCO1" i="5"/>
  <c r="RCN1" i="5"/>
  <c r="RCM1" i="5"/>
  <c r="RCL1" i="5"/>
  <c r="RCK1" i="5"/>
  <c r="RCJ1" i="5"/>
  <c r="RCI1" i="5"/>
  <c r="RCH1" i="5"/>
  <c r="RCG1" i="5"/>
  <c r="RCF1" i="5"/>
  <c r="RCE1" i="5"/>
  <c r="RCD1" i="5"/>
  <c r="RCC1" i="5"/>
  <c r="RCB1" i="5"/>
  <c r="RCA1" i="5"/>
  <c r="RBZ1" i="5"/>
  <c r="RBY1" i="5"/>
  <c r="RBX1" i="5"/>
  <c r="RBW1" i="5"/>
  <c r="RBV1" i="5"/>
  <c r="RBU1" i="5"/>
  <c r="RBT1" i="5"/>
  <c r="RBS1" i="5"/>
  <c r="RBR1" i="5"/>
  <c r="RBQ1" i="5"/>
  <c r="RBP1" i="5"/>
  <c r="RBO1" i="5"/>
  <c r="RBN1" i="5"/>
  <c r="RBM1" i="5"/>
  <c r="RBL1" i="5"/>
  <c r="RBK1" i="5"/>
  <c r="RBJ1" i="5"/>
  <c r="RBI1" i="5"/>
  <c r="RBH1" i="5"/>
  <c r="RBG1" i="5"/>
  <c r="RBF1" i="5"/>
  <c r="RBE1" i="5"/>
  <c r="RBD1" i="5"/>
  <c r="RBC1" i="5"/>
  <c r="RBB1" i="5"/>
  <c r="RBA1" i="5"/>
  <c r="RAZ1" i="5"/>
  <c r="RAY1" i="5"/>
  <c r="RAX1" i="5"/>
  <c r="RAW1" i="5"/>
  <c r="RAV1" i="5"/>
  <c r="RAU1" i="5"/>
  <c r="RAT1" i="5"/>
  <c r="RAS1" i="5"/>
  <c r="RAR1" i="5"/>
  <c r="RAQ1" i="5"/>
  <c r="RAP1" i="5"/>
  <c r="RAO1" i="5"/>
  <c r="RAN1" i="5"/>
  <c r="RAM1" i="5"/>
  <c r="RAL1" i="5"/>
  <c r="RAK1" i="5"/>
  <c r="RAJ1" i="5"/>
  <c r="RAI1" i="5"/>
  <c r="RAH1" i="5"/>
  <c r="RAG1" i="5"/>
  <c r="RAF1" i="5"/>
  <c r="RAE1" i="5"/>
  <c r="RAD1" i="5"/>
  <c r="RAC1" i="5"/>
  <c r="RAB1" i="5"/>
  <c r="RAA1" i="5"/>
  <c r="QZZ1" i="5"/>
  <c r="QZY1" i="5"/>
  <c r="QZX1" i="5"/>
  <c r="QZW1" i="5"/>
  <c r="QZV1" i="5"/>
  <c r="QZU1" i="5"/>
  <c r="QZT1" i="5"/>
  <c r="QZS1" i="5"/>
  <c r="QZR1" i="5"/>
  <c r="QZQ1" i="5"/>
  <c r="QZP1" i="5"/>
  <c r="QZO1" i="5"/>
  <c r="QZN1" i="5"/>
  <c r="QZM1" i="5"/>
  <c r="QZL1" i="5"/>
  <c r="QZK1" i="5"/>
  <c r="QZJ1" i="5"/>
  <c r="QZI1" i="5"/>
  <c r="QZH1" i="5"/>
  <c r="QZG1" i="5"/>
  <c r="QZF1" i="5"/>
  <c r="QZE1" i="5"/>
  <c r="QZD1" i="5"/>
  <c r="QZC1" i="5"/>
  <c r="QZB1" i="5"/>
  <c r="QZA1" i="5"/>
  <c r="QYZ1" i="5"/>
  <c r="QYY1" i="5"/>
  <c r="QYX1" i="5"/>
  <c r="QYW1" i="5"/>
  <c r="QYV1" i="5"/>
  <c r="QYU1" i="5"/>
  <c r="QYT1" i="5"/>
  <c r="QYS1" i="5"/>
  <c r="QYR1" i="5"/>
  <c r="QYQ1" i="5"/>
  <c r="QYP1" i="5"/>
  <c r="QYO1" i="5"/>
  <c r="QYN1" i="5"/>
  <c r="QYM1" i="5"/>
  <c r="QYL1" i="5"/>
  <c r="QYK1" i="5"/>
  <c r="QYJ1" i="5"/>
  <c r="QYI1" i="5"/>
  <c r="QYH1" i="5"/>
  <c r="QYG1" i="5"/>
  <c r="QYF1" i="5"/>
  <c r="QYE1" i="5"/>
  <c r="QYD1" i="5"/>
  <c r="QYC1" i="5"/>
  <c r="QYB1" i="5"/>
  <c r="QYA1" i="5"/>
  <c r="QXZ1" i="5"/>
  <c r="QXY1" i="5"/>
  <c r="QXX1" i="5"/>
  <c r="QXW1" i="5"/>
  <c r="QXV1" i="5"/>
  <c r="QXU1" i="5"/>
  <c r="QXT1" i="5"/>
  <c r="QXS1" i="5"/>
  <c r="QXR1" i="5"/>
  <c r="QXQ1" i="5"/>
  <c r="QXP1" i="5"/>
  <c r="QXO1" i="5"/>
  <c r="QXN1" i="5"/>
  <c r="QXM1" i="5"/>
  <c r="QXL1" i="5"/>
  <c r="QXK1" i="5"/>
  <c r="QXJ1" i="5"/>
  <c r="QXI1" i="5"/>
  <c r="QXH1" i="5"/>
  <c r="QXG1" i="5"/>
  <c r="QXF1" i="5"/>
  <c r="QXE1" i="5"/>
  <c r="QXD1" i="5"/>
  <c r="QXC1" i="5"/>
  <c r="QXB1" i="5"/>
  <c r="QXA1" i="5"/>
  <c r="QWZ1" i="5"/>
  <c r="QWY1" i="5"/>
  <c r="QWX1" i="5"/>
  <c r="QWW1" i="5"/>
  <c r="QWV1" i="5"/>
  <c r="QWU1" i="5"/>
  <c r="QWT1" i="5"/>
  <c r="QWS1" i="5"/>
  <c r="QWR1" i="5"/>
  <c r="QWQ1" i="5"/>
  <c r="QWP1" i="5"/>
  <c r="QWO1" i="5"/>
  <c r="QWN1" i="5"/>
  <c r="QWM1" i="5"/>
  <c r="QWL1" i="5"/>
  <c r="QWK1" i="5"/>
  <c r="QWJ1" i="5"/>
  <c r="QWI1" i="5"/>
  <c r="QWH1" i="5"/>
  <c r="QWG1" i="5"/>
  <c r="QWF1" i="5"/>
  <c r="QWE1" i="5"/>
  <c r="QWD1" i="5"/>
  <c r="QWC1" i="5"/>
  <c r="QWB1" i="5"/>
  <c r="QWA1" i="5"/>
  <c r="QVZ1" i="5"/>
  <c r="QVY1" i="5"/>
  <c r="QVX1" i="5"/>
  <c r="QVW1" i="5"/>
  <c r="QVV1" i="5"/>
  <c r="QVU1" i="5"/>
  <c r="QVT1" i="5"/>
  <c r="QVS1" i="5"/>
  <c r="QVR1" i="5"/>
  <c r="QVQ1" i="5"/>
  <c r="QVP1" i="5"/>
  <c r="QVO1" i="5"/>
  <c r="QVN1" i="5"/>
  <c r="QVM1" i="5"/>
  <c r="QVL1" i="5"/>
  <c r="QVK1" i="5"/>
  <c r="QVJ1" i="5"/>
  <c r="QVI1" i="5"/>
  <c r="QVH1" i="5"/>
  <c r="QVG1" i="5"/>
  <c r="QVF1" i="5"/>
  <c r="QVE1" i="5"/>
  <c r="QVD1" i="5"/>
  <c r="QVC1" i="5"/>
  <c r="QVB1" i="5"/>
  <c r="QVA1" i="5"/>
  <c r="QUZ1" i="5"/>
  <c r="QUY1" i="5"/>
  <c r="QUX1" i="5"/>
  <c r="QUW1" i="5"/>
  <c r="QUV1" i="5"/>
  <c r="QUU1" i="5"/>
  <c r="QUT1" i="5"/>
  <c r="QUS1" i="5"/>
  <c r="QUR1" i="5"/>
  <c r="QUQ1" i="5"/>
  <c r="QUP1" i="5"/>
  <c r="QUO1" i="5"/>
  <c r="QUN1" i="5"/>
  <c r="QUM1" i="5"/>
  <c r="QUL1" i="5"/>
  <c r="QUK1" i="5"/>
  <c r="QUJ1" i="5"/>
  <c r="QUI1" i="5"/>
  <c r="QUH1" i="5"/>
  <c r="QUG1" i="5"/>
  <c r="QUF1" i="5"/>
  <c r="QUE1" i="5"/>
  <c r="QUD1" i="5"/>
  <c r="QUC1" i="5"/>
  <c r="QUB1" i="5"/>
  <c r="QUA1" i="5"/>
  <c r="QTZ1" i="5"/>
  <c r="QTY1" i="5"/>
  <c r="QTX1" i="5"/>
  <c r="QTW1" i="5"/>
  <c r="QTV1" i="5"/>
  <c r="QTU1" i="5"/>
  <c r="QTT1" i="5"/>
  <c r="QTS1" i="5"/>
  <c r="QTR1" i="5"/>
  <c r="QTQ1" i="5"/>
  <c r="QTP1" i="5"/>
  <c r="QTO1" i="5"/>
  <c r="QTN1" i="5"/>
  <c r="QTM1" i="5"/>
  <c r="QTL1" i="5"/>
  <c r="QTK1" i="5"/>
  <c r="QTJ1" i="5"/>
  <c r="QTI1" i="5"/>
  <c r="QTH1" i="5"/>
  <c r="QTG1" i="5"/>
  <c r="QTF1" i="5"/>
  <c r="QTE1" i="5"/>
  <c r="QTD1" i="5"/>
  <c r="QTC1" i="5"/>
  <c r="QTB1" i="5"/>
  <c r="QTA1" i="5"/>
  <c r="QSZ1" i="5"/>
  <c r="QSY1" i="5"/>
  <c r="QSX1" i="5"/>
  <c r="QSW1" i="5"/>
  <c r="QSV1" i="5"/>
  <c r="QSU1" i="5"/>
  <c r="QST1" i="5"/>
  <c r="QSS1" i="5"/>
  <c r="QSR1" i="5"/>
  <c r="QSQ1" i="5"/>
  <c r="QSP1" i="5"/>
  <c r="QSO1" i="5"/>
  <c r="QSN1" i="5"/>
  <c r="QSM1" i="5"/>
  <c r="QSL1" i="5"/>
  <c r="QSK1" i="5"/>
  <c r="QSJ1" i="5"/>
  <c r="QSI1" i="5"/>
  <c r="QSH1" i="5"/>
  <c r="QSG1" i="5"/>
  <c r="QSF1" i="5"/>
  <c r="QSE1" i="5"/>
  <c r="QSD1" i="5"/>
  <c r="QSC1" i="5"/>
  <c r="QSB1" i="5"/>
  <c r="QSA1" i="5"/>
  <c r="QRZ1" i="5"/>
  <c r="QRY1" i="5"/>
  <c r="QRX1" i="5"/>
  <c r="QRW1" i="5"/>
  <c r="QRV1" i="5"/>
  <c r="QRU1" i="5"/>
  <c r="QRT1" i="5"/>
  <c r="QRS1" i="5"/>
  <c r="QRR1" i="5"/>
  <c r="QRQ1" i="5"/>
  <c r="QRP1" i="5"/>
  <c r="QRO1" i="5"/>
  <c r="QRN1" i="5"/>
  <c r="QRM1" i="5"/>
  <c r="QRL1" i="5"/>
  <c r="QRK1" i="5"/>
  <c r="QRJ1" i="5"/>
  <c r="QRI1" i="5"/>
  <c r="QRH1" i="5"/>
  <c r="QRG1" i="5"/>
  <c r="QRF1" i="5"/>
  <c r="QRE1" i="5"/>
  <c r="QRD1" i="5"/>
  <c r="QRC1" i="5"/>
  <c r="QRB1" i="5"/>
  <c r="QRA1" i="5"/>
  <c r="QQZ1" i="5"/>
  <c r="QQY1" i="5"/>
  <c r="QQX1" i="5"/>
  <c r="QQW1" i="5"/>
  <c r="QQV1" i="5"/>
  <c r="QQU1" i="5"/>
  <c r="QQT1" i="5"/>
  <c r="QQS1" i="5"/>
  <c r="QQR1" i="5"/>
  <c r="QQQ1" i="5"/>
  <c r="QQP1" i="5"/>
  <c r="QQO1" i="5"/>
  <c r="QQN1" i="5"/>
  <c r="QQM1" i="5"/>
  <c r="QQL1" i="5"/>
  <c r="QQK1" i="5"/>
  <c r="QQJ1" i="5"/>
  <c r="QQI1" i="5"/>
  <c r="QQH1" i="5"/>
  <c r="QQG1" i="5"/>
  <c r="QQF1" i="5"/>
  <c r="QQE1" i="5"/>
  <c r="QQD1" i="5"/>
  <c r="QQC1" i="5"/>
  <c r="QQB1" i="5"/>
  <c r="QQA1" i="5"/>
  <c r="QPZ1" i="5"/>
  <c r="QPY1" i="5"/>
  <c r="QPX1" i="5"/>
  <c r="QPW1" i="5"/>
  <c r="QPV1" i="5"/>
  <c r="QPU1" i="5"/>
  <c r="QPT1" i="5"/>
  <c r="QPS1" i="5"/>
  <c r="QPR1" i="5"/>
  <c r="QPQ1" i="5"/>
  <c r="QPP1" i="5"/>
  <c r="QPO1" i="5"/>
  <c r="QPN1" i="5"/>
  <c r="QPM1" i="5"/>
  <c r="QPL1" i="5"/>
  <c r="QPK1" i="5"/>
  <c r="QPJ1" i="5"/>
  <c r="QPI1" i="5"/>
  <c r="QPH1" i="5"/>
  <c r="QPG1" i="5"/>
  <c r="QPF1" i="5"/>
  <c r="QPE1" i="5"/>
  <c r="QPD1" i="5"/>
  <c r="QPC1" i="5"/>
  <c r="QPB1" i="5"/>
  <c r="QPA1" i="5"/>
  <c r="QOZ1" i="5"/>
  <c r="QOY1" i="5"/>
  <c r="QOX1" i="5"/>
  <c r="QOW1" i="5"/>
  <c r="QOV1" i="5"/>
  <c r="QOU1" i="5"/>
  <c r="QOT1" i="5"/>
  <c r="QOS1" i="5"/>
  <c r="QOR1" i="5"/>
  <c r="QOQ1" i="5"/>
  <c r="QOP1" i="5"/>
  <c r="QOO1" i="5"/>
  <c r="QON1" i="5"/>
  <c r="QOM1" i="5"/>
  <c r="QOL1" i="5"/>
  <c r="QOK1" i="5"/>
  <c r="QOJ1" i="5"/>
  <c r="QOI1" i="5"/>
  <c r="QOH1" i="5"/>
  <c r="QOG1" i="5"/>
  <c r="QOF1" i="5"/>
  <c r="QOE1" i="5"/>
  <c r="QOD1" i="5"/>
  <c r="QOC1" i="5"/>
  <c r="QOB1" i="5"/>
  <c r="QOA1" i="5"/>
  <c r="QNZ1" i="5"/>
  <c r="QNY1" i="5"/>
  <c r="QNX1" i="5"/>
  <c r="QNW1" i="5"/>
  <c r="QNV1" i="5"/>
  <c r="QNU1" i="5"/>
  <c r="QNT1" i="5"/>
  <c r="QNS1" i="5"/>
  <c r="QNR1" i="5"/>
  <c r="QNQ1" i="5"/>
  <c r="QNP1" i="5"/>
  <c r="QNO1" i="5"/>
  <c r="QNN1" i="5"/>
  <c r="QNM1" i="5"/>
  <c r="QNL1" i="5"/>
  <c r="QNK1" i="5"/>
  <c r="QNJ1" i="5"/>
  <c r="QNI1" i="5"/>
  <c r="QNH1" i="5"/>
  <c r="QNG1" i="5"/>
  <c r="QNF1" i="5"/>
  <c r="QNE1" i="5"/>
  <c r="QND1" i="5"/>
  <c r="QNC1" i="5"/>
  <c r="QNB1" i="5"/>
  <c r="QNA1" i="5"/>
  <c r="QMZ1" i="5"/>
  <c r="QMY1" i="5"/>
  <c r="QMX1" i="5"/>
  <c r="QMW1" i="5"/>
  <c r="QMV1" i="5"/>
  <c r="QMU1" i="5"/>
  <c r="QMT1" i="5"/>
  <c r="QMS1" i="5"/>
  <c r="QMR1" i="5"/>
  <c r="QMQ1" i="5"/>
  <c r="QMP1" i="5"/>
  <c r="QMO1" i="5"/>
  <c r="QMN1" i="5"/>
  <c r="QMM1" i="5"/>
  <c r="QML1" i="5"/>
  <c r="QMK1" i="5"/>
  <c r="QMJ1" i="5"/>
  <c r="QMI1" i="5"/>
  <c r="QMH1" i="5"/>
  <c r="QMG1" i="5"/>
  <c r="QMF1" i="5"/>
  <c r="QME1" i="5"/>
  <c r="QMD1" i="5"/>
  <c r="QMC1" i="5"/>
  <c r="QMB1" i="5"/>
  <c r="QMA1" i="5"/>
  <c r="QLZ1" i="5"/>
  <c r="QLY1" i="5"/>
  <c r="QLX1" i="5"/>
  <c r="QLW1" i="5"/>
  <c r="QLV1" i="5"/>
  <c r="QLU1" i="5"/>
  <c r="QLT1" i="5"/>
  <c r="QLS1" i="5"/>
  <c r="QLR1" i="5"/>
  <c r="QLQ1" i="5"/>
  <c r="QLP1" i="5"/>
  <c r="QLO1" i="5"/>
  <c r="QLN1" i="5"/>
  <c r="QLM1" i="5"/>
  <c r="QLL1" i="5"/>
  <c r="QLK1" i="5"/>
  <c r="QLJ1" i="5"/>
  <c r="QLI1" i="5"/>
  <c r="QLH1" i="5"/>
  <c r="QLG1" i="5"/>
  <c r="QLF1" i="5"/>
  <c r="QLE1" i="5"/>
  <c r="QLD1" i="5"/>
  <c r="QLC1" i="5"/>
  <c r="QLB1" i="5"/>
  <c r="QLA1" i="5"/>
  <c r="QKZ1" i="5"/>
  <c r="QKY1" i="5"/>
  <c r="QKX1" i="5"/>
  <c r="QKW1" i="5"/>
  <c r="QKV1" i="5"/>
  <c r="QKU1" i="5"/>
  <c r="QKT1" i="5"/>
  <c r="QKS1" i="5"/>
  <c r="QKR1" i="5"/>
  <c r="QKQ1" i="5"/>
  <c r="QKP1" i="5"/>
  <c r="QKO1" i="5"/>
  <c r="QKN1" i="5"/>
  <c r="QKM1" i="5"/>
  <c r="QKL1" i="5"/>
  <c r="QKK1" i="5"/>
  <c r="QKJ1" i="5"/>
  <c r="QKI1" i="5"/>
  <c r="QKH1" i="5"/>
  <c r="QKG1" i="5"/>
  <c r="QKF1" i="5"/>
  <c r="QKE1" i="5"/>
  <c r="QKD1" i="5"/>
  <c r="QKC1" i="5"/>
  <c r="QKB1" i="5"/>
  <c r="QKA1" i="5"/>
  <c r="QJZ1" i="5"/>
  <c r="QJY1" i="5"/>
  <c r="QJX1" i="5"/>
  <c r="QJW1" i="5"/>
  <c r="QJV1" i="5"/>
  <c r="QJU1" i="5"/>
  <c r="QJT1" i="5"/>
  <c r="QJS1" i="5"/>
  <c r="QJR1" i="5"/>
  <c r="QJQ1" i="5"/>
  <c r="QJP1" i="5"/>
  <c r="QJO1" i="5"/>
  <c r="QJN1" i="5"/>
  <c r="QJM1" i="5"/>
  <c r="QJL1" i="5"/>
  <c r="QJK1" i="5"/>
  <c r="QJJ1" i="5"/>
  <c r="QJI1" i="5"/>
  <c r="QJH1" i="5"/>
  <c r="QJG1" i="5"/>
  <c r="QJF1" i="5"/>
  <c r="QJE1" i="5"/>
  <c r="QJD1" i="5"/>
  <c r="QJC1" i="5"/>
  <c r="QJB1" i="5"/>
  <c r="QJA1" i="5"/>
  <c r="QIZ1" i="5"/>
  <c r="QIY1" i="5"/>
  <c r="QIX1" i="5"/>
  <c r="QIW1" i="5"/>
  <c r="QIV1" i="5"/>
  <c r="QIU1" i="5"/>
  <c r="QIT1" i="5"/>
  <c r="QIS1" i="5"/>
  <c r="QIR1" i="5"/>
  <c r="QIQ1" i="5"/>
  <c r="QIP1" i="5"/>
  <c r="QIO1" i="5"/>
  <c r="QIN1" i="5"/>
  <c r="QIM1" i="5"/>
  <c r="QIL1" i="5"/>
  <c r="QIK1" i="5"/>
  <c r="QIJ1" i="5"/>
  <c r="QII1" i="5"/>
  <c r="QIH1" i="5"/>
  <c r="QIG1" i="5"/>
  <c r="QIF1" i="5"/>
  <c r="QIE1" i="5"/>
  <c r="QID1" i="5"/>
  <c r="QIC1" i="5"/>
  <c r="QIB1" i="5"/>
  <c r="QIA1" i="5"/>
  <c r="QHZ1" i="5"/>
  <c r="QHY1" i="5"/>
  <c r="QHX1" i="5"/>
  <c r="QHW1" i="5"/>
  <c r="QHV1" i="5"/>
  <c r="QHU1" i="5"/>
  <c r="QHT1" i="5"/>
  <c r="QHS1" i="5"/>
  <c r="QHR1" i="5"/>
  <c r="QHQ1" i="5"/>
  <c r="QHP1" i="5"/>
  <c r="QHO1" i="5"/>
  <c r="QHN1" i="5"/>
  <c r="QHM1" i="5"/>
  <c r="QHL1" i="5"/>
  <c r="QHK1" i="5"/>
  <c r="QHJ1" i="5"/>
  <c r="QHI1" i="5"/>
  <c r="QHH1" i="5"/>
  <c r="QHG1" i="5"/>
  <c r="QHF1" i="5"/>
  <c r="QHE1" i="5"/>
  <c r="QHD1" i="5"/>
  <c r="QHC1" i="5"/>
  <c r="QHB1" i="5"/>
  <c r="QHA1" i="5"/>
  <c r="QGZ1" i="5"/>
  <c r="QGY1" i="5"/>
  <c r="QGX1" i="5"/>
  <c r="QGW1" i="5"/>
  <c r="QGV1" i="5"/>
  <c r="QGU1" i="5"/>
  <c r="QGT1" i="5"/>
  <c r="QGS1" i="5"/>
  <c r="QGR1" i="5"/>
  <c r="QGQ1" i="5"/>
  <c r="QGP1" i="5"/>
  <c r="QGO1" i="5"/>
  <c r="QGN1" i="5"/>
  <c r="QGM1" i="5"/>
  <c r="QGL1" i="5"/>
  <c r="QGK1" i="5"/>
  <c r="QGJ1" i="5"/>
  <c r="QGI1" i="5"/>
  <c r="QGH1" i="5"/>
  <c r="QGG1" i="5"/>
  <c r="QGF1" i="5"/>
  <c r="QGE1" i="5"/>
  <c r="QGD1" i="5"/>
  <c r="QGC1" i="5"/>
  <c r="QGB1" i="5"/>
  <c r="QGA1" i="5"/>
  <c r="QFZ1" i="5"/>
  <c r="QFY1" i="5"/>
  <c r="QFX1" i="5"/>
  <c r="QFW1" i="5"/>
  <c r="QFV1" i="5"/>
  <c r="QFU1" i="5"/>
  <c r="QFT1" i="5"/>
  <c r="QFS1" i="5"/>
  <c r="QFR1" i="5"/>
  <c r="QFQ1" i="5"/>
  <c r="QFP1" i="5"/>
  <c r="QFO1" i="5"/>
  <c r="QFN1" i="5"/>
  <c r="QFM1" i="5"/>
  <c r="QFL1" i="5"/>
  <c r="QFK1" i="5"/>
  <c r="QFJ1" i="5"/>
  <c r="QFI1" i="5"/>
  <c r="QFH1" i="5"/>
  <c r="QFG1" i="5"/>
  <c r="QFF1" i="5"/>
  <c r="QFE1" i="5"/>
  <c r="QFD1" i="5"/>
  <c r="QFC1" i="5"/>
  <c r="QFB1" i="5"/>
  <c r="QFA1" i="5"/>
  <c r="QEZ1" i="5"/>
  <c r="QEY1" i="5"/>
  <c r="QEX1" i="5"/>
  <c r="QEW1" i="5"/>
  <c r="QEV1" i="5"/>
  <c r="QEU1" i="5"/>
  <c r="QET1" i="5"/>
  <c r="QES1" i="5"/>
  <c r="QER1" i="5"/>
  <c r="QEQ1" i="5"/>
  <c r="QEP1" i="5"/>
  <c r="QEO1" i="5"/>
  <c r="QEN1" i="5"/>
  <c r="QEM1" i="5"/>
  <c r="QEL1" i="5"/>
  <c r="QEK1" i="5"/>
  <c r="QEJ1" i="5"/>
  <c r="QEI1" i="5"/>
  <c r="QEH1" i="5"/>
  <c r="QEG1" i="5"/>
  <c r="QEF1" i="5"/>
  <c r="QEE1" i="5"/>
  <c r="QED1" i="5"/>
  <c r="QEC1" i="5"/>
  <c r="QEB1" i="5"/>
  <c r="QEA1" i="5"/>
  <c r="QDZ1" i="5"/>
  <c r="QDY1" i="5"/>
  <c r="QDX1" i="5"/>
  <c r="QDW1" i="5"/>
  <c r="QDV1" i="5"/>
  <c r="QDU1" i="5"/>
  <c r="QDT1" i="5"/>
  <c r="QDS1" i="5"/>
  <c r="QDR1" i="5"/>
  <c r="QDQ1" i="5"/>
  <c r="QDP1" i="5"/>
  <c r="QDO1" i="5"/>
  <c r="QDN1" i="5"/>
  <c r="QDM1" i="5"/>
  <c r="QDL1" i="5"/>
  <c r="QDK1" i="5"/>
  <c r="QDJ1" i="5"/>
  <c r="QDI1" i="5"/>
  <c r="QDH1" i="5"/>
  <c r="QDG1" i="5"/>
  <c r="QDF1" i="5"/>
  <c r="QDE1" i="5"/>
  <c r="QDD1" i="5"/>
  <c r="QDC1" i="5"/>
  <c r="QDB1" i="5"/>
  <c r="QDA1" i="5"/>
  <c r="QCZ1" i="5"/>
  <c r="QCY1" i="5"/>
  <c r="QCX1" i="5"/>
  <c r="QCW1" i="5"/>
  <c r="QCV1" i="5"/>
  <c r="QCU1" i="5"/>
  <c r="QCT1" i="5"/>
  <c r="QCS1" i="5"/>
  <c r="QCR1" i="5"/>
  <c r="QCQ1" i="5"/>
  <c r="QCP1" i="5"/>
  <c r="QCO1" i="5"/>
  <c r="QCN1" i="5"/>
  <c r="QCM1" i="5"/>
  <c r="QCL1" i="5"/>
  <c r="QCK1" i="5"/>
  <c r="QCJ1" i="5"/>
  <c r="QCI1" i="5"/>
  <c r="QCH1" i="5"/>
  <c r="QCG1" i="5"/>
  <c r="QCF1" i="5"/>
  <c r="QCE1" i="5"/>
  <c r="QCD1" i="5"/>
  <c r="QCC1" i="5"/>
  <c r="QCB1" i="5"/>
  <c r="QCA1" i="5"/>
  <c r="QBZ1" i="5"/>
  <c r="QBY1" i="5"/>
  <c r="QBX1" i="5"/>
  <c r="QBW1" i="5"/>
  <c r="QBV1" i="5"/>
  <c r="QBU1" i="5"/>
  <c r="QBT1" i="5"/>
  <c r="QBS1" i="5"/>
  <c r="QBR1" i="5"/>
  <c r="QBQ1" i="5"/>
  <c r="QBP1" i="5"/>
  <c r="QBO1" i="5"/>
  <c r="QBN1" i="5"/>
  <c r="QBM1" i="5"/>
  <c r="QBL1" i="5"/>
  <c r="QBK1" i="5"/>
  <c r="QBJ1" i="5"/>
  <c r="QBI1" i="5"/>
  <c r="QBH1" i="5"/>
  <c r="QBG1" i="5"/>
  <c r="QBF1" i="5"/>
  <c r="QBE1" i="5"/>
  <c r="QBD1" i="5"/>
  <c r="QBC1" i="5"/>
  <c r="QBB1" i="5"/>
  <c r="QBA1" i="5"/>
  <c r="QAZ1" i="5"/>
  <c r="QAY1" i="5"/>
  <c r="QAX1" i="5"/>
  <c r="QAW1" i="5"/>
  <c r="QAV1" i="5"/>
  <c r="QAU1" i="5"/>
  <c r="QAT1" i="5"/>
  <c r="QAS1" i="5"/>
  <c r="QAR1" i="5"/>
  <c r="QAQ1" i="5"/>
  <c r="QAP1" i="5"/>
  <c r="QAO1" i="5"/>
  <c r="QAN1" i="5"/>
  <c r="QAM1" i="5"/>
  <c r="QAL1" i="5"/>
  <c r="QAK1" i="5"/>
  <c r="QAJ1" i="5"/>
  <c r="QAI1" i="5"/>
  <c r="QAH1" i="5"/>
  <c r="QAG1" i="5"/>
  <c r="QAF1" i="5"/>
  <c r="QAE1" i="5"/>
  <c r="QAD1" i="5"/>
  <c r="QAC1" i="5"/>
  <c r="QAB1" i="5"/>
  <c r="QAA1" i="5"/>
  <c r="PZZ1" i="5"/>
  <c r="PZY1" i="5"/>
  <c r="PZX1" i="5"/>
  <c r="PZW1" i="5"/>
  <c r="PZV1" i="5"/>
  <c r="PZU1" i="5"/>
  <c r="PZT1" i="5"/>
  <c r="PZS1" i="5"/>
  <c r="PZR1" i="5"/>
  <c r="PZQ1" i="5"/>
  <c r="PZP1" i="5"/>
  <c r="PZO1" i="5"/>
  <c r="PZN1" i="5"/>
  <c r="PZM1" i="5"/>
  <c r="PZL1" i="5"/>
  <c r="PZK1" i="5"/>
  <c r="PZJ1" i="5"/>
  <c r="PZI1" i="5"/>
  <c r="PZH1" i="5"/>
  <c r="PZG1" i="5"/>
  <c r="PZF1" i="5"/>
  <c r="PZE1" i="5"/>
  <c r="PZD1" i="5"/>
  <c r="PZC1" i="5"/>
  <c r="PZB1" i="5"/>
  <c r="PZA1" i="5"/>
  <c r="PYZ1" i="5"/>
  <c r="PYY1" i="5"/>
  <c r="PYX1" i="5"/>
  <c r="PYW1" i="5"/>
  <c r="PYV1" i="5"/>
  <c r="PYU1" i="5"/>
  <c r="PYT1" i="5"/>
  <c r="PYS1" i="5"/>
  <c r="PYR1" i="5"/>
  <c r="PYQ1" i="5"/>
  <c r="PYP1" i="5"/>
  <c r="PYO1" i="5"/>
  <c r="PYN1" i="5"/>
  <c r="PYM1" i="5"/>
  <c r="PYL1" i="5"/>
  <c r="PYK1" i="5"/>
  <c r="PYJ1" i="5"/>
  <c r="PYI1" i="5"/>
  <c r="PYH1" i="5"/>
  <c r="PYG1" i="5"/>
  <c r="PYF1" i="5"/>
  <c r="PYE1" i="5"/>
  <c r="PYD1" i="5"/>
  <c r="PYC1" i="5"/>
  <c r="PYB1" i="5"/>
  <c r="PYA1" i="5"/>
  <c r="PXZ1" i="5"/>
  <c r="PXY1" i="5"/>
  <c r="PXX1" i="5"/>
  <c r="PXW1" i="5"/>
  <c r="PXV1" i="5"/>
  <c r="PXU1" i="5"/>
  <c r="PXT1" i="5"/>
  <c r="PXS1" i="5"/>
  <c r="PXR1" i="5"/>
  <c r="PXQ1" i="5"/>
  <c r="PXP1" i="5"/>
  <c r="PXO1" i="5"/>
  <c r="PXN1" i="5"/>
  <c r="PXM1" i="5"/>
  <c r="PXL1" i="5"/>
  <c r="PXK1" i="5"/>
  <c r="PXJ1" i="5"/>
  <c r="PXI1" i="5"/>
  <c r="PXH1" i="5"/>
  <c r="PXG1" i="5"/>
  <c r="PXF1" i="5"/>
  <c r="PXE1" i="5"/>
  <c r="PXD1" i="5"/>
  <c r="PXC1" i="5"/>
  <c r="PXB1" i="5"/>
  <c r="PXA1" i="5"/>
  <c r="PWZ1" i="5"/>
  <c r="PWY1" i="5"/>
  <c r="PWX1" i="5"/>
  <c r="PWW1" i="5"/>
  <c r="PWV1" i="5"/>
  <c r="PWU1" i="5"/>
  <c r="PWT1" i="5"/>
  <c r="PWS1" i="5"/>
  <c r="PWR1" i="5"/>
  <c r="PWQ1" i="5"/>
  <c r="PWP1" i="5"/>
  <c r="PWO1" i="5"/>
  <c r="PWN1" i="5"/>
  <c r="PWM1" i="5"/>
  <c r="PWL1" i="5"/>
  <c r="PWK1" i="5"/>
  <c r="PWJ1" i="5"/>
  <c r="PWI1" i="5"/>
  <c r="PWH1" i="5"/>
  <c r="PWG1" i="5"/>
  <c r="PWF1" i="5"/>
  <c r="PWE1" i="5"/>
  <c r="PWD1" i="5"/>
  <c r="PWC1" i="5"/>
  <c r="PWB1" i="5"/>
  <c r="PWA1" i="5"/>
  <c r="PVZ1" i="5"/>
  <c r="PVY1" i="5"/>
  <c r="PVX1" i="5"/>
  <c r="PVW1" i="5"/>
  <c r="PVV1" i="5"/>
  <c r="PVU1" i="5"/>
  <c r="PVT1" i="5"/>
  <c r="PVS1" i="5"/>
  <c r="PVR1" i="5"/>
  <c r="PVQ1" i="5"/>
  <c r="PVP1" i="5"/>
  <c r="PVO1" i="5"/>
  <c r="PVN1" i="5"/>
  <c r="PVM1" i="5"/>
  <c r="PVL1" i="5"/>
  <c r="PVK1" i="5"/>
  <c r="PVJ1" i="5"/>
  <c r="PVI1" i="5"/>
  <c r="PVH1" i="5"/>
  <c r="PVG1" i="5"/>
  <c r="PVF1" i="5"/>
  <c r="PVE1" i="5"/>
  <c r="PVD1" i="5"/>
  <c r="PVC1" i="5"/>
  <c r="PVB1" i="5"/>
  <c r="PVA1" i="5"/>
  <c r="PUZ1" i="5"/>
  <c r="PUY1" i="5"/>
  <c r="PUX1" i="5"/>
  <c r="PUW1" i="5"/>
  <c r="PUV1" i="5"/>
  <c r="PUU1" i="5"/>
  <c r="PUT1" i="5"/>
  <c r="PUS1" i="5"/>
  <c r="PUR1" i="5"/>
  <c r="PUQ1" i="5"/>
  <c r="PUP1" i="5"/>
  <c r="PUO1" i="5"/>
  <c r="PUN1" i="5"/>
  <c r="PUM1" i="5"/>
  <c r="PUL1" i="5"/>
  <c r="PUK1" i="5"/>
  <c r="PUJ1" i="5"/>
  <c r="PUI1" i="5"/>
  <c r="PUH1" i="5"/>
  <c r="PUG1" i="5"/>
  <c r="PUF1" i="5"/>
  <c r="PUE1" i="5"/>
  <c r="PUD1" i="5"/>
  <c r="PUC1" i="5"/>
  <c r="PUB1" i="5"/>
  <c r="PUA1" i="5"/>
  <c r="PTZ1" i="5"/>
  <c r="PTY1" i="5"/>
  <c r="PTX1" i="5"/>
  <c r="PTW1" i="5"/>
  <c r="PTV1" i="5"/>
  <c r="PTU1" i="5"/>
  <c r="PTT1" i="5"/>
  <c r="PTS1" i="5"/>
  <c r="PTR1" i="5"/>
  <c r="PTQ1" i="5"/>
  <c r="PTP1" i="5"/>
  <c r="PTO1" i="5"/>
  <c r="PTN1" i="5"/>
  <c r="PTM1" i="5"/>
  <c r="PTL1" i="5"/>
  <c r="PTK1" i="5"/>
  <c r="PTJ1" i="5"/>
  <c r="PTI1" i="5"/>
  <c r="PTH1" i="5"/>
  <c r="PTG1" i="5"/>
  <c r="PTF1" i="5"/>
  <c r="PTE1" i="5"/>
  <c r="PTD1" i="5"/>
  <c r="PTC1" i="5"/>
  <c r="PTB1" i="5"/>
  <c r="PTA1" i="5"/>
  <c r="PSZ1" i="5"/>
  <c r="PSY1" i="5"/>
  <c r="PSX1" i="5"/>
  <c r="PSW1" i="5"/>
  <c r="PSV1" i="5"/>
  <c r="PSU1" i="5"/>
  <c r="PST1" i="5"/>
  <c r="PSS1" i="5"/>
  <c r="PSR1" i="5"/>
  <c r="PSQ1" i="5"/>
  <c r="PSP1" i="5"/>
  <c r="PSO1" i="5"/>
  <c r="PSN1" i="5"/>
  <c r="PSM1" i="5"/>
  <c r="PSL1" i="5"/>
  <c r="PSK1" i="5"/>
  <c r="PSJ1" i="5"/>
  <c r="PSI1" i="5"/>
  <c r="PSH1" i="5"/>
  <c r="PSG1" i="5"/>
  <c r="PSF1" i="5"/>
  <c r="PSE1" i="5"/>
  <c r="PSD1" i="5"/>
  <c r="PSC1" i="5"/>
  <c r="PSB1" i="5"/>
  <c r="PSA1" i="5"/>
  <c r="PRZ1" i="5"/>
  <c r="PRY1" i="5"/>
  <c r="PRX1" i="5"/>
  <c r="PRW1" i="5"/>
  <c r="PRV1" i="5"/>
  <c r="PRU1" i="5"/>
  <c r="PRT1" i="5"/>
  <c r="PRS1" i="5"/>
  <c r="PRR1" i="5"/>
  <c r="PRQ1" i="5"/>
  <c r="PRP1" i="5"/>
  <c r="PRO1" i="5"/>
  <c r="PRN1" i="5"/>
  <c r="PRM1" i="5"/>
  <c r="PRL1" i="5"/>
  <c r="PRK1" i="5"/>
  <c r="PRJ1" i="5"/>
  <c r="PRI1" i="5"/>
  <c r="PRH1" i="5"/>
  <c r="PRG1" i="5"/>
  <c r="PRF1" i="5"/>
  <c r="PRE1" i="5"/>
  <c r="PRD1" i="5"/>
  <c r="PRC1" i="5"/>
  <c r="PRB1" i="5"/>
  <c r="PRA1" i="5"/>
  <c r="PQZ1" i="5"/>
  <c r="PQY1" i="5"/>
  <c r="PQX1" i="5"/>
  <c r="PQW1" i="5"/>
  <c r="PQV1" i="5"/>
  <c r="PQU1" i="5"/>
  <c r="PQT1" i="5"/>
  <c r="PQS1" i="5"/>
  <c r="PQR1" i="5"/>
  <c r="PQQ1" i="5"/>
  <c r="PQP1" i="5"/>
  <c r="PQO1" i="5"/>
  <c r="PQN1" i="5"/>
  <c r="PQM1" i="5"/>
  <c r="PQL1" i="5"/>
  <c r="PQK1" i="5"/>
  <c r="PQJ1" i="5"/>
  <c r="PQI1" i="5"/>
  <c r="PQH1" i="5"/>
  <c r="PQG1" i="5"/>
  <c r="PQF1" i="5"/>
  <c r="PQE1" i="5"/>
  <c r="PQD1" i="5"/>
  <c r="PQC1" i="5"/>
  <c r="PQB1" i="5"/>
  <c r="PQA1" i="5"/>
  <c r="PPZ1" i="5"/>
  <c r="PPY1" i="5"/>
  <c r="PPX1" i="5"/>
  <c r="PPW1" i="5"/>
  <c r="PPV1" i="5"/>
  <c r="PPU1" i="5"/>
  <c r="PPT1" i="5"/>
  <c r="PPS1" i="5"/>
  <c r="PPR1" i="5"/>
  <c r="PPQ1" i="5"/>
  <c r="PPP1" i="5"/>
  <c r="PPO1" i="5"/>
  <c r="PPN1" i="5"/>
  <c r="PPM1" i="5"/>
  <c r="PPL1" i="5"/>
  <c r="PPK1" i="5"/>
  <c r="PPJ1" i="5"/>
  <c r="PPI1" i="5"/>
  <c r="PPH1" i="5"/>
  <c r="PPG1" i="5"/>
  <c r="PPF1" i="5"/>
  <c r="PPE1" i="5"/>
  <c r="PPD1" i="5"/>
  <c r="PPC1" i="5"/>
  <c r="PPB1" i="5"/>
  <c r="PPA1" i="5"/>
  <c r="POZ1" i="5"/>
  <c r="POY1" i="5"/>
  <c r="POX1" i="5"/>
  <c r="POW1" i="5"/>
  <c r="POV1" i="5"/>
  <c r="POU1" i="5"/>
  <c r="POT1" i="5"/>
  <c r="POS1" i="5"/>
  <c r="POR1" i="5"/>
  <c r="POQ1" i="5"/>
  <c r="POP1" i="5"/>
  <c r="POO1" i="5"/>
  <c r="PON1" i="5"/>
  <c r="POM1" i="5"/>
  <c r="POL1" i="5"/>
  <c r="POK1" i="5"/>
  <c r="POJ1" i="5"/>
  <c r="POI1" i="5"/>
  <c r="POH1" i="5"/>
  <c r="POG1" i="5"/>
  <c r="POF1" i="5"/>
  <c r="POE1" i="5"/>
  <c r="POD1" i="5"/>
  <c r="POC1" i="5"/>
  <c r="POB1" i="5"/>
  <c r="POA1" i="5"/>
  <c r="PNZ1" i="5"/>
  <c r="PNY1" i="5"/>
  <c r="PNX1" i="5"/>
  <c r="PNW1" i="5"/>
  <c r="PNV1" i="5"/>
  <c r="PNU1" i="5"/>
  <c r="PNT1" i="5"/>
  <c r="PNS1" i="5"/>
  <c r="PNR1" i="5"/>
  <c r="PNQ1" i="5"/>
  <c r="PNP1" i="5"/>
  <c r="PNO1" i="5"/>
  <c r="PNN1" i="5"/>
  <c r="PNM1" i="5"/>
  <c r="PNL1" i="5"/>
  <c r="PNK1" i="5"/>
  <c r="PNJ1" i="5"/>
  <c r="PNI1" i="5"/>
  <c r="PNH1" i="5"/>
  <c r="PNG1" i="5"/>
  <c r="PNF1" i="5"/>
  <c r="PNE1" i="5"/>
  <c r="PND1" i="5"/>
  <c r="PNC1" i="5"/>
  <c r="PNB1" i="5"/>
  <c r="PNA1" i="5"/>
  <c r="PMZ1" i="5"/>
  <c r="PMY1" i="5"/>
  <c r="PMX1" i="5"/>
  <c r="PMW1" i="5"/>
  <c r="PMV1" i="5"/>
  <c r="PMU1" i="5"/>
  <c r="PMT1" i="5"/>
  <c r="PMS1" i="5"/>
  <c r="PMR1" i="5"/>
  <c r="PMQ1" i="5"/>
  <c r="PMP1" i="5"/>
  <c r="PMO1" i="5"/>
  <c r="PMN1" i="5"/>
  <c r="PMM1" i="5"/>
  <c r="PML1" i="5"/>
  <c r="PMK1" i="5"/>
  <c r="PMJ1" i="5"/>
  <c r="PMI1" i="5"/>
  <c r="PMH1" i="5"/>
  <c r="PMG1" i="5"/>
  <c r="PMF1" i="5"/>
  <c r="PME1" i="5"/>
  <c r="PMD1" i="5"/>
  <c r="PMC1" i="5"/>
  <c r="PMB1" i="5"/>
  <c r="PMA1" i="5"/>
  <c r="PLZ1" i="5"/>
  <c r="PLY1" i="5"/>
  <c r="PLX1" i="5"/>
  <c r="PLW1" i="5"/>
  <c r="PLV1" i="5"/>
  <c r="PLU1" i="5"/>
  <c r="PLT1" i="5"/>
  <c r="PLS1" i="5"/>
  <c r="PLR1" i="5"/>
  <c r="PLQ1" i="5"/>
  <c r="PLP1" i="5"/>
  <c r="PLO1" i="5"/>
  <c r="PLN1" i="5"/>
  <c r="PLM1" i="5"/>
  <c r="PLL1" i="5"/>
  <c r="PLK1" i="5"/>
  <c r="PLJ1" i="5"/>
  <c r="PLI1" i="5"/>
  <c r="PLH1" i="5"/>
  <c r="PLG1" i="5"/>
  <c r="PLF1" i="5"/>
  <c r="PLE1" i="5"/>
  <c r="PLD1" i="5"/>
  <c r="PLC1" i="5"/>
  <c r="PLB1" i="5"/>
  <c r="PLA1" i="5"/>
  <c r="PKZ1" i="5"/>
  <c r="PKY1" i="5"/>
  <c r="PKX1" i="5"/>
  <c r="PKW1" i="5"/>
  <c r="PKV1" i="5"/>
  <c r="PKU1" i="5"/>
  <c r="PKT1" i="5"/>
  <c r="PKS1" i="5"/>
  <c r="PKR1" i="5"/>
  <c r="PKQ1" i="5"/>
  <c r="PKP1" i="5"/>
  <c r="PKO1" i="5"/>
  <c r="PKN1" i="5"/>
  <c r="PKM1" i="5"/>
  <c r="PKL1" i="5"/>
  <c r="PKK1" i="5"/>
  <c r="PKJ1" i="5"/>
  <c r="PKI1" i="5"/>
  <c r="PKH1" i="5"/>
  <c r="PKG1" i="5"/>
  <c r="PKF1" i="5"/>
  <c r="PKE1" i="5"/>
  <c r="PKD1" i="5"/>
  <c r="PKC1" i="5"/>
  <c r="PKB1" i="5"/>
  <c r="PKA1" i="5"/>
  <c r="PJZ1" i="5"/>
  <c r="PJY1" i="5"/>
  <c r="PJX1" i="5"/>
  <c r="PJW1" i="5"/>
  <c r="PJV1" i="5"/>
  <c r="PJU1" i="5"/>
  <c r="PJT1" i="5"/>
  <c r="PJS1" i="5"/>
  <c r="PJR1" i="5"/>
  <c r="PJQ1" i="5"/>
  <c r="PJP1" i="5"/>
  <c r="PJO1" i="5"/>
  <c r="PJN1" i="5"/>
  <c r="PJM1" i="5"/>
  <c r="PJL1" i="5"/>
  <c r="PJK1" i="5"/>
  <c r="PJJ1" i="5"/>
  <c r="PJI1" i="5"/>
  <c r="PJH1" i="5"/>
  <c r="PJG1" i="5"/>
  <c r="PJF1" i="5"/>
  <c r="PJE1" i="5"/>
  <c r="PJD1" i="5"/>
  <c r="PJC1" i="5"/>
  <c r="PJB1" i="5"/>
  <c r="PJA1" i="5"/>
  <c r="PIZ1" i="5"/>
  <c r="PIY1" i="5"/>
  <c r="PIX1" i="5"/>
  <c r="PIW1" i="5"/>
  <c r="PIV1" i="5"/>
  <c r="PIU1" i="5"/>
  <c r="PIT1" i="5"/>
  <c r="PIS1" i="5"/>
  <c r="PIR1" i="5"/>
  <c r="PIQ1" i="5"/>
  <c r="PIP1" i="5"/>
  <c r="PIO1" i="5"/>
  <c r="PIN1" i="5"/>
  <c r="PIM1" i="5"/>
  <c r="PIL1" i="5"/>
  <c r="PIK1" i="5"/>
  <c r="PIJ1" i="5"/>
  <c r="PII1" i="5"/>
  <c r="PIH1" i="5"/>
  <c r="PIG1" i="5"/>
  <c r="PIF1" i="5"/>
  <c r="PIE1" i="5"/>
  <c r="PID1" i="5"/>
  <c r="PIC1" i="5"/>
  <c r="PIB1" i="5"/>
  <c r="PIA1" i="5"/>
  <c r="PHZ1" i="5"/>
  <c r="PHY1" i="5"/>
  <c r="PHX1" i="5"/>
  <c r="PHW1" i="5"/>
  <c r="PHV1" i="5"/>
  <c r="PHU1" i="5"/>
  <c r="PHT1" i="5"/>
  <c r="PHS1" i="5"/>
  <c r="PHR1" i="5"/>
  <c r="PHQ1" i="5"/>
  <c r="PHP1" i="5"/>
  <c r="PHO1" i="5"/>
  <c r="PHN1" i="5"/>
  <c r="PHM1" i="5"/>
  <c r="PHL1" i="5"/>
  <c r="PHK1" i="5"/>
  <c r="PHJ1" i="5"/>
  <c r="PHI1" i="5"/>
  <c r="PHH1" i="5"/>
  <c r="PHG1" i="5"/>
  <c r="PHF1" i="5"/>
  <c r="PHE1" i="5"/>
  <c r="PHD1" i="5"/>
  <c r="PHC1" i="5"/>
  <c r="PHB1" i="5"/>
  <c r="PHA1" i="5"/>
  <c r="PGZ1" i="5"/>
  <c r="PGY1" i="5"/>
  <c r="PGX1" i="5"/>
  <c r="PGW1" i="5"/>
  <c r="PGV1" i="5"/>
  <c r="PGU1" i="5"/>
  <c r="PGT1" i="5"/>
  <c r="PGS1" i="5"/>
  <c r="PGR1" i="5"/>
  <c r="PGQ1" i="5"/>
  <c r="PGP1" i="5"/>
  <c r="PGO1" i="5"/>
  <c r="PGN1" i="5"/>
  <c r="PGM1" i="5"/>
  <c r="PGL1" i="5"/>
  <c r="PGK1" i="5"/>
  <c r="PGJ1" i="5"/>
  <c r="PGI1" i="5"/>
  <c r="PGH1" i="5"/>
  <c r="PGG1" i="5"/>
  <c r="PGF1" i="5"/>
  <c r="PGE1" i="5"/>
  <c r="PGD1" i="5"/>
  <c r="PGC1" i="5"/>
  <c r="PGB1" i="5"/>
  <c r="PGA1" i="5"/>
  <c r="PFZ1" i="5"/>
  <c r="PFY1" i="5"/>
  <c r="PFX1" i="5"/>
  <c r="PFW1" i="5"/>
  <c r="PFV1" i="5"/>
  <c r="PFU1" i="5"/>
  <c r="PFT1" i="5"/>
  <c r="PFS1" i="5"/>
  <c r="PFR1" i="5"/>
  <c r="PFQ1" i="5"/>
  <c r="PFP1" i="5"/>
  <c r="PFO1" i="5"/>
  <c r="PFN1" i="5"/>
  <c r="PFM1" i="5"/>
  <c r="PFL1" i="5"/>
  <c r="PFK1" i="5"/>
  <c r="PFJ1" i="5"/>
  <c r="PFI1" i="5"/>
  <c r="PFH1" i="5"/>
  <c r="PFG1" i="5"/>
  <c r="PFF1" i="5"/>
  <c r="PFE1" i="5"/>
  <c r="PFD1" i="5"/>
  <c r="PFC1" i="5"/>
  <c r="PFB1" i="5"/>
  <c r="PFA1" i="5"/>
  <c r="PEZ1" i="5"/>
  <c r="PEY1" i="5"/>
  <c r="PEX1" i="5"/>
  <c r="PEW1" i="5"/>
  <c r="PEV1" i="5"/>
  <c r="PEU1" i="5"/>
  <c r="PET1" i="5"/>
  <c r="PES1" i="5"/>
  <c r="PER1" i="5"/>
  <c r="PEQ1" i="5"/>
  <c r="PEP1" i="5"/>
  <c r="PEO1" i="5"/>
  <c r="PEN1" i="5"/>
  <c r="PEM1" i="5"/>
  <c r="PEL1" i="5"/>
  <c r="PEK1" i="5"/>
  <c r="PEJ1" i="5"/>
  <c r="PEI1" i="5"/>
  <c r="PEH1" i="5"/>
  <c r="PEG1" i="5"/>
  <c r="PEF1" i="5"/>
  <c r="PEE1" i="5"/>
  <c r="PED1" i="5"/>
  <c r="PEC1" i="5"/>
  <c r="PEB1" i="5"/>
  <c r="PEA1" i="5"/>
  <c r="PDZ1" i="5"/>
  <c r="PDY1" i="5"/>
  <c r="PDX1" i="5"/>
  <c r="PDW1" i="5"/>
  <c r="PDV1" i="5"/>
  <c r="PDU1" i="5"/>
  <c r="PDT1" i="5"/>
  <c r="PDS1" i="5"/>
  <c r="PDR1" i="5"/>
  <c r="PDQ1" i="5"/>
  <c r="PDP1" i="5"/>
  <c r="PDO1" i="5"/>
  <c r="PDN1" i="5"/>
  <c r="PDM1" i="5"/>
  <c r="PDL1" i="5"/>
  <c r="PDK1" i="5"/>
  <c r="PDJ1" i="5"/>
  <c r="PDI1" i="5"/>
  <c r="PDH1" i="5"/>
  <c r="PDG1" i="5"/>
  <c r="PDF1" i="5"/>
  <c r="PDE1" i="5"/>
  <c r="PDD1" i="5"/>
  <c r="PDC1" i="5"/>
  <c r="PDB1" i="5"/>
  <c r="PDA1" i="5"/>
  <c r="PCZ1" i="5"/>
  <c r="PCY1" i="5"/>
  <c r="PCX1" i="5"/>
  <c r="PCW1" i="5"/>
  <c r="PCV1" i="5"/>
  <c r="PCU1" i="5"/>
  <c r="PCT1" i="5"/>
  <c r="PCS1" i="5"/>
  <c r="PCR1" i="5"/>
  <c r="PCQ1" i="5"/>
  <c r="PCP1" i="5"/>
  <c r="PCO1" i="5"/>
  <c r="PCN1" i="5"/>
  <c r="PCM1" i="5"/>
  <c r="PCL1" i="5"/>
  <c r="PCK1" i="5"/>
  <c r="PCJ1" i="5"/>
  <c r="PCI1" i="5"/>
  <c r="PCH1" i="5"/>
  <c r="PCG1" i="5"/>
  <c r="PCF1" i="5"/>
  <c r="PCE1" i="5"/>
  <c r="PCD1" i="5"/>
  <c r="PCC1" i="5"/>
  <c r="PCB1" i="5"/>
  <c r="PCA1" i="5"/>
  <c r="PBZ1" i="5"/>
  <c r="PBY1" i="5"/>
  <c r="PBX1" i="5"/>
  <c r="PBW1" i="5"/>
  <c r="PBV1" i="5"/>
  <c r="PBU1" i="5"/>
  <c r="PBT1" i="5"/>
  <c r="PBS1" i="5"/>
  <c r="PBR1" i="5"/>
  <c r="PBQ1" i="5"/>
  <c r="PBP1" i="5"/>
  <c r="PBO1" i="5"/>
  <c r="PBN1" i="5"/>
  <c r="PBM1" i="5"/>
  <c r="PBL1" i="5"/>
  <c r="PBK1" i="5"/>
  <c r="PBJ1" i="5"/>
  <c r="PBI1" i="5"/>
  <c r="PBH1" i="5"/>
  <c r="PBG1" i="5"/>
  <c r="PBF1" i="5"/>
  <c r="PBE1" i="5"/>
  <c r="PBD1" i="5"/>
  <c r="PBC1" i="5"/>
  <c r="PBB1" i="5"/>
  <c r="PBA1" i="5"/>
  <c r="PAZ1" i="5"/>
  <c r="PAY1" i="5"/>
  <c r="PAX1" i="5"/>
  <c r="PAW1" i="5"/>
  <c r="PAV1" i="5"/>
  <c r="PAU1" i="5"/>
  <c r="PAT1" i="5"/>
  <c r="PAS1" i="5"/>
  <c r="PAR1" i="5"/>
  <c r="PAQ1" i="5"/>
  <c r="PAP1" i="5"/>
  <c r="PAO1" i="5"/>
  <c r="PAN1" i="5"/>
  <c r="PAM1" i="5"/>
  <c r="PAL1" i="5"/>
  <c r="PAK1" i="5"/>
  <c r="PAJ1" i="5"/>
  <c r="PAI1" i="5"/>
  <c r="PAH1" i="5"/>
  <c r="PAG1" i="5"/>
  <c r="PAF1" i="5"/>
  <c r="PAE1" i="5"/>
  <c r="PAD1" i="5"/>
  <c r="PAC1" i="5"/>
  <c r="PAB1" i="5"/>
  <c r="PAA1" i="5"/>
  <c r="OZZ1" i="5"/>
  <c r="OZY1" i="5"/>
  <c r="OZX1" i="5"/>
  <c r="OZW1" i="5"/>
  <c r="OZV1" i="5"/>
  <c r="OZU1" i="5"/>
  <c r="OZT1" i="5"/>
  <c r="OZS1" i="5"/>
  <c r="OZR1" i="5"/>
  <c r="OZQ1" i="5"/>
  <c r="OZP1" i="5"/>
  <c r="OZO1" i="5"/>
  <c r="OZN1" i="5"/>
  <c r="OZM1" i="5"/>
  <c r="OZL1" i="5"/>
  <c r="OZK1" i="5"/>
  <c r="OZJ1" i="5"/>
  <c r="OZI1" i="5"/>
  <c r="OZH1" i="5"/>
  <c r="OZG1" i="5"/>
  <c r="OZF1" i="5"/>
  <c r="OZE1" i="5"/>
  <c r="OZD1" i="5"/>
  <c r="OZC1" i="5"/>
  <c r="OZB1" i="5"/>
  <c r="OZA1" i="5"/>
  <c r="OYZ1" i="5"/>
  <c r="OYY1" i="5"/>
  <c r="OYX1" i="5"/>
  <c r="OYW1" i="5"/>
  <c r="OYV1" i="5"/>
  <c r="OYU1" i="5"/>
  <c r="OYT1" i="5"/>
  <c r="OYS1" i="5"/>
  <c r="OYR1" i="5"/>
  <c r="OYQ1" i="5"/>
  <c r="OYP1" i="5"/>
  <c r="OYO1" i="5"/>
  <c r="OYN1" i="5"/>
  <c r="OYM1" i="5"/>
  <c r="OYL1" i="5"/>
  <c r="OYK1" i="5"/>
  <c r="OYJ1" i="5"/>
  <c r="OYI1" i="5"/>
  <c r="OYH1" i="5"/>
  <c r="OYG1" i="5"/>
  <c r="OYF1" i="5"/>
  <c r="OYE1" i="5"/>
  <c r="OYD1" i="5"/>
  <c r="OYC1" i="5"/>
  <c r="OYB1" i="5"/>
  <c r="OYA1" i="5"/>
  <c r="OXZ1" i="5"/>
  <c r="OXY1" i="5"/>
  <c r="OXX1" i="5"/>
  <c r="OXW1" i="5"/>
  <c r="OXV1" i="5"/>
  <c r="OXU1" i="5"/>
  <c r="OXT1" i="5"/>
  <c r="OXS1" i="5"/>
  <c r="OXR1" i="5"/>
  <c r="OXQ1" i="5"/>
  <c r="OXP1" i="5"/>
  <c r="OXO1" i="5"/>
  <c r="OXN1" i="5"/>
  <c r="OXM1" i="5"/>
  <c r="OXL1" i="5"/>
  <c r="OXK1" i="5"/>
  <c r="OXJ1" i="5"/>
  <c r="OXI1" i="5"/>
  <c r="OXH1" i="5"/>
  <c r="OXG1" i="5"/>
  <c r="OXF1" i="5"/>
  <c r="OXE1" i="5"/>
  <c r="OXD1" i="5"/>
  <c r="OXC1" i="5"/>
  <c r="OXB1" i="5"/>
  <c r="OXA1" i="5"/>
  <c r="OWZ1" i="5"/>
  <c r="OWY1" i="5"/>
  <c r="OWX1" i="5"/>
  <c r="OWW1" i="5"/>
  <c r="OWV1" i="5"/>
  <c r="OWU1" i="5"/>
  <c r="OWT1" i="5"/>
  <c r="OWS1" i="5"/>
  <c r="OWR1" i="5"/>
  <c r="OWQ1" i="5"/>
  <c r="OWP1" i="5"/>
  <c r="OWO1" i="5"/>
  <c r="OWN1" i="5"/>
  <c r="OWM1" i="5"/>
  <c r="OWL1" i="5"/>
  <c r="OWK1" i="5"/>
  <c r="OWJ1" i="5"/>
  <c r="OWI1" i="5"/>
  <c r="OWH1" i="5"/>
  <c r="OWG1" i="5"/>
  <c r="OWF1" i="5"/>
  <c r="OWE1" i="5"/>
  <c r="OWD1" i="5"/>
  <c r="OWC1" i="5"/>
  <c r="OWB1" i="5"/>
  <c r="OWA1" i="5"/>
  <c r="OVZ1" i="5"/>
  <c r="OVY1" i="5"/>
  <c r="OVX1" i="5"/>
  <c r="OVW1" i="5"/>
  <c r="OVV1" i="5"/>
  <c r="OVU1" i="5"/>
  <c r="OVT1" i="5"/>
  <c r="OVS1" i="5"/>
  <c r="OVR1" i="5"/>
  <c r="OVQ1" i="5"/>
  <c r="OVP1" i="5"/>
  <c r="OVO1" i="5"/>
  <c r="OVN1" i="5"/>
  <c r="OVM1" i="5"/>
  <c r="OVL1" i="5"/>
  <c r="OVK1" i="5"/>
  <c r="OVJ1" i="5"/>
  <c r="OVI1" i="5"/>
  <c r="OVH1" i="5"/>
  <c r="OVG1" i="5"/>
  <c r="OVF1" i="5"/>
  <c r="OVE1" i="5"/>
  <c r="OVD1" i="5"/>
  <c r="OVC1" i="5"/>
  <c r="OVB1" i="5"/>
  <c r="OVA1" i="5"/>
  <c r="OUZ1" i="5"/>
  <c r="OUY1" i="5"/>
  <c r="OUX1" i="5"/>
  <c r="OUW1" i="5"/>
  <c r="OUV1" i="5"/>
  <c r="OUU1" i="5"/>
  <c r="OUT1" i="5"/>
  <c r="OUS1" i="5"/>
  <c r="OUR1" i="5"/>
  <c r="OUQ1" i="5"/>
  <c r="OUP1" i="5"/>
  <c r="OUO1" i="5"/>
  <c r="OUN1" i="5"/>
  <c r="OUM1" i="5"/>
  <c r="OUL1" i="5"/>
  <c r="OUK1" i="5"/>
  <c r="OUJ1" i="5"/>
  <c r="OUI1" i="5"/>
  <c r="OUH1" i="5"/>
  <c r="OUG1" i="5"/>
  <c r="OUF1" i="5"/>
  <c r="OUE1" i="5"/>
  <c r="OUD1" i="5"/>
  <c r="OUC1" i="5"/>
  <c r="OUB1" i="5"/>
  <c r="OUA1" i="5"/>
  <c r="OTZ1" i="5"/>
  <c r="OTY1" i="5"/>
  <c r="OTX1" i="5"/>
  <c r="OTW1" i="5"/>
  <c r="OTV1" i="5"/>
  <c r="OTU1" i="5"/>
  <c r="OTT1" i="5"/>
  <c r="OTS1" i="5"/>
  <c r="OTR1" i="5"/>
  <c r="OTQ1" i="5"/>
  <c r="OTP1" i="5"/>
  <c r="OTO1" i="5"/>
  <c r="OTN1" i="5"/>
  <c r="OTM1" i="5"/>
  <c r="OTL1" i="5"/>
  <c r="OTK1" i="5"/>
  <c r="OTJ1" i="5"/>
  <c r="OTI1" i="5"/>
  <c r="OTH1" i="5"/>
  <c r="OTG1" i="5"/>
  <c r="OTF1" i="5"/>
  <c r="OTE1" i="5"/>
  <c r="OTD1" i="5"/>
  <c r="OTC1" i="5"/>
  <c r="OTB1" i="5"/>
  <c r="OTA1" i="5"/>
  <c r="OSZ1" i="5"/>
  <c r="OSY1" i="5"/>
  <c r="OSX1" i="5"/>
  <c r="OSW1" i="5"/>
  <c r="OSV1" i="5"/>
  <c r="OSU1" i="5"/>
  <c r="OST1" i="5"/>
  <c r="OSS1" i="5"/>
  <c r="OSR1" i="5"/>
  <c r="OSQ1" i="5"/>
  <c r="OSP1" i="5"/>
  <c r="OSO1" i="5"/>
  <c r="OSN1" i="5"/>
  <c r="OSM1" i="5"/>
  <c r="OSL1" i="5"/>
  <c r="OSK1" i="5"/>
  <c r="OSJ1" i="5"/>
  <c r="OSI1" i="5"/>
  <c r="OSH1" i="5"/>
  <c r="OSG1" i="5"/>
  <c r="OSF1" i="5"/>
  <c r="OSE1" i="5"/>
  <c r="OSD1" i="5"/>
  <c r="OSC1" i="5"/>
  <c r="OSB1" i="5"/>
  <c r="OSA1" i="5"/>
  <c r="ORZ1" i="5"/>
  <c r="ORY1" i="5"/>
  <c r="ORX1" i="5"/>
  <c r="ORW1" i="5"/>
  <c r="ORV1" i="5"/>
  <c r="ORU1" i="5"/>
  <c r="ORT1" i="5"/>
  <c r="ORS1" i="5"/>
  <c r="ORR1" i="5"/>
  <c r="ORQ1" i="5"/>
  <c r="ORP1" i="5"/>
  <c r="ORO1" i="5"/>
  <c r="ORN1" i="5"/>
  <c r="ORM1" i="5"/>
  <c r="ORL1" i="5"/>
  <c r="ORK1" i="5"/>
  <c r="ORJ1" i="5"/>
  <c r="ORI1" i="5"/>
  <c r="ORH1" i="5"/>
  <c r="ORG1" i="5"/>
  <c r="ORF1" i="5"/>
  <c r="ORE1" i="5"/>
  <c r="ORD1" i="5"/>
  <c r="ORC1" i="5"/>
  <c r="ORB1" i="5"/>
  <c r="ORA1" i="5"/>
  <c r="OQZ1" i="5"/>
  <c r="OQY1" i="5"/>
  <c r="OQX1" i="5"/>
  <c r="OQW1" i="5"/>
  <c r="OQV1" i="5"/>
  <c r="OQU1" i="5"/>
  <c r="OQT1" i="5"/>
  <c r="OQS1" i="5"/>
  <c r="OQR1" i="5"/>
  <c r="OQQ1" i="5"/>
  <c r="OQP1" i="5"/>
  <c r="OQO1" i="5"/>
  <c r="OQN1" i="5"/>
  <c r="OQM1" i="5"/>
  <c r="OQL1" i="5"/>
  <c r="OQK1" i="5"/>
  <c r="OQJ1" i="5"/>
  <c r="OQI1" i="5"/>
  <c r="OQH1" i="5"/>
  <c r="OQG1" i="5"/>
  <c r="OQF1" i="5"/>
  <c r="OQE1" i="5"/>
  <c r="OQD1" i="5"/>
  <c r="OQC1" i="5"/>
  <c r="OQB1" i="5"/>
  <c r="OQA1" i="5"/>
  <c r="OPZ1" i="5"/>
  <c r="OPY1" i="5"/>
  <c r="OPX1" i="5"/>
  <c r="OPW1" i="5"/>
  <c r="OPV1" i="5"/>
  <c r="OPU1" i="5"/>
  <c r="OPT1" i="5"/>
  <c r="OPS1" i="5"/>
  <c r="OPR1" i="5"/>
  <c r="OPQ1" i="5"/>
  <c r="OPP1" i="5"/>
  <c r="OPO1" i="5"/>
  <c r="OPN1" i="5"/>
  <c r="OPM1" i="5"/>
  <c r="OPL1" i="5"/>
  <c r="OPK1" i="5"/>
  <c r="OPJ1" i="5"/>
  <c r="OPI1" i="5"/>
  <c r="OPH1" i="5"/>
  <c r="OPG1" i="5"/>
  <c r="OPF1" i="5"/>
  <c r="OPE1" i="5"/>
  <c r="OPD1" i="5"/>
  <c r="OPC1" i="5"/>
  <c r="OPB1" i="5"/>
  <c r="OPA1" i="5"/>
  <c r="OOZ1" i="5"/>
  <c r="OOY1" i="5"/>
  <c r="OOX1" i="5"/>
  <c r="OOW1" i="5"/>
  <c r="OOV1" i="5"/>
  <c r="OOU1" i="5"/>
  <c r="OOT1" i="5"/>
  <c r="OOS1" i="5"/>
  <c r="OOR1" i="5"/>
  <c r="OOQ1" i="5"/>
  <c r="OOP1" i="5"/>
  <c r="OOO1" i="5"/>
  <c r="OON1" i="5"/>
  <c r="OOM1" i="5"/>
  <c r="OOL1" i="5"/>
  <c r="OOK1" i="5"/>
  <c r="OOJ1" i="5"/>
  <c r="OOI1" i="5"/>
  <c r="OOH1" i="5"/>
  <c r="OOG1" i="5"/>
  <c r="OOF1" i="5"/>
  <c r="OOE1" i="5"/>
  <c r="OOD1" i="5"/>
  <c r="OOC1" i="5"/>
  <c r="OOB1" i="5"/>
  <c r="OOA1" i="5"/>
  <c r="ONZ1" i="5"/>
  <c r="ONY1" i="5"/>
  <c r="ONX1" i="5"/>
  <c r="ONW1" i="5"/>
  <c r="ONV1" i="5"/>
  <c r="ONU1" i="5"/>
  <c r="ONT1" i="5"/>
  <c r="ONS1" i="5"/>
  <c r="ONR1" i="5"/>
  <c r="ONQ1" i="5"/>
  <c r="ONP1" i="5"/>
  <c r="ONO1" i="5"/>
  <c r="ONN1" i="5"/>
  <c r="ONM1" i="5"/>
  <c r="ONL1" i="5"/>
  <c r="ONK1" i="5"/>
  <c r="ONJ1" i="5"/>
  <c r="ONI1" i="5"/>
  <c r="ONH1" i="5"/>
  <c r="ONG1" i="5"/>
  <c r="ONF1" i="5"/>
  <c r="ONE1" i="5"/>
  <c r="OND1" i="5"/>
  <c r="ONC1" i="5"/>
  <c r="ONB1" i="5"/>
  <c r="ONA1" i="5"/>
  <c r="OMZ1" i="5"/>
  <c r="OMY1" i="5"/>
  <c r="OMX1" i="5"/>
  <c r="OMW1" i="5"/>
  <c r="OMV1" i="5"/>
  <c r="OMU1" i="5"/>
  <c r="OMT1" i="5"/>
  <c r="OMS1" i="5"/>
  <c r="OMR1" i="5"/>
  <c r="OMQ1" i="5"/>
  <c r="OMP1" i="5"/>
  <c r="OMO1" i="5"/>
  <c r="OMN1" i="5"/>
  <c r="OMM1" i="5"/>
  <c r="OML1" i="5"/>
  <c r="OMK1" i="5"/>
  <c r="OMJ1" i="5"/>
  <c r="OMI1" i="5"/>
  <c r="OMH1" i="5"/>
  <c r="OMG1" i="5"/>
  <c r="OMF1" i="5"/>
  <c r="OME1" i="5"/>
  <c r="OMD1" i="5"/>
  <c r="OMC1" i="5"/>
  <c r="OMB1" i="5"/>
  <c r="OMA1" i="5"/>
  <c r="OLZ1" i="5"/>
  <c r="OLY1" i="5"/>
  <c r="OLX1" i="5"/>
  <c r="OLW1" i="5"/>
  <c r="OLV1" i="5"/>
  <c r="OLU1" i="5"/>
  <c r="OLT1" i="5"/>
  <c r="OLS1" i="5"/>
  <c r="OLR1" i="5"/>
  <c r="OLQ1" i="5"/>
  <c r="OLP1" i="5"/>
  <c r="OLO1" i="5"/>
  <c r="OLN1" i="5"/>
  <c r="OLM1" i="5"/>
  <c r="OLL1" i="5"/>
  <c r="OLK1" i="5"/>
  <c r="OLJ1" i="5"/>
  <c r="OLI1" i="5"/>
  <c r="OLH1" i="5"/>
  <c r="OLG1" i="5"/>
  <c r="OLF1" i="5"/>
  <c r="OLE1" i="5"/>
  <c r="OLD1" i="5"/>
  <c r="OLC1" i="5"/>
  <c r="OLB1" i="5"/>
  <c r="OLA1" i="5"/>
  <c r="OKZ1" i="5"/>
  <c r="OKY1" i="5"/>
  <c r="OKX1" i="5"/>
  <c r="OKW1" i="5"/>
  <c r="OKV1" i="5"/>
  <c r="OKU1" i="5"/>
  <c r="OKT1" i="5"/>
  <c r="OKS1" i="5"/>
  <c r="OKR1" i="5"/>
  <c r="OKQ1" i="5"/>
  <c r="OKP1" i="5"/>
  <c r="OKO1" i="5"/>
  <c r="OKN1" i="5"/>
  <c r="OKM1" i="5"/>
  <c r="OKL1" i="5"/>
  <c r="OKK1" i="5"/>
  <c r="OKJ1" i="5"/>
  <c r="OKI1" i="5"/>
  <c r="OKH1" i="5"/>
  <c r="OKG1" i="5"/>
  <c r="OKF1" i="5"/>
  <c r="OKE1" i="5"/>
  <c r="OKD1" i="5"/>
  <c r="OKC1" i="5"/>
  <c r="OKB1" i="5"/>
  <c r="OKA1" i="5"/>
  <c r="OJZ1" i="5"/>
  <c r="OJY1" i="5"/>
  <c r="OJX1" i="5"/>
  <c r="OJW1" i="5"/>
  <c r="OJV1" i="5"/>
  <c r="OJU1" i="5"/>
  <c r="OJT1" i="5"/>
  <c r="OJS1" i="5"/>
  <c r="OJR1" i="5"/>
  <c r="OJQ1" i="5"/>
  <c r="OJP1" i="5"/>
  <c r="OJO1" i="5"/>
  <c r="OJN1" i="5"/>
  <c r="OJM1" i="5"/>
  <c r="OJL1" i="5"/>
  <c r="OJK1" i="5"/>
  <c r="OJJ1" i="5"/>
  <c r="OJI1" i="5"/>
  <c r="OJH1" i="5"/>
  <c r="OJG1" i="5"/>
  <c r="OJF1" i="5"/>
  <c r="OJE1" i="5"/>
  <c r="OJD1" i="5"/>
  <c r="OJC1" i="5"/>
  <c r="OJB1" i="5"/>
  <c r="OJA1" i="5"/>
  <c r="OIZ1" i="5"/>
  <c r="OIY1" i="5"/>
  <c r="OIX1" i="5"/>
  <c r="OIW1" i="5"/>
  <c r="OIV1" i="5"/>
  <c r="OIU1" i="5"/>
  <c r="OIT1" i="5"/>
  <c r="OIS1" i="5"/>
  <c r="OIR1" i="5"/>
  <c r="OIQ1" i="5"/>
  <c r="OIP1" i="5"/>
  <c r="OIO1" i="5"/>
  <c r="OIN1" i="5"/>
  <c r="OIM1" i="5"/>
  <c r="OIL1" i="5"/>
  <c r="OIK1" i="5"/>
  <c r="OIJ1" i="5"/>
  <c r="OII1" i="5"/>
  <c r="OIH1" i="5"/>
  <c r="OIG1" i="5"/>
  <c r="OIF1" i="5"/>
  <c r="OIE1" i="5"/>
  <c r="OID1" i="5"/>
  <c r="OIC1" i="5"/>
  <c r="OIB1" i="5"/>
  <c r="OIA1" i="5"/>
  <c r="OHZ1" i="5"/>
  <c r="OHY1" i="5"/>
  <c r="OHX1" i="5"/>
  <c r="OHW1" i="5"/>
  <c r="OHV1" i="5"/>
  <c r="OHU1" i="5"/>
  <c r="OHT1" i="5"/>
  <c r="OHS1" i="5"/>
  <c r="OHR1" i="5"/>
  <c r="OHQ1" i="5"/>
  <c r="OHP1" i="5"/>
  <c r="OHO1" i="5"/>
  <c r="OHN1" i="5"/>
  <c r="OHM1" i="5"/>
  <c r="OHL1" i="5"/>
  <c r="OHK1" i="5"/>
  <c r="OHJ1" i="5"/>
  <c r="OHI1" i="5"/>
  <c r="OHH1" i="5"/>
  <c r="OHG1" i="5"/>
  <c r="OHF1" i="5"/>
  <c r="OHE1" i="5"/>
  <c r="OHD1" i="5"/>
  <c r="OHC1" i="5"/>
  <c r="OHB1" i="5"/>
  <c r="OHA1" i="5"/>
  <c r="OGZ1" i="5"/>
  <c r="OGY1" i="5"/>
  <c r="OGX1" i="5"/>
  <c r="OGW1" i="5"/>
  <c r="OGV1" i="5"/>
  <c r="OGU1" i="5"/>
  <c r="OGT1" i="5"/>
  <c r="OGS1" i="5"/>
  <c r="OGR1" i="5"/>
  <c r="OGQ1" i="5"/>
  <c r="OGP1" i="5"/>
  <c r="OGO1" i="5"/>
  <c r="OGN1" i="5"/>
  <c r="OGM1" i="5"/>
  <c r="OGL1" i="5"/>
  <c r="OGK1" i="5"/>
  <c r="OGJ1" i="5"/>
  <c r="OGI1" i="5"/>
  <c r="OGH1" i="5"/>
  <c r="OGG1" i="5"/>
  <c r="OGF1" i="5"/>
  <c r="OGE1" i="5"/>
  <c r="OGD1" i="5"/>
  <c r="OGC1" i="5"/>
  <c r="OGB1" i="5"/>
  <c r="OGA1" i="5"/>
  <c r="OFZ1" i="5"/>
  <c r="OFY1" i="5"/>
  <c r="OFX1" i="5"/>
  <c r="OFW1" i="5"/>
  <c r="OFV1" i="5"/>
  <c r="OFU1" i="5"/>
  <c r="OFT1" i="5"/>
  <c r="OFS1" i="5"/>
  <c r="OFR1" i="5"/>
  <c r="OFQ1" i="5"/>
  <c r="OFP1" i="5"/>
  <c r="OFO1" i="5"/>
  <c r="OFN1" i="5"/>
  <c r="OFM1" i="5"/>
  <c r="OFL1" i="5"/>
  <c r="OFK1" i="5"/>
  <c r="OFJ1" i="5"/>
  <c r="OFI1" i="5"/>
  <c r="OFH1" i="5"/>
  <c r="OFG1" i="5"/>
  <c r="OFF1" i="5"/>
  <c r="OFE1" i="5"/>
  <c r="OFD1" i="5"/>
  <c r="OFC1" i="5"/>
  <c r="OFB1" i="5"/>
  <c r="OFA1" i="5"/>
  <c r="OEZ1" i="5"/>
  <c r="OEY1" i="5"/>
  <c r="OEX1" i="5"/>
  <c r="OEW1" i="5"/>
  <c r="OEV1" i="5"/>
  <c r="OEU1" i="5"/>
  <c r="OET1" i="5"/>
  <c r="OES1" i="5"/>
  <c r="OER1" i="5"/>
  <c r="OEQ1" i="5"/>
  <c r="OEP1" i="5"/>
  <c r="OEO1" i="5"/>
  <c r="OEN1" i="5"/>
  <c r="OEM1" i="5"/>
  <c r="OEL1" i="5"/>
  <c r="OEK1" i="5"/>
  <c r="OEJ1" i="5"/>
  <c r="OEI1" i="5"/>
  <c r="OEH1" i="5"/>
  <c r="OEG1" i="5"/>
  <c r="OEF1" i="5"/>
  <c r="OEE1" i="5"/>
  <c r="OED1" i="5"/>
  <c r="OEC1" i="5"/>
  <c r="OEB1" i="5"/>
  <c r="OEA1" i="5"/>
  <c r="ODZ1" i="5"/>
  <c r="ODY1" i="5"/>
  <c r="ODX1" i="5"/>
  <c r="ODW1" i="5"/>
  <c r="ODV1" i="5"/>
  <c r="ODU1" i="5"/>
  <c r="ODT1" i="5"/>
  <c r="ODS1" i="5"/>
  <c r="ODR1" i="5"/>
  <c r="ODQ1" i="5"/>
  <c r="ODP1" i="5"/>
  <c r="ODO1" i="5"/>
  <c r="ODN1" i="5"/>
  <c r="ODM1" i="5"/>
  <c r="ODL1" i="5"/>
  <c r="ODK1" i="5"/>
  <c r="ODJ1" i="5"/>
  <c r="ODI1" i="5"/>
  <c r="ODH1" i="5"/>
  <c r="ODG1" i="5"/>
  <c r="ODF1" i="5"/>
  <c r="ODE1" i="5"/>
  <c r="ODD1" i="5"/>
  <c r="ODC1" i="5"/>
  <c r="ODB1" i="5"/>
  <c r="ODA1" i="5"/>
  <c r="OCZ1" i="5"/>
  <c r="OCY1" i="5"/>
  <c r="OCX1" i="5"/>
  <c r="OCW1" i="5"/>
  <c r="OCV1" i="5"/>
  <c r="OCU1" i="5"/>
  <c r="OCT1" i="5"/>
  <c r="OCS1" i="5"/>
  <c r="OCR1" i="5"/>
  <c r="OCQ1" i="5"/>
  <c r="OCP1" i="5"/>
  <c r="OCO1" i="5"/>
  <c r="OCN1" i="5"/>
  <c r="OCM1" i="5"/>
  <c r="OCL1" i="5"/>
  <c r="OCK1" i="5"/>
  <c r="OCJ1" i="5"/>
  <c r="OCI1" i="5"/>
  <c r="OCH1" i="5"/>
  <c r="OCG1" i="5"/>
  <c r="OCF1" i="5"/>
  <c r="OCE1" i="5"/>
  <c r="OCD1" i="5"/>
  <c r="OCC1" i="5"/>
  <c r="OCB1" i="5"/>
  <c r="OCA1" i="5"/>
  <c r="OBZ1" i="5"/>
  <c r="OBY1" i="5"/>
  <c r="OBX1" i="5"/>
  <c r="OBW1" i="5"/>
  <c r="OBV1" i="5"/>
  <c r="OBU1" i="5"/>
  <c r="OBT1" i="5"/>
  <c r="OBS1" i="5"/>
  <c r="OBR1" i="5"/>
  <c r="OBQ1" i="5"/>
  <c r="OBP1" i="5"/>
  <c r="OBO1" i="5"/>
  <c r="OBN1" i="5"/>
  <c r="OBM1" i="5"/>
  <c r="OBL1" i="5"/>
  <c r="OBK1" i="5"/>
  <c r="OBJ1" i="5"/>
  <c r="OBI1" i="5"/>
  <c r="OBH1" i="5"/>
  <c r="OBG1" i="5"/>
  <c r="OBF1" i="5"/>
  <c r="OBE1" i="5"/>
  <c r="OBD1" i="5"/>
  <c r="OBC1" i="5"/>
  <c r="OBB1" i="5"/>
  <c r="OBA1" i="5"/>
  <c r="OAZ1" i="5"/>
  <c r="OAY1" i="5"/>
  <c r="OAX1" i="5"/>
  <c r="OAW1" i="5"/>
  <c r="OAV1" i="5"/>
  <c r="OAU1" i="5"/>
  <c r="OAT1" i="5"/>
  <c r="OAS1" i="5"/>
  <c r="OAR1" i="5"/>
  <c r="OAQ1" i="5"/>
  <c r="OAP1" i="5"/>
  <c r="OAO1" i="5"/>
  <c r="OAN1" i="5"/>
  <c r="OAM1" i="5"/>
  <c r="OAL1" i="5"/>
  <c r="OAK1" i="5"/>
  <c r="OAJ1" i="5"/>
  <c r="OAI1" i="5"/>
  <c r="OAH1" i="5"/>
  <c r="OAG1" i="5"/>
  <c r="OAF1" i="5"/>
  <c r="OAE1" i="5"/>
  <c r="OAD1" i="5"/>
  <c r="OAC1" i="5"/>
  <c r="OAB1" i="5"/>
  <c r="OAA1" i="5"/>
  <c r="NZZ1" i="5"/>
  <c r="NZY1" i="5"/>
  <c r="NZX1" i="5"/>
  <c r="NZW1" i="5"/>
  <c r="NZV1" i="5"/>
  <c r="NZU1" i="5"/>
  <c r="NZT1" i="5"/>
  <c r="NZS1" i="5"/>
  <c r="NZR1" i="5"/>
  <c r="NZQ1" i="5"/>
  <c r="NZP1" i="5"/>
  <c r="NZO1" i="5"/>
  <c r="NZN1" i="5"/>
  <c r="NZM1" i="5"/>
  <c r="NZL1" i="5"/>
  <c r="NZK1" i="5"/>
  <c r="NZJ1" i="5"/>
  <c r="NZI1" i="5"/>
  <c r="NZH1" i="5"/>
  <c r="NZG1" i="5"/>
  <c r="NZF1" i="5"/>
  <c r="NZE1" i="5"/>
  <c r="NZD1" i="5"/>
  <c r="NZC1" i="5"/>
  <c r="NZB1" i="5"/>
  <c r="NZA1" i="5"/>
  <c r="NYZ1" i="5"/>
  <c r="NYY1" i="5"/>
  <c r="NYX1" i="5"/>
  <c r="NYW1" i="5"/>
  <c r="NYV1" i="5"/>
  <c r="NYU1" i="5"/>
  <c r="NYT1" i="5"/>
  <c r="NYS1" i="5"/>
  <c r="NYR1" i="5"/>
  <c r="NYQ1" i="5"/>
  <c r="NYP1" i="5"/>
  <c r="NYO1" i="5"/>
  <c r="NYN1" i="5"/>
  <c r="NYM1" i="5"/>
  <c r="NYL1" i="5"/>
  <c r="NYK1" i="5"/>
  <c r="NYJ1" i="5"/>
  <c r="NYI1" i="5"/>
  <c r="NYH1" i="5"/>
  <c r="NYG1" i="5"/>
  <c r="NYF1" i="5"/>
  <c r="NYE1" i="5"/>
  <c r="NYD1" i="5"/>
  <c r="NYC1" i="5"/>
  <c r="NYB1" i="5"/>
  <c r="NYA1" i="5"/>
  <c r="NXZ1" i="5"/>
  <c r="NXY1" i="5"/>
  <c r="NXX1" i="5"/>
  <c r="NXW1" i="5"/>
  <c r="NXV1" i="5"/>
  <c r="NXU1" i="5"/>
  <c r="NXT1" i="5"/>
  <c r="NXS1" i="5"/>
  <c r="NXR1" i="5"/>
  <c r="NXQ1" i="5"/>
  <c r="NXP1" i="5"/>
  <c r="NXO1" i="5"/>
  <c r="NXN1" i="5"/>
  <c r="NXM1" i="5"/>
  <c r="NXL1" i="5"/>
  <c r="NXK1" i="5"/>
  <c r="NXJ1" i="5"/>
  <c r="NXI1" i="5"/>
  <c r="NXH1" i="5"/>
  <c r="NXG1" i="5"/>
  <c r="NXF1" i="5"/>
  <c r="NXE1" i="5"/>
  <c r="NXD1" i="5"/>
  <c r="NXC1" i="5"/>
  <c r="NXB1" i="5"/>
  <c r="NXA1" i="5"/>
  <c r="NWZ1" i="5"/>
  <c r="NWY1" i="5"/>
  <c r="NWX1" i="5"/>
  <c r="NWW1" i="5"/>
  <c r="NWV1" i="5"/>
  <c r="NWU1" i="5"/>
  <c r="NWT1" i="5"/>
  <c r="NWS1" i="5"/>
  <c r="NWR1" i="5"/>
  <c r="NWQ1" i="5"/>
  <c r="NWP1" i="5"/>
  <c r="NWO1" i="5"/>
  <c r="NWN1" i="5"/>
  <c r="NWM1" i="5"/>
  <c r="NWL1" i="5"/>
  <c r="NWK1" i="5"/>
  <c r="NWJ1" i="5"/>
  <c r="NWI1" i="5"/>
  <c r="NWH1" i="5"/>
  <c r="NWG1" i="5"/>
  <c r="NWF1" i="5"/>
  <c r="NWE1" i="5"/>
  <c r="NWD1" i="5"/>
  <c r="NWC1" i="5"/>
  <c r="NWB1" i="5"/>
  <c r="NWA1" i="5"/>
  <c r="NVZ1" i="5"/>
  <c r="NVY1" i="5"/>
  <c r="NVX1" i="5"/>
  <c r="NVW1" i="5"/>
  <c r="NVV1" i="5"/>
  <c r="NVU1" i="5"/>
  <c r="NVT1" i="5"/>
  <c r="NVS1" i="5"/>
  <c r="NVR1" i="5"/>
  <c r="NVQ1" i="5"/>
  <c r="NVP1" i="5"/>
  <c r="NVO1" i="5"/>
  <c r="NVN1" i="5"/>
  <c r="NVM1" i="5"/>
  <c r="NVL1" i="5"/>
  <c r="NVK1" i="5"/>
  <c r="NVJ1" i="5"/>
  <c r="NVI1" i="5"/>
  <c r="NVH1" i="5"/>
  <c r="NVG1" i="5"/>
  <c r="NVF1" i="5"/>
  <c r="NVE1" i="5"/>
  <c r="NVD1" i="5"/>
  <c r="NVC1" i="5"/>
  <c r="NVB1" i="5"/>
  <c r="NVA1" i="5"/>
  <c r="NUZ1" i="5"/>
  <c r="NUY1" i="5"/>
  <c r="NUX1" i="5"/>
  <c r="NUW1" i="5"/>
  <c r="NUV1" i="5"/>
  <c r="NUU1" i="5"/>
  <c r="NUT1" i="5"/>
  <c r="NUS1" i="5"/>
  <c r="NUR1" i="5"/>
  <c r="NUQ1" i="5"/>
  <c r="NUP1" i="5"/>
  <c r="NUO1" i="5"/>
  <c r="NUN1" i="5"/>
  <c r="NUM1" i="5"/>
  <c r="NUL1" i="5"/>
  <c r="NUK1" i="5"/>
  <c r="NUJ1" i="5"/>
  <c r="NUI1" i="5"/>
  <c r="NUH1" i="5"/>
  <c r="NUG1" i="5"/>
  <c r="NUF1" i="5"/>
  <c r="NUE1" i="5"/>
  <c r="NUD1" i="5"/>
  <c r="NUC1" i="5"/>
  <c r="NUB1" i="5"/>
  <c r="NUA1" i="5"/>
  <c r="NTZ1" i="5"/>
  <c r="NTY1" i="5"/>
  <c r="NTX1" i="5"/>
  <c r="NTW1" i="5"/>
  <c r="NTV1" i="5"/>
  <c r="NTU1" i="5"/>
  <c r="NTT1" i="5"/>
  <c r="NTS1" i="5"/>
  <c r="NTR1" i="5"/>
  <c r="NTQ1" i="5"/>
  <c r="NTP1" i="5"/>
  <c r="NTO1" i="5"/>
  <c r="NTN1" i="5"/>
  <c r="NTM1" i="5"/>
  <c r="NTL1" i="5"/>
  <c r="NTK1" i="5"/>
  <c r="NTJ1" i="5"/>
  <c r="NTI1" i="5"/>
  <c r="NTH1" i="5"/>
  <c r="NTG1" i="5"/>
  <c r="NTF1" i="5"/>
  <c r="NTE1" i="5"/>
  <c r="NTD1" i="5"/>
  <c r="NTC1" i="5"/>
  <c r="NTB1" i="5"/>
  <c r="NTA1" i="5"/>
  <c r="NSZ1" i="5"/>
  <c r="NSY1" i="5"/>
  <c r="NSX1" i="5"/>
  <c r="NSW1" i="5"/>
  <c r="NSV1" i="5"/>
  <c r="NSU1" i="5"/>
  <c r="NST1" i="5"/>
  <c r="NSS1" i="5"/>
  <c r="NSR1" i="5"/>
  <c r="NSQ1" i="5"/>
  <c r="NSP1" i="5"/>
  <c r="NSO1" i="5"/>
  <c r="NSN1" i="5"/>
  <c r="NSM1" i="5"/>
  <c r="NSL1" i="5"/>
  <c r="NSK1" i="5"/>
  <c r="NSJ1" i="5"/>
  <c r="NSI1" i="5"/>
  <c r="NSH1" i="5"/>
  <c r="NSG1" i="5"/>
  <c r="NSF1" i="5"/>
  <c r="NSE1" i="5"/>
  <c r="NSD1" i="5"/>
  <c r="NSC1" i="5"/>
  <c r="NSB1" i="5"/>
  <c r="NSA1" i="5"/>
  <c r="NRZ1" i="5"/>
  <c r="NRY1" i="5"/>
  <c r="NRX1" i="5"/>
  <c r="NRW1" i="5"/>
  <c r="NRV1" i="5"/>
  <c r="NRU1" i="5"/>
  <c r="NRT1" i="5"/>
  <c r="NRS1" i="5"/>
  <c r="NRR1" i="5"/>
  <c r="NRQ1" i="5"/>
  <c r="NRP1" i="5"/>
  <c r="NRO1" i="5"/>
  <c r="NRN1" i="5"/>
  <c r="NRM1" i="5"/>
  <c r="NRL1" i="5"/>
  <c r="NRK1" i="5"/>
  <c r="NRJ1" i="5"/>
  <c r="NRI1" i="5"/>
  <c r="NRH1" i="5"/>
  <c r="NRG1" i="5"/>
  <c r="NRF1" i="5"/>
  <c r="NRE1" i="5"/>
  <c r="NRD1" i="5"/>
  <c r="NRC1" i="5"/>
  <c r="NRB1" i="5"/>
  <c r="NRA1" i="5"/>
  <c r="NQZ1" i="5"/>
  <c r="NQY1" i="5"/>
  <c r="NQX1" i="5"/>
  <c r="NQW1" i="5"/>
  <c r="NQV1" i="5"/>
  <c r="NQU1" i="5"/>
  <c r="NQT1" i="5"/>
  <c r="NQS1" i="5"/>
  <c r="NQR1" i="5"/>
  <c r="NQQ1" i="5"/>
  <c r="NQP1" i="5"/>
  <c r="NQO1" i="5"/>
  <c r="NQN1" i="5"/>
  <c r="NQM1" i="5"/>
  <c r="NQL1" i="5"/>
  <c r="NQK1" i="5"/>
  <c r="NQJ1" i="5"/>
  <c r="NQI1" i="5"/>
  <c r="NQH1" i="5"/>
  <c r="NQG1" i="5"/>
  <c r="NQF1" i="5"/>
  <c r="NQE1" i="5"/>
  <c r="NQD1" i="5"/>
  <c r="NQC1" i="5"/>
  <c r="NQB1" i="5"/>
  <c r="NQA1" i="5"/>
  <c r="NPZ1" i="5"/>
  <c r="NPY1" i="5"/>
  <c r="NPX1" i="5"/>
  <c r="NPW1" i="5"/>
  <c r="NPV1" i="5"/>
  <c r="NPU1" i="5"/>
  <c r="NPT1" i="5"/>
  <c r="NPS1" i="5"/>
  <c r="NPR1" i="5"/>
  <c r="NPQ1" i="5"/>
  <c r="NPP1" i="5"/>
  <c r="NPO1" i="5"/>
  <c r="NPN1" i="5"/>
  <c r="NPM1" i="5"/>
  <c r="NPL1" i="5"/>
  <c r="NPK1" i="5"/>
  <c r="NPJ1" i="5"/>
  <c r="NPI1" i="5"/>
  <c r="NPH1" i="5"/>
  <c r="NPG1" i="5"/>
  <c r="NPF1" i="5"/>
  <c r="NPE1" i="5"/>
  <c r="NPD1" i="5"/>
  <c r="NPC1" i="5"/>
  <c r="NPB1" i="5"/>
  <c r="NPA1" i="5"/>
  <c r="NOZ1" i="5"/>
  <c r="NOY1" i="5"/>
  <c r="NOX1" i="5"/>
  <c r="NOW1" i="5"/>
  <c r="NOV1" i="5"/>
  <c r="NOU1" i="5"/>
  <c r="NOT1" i="5"/>
  <c r="NOS1" i="5"/>
  <c r="NOR1" i="5"/>
  <c r="NOQ1" i="5"/>
  <c r="NOP1" i="5"/>
  <c r="NOO1" i="5"/>
  <c r="NON1" i="5"/>
  <c r="NOM1" i="5"/>
  <c r="NOL1" i="5"/>
  <c r="NOK1" i="5"/>
  <c r="NOJ1" i="5"/>
  <c r="NOI1" i="5"/>
  <c r="NOH1" i="5"/>
  <c r="NOG1" i="5"/>
  <c r="NOF1" i="5"/>
  <c r="NOE1" i="5"/>
  <c r="NOD1" i="5"/>
  <c r="NOC1" i="5"/>
  <c r="NOB1" i="5"/>
  <c r="NOA1" i="5"/>
  <c r="NNZ1" i="5"/>
  <c r="NNY1" i="5"/>
  <c r="NNX1" i="5"/>
  <c r="NNW1" i="5"/>
  <c r="NNV1" i="5"/>
  <c r="NNU1" i="5"/>
  <c r="NNT1" i="5"/>
  <c r="NNS1" i="5"/>
  <c r="NNR1" i="5"/>
  <c r="NNQ1" i="5"/>
  <c r="NNP1" i="5"/>
  <c r="NNO1" i="5"/>
  <c r="NNN1" i="5"/>
  <c r="NNM1" i="5"/>
  <c r="NNL1" i="5"/>
  <c r="NNK1" i="5"/>
  <c r="NNJ1" i="5"/>
  <c r="NNI1" i="5"/>
  <c r="NNH1" i="5"/>
  <c r="NNG1" i="5"/>
  <c r="NNF1" i="5"/>
  <c r="NNE1" i="5"/>
  <c r="NND1" i="5"/>
  <c r="NNC1" i="5"/>
  <c r="NNB1" i="5"/>
  <c r="NNA1" i="5"/>
  <c r="NMZ1" i="5"/>
  <c r="NMY1" i="5"/>
  <c r="NMX1" i="5"/>
  <c r="NMW1" i="5"/>
  <c r="NMV1" i="5"/>
  <c r="NMU1" i="5"/>
  <c r="NMT1" i="5"/>
  <c r="NMS1" i="5"/>
  <c r="NMR1" i="5"/>
  <c r="NMQ1" i="5"/>
  <c r="NMP1" i="5"/>
  <c r="NMO1" i="5"/>
  <c r="NMN1" i="5"/>
  <c r="NMM1" i="5"/>
  <c r="NML1" i="5"/>
  <c r="NMK1" i="5"/>
  <c r="NMJ1" i="5"/>
  <c r="NMI1" i="5"/>
  <c r="NMH1" i="5"/>
  <c r="NMG1" i="5"/>
  <c r="NMF1" i="5"/>
  <c r="NME1" i="5"/>
  <c r="NMD1" i="5"/>
  <c r="NMC1" i="5"/>
  <c r="NMB1" i="5"/>
  <c r="NMA1" i="5"/>
  <c r="NLZ1" i="5"/>
  <c r="NLY1" i="5"/>
  <c r="NLX1" i="5"/>
  <c r="NLW1" i="5"/>
  <c r="NLV1" i="5"/>
  <c r="NLU1" i="5"/>
  <c r="NLT1" i="5"/>
  <c r="NLS1" i="5"/>
  <c r="NLR1" i="5"/>
  <c r="NLQ1" i="5"/>
  <c r="NLP1" i="5"/>
  <c r="NLO1" i="5"/>
  <c r="NLN1" i="5"/>
  <c r="NLM1" i="5"/>
  <c r="NLL1" i="5"/>
  <c r="NLK1" i="5"/>
  <c r="NLJ1" i="5"/>
  <c r="NLI1" i="5"/>
  <c r="NLH1" i="5"/>
  <c r="NLG1" i="5"/>
  <c r="NLF1" i="5"/>
  <c r="NLE1" i="5"/>
  <c r="NLD1" i="5"/>
  <c r="NLC1" i="5"/>
  <c r="NLB1" i="5"/>
  <c r="NLA1" i="5"/>
  <c r="NKZ1" i="5"/>
  <c r="NKY1" i="5"/>
  <c r="NKX1" i="5"/>
  <c r="NKW1" i="5"/>
  <c r="NKV1" i="5"/>
  <c r="NKU1" i="5"/>
  <c r="NKT1" i="5"/>
  <c r="NKS1" i="5"/>
  <c r="NKR1" i="5"/>
  <c r="NKQ1" i="5"/>
  <c r="NKP1" i="5"/>
  <c r="NKO1" i="5"/>
  <c r="NKN1" i="5"/>
  <c r="NKM1" i="5"/>
  <c r="NKL1" i="5"/>
  <c r="NKK1" i="5"/>
  <c r="NKJ1" i="5"/>
  <c r="NKI1" i="5"/>
  <c r="NKH1" i="5"/>
  <c r="NKG1" i="5"/>
  <c r="NKF1" i="5"/>
  <c r="NKE1" i="5"/>
  <c r="NKD1" i="5"/>
  <c r="NKC1" i="5"/>
  <c r="NKB1" i="5"/>
  <c r="NKA1" i="5"/>
  <c r="NJZ1" i="5"/>
  <c r="NJY1" i="5"/>
  <c r="NJX1" i="5"/>
  <c r="NJW1" i="5"/>
  <c r="NJV1" i="5"/>
  <c r="NJU1" i="5"/>
  <c r="NJT1" i="5"/>
  <c r="NJS1" i="5"/>
  <c r="NJR1" i="5"/>
  <c r="NJQ1" i="5"/>
  <c r="NJP1" i="5"/>
  <c r="NJO1" i="5"/>
  <c r="NJN1" i="5"/>
  <c r="NJM1" i="5"/>
  <c r="NJL1" i="5"/>
  <c r="NJK1" i="5"/>
  <c r="NJJ1" i="5"/>
  <c r="NJI1" i="5"/>
  <c r="NJH1" i="5"/>
  <c r="NJG1" i="5"/>
  <c r="NJF1" i="5"/>
  <c r="NJE1" i="5"/>
  <c r="NJD1" i="5"/>
  <c r="NJC1" i="5"/>
  <c r="NJB1" i="5"/>
  <c r="NJA1" i="5"/>
  <c r="NIZ1" i="5"/>
  <c r="NIY1" i="5"/>
  <c r="NIX1" i="5"/>
  <c r="NIW1" i="5"/>
  <c r="NIV1" i="5"/>
  <c r="NIU1" i="5"/>
  <c r="NIT1" i="5"/>
  <c r="NIS1" i="5"/>
  <c r="NIR1" i="5"/>
  <c r="NIQ1" i="5"/>
  <c r="NIP1" i="5"/>
  <c r="NIO1" i="5"/>
  <c r="NIN1" i="5"/>
  <c r="NIM1" i="5"/>
  <c r="NIL1" i="5"/>
  <c r="NIK1" i="5"/>
  <c r="NIJ1" i="5"/>
  <c r="NII1" i="5"/>
  <c r="NIH1" i="5"/>
  <c r="NIG1" i="5"/>
  <c r="NIF1" i="5"/>
  <c r="NIE1" i="5"/>
  <c r="NID1" i="5"/>
  <c r="NIC1" i="5"/>
  <c r="NIB1" i="5"/>
  <c r="NIA1" i="5"/>
  <c r="NHZ1" i="5"/>
  <c r="NHY1" i="5"/>
  <c r="NHX1" i="5"/>
  <c r="NHW1" i="5"/>
  <c r="NHV1" i="5"/>
  <c r="NHU1" i="5"/>
  <c r="NHT1" i="5"/>
  <c r="NHS1" i="5"/>
  <c r="NHR1" i="5"/>
  <c r="NHQ1" i="5"/>
  <c r="NHP1" i="5"/>
  <c r="NHO1" i="5"/>
  <c r="NHN1" i="5"/>
  <c r="NHM1" i="5"/>
  <c r="NHL1" i="5"/>
  <c r="NHK1" i="5"/>
  <c r="NHJ1" i="5"/>
  <c r="NHI1" i="5"/>
  <c r="NHH1" i="5"/>
  <c r="NHG1" i="5"/>
  <c r="NHF1" i="5"/>
  <c r="NHE1" i="5"/>
  <c r="NHD1" i="5"/>
  <c r="NHC1" i="5"/>
  <c r="NHB1" i="5"/>
  <c r="NHA1" i="5"/>
  <c r="NGZ1" i="5"/>
  <c r="NGY1" i="5"/>
  <c r="NGX1" i="5"/>
  <c r="NGW1" i="5"/>
  <c r="NGV1" i="5"/>
  <c r="NGU1" i="5"/>
  <c r="NGT1" i="5"/>
  <c r="NGS1" i="5"/>
  <c r="NGR1" i="5"/>
  <c r="NGQ1" i="5"/>
  <c r="NGP1" i="5"/>
  <c r="NGO1" i="5"/>
  <c r="NGN1" i="5"/>
  <c r="NGM1" i="5"/>
  <c r="NGL1" i="5"/>
  <c r="NGK1" i="5"/>
  <c r="NGJ1" i="5"/>
  <c r="NGI1" i="5"/>
  <c r="NGH1" i="5"/>
  <c r="NGG1" i="5"/>
  <c r="NGF1" i="5"/>
  <c r="NGE1" i="5"/>
  <c r="NGD1" i="5"/>
  <c r="NGC1" i="5"/>
  <c r="NGB1" i="5"/>
  <c r="NGA1" i="5"/>
  <c r="NFZ1" i="5"/>
  <c r="NFY1" i="5"/>
  <c r="NFX1" i="5"/>
  <c r="NFW1" i="5"/>
  <c r="NFV1" i="5"/>
  <c r="NFU1" i="5"/>
  <c r="NFT1" i="5"/>
  <c r="NFS1" i="5"/>
  <c r="NFR1" i="5"/>
  <c r="NFQ1" i="5"/>
  <c r="NFP1" i="5"/>
  <c r="NFO1" i="5"/>
  <c r="NFN1" i="5"/>
  <c r="NFM1" i="5"/>
  <c r="NFL1" i="5"/>
  <c r="NFK1" i="5"/>
  <c r="NFJ1" i="5"/>
  <c r="NFI1" i="5"/>
  <c r="NFH1" i="5"/>
  <c r="NFG1" i="5"/>
  <c r="NFF1" i="5"/>
  <c r="NFE1" i="5"/>
  <c r="NFD1" i="5"/>
  <c r="NFC1" i="5"/>
  <c r="NFB1" i="5"/>
  <c r="NFA1" i="5"/>
  <c r="NEZ1" i="5"/>
  <c r="NEY1" i="5"/>
  <c r="NEX1" i="5"/>
  <c r="NEW1" i="5"/>
  <c r="NEV1" i="5"/>
  <c r="NEU1" i="5"/>
  <c r="NET1" i="5"/>
  <c r="NES1" i="5"/>
  <c r="NER1" i="5"/>
  <c r="NEQ1" i="5"/>
  <c r="NEP1" i="5"/>
  <c r="NEO1" i="5"/>
  <c r="NEN1" i="5"/>
  <c r="NEM1" i="5"/>
  <c r="NEL1" i="5"/>
  <c r="NEK1" i="5"/>
  <c r="NEJ1" i="5"/>
  <c r="NEI1" i="5"/>
  <c r="NEH1" i="5"/>
  <c r="NEG1" i="5"/>
  <c r="NEF1" i="5"/>
  <c r="NEE1" i="5"/>
  <c r="NED1" i="5"/>
  <c r="NEC1" i="5"/>
  <c r="NEB1" i="5"/>
  <c r="NEA1" i="5"/>
  <c r="NDZ1" i="5"/>
  <c r="NDY1" i="5"/>
  <c r="NDX1" i="5"/>
  <c r="NDW1" i="5"/>
  <c r="NDV1" i="5"/>
  <c r="NDU1" i="5"/>
  <c r="NDT1" i="5"/>
  <c r="NDS1" i="5"/>
  <c r="NDR1" i="5"/>
  <c r="NDQ1" i="5"/>
  <c r="NDP1" i="5"/>
  <c r="NDO1" i="5"/>
  <c r="NDN1" i="5"/>
  <c r="NDM1" i="5"/>
  <c r="NDL1" i="5"/>
  <c r="NDK1" i="5"/>
  <c r="NDJ1" i="5"/>
  <c r="NDI1" i="5"/>
  <c r="NDH1" i="5"/>
  <c r="NDG1" i="5"/>
  <c r="NDF1" i="5"/>
  <c r="NDE1" i="5"/>
  <c r="NDD1" i="5"/>
  <c r="NDC1" i="5"/>
  <c r="NDB1" i="5"/>
  <c r="NDA1" i="5"/>
  <c r="NCZ1" i="5"/>
  <c r="NCY1" i="5"/>
  <c r="NCX1" i="5"/>
  <c r="NCW1" i="5"/>
  <c r="NCV1" i="5"/>
  <c r="NCU1" i="5"/>
  <c r="NCT1" i="5"/>
  <c r="NCS1" i="5"/>
  <c r="NCR1" i="5"/>
  <c r="NCQ1" i="5"/>
  <c r="NCP1" i="5"/>
  <c r="NCO1" i="5"/>
  <c r="NCN1" i="5"/>
  <c r="NCM1" i="5"/>
  <c r="NCL1" i="5"/>
  <c r="NCK1" i="5"/>
  <c r="NCJ1" i="5"/>
  <c r="NCI1" i="5"/>
  <c r="NCH1" i="5"/>
  <c r="NCG1" i="5"/>
  <c r="NCF1" i="5"/>
  <c r="NCE1" i="5"/>
  <c r="NCD1" i="5"/>
  <c r="NCC1" i="5"/>
  <c r="NCB1" i="5"/>
  <c r="NCA1" i="5"/>
  <c r="NBZ1" i="5"/>
  <c r="NBY1" i="5"/>
  <c r="NBX1" i="5"/>
  <c r="NBW1" i="5"/>
  <c r="NBV1" i="5"/>
  <c r="NBU1" i="5"/>
  <c r="NBT1" i="5"/>
  <c r="NBS1" i="5"/>
  <c r="NBR1" i="5"/>
  <c r="NBQ1" i="5"/>
  <c r="NBP1" i="5"/>
  <c r="NBO1" i="5"/>
  <c r="NBN1" i="5"/>
  <c r="NBM1" i="5"/>
  <c r="NBL1" i="5"/>
  <c r="NBK1" i="5"/>
  <c r="NBJ1" i="5"/>
  <c r="NBI1" i="5"/>
  <c r="NBH1" i="5"/>
  <c r="NBG1" i="5"/>
  <c r="NBF1" i="5"/>
  <c r="NBE1" i="5"/>
  <c r="NBD1" i="5"/>
  <c r="NBC1" i="5"/>
  <c r="NBB1" i="5"/>
  <c r="NBA1" i="5"/>
  <c r="NAZ1" i="5"/>
  <c r="NAY1" i="5"/>
  <c r="NAX1" i="5"/>
  <c r="NAW1" i="5"/>
  <c r="NAV1" i="5"/>
  <c r="NAU1" i="5"/>
  <c r="NAT1" i="5"/>
  <c r="NAS1" i="5"/>
  <c r="NAR1" i="5"/>
  <c r="NAQ1" i="5"/>
  <c r="NAP1" i="5"/>
  <c r="NAO1" i="5"/>
  <c r="NAN1" i="5"/>
  <c r="NAM1" i="5"/>
  <c r="NAL1" i="5"/>
  <c r="NAK1" i="5"/>
  <c r="NAJ1" i="5"/>
  <c r="NAI1" i="5"/>
  <c r="NAH1" i="5"/>
  <c r="NAG1" i="5"/>
  <c r="NAF1" i="5"/>
  <c r="NAE1" i="5"/>
  <c r="NAD1" i="5"/>
  <c r="NAC1" i="5"/>
  <c r="NAB1" i="5"/>
  <c r="NAA1" i="5"/>
  <c r="MZZ1" i="5"/>
  <c r="MZY1" i="5"/>
  <c r="MZX1" i="5"/>
  <c r="MZW1" i="5"/>
  <c r="MZV1" i="5"/>
  <c r="MZU1" i="5"/>
  <c r="MZT1" i="5"/>
  <c r="MZS1" i="5"/>
  <c r="MZR1" i="5"/>
  <c r="MZQ1" i="5"/>
  <c r="MZP1" i="5"/>
  <c r="MZO1" i="5"/>
  <c r="MZN1" i="5"/>
  <c r="MZM1" i="5"/>
  <c r="MZL1" i="5"/>
  <c r="MZK1" i="5"/>
  <c r="MZJ1" i="5"/>
  <c r="MZI1" i="5"/>
  <c r="MZH1" i="5"/>
  <c r="MZG1" i="5"/>
  <c r="MZF1" i="5"/>
  <c r="MZE1" i="5"/>
  <c r="MZD1" i="5"/>
  <c r="MZC1" i="5"/>
  <c r="MZB1" i="5"/>
  <c r="MZA1" i="5"/>
  <c r="MYZ1" i="5"/>
  <c r="MYY1" i="5"/>
  <c r="MYX1" i="5"/>
  <c r="MYW1" i="5"/>
  <c r="MYV1" i="5"/>
  <c r="MYU1" i="5"/>
  <c r="MYT1" i="5"/>
  <c r="MYS1" i="5"/>
  <c r="MYR1" i="5"/>
  <c r="MYQ1" i="5"/>
  <c r="MYP1" i="5"/>
  <c r="MYO1" i="5"/>
  <c r="MYN1" i="5"/>
  <c r="MYM1" i="5"/>
  <c r="MYL1" i="5"/>
  <c r="MYK1" i="5"/>
  <c r="MYJ1" i="5"/>
  <c r="MYI1" i="5"/>
  <c r="MYH1" i="5"/>
  <c r="MYG1" i="5"/>
  <c r="MYF1" i="5"/>
  <c r="MYE1" i="5"/>
  <c r="MYD1" i="5"/>
  <c r="MYC1" i="5"/>
  <c r="MYB1" i="5"/>
  <c r="MYA1" i="5"/>
  <c r="MXZ1" i="5"/>
  <c r="MXY1" i="5"/>
  <c r="MXX1" i="5"/>
  <c r="MXW1" i="5"/>
  <c r="MXV1" i="5"/>
  <c r="MXU1" i="5"/>
  <c r="MXT1" i="5"/>
  <c r="MXS1" i="5"/>
  <c r="MXR1" i="5"/>
  <c r="MXQ1" i="5"/>
  <c r="MXP1" i="5"/>
  <c r="MXO1" i="5"/>
  <c r="MXN1" i="5"/>
  <c r="MXM1" i="5"/>
  <c r="MXL1" i="5"/>
  <c r="MXK1" i="5"/>
  <c r="MXJ1" i="5"/>
  <c r="MXI1" i="5"/>
  <c r="MXH1" i="5"/>
  <c r="MXG1" i="5"/>
  <c r="MXF1" i="5"/>
  <c r="MXE1" i="5"/>
  <c r="MXD1" i="5"/>
  <c r="MXC1" i="5"/>
  <c r="MXB1" i="5"/>
  <c r="MXA1" i="5"/>
  <c r="MWZ1" i="5"/>
  <c r="MWY1" i="5"/>
  <c r="MWX1" i="5"/>
  <c r="MWW1" i="5"/>
  <c r="MWV1" i="5"/>
  <c r="MWU1" i="5"/>
  <c r="MWT1" i="5"/>
  <c r="MWS1" i="5"/>
  <c r="MWR1" i="5"/>
  <c r="MWQ1" i="5"/>
  <c r="MWP1" i="5"/>
  <c r="MWO1" i="5"/>
  <c r="MWN1" i="5"/>
  <c r="MWM1" i="5"/>
  <c r="MWL1" i="5"/>
  <c r="MWK1" i="5"/>
  <c r="MWJ1" i="5"/>
  <c r="MWI1" i="5"/>
  <c r="MWH1" i="5"/>
  <c r="MWG1" i="5"/>
  <c r="MWF1" i="5"/>
  <c r="MWE1" i="5"/>
  <c r="MWD1" i="5"/>
  <c r="MWC1" i="5"/>
  <c r="MWB1" i="5"/>
  <c r="MWA1" i="5"/>
  <c r="MVZ1" i="5"/>
  <c r="MVY1" i="5"/>
  <c r="MVX1" i="5"/>
  <c r="MVW1" i="5"/>
  <c r="MVV1" i="5"/>
  <c r="MVU1" i="5"/>
  <c r="MVT1" i="5"/>
  <c r="MVS1" i="5"/>
  <c r="MVR1" i="5"/>
  <c r="MVQ1" i="5"/>
  <c r="MVP1" i="5"/>
  <c r="MVO1" i="5"/>
  <c r="MVN1" i="5"/>
  <c r="MVM1" i="5"/>
  <c r="MVL1" i="5"/>
  <c r="MVK1" i="5"/>
  <c r="MVJ1" i="5"/>
  <c r="MVI1" i="5"/>
  <c r="MVH1" i="5"/>
  <c r="MVG1" i="5"/>
  <c r="MVF1" i="5"/>
  <c r="MVE1" i="5"/>
  <c r="MVD1" i="5"/>
  <c r="MVC1" i="5"/>
  <c r="MVB1" i="5"/>
  <c r="MVA1" i="5"/>
  <c r="MUZ1" i="5"/>
  <c r="MUY1" i="5"/>
  <c r="MUX1" i="5"/>
  <c r="MUW1" i="5"/>
  <c r="MUV1" i="5"/>
  <c r="MUU1" i="5"/>
  <c r="MUT1" i="5"/>
  <c r="MUS1" i="5"/>
  <c r="MUR1" i="5"/>
  <c r="MUQ1" i="5"/>
  <c r="MUP1" i="5"/>
  <c r="MUO1" i="5"/>
  <c r="MUN1" i="5"/>
  <c r="MUM1" i="5"/>
  <c r="MUL1" i="5"/>
  <c r="MUK1" i="5"/>
  <c r="MUJ1" i="5"/>
  <c r="MUI1" i="5"/>
  <c r="MUH1" i="5"/>
  <c r="MUG1" i="5"/>
  <c r="MUF1" i="5"/>
  <c r="MUE1" i="5"/>
  <c r="MUD1" i="5"/>
  <c r="MUC1" i="5"/>
  <c r="MUB1" i="5"/>
  <c r="MUA1" i="5"/>
  <c r="MTZ1" i="5"/>
  <c r="MTY1" i="5"/>
  <c r="MTX1" i="5"/>
  <c r="MTW1" i="5"/>
  <c r="MTV1" i="5"/>
  <c r="MTU1" i="5"/>
  <c r="MTT1" i="5"/>
  <c r="MTS1" i="5"/>
  <c r="MTR1" i="5"/>
  <c r="MTQ1" i="5"/>
  <c r="MTP1" i="5"/>
  <c r="MTO1" i="5"/>
  <c r="MTN1" i="5"/>
  <c r="MTM1" i="5"/>
  <c r="MTL1" i="5"/>
  <c r="MTK1" i="5"/>
  <c r="MTJ1" i="5"/>
  <c r="MTI1" i="5"/>
  <c r="MTH1" i="5"/>
  <c r="MTG1" i="5"/>
  <c r="MTF1" i="5"/>
  <c r="MTE1" i="5"/>
  <c r="MTD1" i="5"/>
  <c r="MTC1" i="5"/>
  <c r="MTB1" i="5"/>
  <c r="MTA1" i="5"/>
  <c r="MSZ1" i="5"/>
  <c r="MSY1" i="5"/>
  <c r="MSX1" i="5"/>
  <c r="MSW1" i="5"/>
  <c r="MSV1" i="5"/>
  <c r="MSU1" i="5"/>
  <c r="MST1" i="5"/>
  <c r="MSS1" i="5"/>
  <c r="MSR1" i="5"/>
  <c r="MSQ1" i="5"/>
  <c r="MSP1" i="5"/>
  <c r="MSO1" i="5"/>
  <c r="MSN1" i="5"/>
  <c r="MSM1" i="5"/>
  <c r="MSL1" i="5"/>
  <c r="MSK1" i="5"/>
  <c r="MSJ1" i="5"/>
  <c r="MSI1" i="5"/>
  <c r="MSH1" i="5"/>
  <c r="MSG1" i="5"/>
  <c r="MSF1" i="5"/>
  <c r="MSE1" i="5"/>
  <c r="MSD1" i="5"/>
  <c r="MSC1" i="5"/>
  <c r="MSB1" i="5"/>
  <c r="MSA1" i="5"/>
  <c r="MRZ1" i="5"/>
  <c r="MRY1" i="5"/>
  <c r="MRX1" i="5"/>
  <c r="MRW1" i="5"/>
  <c r="MRV1" i="5"/>
  <c r="MRU1" i="5"/>
  <c r="MRT1" i="5"/>
  <c r="MRS1" i="5"/>
  <c r="MRR1" i="5"/>
  <c r="MRQ1" i="5"/>
  <c r="MRP1" i="5"/>
  <c r="MRO1" i="5"/>
  <c r="MRN1" i="5"/>
  <c r="MRM1" i="5"/>
  <c r="MRL1" i="5"/>
  <c r="MRK1" i="5"/>
  <c r="MRJ1" i="5"/>
  <c r="MRI1" i="5"/>
  <c r="MRH1" i="5"/>
  <c r="MRG1" i="5"/>
  <c r="MRF1" i="5"/>
  <c r="MRE1" i="5"/>
  <c r="MRD1" i="5"/>
  <c r="MRC1" i="5"/>
  <c r="MRB1" i="5"/>
  <c r="MRA1" i="5"/>
  <c r="MQZ1" i="5"/>
  <c r="MQY1" i="5"/>
  <c r="MQX1" i="5"/>
  <c r="MQW1" i="5"/>
  <c r="MQV1" i="5"/>
  <c r="MQU1" i="5"/>
  <c r="MQT1" i="5"/>
  <c r="MQS1" i="5"/>
  <c r="MQR1" i="5"/>
  <c r="MQQ1" i="5"/>
  <c r="MQP1" i="5"/>
  <c r="MQO1" i="5"/>
  <c r="MQN1" i="5"/>
  <c r="MQM1" i="5"/>
  <c r="MQL1" i="5"/>
  <c r="MQK1" i="5"/>
  <c r="MQJ1" i="5"/>
  <c r="MQI1" i="5"/>
  <c r="MQH1" i="5"/>
  <c r="MQG1" i="5"/>
  <c r="MQF1" i="5"/>
  <c r="MQE1" i="5"/>
  <c r="MQD1" i="5"/>
  <c r="MQC1" i="5"/>
  <c r="MQB1" i="5"/>
  <c r="MQA1" i="5"/>
  <c r="MPZ1" i="5"/>
  <c r="MPY1" i="5"/>
  <c r="MPX1" i="5"/>
  <c r="MPW1" i="5"/>
  <c r="MPV1" i="5"/>
  <c r="MPU1" i="5"/>
  <c r="MPT1" i="5"/>
  <c r="MPS1" i="5"/>
  <c r="MPR1" i="5"/>
  <c r="MPQ1" i="5"/>
  <c r="MPP1" i="5"/>
  <c r="MPO1" i="5"/>
  <c r="MPN1" i="5"/>
  <c r="MPM1" i="5"/>
  <c r="MPL1" i="5"/>
  <c r="MPK1" i="5"/>
  <c r="MPJ1" i="5"/>
  <c r="MPI1" i="5"/>
  <c r="MPH1" i="5"/>
  <c r="MPG1" i="5"/>
  <c r="MPF1" i="5"/>
  <c r="MPE1" i="5"/>
  <c r="MPD1" i="5"/>
  <c r="MPC1" i="5"/>
  <c r="MPB1" i="5"/>
  <c r="MPA1" i="5"/>
  <c r="MOZ1" i="5"/>
  <c r="MOY1" i="5"/>
  <c r="MOX1" i="5"/>
  <c r="MOW1" i="5"/>
  <c r="MOV1" i="5"/>
  <c r="MOU1" i="5"/>
  <c r="MOT1" i="5"/>
  <c r="MOS1" i="5"/>
  <c r="MOR1" i="5"/>
  <c r="MOQ1" i="5"/>
  <c r="MOP1" i="5"/>
  <c r="MOO1" i="5"/>
  <c r="MON1" i="5"/>
  <c r="MOM1" i="5"/>
  <c r="MOL1" i="5"/>
  <c r="MOK1" i="5"/>
  <c r="MOJ1" i="5"/>
  <c r="MOI1" i="5"/>
  <c r="MOH1" i="5"/>
  <c r="MOG1" i="5"/>
  <c r="MOF1" i="5"/>
  <c r="MOE1" i="5"/>
  <c r="MOD1" i="5"/>
  <c r="MOC1" i="5"/>
  <c r="MOB1" i="5"/>
  <c r="MOA1" i="5"/>
  <c r="MNZ1" i="5"/>
  <c r="MNY1" i="5"/>
  <c r="MNX1" i="5"/>
  <c r="MNW1" i="5"/>
  <c r="MNV1" i="5"/>
  <c r="MNU1" i="5"/>
  <c r="MNT1" i="5"/>
  <c r="MNS1" i="5"/>
  <c r="MNR1" i="5"/>
  <c r="MNQ1" i="5"/>
  <c r="MNP1" i="5"/>
  <c r="MNO1" i="5"/>
  <c r="MNN1" i="5"/>
  <c r="MNM1" i="5"/>
  <c r="MNL1" i="5"/>
  <c r="MNK1" i="5"/>
  <c r="MNJ1" i="5"/>
  <c r="MNI1" i="5"/>
  <c r="MNH1" i="5"/>
  <c r="MNG1" i="5"/>
  <c r="MNF1" i="5"/>
  <c r="MNE1" i="5"/>
  <c r="MND1" i="5"/>
  <c r="MNC1" i="5"/>
  <c r="MNB1" i="5"/>
  <c r="MNA1" i="5"/>
  <c r="MMZ1" i="5"/>
  <c r="MMY1" i="5"/>
  <c r="MMX1" i="5"/>
  <c r="MMW1" i="5"/>
  <c r="MMV1" i="5"/>
  <c r="MMU1" i="5"/>
  <c r="MMT1" i="5"/>
  <c r="MMS1" i="5"/>
  <c r="MMR1" i="5"/>
  <c r="MMQ1" i="5"/>
  <c r="MMP1" i="5"/>
  <c r="MMO1" i="5"/>
  <c r="MMN1" i="5"/>
  <c r="MMM1" i="5"/>
  <c r="MML1" i="5"/>
  <c r="MMK1" i="5"/>
  <c r="MMJ1" i="5"/>
  <c r="MMI1" i="5"/>
  <c r="MMH1" i="5"/>
  <c r="MMG1" i="5"/>
  <c r="MMF1" i="5"/>
  <c r="MME1" i="5"/>
  <c r="MMD1" i="5"/>
  <c r="MMC1" i="5"/>
  <c r="MMB1" i="5"/>
  <c r="MMA1" i="5"/>
  <c r="MLZ1" i="5"/>
  <c r="MLY1" i="5"/>
  <c r="MLX1" i="5"/>
  <c r="MLW1" i="5"/>
  <c r="MLV1" i="5"/>
  <c r="MLU1" i="5"/>
  <c r="MLT1" i="5"/>
  <c r="MLS1" i="5"/>
  <c r="MLR1" i="5"/>
  <c r="MLQ1" i="5"/>
  <c r="MLP1" i="5"/>
  <c r="MLO1" i="5"/>
  <c r="MLN1" i="5"/>
  <c r="MLM1" i="5"/>
  <c r="MLL1" i="5"/>
  <c r="MLK1" i="5"/>
  <c r="MLJ1" i="5"/>
  <c r="MLI1" i="5"/>
  <c r="MLH1" i="5"/>
  <c r="MLG1" i="5"/>
  <c r="MLF1" i="5"/>
  <c r="MLE1" i="5"/>
  <c r="MLD1" i="5"/>
  <c r="MLC1" i="5"/>
  <c r="MLB1" i="5"/>
  <c r="MLA1" i="5"/>
  <c r="MKZ1" i="5"/>
  <c r="MKY1" i="5"/>
  <c r="MKX1" i="5"/>
  <c r="MKW1" i="5"/>
  <c r="MKV1" i="5"/>
  <c r="MKU1" i="5"/>
  <c r="MKT1" i="5"/>
  <c r="MKS1" i="5"/>
  <c r="MKR1" i="5"/>
  <c r="MKQ1" i="5"/>
  <c r="MKP1" i="5"/>
  <c r="MKO1" i="5"/>
  <c r="MKN1" i="5"/>
  <c r="MKM1" i="5"/>
  <c r="MKL1" i="5"/>
  <c r="MKK1" i="5"/>
  <c r="MKJ1" i="5"/>
  <c r="MKI1" i="5"/>
  <c r="MKH1" i="5"/>
  <c r="MKG1" i="5"/>
  <c r="MKF1" i="5"/>
  <c r="MKE1" i="5"/>
  <c r="MKD1" i="5"/>
  <c r="MKC1" i="5"/>
  <c r="MKB1" i="5"/>
  <c r="MKA1" i="5"/>
  <c r="MJZ1" i="5"/>
  <c r="MJY1" i="5"/>
  <c r="MJX1" i="5"/>
  <c r="MJW1" i="5"/>
  <c r="MJV1" i="5"/>
  <c r="MJU1" i="5"/>
  <c r="MJT1" i="5"/>
  <c r="MJS1" i="5"/>
  <c r="MJR1" i="5"/>
  <c r="MJQ1" i="5"/>
  <c r="MJP1" i="5"/>
  <c r="MJO1" i="5"/>
  <c r="MJN1" i="5"/>
  <c r="MJM1" i="5"/>
  <c r="MJL1" i="5"/>
  <c r="MJK1" i="5"/>
  <c r="MJJ1" i="5"/>
  <c r="MJI1" i="5"/>
  <c r="MJH1" i="5"/>
  <c r="MJG1" i="5"/>
  <c r="MJF1" i="5"/>
  <c r="MJE1" i="5"/>
  <c r="MJD1" i="5"/>
  <c r="MJC1" i="5"/>
  <c r="MJB1" i="5"/>
  <c r="MJA1" i="5"/>
  <c r="MIZ1" i="5"/>
  <c r="MIY1" i="5"/>
  <c r="MIX1" i="5"/>
  <c r="MIW1" i="5"/>
  <c r="MIV1" i="5"/>
  <c r="MIU1" i="5"/>
  <c r="MIT1" i="5"/>
  <c r="MIS1" i="5"/>
  <c r="MIR1" i="5"/>
  <c r="MIQ1" i="5"/>
  <c r="MIP1" i="5"/>
  <c r="MIO1" i="5"/>
  <c r="MIN1" i="5"/>
  <c r="MIM1" i="5"/>
  <c r="MIL1" i="5"/>
  <c r="MIK1" i="5"/>
  <c r="MIJ1" i="5"/>
  <c r="MII1" i="5"/>
  <c r="MIH1" i="5"/>
  <c r="MIG1" i="5"/>
  <c r="MIF1" i="5"/>
  <c r="MIE1" i="5"/>
  <c r="MID1" i="5"/>
  <c r="MIC1" i="5"/>
  <c r="MIB1" i="5"/>
  <c r="MIA1" i="5"/>
  <c r="MHZ1" i="5"/>
  <c r="MHY1" i="5"/>
  <c r="MHX1" i="5"/>
  <c r="MHW1" i="5"/>
  <c r="MHV1" i="5"/>
  <c r="MHU1" i="5"/>
  <c r="MHT1" i="5"/>
  <c r="MHS1" i="5"/>
  <c r="MHR1" i="5"/>
  <c r="MHQ1" i="5"/>
  <c r="MHP1" i="5"/>
  <c r="MHO1" i="5"/>
  <c r="MHN1" i="5"/>
  <c r="MHM1" i="5"/>
  <c r="MHL1" i="5"/>
  <c r="MHK1" i="5"/>
  <c r="MHJ1" i="5"/>
  <c r="MHI1" i="5"/>
  <c r="MHH1" i="5"/>
  <c r="MHG1" i="5"/>
  <c r="MHF1" i="5"/>
  <c r="MHE1" i="5"/>
  <c r="MHD1" i="5"/>
  <c r="MHC1" i="5"/>
  <c r="MHB1" i="5"/>
  <c r="MHA1" i="5"/>
  <c r="MGZ1" i="5"/>
  <c r="MGY1" i="5"/>
  <c r="MGX1" i="5"/>
  <c r="MGW1" i="5"/>
  <c r="MGV1" i="5"/>
  <c r="MGU1" i="5"/>
  <c r="MGT1" i="5"/>
  <c r="MGS1" i="5"/>
  <c r="MGR1" i="5"/>
  <c r="MGQ1" i="5"/>
  <c r="MGP1" i="5"/>
  <c r="MGO1" i="5"/>
  <c r="MGN1" i="5"/>
  <c r="MGM1" i="5"/>
  <c r="MGL1" i="5"/>
  <c r="MGK1" i="5"/>
  <c r="MGJ1" i="5"/>
  <c r="MGI1" i="5"/>
  <c r="MGH1" i="5"/>
  <c r="MGG1" i="5"/>
  <c r="MGF1" i="5"/>
  <c r="MGE1" i="5"/>
  <c r="MGD1" i="5"/>
  <c r="MGC1" i="5"/>
  <c r="MGB1" i="5"/>
  <c r="MGA1" i="5"/>
  <c r="MFZ1" i="5"/>
  <c r="MFY1" i="5"/>
  <c r="MFX1" i="5"/>
  <c r="MFW1" i="5"/>
  <c r="MFV1" i="5"/>
  <c r="MFU1" i="5"/>
  <c r="MFT1" i="5"/>
  <c r="MFS1" i="5"/>
  <c r="MFR1" i="5"/>
  <c r="MFQ1" i="5"/>
  <c r="MFP1" i="5"/>
  <c r="MFO1" i="5"/>
  <c r="MFN1" i="5"/>
  <c r="MFM1" i="5"/>
  <c r="MFL1" i="5"/>
  <c r="MFK1" i="5"/>
  <c r="MFJ1" i="5"/>
  <c r="MFI1" i="5"/>
  <c r="MFH1" i="5"/>
  <c r="MFG1" i="5"/>
  <c r="MFF1" i="5"/>
  <c r="MFE1" i="5"/>
  <c r="MFD1" i="5"/>
  <c r="MFC1" i="5"/>
  <c r="MFB1" i="5"/>
  <c r="MFA1" i="5"/>
  <c r="MEZ1" i="5"/>
  <c r="MEY1" i="5"/>
  <c r="MEX1" i="5"/>
  <c r="MEW1" i="5"/>
  <c r="MEV1" i="5"/>
  <c r="MEU1" i="5"/>
  <c r="MET1" i="5"/>
  <c r="MES1" i="5"/>
  <c r="MER1" i="5"/>
  <c r="MEQ1" i="5"/>
  <c r="MEP1" i="5"/>
  <c r="MEO1" i="5"/>
  <c r="MEN1" i="5"/>
  <c r="MEM1" i="5"/>
  <c r="MEL1" i="5"/>
  <c r="MEK1" i="5"/>
  <c r="MEJ1" i="5"/>
  <c r="MEI1" i="5"/>
  <c r="MEH1" i="5"/>
  <c r="MEG1" i="5"/>
  <c r="MEF1" i="5"/>
  <c r="MEE1" i="5"/>
  <c r="MED1" i="5"/>
  <c r="MEC1" i="5"/>
  <c r="MEB1" i="5"/>
  <c r="MEA1" i="5"/>
  <c r="MDZ1" i="5"/>
  <c r="MDY1" i="5"/>
  <c r="MDX1" i="5"/>
  <c r="MDW1" i="5"/>
  <c r="MDV1" i="5"/>
  <c r="MDU1" i="5"/>
  <c r="MDT1" i="5"/>
  <c r="MDS1" i="5"/>
  <c r="MDR1" i="5"/>
  <c r="MDQ1" i="5"/>
  <c r="MDP1" i="5"/>
  <c r="MDO1" i="5"/>
  <c r="MDN1" i="5"/>
  <c r="MDM1" i="5"/>
  <c r="MDL1" i="5"/>
  <c r="MDK1" i="5"/>
  <c r="MDJ1" i="5"/>
  <c r="MDI1" i="5"/>
  <c r="MDH1" i="5"/>
  <c r="MDG1" i="5"/>
  <c r="MDF1" i="5"/>
  <c r="MDE1" i="5"/>
  <c r="MDD1" i="5"/>
  <c r="MDC1" i="5"/>
  <c r="MDB1" i="5"/>
  <c r="MDA1" i="5"/>
  <c r="MCZ1" i="5"/>
  <c r="MCY1" i="5"/>
  <c r="MCX1" i="5"/>
  <c r="MCW1" i="5"/>
  <c r="MCV1" i="5"/>
  <c r="MCU1" i="5"/>
  <c r="MCT1" i="5"/>
  <c r="MCS1" i="5"/>
  <c r="MCR1" i="5"/>
  <c r="MCQ1" i="5"/>
  <c r="MCP1" i="5"/>
  <c r="MCO1" i="5"/>
  <c r="MCN1" i="5"/>
  <c r="MCM1" i="5"/>
  <c r="MCL1" i="5"/>
  <c r="MCK1" i="5"/>
  <c r="MCJ1" i="5"/>
  <c r="MCI1" i="5"/>
  <c r="MCH1" i="5"/>
  <c r="MCG1" i="5"/>
  <c r="MCF1" i="5"/>
  <c r="MCE1" i="5"/>
  <c r="MCD1" i="5"/>
  <c r="MCC1" i="5"/>
  <c r="MCB1" i="5"/>
  <c r="MCA1" i="5"/>
  <c r="MBZ1" i="5"/>
  <c r="MBY1" i="5"/>
  <c r="MBX1" i="5"/>
  <c r="MBW1" i="5"/>
  <c r="MBV1" i="5"/>
  <c r="MBU1" i="5"/>
  <c r="MBT1" i="5"/>
  <c r="MBS1" i="5"/>
  <c r="MBR1" i="5"/>
  <c r="MBQ1" i="5"/>
  <c r="MBP1" i="5"/>
  <c r="MBO1" i="5"/>
  <c r="MBN1" i="5"/>
  <c r="MBM1" i="5"/>
  <c r="MBL1" i="5"/>
  <c r="MBK1" i="5"/>
  <c r="MBJ1" i="5"/>
  <c r="MBI1" i="5"/>
  <c r="MBH1" i="5"/>
  <c r="MBG1" i="5"/>
  <c r="MBF1" i="5"/>
  <c r="MBE1" i="5"/>
  <c r="MBD1" i="5"/>
  <c r="MBC1" i="5"/>
  <c r="MBB1" i="5"/>
  <c r="MBA1" i="5"/>
  <c r="MAZ1" i="5"/>
  <c r="MAY1" i="5"/>
  <c r="MAX1" i="5"/>
  <c r="MAW1" i="5"/>
  <c r="MAV1" i="5"/>
  <c r="MAU1" i="5"/>
  <c r="MAT1" i="5"/>
  <c r="MAS1" i="5"/>
  <c r="MAR1" i="5"/>
  <c r="MAQ1" i="5"/>
  <c r="MAP1" i="5"/>
  <c r="MAO1" i="5"/>
  <c r="MAN1" i="5"/>
  <c r="MAM1" i="5"/>
  <c r="MAL1" i="5"/>
  <c r="MAK1" i="5"/>
  <c r="MAJ1" i="5"/>
  <c r="MAI1" i="5"/>
  <c r="MAH1" i="5"/>
  <c r="MAG1" i="5"/>
  <c r="MAF1" i="5"/>
  <c r="MAE1" i="5"/>
  <c r="MAD1" i="5"/>
  <c r="MAC1" i="5"/>
  <c r="MAB1" i="5"/>
  <c r="MAA1" i="5"/>
  <c r="LZZ1" i="5"/>
  <c r="LZY1" i="5"/>
  <c r="LZX1" i="5"/>
  <c r="LZW1" i="5"/>
  <c r="LZV1" i="5"/>
  <c r="LZU1" i="5"/>
  <c r="LZT1" i="5"/>
  <c r="LZS1" i="5"/>
  <c r="LZR1" i="5"/>
  <c r="LZQ1" i="5"/>
  <c r="LZP1" i="5"/>
  <c r="LZO1" i="5"/>
  <c r="LZN1" i="5"/>
  <c r="LZM1" i="5"/>
  <c r="LZL1" i="5"/>
  <c r="LZK1" i="5"/>
  <c r="LZJ1" i="5"/>
  <c r="LZI1" i="5"/>
  <c r="LZH1" i="5"/>
  <c r="LZG1" i="5"/>
  <c r="LZF1" i="5"/>
  <c r="LZE1" i="5"/>
  <c r="LZD1" i="5"/>
  <c r="LZC1" i="5"/>
  <c r="LZB1" i="5"/>
  <c r="LZA1" i="5"/>
  <c r="LYZ1" i="5"/>
  <c r="LYY1" i="5"/>
  <c r="LYX1" i="5"/>
  <c r="LYW1" i="5"/>
  <c r="LYV1" i="5"/>
  <c r="LYU1" i="5"/>
  <c r="LYT1" i="5"/>
  <c r="LYS1" i="5"/>
  <c r="LYR1" i="5"/>
  <c r="LYQ1" i="5"/>
  <c r="LYP1" i="5"/>
  <c r="LYO1" i="5"/>
  <c r="LYN1" i="5"/>
  <c r="LYM1" i="5"/>
  <c r="LYL1" i="5"/>
  <c r="LYK1" i="5"/>
  <c r="LYJ1" i="5"/>
  <c r="LYI1" i="5"/>
  <c r="LYH1" i="5"/>
  <c r="LYG1" i="5"/>
  <c r="LYF1" i="5"/>
  <c r="LYE1" i="5"/>
  <c r="LYD1" i="5"/>
  <c r="LYC1" i="5"/>
  <c r="LYB1" i="5"/>
  <c r="LYA1" i="5"/>
  <c r="LXZ1" i="5"/>
  <c r="LXY1" i="5"/>
  <c r="LXX1" i="5"/>
  <c r="LXW1" i="5"/>
  <c r="LXV1" i="5"/>
  <c r="LXU1" i="5"/>
  <c r="LXT1" i="5"/>
  <c r="LXS1" i="5"/>
  <c r="LXR1" i="5"/>
  <c r="LXQ1" i="5"/>
  <c r="LXP1" i="5"/>
  <c r="LXO1" i="5"/>
  <c r="LXN1" i="5"/>
  <c r="LXM1" i="5"/>
  <c r="LXL1" i="5"/>
  <c r="LXK1" i="5"/>
  <c r="LXJ1" i="5"/>
  <c r="LXI1" i="5"/>
  <c r="LXH1" i="5"/>
  <c r="LXG1" i="5"/>
  <c r="LXF1" i="5"/>
  <c r="LXE1" i="5"/>
  <c r="LXD1" i="5"/>
  <c r="LXC1" i="5"/>
  <c r="LXB1" i="5"/>
  <c r="LXA1" i="5"/>
  <c r="LWZ1" i="5"/>
  <c r="LWY1" i="5"/>
  <c r="LWX1" i="5"/>
  <c r="LWW1" i="5"/>
  <c r="LWV1" i="5"/>
  <c r="LWU1" i="5"/>
  <c r="LWT1" i="5"/>
  <c r="LWS1" i="5"/>
  <c r="LWR1" i="5"/>
  <c r="LWQ1" i="5"/>
  <c r="LWP1" i="5"/>
  <c r="LWO1" i="5"/>
  <c r="LWN1" i="5"/>
  <c r="LWM1" i="5"/>
  <c r="LWL1" i="5"/>
  <c r="LWK1" i="5"/>
  <c r="LWJ1" i="5"/>
  <c r="LWI1" i="5"/>
  <c r="LWH1" i="5"/>
  <c r="LWG1" i="5"/>
  <c r="LWF1" i="5"/>
  <c r="LWE1" i="5"/>
  <c r="LWD1" i="5"/>
  <c r="LWC1" i="5"/>
  <c r="LWB1" i="5"/>
  <c r="LWA1" i="5"/>
  <c r="LVZ1" i="5"/>
  <c r="LVY1" i="5"/>
  <c r="LVX1" i="5"/>
  <c r="LVW1" i="5"/>
  <c r="LVV1" i="5"/>
  <c r="LVU1" i="5"/>
  <c r="LVT1" i="5"/>
  <c r="LVS1" i="5"/>
  <c r="LVR1" i="5"/>
  <c r="LVQ1" i="5"/>
  <c r="LVP1" i="5"/>
  <c r="LVO1" i="5"/>
  <c r="LVN1" i="5"/>
  <c r="LVM1" i="5"/>
  <c r="LVL1" i="5"/>
  <c r="LVK1" i="5"/>
  <c r="LVJ1" i="5"/>
  <c r="LVI1" i="5"/>
  <c r="LVH1" i="5"/>
  <c r="LVG1" i="5"/>
  <c r="LVF1" i="5"/>
  <c r="LVE1" i="5"/>
  <c r="LVD1" i="5"/>
  <c r="LVC1" i="5"/>
  <c r="LVB1" i="5"/>
  <c r="LVA1" i="5"/>
  <c r="LUZ1" i="5"/>
  <c r="LUY1" i="5"/>
  <c r="LUX1" i="5"/>
  <c r="LUW1" i="5"/>
  <c r="LUV1" i="5"/>
  <c r="LUU1" i="5"/>
  <c r="LUT1" i="5"/>
  <c r="LUS1" i="5"/>
  <c r="LUR1" i="5"/>
  <c r="LUQ1" i="5"/>
  <c r="LUP1" i="5"/>
  <c r="LUO1" i="5"/>
  <c r="LUN1" i="5"/>
  <c r="LUM1" i="5"/>
  <c r="LUL1" i="5"/>
  <c r="LUK1" i="5"/>
  <c r="LUJ1" i="5"/>
  <c r="LUI1" i="5"/>
  <c r="LUH1" i="5"/>
  <c r="LUG1" i="5"/>
  <c r="LUF1" i="5"/>
  <c r="LUE1" i="5"/>
  <c r="LUD1" i="5"/>
  <c r="LUC1" i="5"/>
  <c r="LUB1" i="5"/>
  <c r="LUA1" i="5"/>
  <c r="LTZ1" i="5"/>
  <c r="LTY1" i="5"/>
  <c r="LTX1" i="5"/>
  <c r="LTW1" i="5"/>
  <c r="LTV1" i="5"/>
  <c r="LTU1" i="5"/>
  <c r="LTT1" i="5"/>
  <c r="LTS1" i="5"/>
  <c r="LTR1" i="5"/>
  <c r="LTQ1" i="5"/>
  <c r="LTP1" i="5"/>
  <c r="LTO1" i="5"/>
  <c r="LTN1" i="5"/>
  <c r="LTM1" i="5"/>
  <c r="LTL1" i="5"/>
  <c r="LTK1" i="5"/>
  <c r="LTJ1" i="5"/>
  <c r="LTI1" i="5"/>
  <c r="LTH1" i="5"/>
  <c r="LTG1" i="5"/>
  <c r="LTF1" i="5"/>
  <c r="LTE1" i="5"/>
  <c r="LTD1" i="5"/>
  <c r="LTC1" i="5"/>
  <c r="LTB1" i="5"/>
  <c r="LTA1" i="5"/>
  <c r="LSZ1" i="5"/>
  <c r="LSY1" i="5"/>
  <c r="LSX1" i="5"/>
  <c r="LSW1" i="5"/>
  <c r="LSV1" i="5"/>
  <c r="LSU1" i="5"/>
  <c r="LST1" i="5"/>
  <c r="LSS1" i="5"/>
  <c r="LSR1" i="5"/>
  <c r="LSQ1" i="5"/>
  <c r="LSP1" i="5"/>
  <c r="LSO1" i="5"/>
  <c r="LSN1" i="5"/>
  <c r="LSM1" i="5"/>
  <c r="LSL1" i="5"/>
  <c r="LSK1" i="5"/>
  <c r="LSJ1" i="5"/>
  <c r="LSI1" i="5"/>
  <c r="LSH1" i="5"/>
  <c r="LSG1" i="5"/>
  <c r="LSF1" i="5"/>
  <c r="LSE1" i="5"/>
  <c r="LSD1" i="5"/>
  <c r="LSC1" i="5"/>
  <c r="LSB1" i="5"/>
  <c r="LSA1" i="5"/>
  <c r="LRZ1" i="5"/>
  <c r="LRY1" i="5"/>
  <c r="LRX1" i="5"/>
  <c r="LRW1" i="5"/>
  <c r="LRV1" i="5"/>
  <c r="LRU1" i="5"/>
  <c r="LRT1" i="5"/>
  <c r="LRS1" i="5"/>
  <c r="LRR1" i="5"/>
  <c r="LRQ1" i="5"/>
  <c r="LRP1" i="5"/>
  <c r="LRO1" i="5"/>
  <c r="LRN1" i="5"/>
  <c r="LRM1" i="5"/>
  <c r="LRL1" i="5"/>
  <c r="LRK1" i="5"/>
  <c r="LRJ1" i="5"/>
  <c r="LRI1" i="5"/>
  <c r="LRH1" i="5"/>
  <c r="LRG1" i="5"/>
  <c r="LRF1" i="5"/>
  <c r="LRE1" i="5"/>
  <c r="LRD1" i="5"/>
  <c r="LRC1" i="5"/>
  <c r="LRB1" i="5"/>
  <c r="LRA1" i="5"/>
  <c r="LQZ1" i="5"/>
  <c r="LQY1" i="5"/>
  <c r="LQX1" i="5"/>
  <c r="LQW1" i="5"/>
  <c r="LQV1" i="5"/>
  <c r="LQU1" i="5"/>
  <c r="LQT1" i="5"/>
  <c r="LQS1" i="5"/>
  <c r="LQR1" i="5"/>
  <c r="LQQ1" i="5"/>
  <c r="LQP1" i="5"/>
  <c r="LQO1" i="5"/>
  <c r="LQN1" i="5"/>
  <c r="LQM1" i="5"/>
  <c r="LQL1" i="5"/>
  <c r="LQK1" i="5"/>
  <c r="LQJ1" i="5"/>
  <c r="LQI1" i="5"/>
  <c r="LQH1" i="5"/>
  <c r="LQG1" i="5"/>
  <c r="LQF1" i="5"/>
  <c r="LQE1" i="5"/>
  <c r="LQD1" i="5"/>
  <c r="LQC1" i="5"/>
  <c r="LQB1" i="5"/>
  <c r="LQA1" i="5"/>
  <c r="LPZ1" i="5"/>
  <c r="LPY1" i="5"/>
  <c r="LPX1" i="5"/>
  <c r="LPW1" i="5"/>
  <c r="LPV1" i="5"/>
  <c r="LPU1" i="5"/>
  <c r="LPT1" i="5"/>
  <c r="LPS1" i="5"/>
  <c r="LPR1" i="5"/>
  <c r="LPQ1" i="5"/>
  <c r="LPP1" i="5"/>
  <c r="LPO1" i="5"/>
  <c r="LPN1" i="5"/>
  <c r="LPM1" i="5"/>
  <c r="LPL1" i="5"/>
  <c r="LPK1" i="5"/>
  <c r="LPJ1" i="5"/>
  <c r="LPI1" i="5"/>
  <c r="LPH1" i="5"/>
  <c r="LPG1" i="5"/>
  <c r="LPF1" i="5"/>
  <c r="LPE1" i="5"/>
  <c r="LPD1" i="5"/>
  <c r="LPC1" i="5"/>
  <c r="LPB1" i="5"/>
  <c r="LPA1" i="5"/>
  <c r="LOZ1" i="5"/>
  <c r="LOY1" i="5"/>
  <c r="LOX1" i="5"/>
  <c r="LOW1" i="5"/>
  <c r="LOV1" i="5"/>
  <c r="LOU1" i="5"/>
  <c r="LOT1" i="5"/>
  <c r="LOS1" i="5"/>
  <c r="LOR1" i="5"/>
  <c r="LOQ1" i="5"/>
  <c r="LOP1" i="5"/>
  <c r="LOO1" i="5"/>
  <c r="LON1" i="5"/>
  <c r="LOM1" i="5"/>
  <c r="LOL1" i="5"/>
  <c r="LOK1" i="5"/>
  <c r="LOJ1" i="5"/>
  <c r="LOI1" i="5"/>
  <c r="LOH1" i="5"/>
  <c r="LOG1" i="5"/>
  <c r="LOF1" i="5"/>
  <c r="LOE1" i="5"/>
  <c r="LOD1" i="5"/>
  <c r="LOC1" i="5"/>
  <c r="LOB1" i="5"/>
  <c r="LOA1" i="5"/>
  <c r="LNZ1" i="5"/>
  <c r="LNY1" i="5"/>
  <c r="LNX1" i="5"/>
  <c r="LNW1" i="5"/>
  <c r="LNV1" i="5"/>
  <c r="LNU1" i="5"/>
  <c r="LNT1" i="5"/>
  <c r="LNS1" i="5"/>
  <c r="LNR1" i="5"/>
  <c r="LNQ1" i="5"/>
  <c r="LNP1" i="5"/>
  <c r="LNO1" i="5"/>
  <c r="LNN1" i="5"/>
  <c r="LNM1" i="5"/>
  <c r="LNL1" i="5"/>
  <c r="LNK1" i="5"/>
  <c r="LNJ1" i="5"/>
  <c r="LNI1" i="5"/>
  <c r="LNH1" i="5"/>
  <c r="LNG1" i="5"/>
  <c r="LNF1" i="5"/>
  <c r="LNE1" i="5"/>
  <c r="LND1" i="5"/>
  <c r="LNC1" i="5"/>
  <c r="LNB1" i="5"/>
  <c r="LNA1" i="5"/>
  <c r="LMZ1" i="5"/>
  <c r="LMY1" i="5"/>
  <c r="LMX1" i="5"/>
  <c r="LMW1" i="5"/>
  <c r="LMV1" i="5"/>
  <c r="LMU1" i="5"/>
  <c r="LMT1" i="5"/>
  <c r="LMS1" i="5"/>
  <c r="LMR1" i="5"/>
  <c r="LMQ1" i="5"/>
  <c r="LMP1" i="5"/>
  <c r="LMO1" i="5"/>
  <c r="LMN1" i="5"/>
  <c r="LMM1" i="5"/>
  <c r="LML1" i="5"/>
  <c r="LMK1" i="5"/>
  <c r="LMJ1" i="5"/>
  <c r="LMI1" i="5"/>
  <c r="LMH1" i="5"/>
  <c r="LMG1" i="5"/>
  <c r="LMF1" i="5"/>
  <c r="LME1" i="5"/>
  <c r="LMD1" i="5"/>
  <c r="LMC1" i="5"/>
  <c r="LMB1" i="5"/>
  <c r="LMA1" i="5"/>
  <c r="LLZ1" i="5"/>
  <c r="LLY1" i="5"/>
  <c r="LLX1" i="5"/>
  <c r="LLW1" i="5"/>
  <c r="LLV1" i="5"/>
  <c r="LLU1" i="5"/>
  <c r="LLT1" i="5"/>
  <c r="LLS1" i="5"/>
  <c r="LLR1" i="5"/>
  <c r="LLQ1" i="5"/>
  <c r="LLP1" i="5"/>
  <c r="LLO1" i="5"/>
  <c r="LLN1" i="5"/>
  <c r="LLM1" i="5"/>
  <c r="LLL1" i="5"/>
  <c r="LLK1" i="5"/>
  <c r="LLJ1" i="5"/>
  <c r="LLI1" i="5"/>
  <c r="LLH1" i="5"/>
  <c r="LLG1" i="5"/>
  <c r="LLF1" i="5"/>
  <c r="LLE1" i="5"/>
  <c r="LLD1" i="5"/>
  <c r="LLC1" i="5"/>
  <c r="LLB1" i="5"/>
  <c r="LLA1" i="5"/>
  <c r="LKZ1" i="5"/>
  <c r="LKY1" i="5"/>
  <c r="LKX1" i="5"/>
  <c r="LKW1" i="5"/>
  <c r="LKV1" i="5"/>
  <c r="LKU1" i="5"/>
  <c r="LKT1" i="5"/>
  <c r="LKS1" i="5"/>
  <c r="LKR1" i="5"/>
  <c r="LKQ1" i="5"/>
  <c r="LKP1" i="5"/>
  <c r="LKO1" i="5"/>
  <c r="LKN1" i="5"/>
  <c r="LKM1" i="5"/>
  <c r="LKL1" i="5"/>
  <c r="LKK1" i="5"/>
  <c r="LKJ1" i="5"/>
  <c r="LKI1" i="5"/>
  <c r="LKH1" i="5"/>
  <c r="LKG1" i="5"/>
  <c r="LKF1" i="5"/>
  <c r="LKE1" i="5"/>
  <c r="LKD1" i="5"/>
  <c r="LKC1" i="5"/>
  <c r="LKB1" i="5"/>
  <c r="LKA1" i="5"/>
  <c r="LJZ1" i="5"/>
  <c r="LJY1" i="5"/>
  <c r="LJX1" i="5"/>
  <c r="LJW1" i="5"/>
  <c r="LJV1" i="5"/>
  <c r="LJU1" i="5"/>
  <c r="LJT1" i="5"/>
  <c r="LJS1" i="5"/>
  <c r="LJR1" i="5"/>
  <c r="LJQ1" i="5"/>
  <c r="LJP1" i="5"/>
  <c r="LJO1" i="5"/>
  <c r="LJN1" i="5"/>
  <c r="LJM1" i="5"/>
  <c r="LJL1" i="5"/>
  <c r="LJK1" i="5"/>
  <c r="LJJ1" i="5"/>
  <c r="LJI1" i="5"/>
  <c r="LJH1" i="5"/>
  <c r="LJG1" i="5"/>
  <c r="LJF1" i="5"/>
  <c r="LJE1" i="5"/>
  <c r="LJD1" i="5"/>
  <c r="LJC1" i="5"/>
  <c r="LJB1" i="5"/>
  <c r="LJA1" i="5"/>
  <c r="LIZ1" i="5"/>
  <c r="LIY1" i="5"/>
  <c r="LIX1" i="5"/>
  <c r="LIW1" i="5"/>
  <c r="LIV1" i="5"/>
  <c r="LIU1" i="5"/>
  <c r="LIT1" i="5"/>
  <c r="LIS1" i="5"/>
  <c r="LIR1" i="5"/>
  <c r="LIQ1" i="5"/>
  <c r="LIP1" i="5"/>
  <c r="LIO1" i="5"/>
  <c r="LIN1" i="5"/>
  <c r="LIM1" i="5"/>
  <c r="LIL1" i="5"/>
  <c r="LIK1" i="5"/>
  <c r="LIJ1" i="5"/>
  <c r="LII1" i="5"/>
  <c r="LIH1" i="5"/>
  <c r="LIG1" i="5"/>
  <c r="LIF1" i="5"/>
  <c r="LIE1" i="5"/>
  <c r="LID1" i="5"/>
  <c r="LIC1" i="5"/>
  <c r="LIB1" i="5"/>
  <c r="LIA1" i="5"/>
  <c r="LHZ1" i="5"/>
  <c r="LHY1" i="5"/>
  <c r="LHX1" i="5"/>
  <c r="LHW1" i="5"/>
  <c r="LHV1" i="5"/>
  <c r="LHU1" i="5"/>
  <c r="LHT1" i="5"/>
  <c r="LHS1" i="5"/>
  <c r="LHR1" i="5"/>
  <c r="LHQ1" i="5"/>
  <c r="LHP1" i="5"/>
  <c r="LHO1" i="5"/>
  <c r="LHN1" i="5"/>
  <c r="LHM1" i="5"/>
  <c r="LHL1" i="5"/>
  <c r="LHK1" i="5"/>
  <c r="LHJ1" i="5"/>
  <c r="LHI1" i="5"/>
  <c r="LHH1" i="5"/>
  <c r="LHG1" i="5"/>
  <c r="LHF1" i="5"/>
  <c r="LHE1" i="5"/>
  <c r="LHD1" i="5"/>
  <c r="LHC1" i="5"/>
  <c r="LHB1" i="5"/>
  <c r="LHA1" i="5"/>
  <c r="LGZ1" i="5"/>
  <c r="LGY1" i="5"/>
  <c r="LGX1" i="5"/>
  <c r="LGW1" i="5"/>
  <c r="LGV1" i="5"/>
  <c r="LGU1" i="5"/>
  <c r="LGT1" i="5"/>
  <c r="LGS1" i="5"/>
  <c r="LGR1" i="5"/>
  <c r="LGQ1" i="5"/>
  <c r="LGP1" i="5"/>
  <c r="LGO1" i="5"/>
  <c r="LGN1" i="5"/>
  <c r="LGM1" i="5"/>
  <c r="LGL1" i="5"/>
  <c r="LGK1" i="5"/>
  <c r="LGJ1" i="5"/>
  <c r="LGI1" i="5"/>
  <c r="LGH1" i="5"/>
  <c r="LGG1" i="5"/>
  <c r="LGF1" i="5"/>
  <c r="LGE1" i="5"/>
  <c r="LGD1" i="5"/>
  <c r="LGC1" i="5"/>
  <c r="LGB1" i="5"/>
  <c r="LGA1" i="5"/>
  <c r="LFZ1" i="5"/>
  <c r="LFY1" i="5"/>
  <c r="LFX1" i="5"/>
  <c r="LFW1" i="5"/>
  <c r="LFV1" i="5"/>
  <c r="LFU1" i="5"/>
  <c r="LFT1" i="5"/>
  <c r="LFS1" i="5"/>
  <c r="LFR1" i="5"/>
  <c r="LFQ1" i="5"/>
  <c r="LFP1" i="5"/>
  <c r="LFO1" i="5"/>
  <c r="LFN1" i="5"/>
  <c r="LFM1" i="5"/>
  <c r="LFL1" i="5"/>
  <c r="LFK1" i="5"/>
  <c r="LFJ1" i="5"/>
  <c r="LFI1" i="5"/>
  <c r="LFH1" i="5"/>
  <c r="LFG1" i="5"/>
  <c r="LFF1" i="5"/>
  <c r="LFE1" i="5"/>
  <c r="LFD1" i="5"/>
  <c r="LFC1" i="5"/>
  <c r="LFB1" i="5"/>
  <c r="LFA1" i="5"/>
  <c r="LEZ1" i="5"/>
  <c r="LEY1" i="5"/>
  <c r="LEX1" i="5"/>
  <c r="LEW1" i="5"/>
  <c r="LEV1" i="5"/>
  <c r="LEU1" i="5"/>
  <c r="LET1" i="5"/>
  <c r="LES1" i="5"/>
  <c r="LER1" i="5"/>
  <c r="LEQ1" i="5"/>
  <c r="LEP1" i="5"/>
  <c r="LEO1" i="5"/>
  <c r="LEN1" i="5"/>
  <c r="LEM1" i="5"/>
  <c r="LEL1" i="5"/>
  <c r="LEK1" i="5"/>
  <c r="LEJ1" i="5"/>
  <c r="LEI1" i="5"/>
  <c r="LEH1" i="5"/>
  <c r="LEG1" i="5"/>
  <c r="LEF1" i="5"/>
  <c r="LEE1" i="5"/>
  <c r="LED1" i="5"/>
  <c r="LEC1" i="5"/>
  <c r="LEB1" i="5"/>
  <c r="LEA1" i="5"/>
  <c r="LDZ1" i="5"/>
  <c r="LDY1" i="5"/>
  <c r="LDX1" i="5"/>
  <c r="LDW1" i="5"/>
  <c r="LDV1" i="5"/>
  <c r="LDU1" i="5"/>
  <c r="LDT1" i="5"/>
  <c r="LDS1" i="5"/>
  <c r="LDR1" i="5"/>
  <c r="LDQ1" i="5"/>
  <c r="LDP1" i="5"/>
  <c r="LDO1" i="5"/>
  <c r="LDN1" i="5"/>
  <c r="LDM1" i="5"/>
  <c r="LDL1" i="5"/>
  <c r="LDK1" i="5"/>
  <c r="LDJ1" i="5"/>
  <c r="LDI1" i="5"/>
  <c r="LDH1" i="5"/>
  <c r="LDG1" i="5"/>
  <c r="LDF1" i="5"/>
  <c r="LDE1" i="5"/>
  <c r="LDD1" i="5"/>
  <c r="LDC1" i="5"/>
  <c r="LDB1" i="5"/>
  <c r="LDA1" i="5"/>
  <c r="LCZ1" i="5"/>
  <c r="LCY1" i="5"/>
  <c r="LCX1" i="5"/>
  <c r="LCW1" i="5"/>
  <c r="LCV1" i="5"/>
  <c r="LCU1" i="5"/>
  <c r="LCT1" i="5"/>
  <c r="LCS1" i="5"/>
  <c r="LCR1" i="5"/>
  <c r="LCQ1" i="5"/>
  <c r="LCP1" i="5"/>
  <c r="LCO1" i="5"/>
  <c r="LCN1" i="5"/>
  <c r="LCM1" i="5"/>
  <c r="LCL1" i="5"/>
  <c r="LCK1" i="5"/>
  <c r="LCJ1" i="5"/>
  <c r="LCI1" i="5"/>
  <c r="LCH1" i="5"/>
  <c r="LCG1" i="5"/>
  <c r="LCF1" i="5"/>
  <c r="LCE1" i="5"/>
  <c r="LCD1" i="5"/>
  <c r="LCC1" i="5"/>
  <c r="LCB1" i="5"/>
  <c r="LCA1" i="5"/>
  <c r="LBZ1" i="5"/>
  <c r="LBY1" i="5"/>
  <c r="LBX1" i="5"/>
  <c r="LBW1" i="5"/>
  <c r="LBV1" i="5"/>
  <c r="LBU1" i="5"/>
  <c r="LBT1" i="5"/>
  <c r="LBS1" i="5"/>
  <c r="LBR1" i="5"/>
  <c r="LBQ1" i="5"/>
  <c r="LBP1" i="5"/>
  <c r="LBO1" i="5"/>
  <c r="LBN1" i="5"/>
  <c r="LBM1" i="5"/>
  <c r="LBL1" i="5"/>
  <c r="LBK1" i="5"/>
  <c r="LBJ1" i="5"/>
  <c r="LBI1" i="5"/>
  <c r="LBH1" i="5"/>
  <c r="LBG1" i="5"/>
  <c r="LBF1" i="5"/>
  <c r="LBE1" i="5"/>
  <c r="LBD1" i="5"/>
  <c r="LBC1" i="5"/>
  <c r="LBB1" i="5"/>
  <c r="LBA1" i="5"/>
  <c r="LAZ1" i="5"/>
  <c r="LAY1" i="5"/>
  <c r="LAX1" i="5"/>
  <c r="LAW1" i="5"/>
  <c r="LAV1" i="5"/>
  <c r="LAU1" i="5"/>
  <c r="LAT1" i="5"/>
  <c r="LAS1" i="5"/>
  <c r="LAR1" i="5"/>
  <c r="LAQ1" i="5"/>
  <c r="LAP1" i="5"/>
  <c r="LAO1" i="5"/>
  <c r="LAN1" i="5"/>
  <c r="LAM1" i="5"/>
  <c r="LAL1" i="5"/>
  <c r="LAK1" i="5"/>
  <c r="LAJ1" i="5"/>
  <c r="LAI1" i="5"/>
  <c r="LAH1" i="5"/>
  <c r="LAG1" i="5"/>
  <c r="LAF1" i="5"/>
  <c r="LAE1" i="5"/>
  <c r="LAD1" i="5"/>
  <c r="LAC1" i="5"/>
  <c r="LAB1" i="5"/>
  <c r="LAA1" i="5"/>
  <c r="KZZ1" i="5"/>
  <c r="KZY1" i="5"/>
  <c r="KZX1" i="5"/>
  <c r="KZW1" i="5"/>
  <c r="KZV1" i="5"/>
  <c r="KZU1" i="5"/>
  <c r="KZT1" i="5"/>
  <c r="KZS1" i="5"/>
  <c r="KZR1" i="5"/>
  <c r="KZQ1" i="5"/>
  <c r="KZP1" i="5"/>
  <c r="KZO1" i="5"/>
  <c r="KZN1" i="5"/>
  <c r="KZM1" i="5"/>
  <c r="KZL1" i="5"/>
  <c r="KZK1" i="5"/>
  <c r="KZJ1" i="5"/>
  <c r="KZI1" i="5"/>
  <c r="KZH1" i="5"/>
  <c r="KZG1" i="5"/>
  <c r="KZF1" i="5"/>
  <c r="KZE1" i="5"/>
  <c r="KZD1" i="5"/>
  <c r="KZC1" i="5"/>
  <c r="KZB1" i="5"/>
  <c r="KZA1" i="5"/>
  <c r="KYZ1" i="5"/>
  <c r="KYY1" i="5"/>
  <c r="KYX1" i="5"/>
  <c r="KYW1" i="5"/>
  <c r="KYV1" i="5"/>
  <c r="KYU1" i="5"/>
  <c r="KYT1" i="5"/>
  <c r="KYS1" i="5"/>
  <c r="KYR1" i="5"/>
  <c r="KYQ1" i="5"/>
  <c r="KYP1" i="5"/>
  <c r="KYO1" i="5"/>
  <c r="KYN1" i="5"/>
  <c r="KYM1" i="5"/>
  <c r="KYL1" i="5"/>
  <c r="KYK1" i="5"/>
  <c r="KYJ1" i="5"/>
  <c r="KYI1" i="5"/>
  <c r="KYH1" i="5"/>
  <c r="KYG1" i="5"/>
  <c r="KYF1" i="5"/>
  <c r="KYE1" i="5"/>
  <c r="KYD1" i="5"/>
  <c r="KYC1" i="5"/>
  <c r="KYB1" i="5"/>
  <c r="KYA1" i="5"/>
  <c r="KXZ1" i="5"/>
  <c r="KXY1" i="5"/>
  <c r="KXX1" i="5"/>
  <c r="KXW1" i="5"/>
  <c r="KXV1" i="5"/>
  <c r="KXU1" i="5"/>
  <c r="KXT1" i="5"/>
  <c r="KXS1" i="5"/>
  <c r="KXR1" i="5"/>
  <c r="KXQ1" i="5"/>
  <c r="KXP1" i="5"/>
  <c r="KXO1" i="5"/>
  <c r="KXN1" i="5"/>
  <c r="KXM1" i="5"/>
  <c r="KXL1" i="5"/>
  <c r="KXK1" i="5"/>
  <c r="KXJ1" i="5"/>
  <c r="KXI1" i="5"/>
  <c r="KXH1" i="5"/>
  <c r="KXG1" i="5"/>
  <c r="KXF1" i="5"/>
  <c r="KXE1" i="5"/>
  <c r="KXD1" i="5"/>
  <c r="KXC1" i="5"/>
  <c r="KXB1" i="5"/>
  <c r="KXA1" i="5"/>
  <c r="KWZ1" i="5"/>
  <c r="KWY1" i="5"/>
  <c r="KWX1" i="5"/>
  <c r="KWW1" i="5"/>
  <c r="KWV1" i="5"/>
  <c r="KWU1" i="5"/>
  <c r="KWT1" i="5"/>
  <c r="KWS1" i="5"/>
  <c r="KWR1" i="5"/>
  <c r="KWQ1" i="5"/>
  <c r="KWP1" i="5"/>
  <c r="KWO1" i="5"/>
  <c r="KWN1" i="5"/>
  <c r="KWM1" i="5"/>
  <c r="KWL1" i="5"/>
  <c r="KWK1" i="5"/>
  <c r="KWJ1" i="5"/>
  <c r="KWI1" i="5"/>
  <c r="KWH1" i="5"/>
  <c r="KWG1" i="5"/>
  <c r="KWF1" i="5"/>
  <c r="KWE1" i="5"/>
  <c r="KWD1" i="5"/>
  <c r="KWC1" i="5"/>
  <c r="KWB1" i="5"/>
  <c r="KWA1" i="5"/>
  <c r="KVZ1" i="5"/>
  <c r="KVY1" i="5"/>
  <c r="KVX1" i="5"/>
  <c r="KVW1" i="5"/>
  <c r="KVV1" i="5"/>
  <c r="KVU1" i="5"/>
  <c r="KVT1" i="5"/>
  <c r="KVS1" i="5"/>
  <c r="KVR1" i="5"/>
  <c r="KVQ1" i="5"/>
  <c r="KVP1" i="5"/>
  <c r="KVO1" i="5"/>
  <c r="KVN1" i="5"/>
  <c r="KVM1" i="5"/>
  <c r="KVL1" i="5"/>
  <c r="KVK1" i="5"/>
  <c r="KVJ1" i="5"/>
  <c r="KVI1" i="5"/>
  <c r="KVH1" i="5"/>
  <c r="KVG1" i="5"/>
  <c r="KVF1" i="5"/>
  <c r="KVE1" i="5"/>
  <c r="KVD1" i="5"/>
  <c r="KVC1" i="5"/>
  <c r="KVB1" i="5"/>
  <c r="KVA1" i="5"/>
  <c r="KUZ1" i="5"/>
  <c r="KUY1" i="5"/>
  <c r="KUX1" i="5"/>
  <c r="KUW1" i="5"/>
  <c r="KUV1" i="5"/>
  <c r="KUU1" i="5"/>
  <c r="KUT1" i="5"/>
  <c r="KUS1" i="5"/>
  <c r="KUR1" i="5"/>
  <c r="KUQ1" i="5"/>
  <c r="KUP1" i="5"/>
  <c r="KUO1" i="5"/>
  <c r="KUN1" i="5"/>
  <c r="KUM1" i="5"/>
  <c r="KUL1" i="5"/>
  <c r="KUK1" i="5"/>
  <c r="KUJ1" i="5"/>
  <c r="KUI1" i="5"/>
  <c r="KUH1" i="5"/>
  <c r="KUG1" i="5"/>
  <c r="KUF1" i="5"/>
  <c r="KUE1" i="5"/>
  <c r="KUD1" i="5"/>
  <c r="KUC1" i="5"/>
  <c r="KUB1" i="5"/>
  <c r="KUA1" i="5"/>
  <c r="KTZ1" i="5"/>
  <c r="KTY1" i="5"/>
  <c r="KTX1" i="5"/>
  <c r="KTW1" i="5"/>
  <c r="KTV1" i="5"/>
  <c r="KTU1" i="5"/>
  <c r="KTT1" i="5"/>
  <c r="KTS1" i="5"/>
  <c r="KTR1" i="5"/>
  <c r="KTQ1" i="5"/>
  <c r="KTP1" i="5"/>
  <c r="KTO1" i="5"/>
  <c r="KTN1" i="5"/>
  <c r="KTM1" i="5"/>
  <c r="KTL1" i="5"/>
  <c r="KTK1" i="5"/>
  <c r="KTJ1" i="5"/>
  <c r="KTI1" i="5"/>
  <c r="KTH1" i="5"/>
  <c r="KTG1" i="5"/>
  <c r="KTF1" i="5"/>
  <c r="KTE1" i="5"/>
  <c r="KTD1" i="5"/>
  <c r="KTC1" i="5"/>
  <c r="KTB1" i="5"/>
  <c r="KTA1" i="5"/>
  <c r="KSZ1" i="5"/>
  <c r="KSY1" i="5"/>
  <c r="KSX1" i="5"/>
  <c r="KSW1" i="5"/>
  <c r="KSV1" i="5"/>
  <c r="KSU1" i="5"/>
  <c r="KST1" i="5"/>
  <c r="KSS1" i="5"/>
  <c r="KSR1" i="5"/>
  <c r="KSQ1" i="5"/>
  <c r="KSP1" i="5"/>
  <c r="KSO1" i="5"/>
  <c r="KSN1" i="5"/>
  <c r="KSM1" i="5"/>
  <c r="KSL1" i="5"/>
  <c r="KSK1" i="5"/>
  <c r="KSJ1" i="5"/>
  <c r="KSI1" i="5"/>
  <c r="KSH1" i="5"/>
  <c r="KSG1" i="5"/>
  <c r="KSF1" i="5"/>
  <c r="KSE1" i="5"/>
  <c r="KSD1" i="5"/>
  <c r="KSC1" i="5"/>
  <c r="KSB1" i="5"/>
  <c r="KSA1" i="5"/>
  <c r="KRZ1" i="5"/>
  <c r="KRY1" i="5"/>
  <c r="KRX1" i="5"/>
  <c r="KRW1" i="5"/>
  <c r="KRV1" i="5"/>
  <c r="KRU1" i="5"/>
  <c r="KRT1" i="5"/>
  <c r="KRS1" i="5"/>
  <c r="KRR1" i="5"/>
  <c r="KRQ1" i="5"/>
  <c r="KRP1" i="5"/>
  <c r="KRO1" i="5"/>
  <c r="KRN1" i="5"/>
  <c r="KRM1" i="5"/>
  <c r="KRL1" i="5"/>
  <c r="KRK1" i="5"/>
  <c r="KRJ1" i="5"/>
  <c r="KRI1" i="5"/>
  <c r="KRH1" i="5"/>
  <c r="KRG1" i="5"/>
  <c r="KRF1" i="5"/>
  <c r="KRE1" i="5"/>
  <c r="KRD1" i="5"/>
  <c r="KRC1" i="5"/>
  <c r="KRB1" i="5"/>
  <c r="KRA1" i="5"/>
  <c r="KQZ1" i="5"/>
  <c r="KQY1" i="5"/>
  <c r="KQX1" i="5"/>
  <c r="KQW1" i="5"/>
  <c r="KQV1" i="5"/>
  <c r="KQU1" i="5"/>
  <c r="KQT1" i="5"/>
  <c r="KQS1" i="5"/>
  <c r="KQR1" i="5"/>
  <c r="KQQ1" i="5"/>
  <c r="KQP1" i="5"/>
  <c r="KQO1" i="5"/>
  <c r="KQN1" i="5"/>
  <c r="KQM1" i="5"/>
  <c r="KQL1" i="5"/>
  <c r="KQK1" i="5"/>
  <c r="KQJ1" i="5"/>
  <c r="KQI1" i="5"/>
  <c r="KQH1" i="5"/>
  <c r="KQG1" i="5"/>
  <c r="KQF1" i="5"/>
  <c r="KQE1" i="5"/>
  <c r="KQD1" i="5"/>
  <c r="KQC1" i="5"/>
  <c r="KQB1" i="5"/>
  <c r="KQA1" i="5"/>
  <c r="KPZ1" i="5"/>
  <c r="KPY1" i="5"/>
  <c r="KPX1" i="5"/>
  <c r="KPW1" i="5"/>
  <c r="KPV1" i="5"/>
  <c r="KPU1" i="5"/>
  <c r="KPT1" i="5"/>
  <c r="KPS1" i="5"/>
  <c r="KPR1" i="5"/>
  <c r="KPQ1" i="5"/>
  <c r="KPP1" i="5"/>
  <c r="KPO1" i="5"/>
  <c r="KPN1" i="5"/>
  <c r="KPM1" i="5"/>
  <c r="KPL1" i="5"/>
  <c r="KPK1" i="5"/>
  <c r="KPJ1" i="5"/>
  <c r="KPI1" i="5"/>
  <c r="KPH1" i="5"/>
  <c r="KPG1" i="5"/>
  <c r="KPF1" i="5"/>
  <c r="KPE1" i="5"/>
  <c r="KPD1" i="5"/>
  <c r="KPC1" i="5"/>
  <c r="KPB1" i="5"/>
  <c r="KPA1" i="5"/>
  <c r="KOZ1" i="5"/>
  <c r="KOY1" i="5"/>
  <c r="KOX1" i="5"/>
  <c r="KOW1" i="5"/>
  <c r="KOV1" i="5"/>
  <c r="KOU1" i="5"/>
  <c r="KOT1" i="5"/>
  <c r="KOS1" i="5"/>
  <c r="KOR1" i="5"/>
  <c r="KOQ1" i="5"/>
  <c r="KOP1" i="5"/>
  <c r="KOO1" i="5"/>
  <c r="KON1" i="5"/>
  <c r="KOM1" i="5"/>
  <c r="KOL1" i="5"/>
  <c r="KOK1" i="5"/>
  <c r="KOJ1" i="5"/>
  <c r="KOI1" i="5"/>
  <c r="KOH1" i="5"/>
  <c r="KOG1" i="5"/>
  <c r="KOF1" i="5"/>
  <c r="KOE1" i="5"/>
  <c r="KOD1" i="5"/>
  <c r="KOC1" i="5"/>
  <c r="KOB1" i="5"/>
  <c r="KOA1" i="5"/>
  <c r="KNZ1" i="5"/>
  <c r="KNY1" i="5"/>
  <c r="KNX1" i="5"/>
  <c r="KNW1" i="5"/>
  <c r="KNV1" i="5"/>
  <c r="KNU1" i="5"/>
  <c r="KNT1" i="5"/>
  <c r="KNS1" i="5"/>
  <c r="KNR1" i="5"/>
  <c r="KNQ1" i="5"/>
  <c r="KNP1" i="5"/>
  <c r="KNO1" i="5"/>
  <c r="KNN1" i="5"/>
  <c r="KNM1" i="5"/>
  <c r="KNL1" i="5"/>
  <c r="KNK1" i="5"/>
  <c r="KNJ1" i="5"/>
  <c r="KNI1" i="5"/>
  <c r="KNH1" i="5"/>
  <c r="KNG1" i="5"/>
  <c r="KNF1" i="5"/>
  <c r="KNE1" i="5"/>
  <c r="KND1" i="5"/>
  <c r="KNC1" i="5"/>
  <c r="KNB1" i="5"/>
  <c r="KNA1" i="5"/>
  <c r="KMZ1" i="5"/>
  <c r="KMY1" i="5"/>
  <c r="KMX1" i="5"/>
  <c r="KMW1" i="5"/>
  <c r="KMV1" i="5"/>
  <c r="KMU1" i="5"/>
  <c r="KMT1" i="5"/>
  <c r="KMS1" i="5"/>
  <c r="KMR1" i="5"/>
  <c r="KMQ1" i="5"/>
  <c r="KMP1" i="5"/>
  <c r="KMO1" i="5"/>
  <c r="KMN1" i="5"/>
  <c r="KMM1" i="5"/>
  <c r="KML1" i="5"/>
  <c r="KMK1" i="5"/>
  <c r="KMJ1" i="5"/>
  <c r="KMI1" i="5"/>
  <c r="KMH1" i="5"/>
  <c r="KMG1" i="5"/>
  <c r="KMF1" i="5"/>
  <c r="KME1" i="5"/>
  <c r="KMD1" i="5"/>
  <c r="KMC1" i="5"/>
  <c r="KMB1" i="5"/>
  <c r="KMA1" i="5"/>
  <c r="KLZ1" i="5"/>
  <c r="KLY1" i="5"/>
  <c r="KLX1" i="5"/>
  <c r="KLW1" i="5"/>
  <c r="KLV1" i="5"/>
  <c r="KLU1" i="5"/>
  <c r="KLT1" i="5"/>
  <c r="KLS1" i="5"/>
  <c r="KLR1" i="5"/>
  <c r="KLQ1" i="5"/>
  <c r="KLP1" i="5"/>
  <c r="KLO1" i="5"/>
  <c r="KLN1" i="5"/>
  <c r="KLM1" i="5"/>
  <c r="KLL1" i="5"/>
  <c r="KLK1" i="5"/>
  <c r="KLJ1" i="5"/>
  <c r="KLI1" i="5"/>
  <c r="KLH1" i="5"/>
  <c r="KLG1" i="5"/>
  <c r="KLF1" i="5"/>
  <c r="KLE1" i="5"/>
  <c r="KLD1" i="5"/>
  <c r="KLC1" i="5"/>
  <c r="KLB1" i="5"/>
  <c r="KLA1" i="5"/>
  <c r="KKZ1" i="5"/>
  <c r="KKY1" i="5"/>
  <c r="KKX1" i="5"/>
  <c r="KKW1" i="5"/>
  <c r="KKV1" i="5"/>
  <c r="KKU1" i="5"/>
  <c r="KKT1" i="5"/>
  <c r="KKS1" i="5"/>
  <c r="KKR1" i="5"/>
  <c r="KKQ1" i="5"/>
  <c r="KKP1" i="5"/>
  <c r="KKO1" i="5"/>
  <c r="KKN1" i="5"/>
  <c r="KKM1" i="5"/>
  <c r="KKL1" i="5"/>
  <c r="KKK1" i="5"/>
  <c r="KKJ1" i="5"/>
  <c r="KKI1" i="5"/>
  <c r="KKH1" i="5"/>
  <c r="KKG1" i="5"/>
  <c r="KKF1" i="5"/>
  <c r="KKE1" i="5"/>
  <c r="KKD1" i="5"/>
  <c r="KKC1" i="5"/>
  <c r="KKB1" i="5"/>
  <c r="KKA1" i="5"/>
  <c r="KJZ1" i="5"/>
  <c r="KJY1" i="5"/>
  <c r="KJX1" i="5"/>
  <c r="KJW1" i="5"/>
  <c r="KJV1" i="5"/>
  <c r="KJU1" i="5"/>
  <c r="KJT1" i="5"/>
  <c r="KJS1" i="5"/>
  <c r="KJR1" i="5"/>
  <c r="KJQ1" i="5"/>
  <c r="KJP1" i="5"/>
  <c r="KJO1" i="5"/>
  <c r="KJN1" i="5"/>
  <c r="KJM1" i="5"/>
  <c r="KJL1" i="5"/>
  <c r="KJK1" i="5"/>
  <c r="KJJ1" i="5"/>
  <c r="KJI1" i="5"/>
  <c r="KJH1" i="5"/>
  <c r="KJG1" i="5"/>
  <c r="KJF1" i="5"/>
  <c r="KJE1" i="5"/>
  <c r="KJD1" i="5"/>
  <c r="KJC1" i="5"/>
  <c r="KJB1" i="5"/>
  <c r="KJA1" i="5"/>
  <c r="KIZ1" i="5"/>
  <c r="KIY1" i="5"/>
  <c r="KIX1" i="5"/>
  <c r="KIW1" i="5"/>
  <c r="KIV1" i="5"/>
  <c r="KIU1" i="5"/>
  <c r="KIT1" i="5"/>
  <c r="KIS1" i="5"/>
  <c r="KIR1" i="5"/>
  <c r="KIQ1" i="5"/>
  <c r="KIP1" i="5"/>
  <c r="KIO1" i="5"/>
  <c r="KIN1" i="5"/>
  <c r="KIM1" i="5"/>
  <c r="KIL1" i="5"/>
  <c r="KIK1" i="5"/>
  <c r="KIJ1" i="5"/>
  <c r="KII1" i="5"/>
  <c r="KIH1" i="5"/>
  <c r="KIG1" i="5"/>
  <c r="KIF1" i="5"/>
  <c r="KIE1" i="5"/>
  <c r="KID1" i="5"/>
  <c r="KIC1" i="5"/>
  <c r="KIB1" i="5"/>
  <c r="KIA1" i="5"/>
  <c r="KHZ1" i="5"/>
  <c r="KHY1" i="5"/>
  <c r="KHX1" i="5"/>
  <c r="KHW1" i="5"/>
  <c r="KHV1" i="5"/>
  <c r="KHU1" i="5"/>
  <c r="KHT1" i="5"/>
  <c r="KHS1" i="5"/>
  <c r="KHR1" i="5"/>
  <c r="KHQ1" i="5"/>
  <c r="KHP1" i="5"/>
  <c r="KHO1" i="5"/>
  <c r="KHN1" i="5"/>
  <c r="KHM1" i="5"/>
  <c r="KHL1" i="5"/>
  <c r="KHK1" i="5"/>
  <c r="KHJ1" i="5"/>
  <c r="KHI1" i="5"/>
  <c r="KHH1" i="5"/>
  <c r="KHG1" i="5"/>
  <c r="KHF1" i="5"/>
  <c r="KHE1" i="5"/>
  <c r="KHD1" i="5"/>
  <c r="KHC1" i="5"/>
  <c r="KHB1" i="5"/>
  <c r="KHA1" i="5"/>
  <c r="KGZ1" i="5"/>
  <c r="KGY1" i="5"/>
  <c r="KGX1" i="5"/>
  <c r="KGW1" i="5"/>
  <c r="KGV1" i="5"/>
  <c r="KGU1" i="5"/>
  <c r="KGT1" i="5"/>
  <c r="KGS1" i="5"/>
  <c r="KGR1" i="5"/>
  <c r="KGQ1" i="5"/>
  <c r="KGP1" i="5"/>
  <c r="KGO1" i="5"/>
  <c r="KGN1" i="5"/>
  <c r="KGM1" i="5"/>
  <c r="KGL1" i="5"/>
  <c r="KGK1" i="5"/>
  <c r="KGJ1" i="5"/>
  <c r="KGI1" i="5"/>
  <c r="KGH1" i="5"/>
  <c r="KGG1" i="5"/>
  <c r="KGF1" i="5"/>
  <c r="KGE1" i="5"/>
  <c r="KGD1" i="5"/>
  <c r="KGC1" i="5"/>
  <c r="KGB1" i="5"/>
  <c r="KGA1" i="5"/>
  <c r="KFZ1" i="5"/>
  <c r="KFY1" i="5"/>
  <c r="KFX1" i="5"/>
  <c r="KFW1" i="5"/>
  <c r="KFV1" i="5"/>
  <c r="KFU1" i="5"/>
  <c r="KFT1" i="5"/>
  <c r="KFS1" i="5"/>
  <c r="KFR1" i="5"/>
  <c r="KFQ1" i="5"/>
  <c r="KFP1" i="5"/>
  <c r="KFO1" i="5"/>
  <c r="KFN1" i="5"/>
  <c r="KFM1" i="5"/>
  <c r="KFL1" i="5"/>
  <c r="KFK1" i="5"/>
  <c r="KFJ1" i="5"/>
  <c r="KFI1" i="5"/>
  <c r="KFH1" i="5"/>
  <c r="KFG1" i="5"/>
  <c r="KFF1" i="5"/>
  <c r="KFE1" i="5"/>
  <c r="KFD1" i="5"/>
  <c r="KFC1" i="5"/>
  <c r="KFB1" i="5"/>
  <c r="KFA1" i="5"/>
  <c r="KEZ1" i="5"/>
  <c r="KEY1" i="5"/>
  <c r="KEX1" i="5"/>
  <c r="KEW1" i="5"/>
  <c r="KEV1" i="5"/>
  <c r="KEU1" i="5"/>
  <c r="KET1" i="5"/>
  <c r="KES1" i="5"/>
  <c r="KER1" i="5"/>
  <c r="KEQ1" i="5"/>
  <c r="KEP1" i="5"/>
  <c r="KEO1" i="5"/>
  <c r="KEN1" i="5"/>
  <c r="KEM1" i="5"/>
  <c r="KEL1" i="5"/>
  <c r="KEK1" i="5"/>
  <c r="KEJ1" i="5"/>
  <c r="KEI1" i="5"/>
  <c r="KEH1" i="5"/>
  <c r="KEG1" i="5"/>
  <c r="KEF1" i="5"/>
  <c r="KEE1" i="5"/>
  <c r="KED1" i="5"/>
  <c r="KEC1" i="5"/>
  <c r="KEB1" i="5"/>
  <c r="KEA1" i="5"/>
  <c r="KDZ1" i="5"/>
  <c r="KDY1" i="5"/>
  <c r="KDX1" i="5"/>
  <c r="KDW1" i="5"/>
  <c r="KDV1" i="5"/>
  <c r="KDU1" i="5"/>
  <c r="KDT1" i="5"/>
  <c r="KDS1" i="5"/>
  <c r="KDR1" i="5"/>
  <c r="KDQ1" i="5"/>
  <c r="KDP1" i="5"/>
  <c r="KDO1" i="5"/>
  <c r="KDN1" i="5"/>
  <c r="KDM1" i="5"/>
  <c r="KDL1" i="5"/>
  <c r="KDK1" i="5"/>
  <c r="KDJ1" i="5"/>
  <c r="KDI1" i="5"/>
  <c r="KDH1" i="5"/>
  <c r="KDG1" i="5"/>
  <c r="KDF1" i="5"/>
  <c r="KDE1" i="5"/>
  <c r="KDD1" i="5"/>
  <c r="KDC1" i="5"/>
  <c r="KDB1" i="5"/>
  <c r="KDA1" i="5"/>
  <c r="KCZ1" i="5"/>
  <c r="KCY1" i="5"/>
  <c r="KCX1" i="5"/>
  <c r="KCW1" i="5"/>
  <c r="KCV1" i="5"/>
  <c r="KCU1" i="5"/>
  <c r="KCT1" i="5"/>
  <c r="KCS1" i="5"/>
  <c r="KCR1" i="5"/>
  <c r="KCQ1" i="5"/>
  <c r="KCP1" i="5"/>
  <c r="KCO1" i="5"/>
  <c r="KCN1" i="5"/>
  <c r="KCM1" i="5"/>
  <c r="KCL1" i="5"/>
  <c r="KCK1" i="5"/>
  <c r="KCJ1" i="5"/>
  <c r="KCI1" i="5"/>
  <c r="KCH1" i="5"/>
  <c r="KCG1" i="5"/>
  <c r="KCF1" i="5"/>
  <c r="KCE1" i="5"/>
  <c r="KCD1" i="5"/>
  <c r="KCC1" i="5"/>
  <c r="KCB1" i="5"/>
  <c r="KCA1" i="5"/>
  <c r="KBZ1" i="5"/>
  <c r="KBY1" i="5"/>
  <c r="KBX1" i="5"/>
  <c r="KBW1" i="5"/>
  <c r="KBV1" i="5"/>
  <c r="KBU1" i="5"/>
  <c r="KBT1" i="5"/>
  <c r="KBS1" i="5"/>
  <c r="KBR1" i="5"/>
  <c r="KBQ1" i="5"/>
  <c r="KBP1" i="5"/>
  <c r="KBO1" i="5"/>
  <c r="KBN1" i="5"/>
  <c r="KBM1" i="5"/>
  <c r="KBL1" i="5"/>
  <c r="KBK1" i="5"/>
  <c r="KBJ1" i="5"/>
  <c r="KBI1" i="5"/>
  <c r="KBH1" i="5"/>
  <c r="KBG1" i="5"/>
  <c r="KBF1" i="5"/>
  <c r="KBE1" i="5"/>
  <c r="KBD1" i="5"/>
  <c r="KBC1" i="5"/>
  <c r="KBB1" i="5"/>
  <c r="KBA1" i="5"/>
  <c r="KAZ1" i="5"/>
  <c r="KAY1" i="5"/>
  <c r="KAX1" i="5"/>
  <c r="KAW1" i="5"/>
  <c r="KAV1" i="5"/>
  <c r="KAU1" i="5"/>
  <c r="KAT1" i="5"/>
  <c r="KAS1" i="5"/>
  <c r="KAR1" i="5"/>
  <c r="KAQ1" i="5"/>
  <c r="KAP1" i="5"/>
  <c r="KAO1" i="5"/>
  <c r="KAN1" i="5"/>
  <c r="KAM1" i="5"/>
  <c r="KAL1" i="5"/>
  <c r="KAK1" i="5"/>
  <c r="KAJ1" i="5"/>
  <c r="KAI1" i="5"/>
  <c r="KAH1" i="5"/>
  <c r="KAG1" i="5"/>
  <c r="KAF1" i="5"/>
  <c r="KAE1" i="5"/>
  <c r="KAD1" i="5"/>
  <c r="KAC1" i="5"/>
  <c r="KAB1" i="5"/>
  <c r="KAA1" i="5"/>
  <c r="JZZ1" i="5"/>
  <c r="JZY1" i="5"/>
  <c r="JZX1" i="5"/>
  <c r="JZW1" i="5"/>
  <c r="JZV1" i="5"/>
  <c r="JZU1" i="5"/>
  <c r="JZT1" i="5"/>
  <c r="JZS1" i="5"/>
  <c r="JZR1" i="5"/>
  <c r="JZQ1" i="5"/>
  <c r="JZP1" i="5"/>
  <c r="JZO1" i="5"/>
  <c r="JZN1" i="5"/>
  <c r="JZM1" i="5"/>
  <c r="JZL1" i="5"/>
  <c r="JZK1" i="5"/>
  <c r="JZJ1" i="5"/>
  <c r="JZI1" i="5"/>
  <c r="JZH1" i="5"/>
  <c r="JZG1" i="5"/>
  <c r="JZF1" i="5"/>
  <c r="JZE1" i="5"/>
  <c r="JZD1" i="5"/>
  <c r="JZC1" i="5"/>
  <c r="JZB1" i="5"/>
  <c r="JZA1" i="5"/>
  <c r="JYZ1" i="5"/>
  <c r="JYY1" i="5"/>
  <c r="JYX1" i="5"/>
  <c r="JYW1" i="5"/>
  <c r="JYV1" i="5"/>
  <c r="JYU1" i="5"/>
  <c r="JYT1" i="5"/>
  <c r="JYS1" i="5"/>
  <c r="JYR1" i="5"/>
  <c r="JYQ1" i="5"/>
  <c r="JYP1" i="5"/>
  <c r="JYO1" i="5"/>
  <c r="JYN1" i="5"/>
  <c r="JYM1" i="5"/>
  <c r="JYL1" i="5"/>
  <c r="JYK1" i="5"/>
  <c r="JYJ1" i="5"/>
  <c r="JYI1" i="5"/>
  <c r="JYH1" i="5"/>
  <c r="JYG1" i="5"/>
  <c r="JYF1" i="5"/>
  <c r="JYE1" i="5"/>
  <c r="JYD1" i="5"/>
  <c r="JYC1" i="5"/>
  <c r="JYB1" i="5"/>
  <c r="JYA1" i="5"/>
  <c r="JXZ1" i="5"/>
  <c r="JXY1" i="5"/>
  <c r="JXX1" i="5"/>
  <c r="JXW1" i="5"/>
  <c r="JXV1" i="5"/>
  <c r="JXU1" i="5"/>
  <c r="JXT1" i="5"/>
  <c r="JXS1" i="5"/>
  <c r="JXR1" i="5"/>
  <c r="JXQ1" i="5"/>
  <c r="JXP1" i="5"/>
  <c r="JXO1" i="5"/>
  <c r="JXN1" i="5"/>
  <c r="JXM1" i="5"/>
  <c r="JXL1" i="5"/>
  <c r="JXK1" i="5"/>
  <c r="JXJ1" i="5"/>
  <c r="JXI1" i="5"/>
  <c r="JXH1" i="5"/>
  <c r="JXG1" i="5"/>
  <c r="JXF1" i="5"/>
  <c r="JXE1" i="5"/>
  <c r="JXD1" i="5"/>
  <c r="JXC1" i="5"/>
  <c r="JXB1" i="5"/>
  <c r="JXA1" i="5"/>
  <c r="JWZ1" i="5"/>
  <c r="JWY1" i="5"/>
  <c r="JWX1" i="5"/>
  <c r="JWW1" i="5"/>
  <c r="JWV1" i="5"/>
  <c r="JWU1" i="5"/>
  <c r="JWT1" i="5"/>
  <c r="JWS1" i="5"/>
  <c r="JWR1" i="5"/>
  <c r="JWQ1" i="5"/>
  <c r="JWP1" i="5"/>
  <c r="JWO1" i="5"/>
  <c r="JWN1" i="5"/>
  <c r="JWM1" i="5"/>
  <c r="JWL1" i="5"/>
  <c r="JWK1" i="5"/>
  <c r="JWJ1" i="5"/>
  <c r="JWI1" i="5"/>
  <c r="JWH1" i="5"/>
  <c r="JWG1" i="5"/>
  <c r="JWF1" i="5"/>
  <c r="JWE1" i="5"/>
  <c r="JWD1" i="5"/>
  <c r="JWC1" i="5"/>
  <c r="JWB1" i="5"/>
  <c r="JWA1" i="5"/>
  <c r="JVZ1" i="5"/>
  <c r="JVY1" i="5"/>
  <c r="JVX1" i="5"/>
  <c r="JVW1" i="5"/>
  <c r="JVV1" i="5"/>
  <c r="JVU1" i="5"/>
  <c r="JVT1" i="5"/>
  <c r="JVS1" i="5"/>
  <c r="JVR1" i="5"/>
  <c r="JVQ1" i="5"/>
  <c r="JVP1" i="5"/>
  <c r="JVO1" i="5"/>
  <c r="JVN1" i="5"/>
  <c r="JVM1" i="5"/>
  <c r="JVL1" i="5"/>
  <c r="JVK1" i="5"/>
  <c r="JVJ1" i="5"/>
  <c r="JVI1" i="5"/>
  <c r="JVH1" i="5"/>
  <c r="JVG1" i="5"/>
  <c r="JVF1" i="5"/>
  <c r="JVE1" i="5"/>
  <c r="JVD1" i="5"/>
  <c r="JVC1" i="5"/>
  <c r="JVB1" i="5"/>
  <c r="JVA1" i="5"/>
  <c r="JUZ1" i="5"/>
  <c r="JUY1" i="5"/>
  <c r="JUX1" i="5"/>
  <c r="JUW1" i="5"/>
  <c r="JUV1" i="5"/>
  <c r="JUU1" i="5"/>
  <c r="JUT1" i="5"/>
  <c r="JUS1" i="5"/>
  <c r="JUR1" i="5"/>
  <c r="JUQ1" i="5"/>
  <c r="JUP1" i="5"/>
  <c r="JUO1" i="5"/>
  <c r="JUN1" i="5"/>
  <c r="JUM1" i="5"/>
  <c r="JUL1" i="5"/>
  <c r="JUK1" i="5"/>
  <c r="JUJ1" i="5"/>
  <c r="JUI1" i="5"/>
  <c r="JUH1" i="5"/>
  <c r="JUG1" i="5"/>
  <c r="JUF1" i="5"/>
  <c r="JUE1" i="5"/>
  <c r="JUD1" i="5"/>
  <c r="JUC1" i="5"/>
  <c r="JUB1" i="5"/>
  <c r="JUA1" i="5"/>
  <c r="JTZ1" i="5"/>
  <c r="JTY1" i="5"/>
  <c r="JTX1" i="5"/>
  <c r="JTW1" i="5"/>
  <c r="JTV1" i="5"/>
  <c r="JTU1" i="5"/>
  <c r="JTT1" i="5"/>
  <c r="JTS1" i="5"/>
  <c r="JTR1" i="5"/>
  <c r="JTQ1" i="5"/>
  <c r="JTP1" i="5"/>
  <c r="JTO1" i="5"/>
  <c r="JTN1" i="5"/>
  <c r="JTM1" i="5"/>
  <c r="JTL1" i="5"/>
  <c r="JTK1" i="5"/>
  <c r="JTJ1" i="5"/>
  <c r="JTI1" i="5"/>
  <c r="JTH1" i="5"/>
  <c r="JTG1" i="5"/>
  <c r="JTF1" i="5"/>
  <c r="JTE1" i="5"/>
  <c r="JTD1" i="5"/>
  <c r="JTC1" i="5"/>
  <c r="JTB1" i="5"/>
  <c r="JTA1" i="5"/>
  <c r="JSZ1" i="5"/>
  <c r="JSY1" i="5"/>
  <c r="JSX1" i="5"/>
  <c r="JSW1" i="5"/>
  <c r="JSV1" i="5"/>
  <c r="JSU1" i="5"/>
  <c r="JST1" i="5"/>
  <c r="JSS1" i="5"/>
  <c r="JSR1" i="5"/>
  <c r="JSQ1" i="5"/>
  <c r="JSP1" i="5"/>
  <c r="JSO1" i="5"/>
  <c r="JSN1" i="5"/>
  <c r="JSM1" i="5"/>
  <c r="JSL1" i="5"/>
  <c r="JSK1" i="5"/>
  <c r="JSJ1" i="5"/>
  <c r="JSI1" i="5"/>
  <c r="JSH1" i="5"/>
  <c r="JSG1" i="5"/>
  <c r="JSF1" i="5"/>
  <c r="JSE1" i="5"/>
  <c r="JSD1" i="5"/>
  <c r="JSC1" i="5"/>
  <c r="JSB1" i="5"/>
  <c r="JSA1" i="5"/>
  <c r="JRZ1" i="5"/>
  <c r="JRY1" i="5"/>
  <c r="JRX1" i="5"/>
  <c r="JRW1" i="5"/>
  <c r="JRV1" i="5"/>
  <c r="JRU1" i="5"/>
  <c r="JRT1" i="5"/>
  <c r="JRS1" i="5"/>
  <c r="JRR1" i="5"/>
  <c r="JRQ1" i="5"/>
  <c r="JRP1" i="5"/>
  <c r="JRO1" i="5"/>
  <c r="JRN1" i="5"/>
  <c r="JRM1" i="5"/>
  <c r="JRL1" i="5"/>
  <c r="JRK1" i="5"/>
  <c r="JRJ1" i="5"/>
  <c r="JRI1" i="5"/>
  <c r="JRH1" i="5"/>
  <c r="JRG1" i="5"/>
  <c r="JRF1" i="5"/>
  <c r="JRE1" i="5"/>
  <c r="JRD1" i="5"/>
  <c r="JRC1" i="5"/>
  <c r="JRB1" i="5"/>
  <c r="JRA1" i="5"/>
  <c r="JQZ1" i="5"/>
  <c r="JQY1" i="5"/>
  <c r="JQX1" i="5"/>
  <c r="JQW1" i="5"/>
  <c r="JQV1" i="5"/>
  <c r="JQU1" i="5"/>
  <c r="JQT1" i="5"/>
  <c r="JQS1" i="5"/>
  <c r="JQR1" i="5"/>
  <c r="JQQ1" i="5"/>
  <c r="JQP1" i="5"/>
  <c r="JQO1" i="5"/>
  <c r="JQN1" i="5"/>
  <c r="JQM1" i="5"/>
  <c r="JQL1" i="5"/>
  <c r="JQK1" i="5"/>
  <c r="JQJ1" i="5"/>
  <c r="JQI1" i="5"/>
  <c r="JQH1" i="5"/>
  <c r="JQG1" i="5"/>
  <c r="JQF1" i="5"/>
  <c r="JQE1" i="5"/>
  <c r="JQD1" i="5"/>
  <c r="JQC1" i="5"/>
  <c r="JQB1" i="5"/>
  <c r="JQA1" i="5"/>
  <c r="JPZ1" i="5"/>
  <c r="JPY1" i="5"/>
  <c r="JPX1" i="5"/>
  <c r="JPW1" i="5"/>
  <c r="JPV1" i="5"/>
  <c r="JPU1" i="5"/>
  <c r="JPT1" i="5"/>
  <c r="JPS1" i="5"/>
  <c r="JPR1" i="5"/>
  <c r="JPQ1" i="5"/>
  <c r="JPP1" i="5"/>
  <c r="JPO1" i="5"/>
  <c r="JPN1" i="5"/>
  <c r="JPM1" i="5"/>
  <c r="JPL1" i="5"/>
  <c r="JPK1" i="5"/>
  <c r="JPJ1" i="5"/>
  <c r="JPI1" i="5"/>
  <c r="JPH1" i="5"/>
  <c r="JPG1" i="5"/>
  <c r="JPF1" i="5"/>
  <c r="JPE1" i="5"/>
  <c r="JPD1" i="5"/>
  <c r="JPC1" i="5"/>
  <c r="JPB1" i="5"/>
  <c r="JPA1" i="5"/>
  <c r="JOZ1" i="5"/>
  <c r="JOY1" i="5"/>
  <c r="JOX1" i="5"/>
  <c r="JOW1" i="5"/>
  <c r="JOV1" i="5"/>
  <c r="JOU1" i="5"/>
  <c r="JOT1" i="5"/>
  <c r="JOS1" i="5"/>
  <c r="JOR1" i="5"/>
  <c r="JOQ1" i="5"/>
  <c r="JOP1" i="5"/>
  <c r="JOO1" i="5"/>
  <c r="JON1" i="5"/>
  <c r="JOM1" i="5"/>
  <c r="JOL1" i="5"/>
  <c r="JOK1" i="5"/>
  <c r="JOJ1" i="5"/>
  <c r="JOI1" i="5"/>
  <c r="JOH1" i="5"/>
  <c r="JOG1" i="5"/>
  <c r="JOF1" i="5"/>
  <c r="JOE1" i="5"/>
  <c r="JOD1" i="5"/>
  <c r="JOC1" i="5"/>
  <c r="JOB1" i="5"/>
  <c r="JOA1" i="5"/>
  <c r="JNZ1" i="5"/>
  <c r="JNY1" i="5"/>
  <c r="JNX1" i="5"/>
  <c r="JNW1" i="5"/>
  <c r="JNV1" i="5"/>
  <c r="JNU1" i="5"/>
  <c r="JNT1" i="5"/>
  <c r="JNS1" i="5"/>
  <c r="JNR1" i="5"/>
  <c r="JNQ1" i="5"/>
  <c r="JNP1" i="5"/>
  <c r="JNO1" i="5"/>
  <c r="JNN1" i="5"/>
  <c r="JNM1" i="5"/>
  <c r="JNL1" i="5"/>
  <c r="JNK1" i="5"/>
  <c r="JNJ1" i="5"/>
  <c r="JNI1" i="5"/>
  <c r="JNH1" i="5"/>
  <c r="JNG1" i="5"/>
  <c r="JNF1" i="5"/>
  <c r="JNE1" i="5"/>
  <c r="JND1" i="5"/>
  <c r="JNC1" i="5"/>
  <c r="JNB1" i="5"/>
  <c r="JNA1" i="5"/>
  <c r="JMZ1" i="5"/>
  <c r="JMY1" i="5"/>
  <c r="JMX1" i="5"/>
  <c r="JMW1" i="5"/>
  <c r="JMV1" i="5"/>
  <c r="JMU1" i="5"/>
  <c r="JMT1" i="5"/>
  <c r="JMS1" i="5"/>
  <c r="JMR1" i="5"/>
  <c r="JMQ1" i="5"/>
  <c r="JMP1" i="5"/>
  <c r="JMO1" i="5"/>
  <c r="JMN1" i="5"/>
  <c r="JMM1" i="5"/>
  <c r="JML1" i="5"/>
  <c r="JMK1" i="5"/>
  <c r="JMJ1" i="5"/>
  <c r="JMI1" i="5"/>
  <c r="JMH1" i="5"/>
  <c r="JMG1" i="5"/>
  <c r="JMF1" i="5"/>
  <c r="JME1" i="5"/>
  <c r="JMD1" i="5"/>
  <c r="JMC1" i="5"/>
  <c r="JMB1" i="5"/>
  <c r="JMA1" i="5"/>
  <c r="JLZ1" i="5"/>
  <c r="JLY1" i="5"/>
  <c r="JLX1" i="5"/>
  <c r="JLW1" i="5"/>
  <c r="JLV1" i="5"/>
  <c r="JLU1" i="5"/>
  <c r="JLT1" i="5"/>
  <c r="JLS1" i="5"/>
  <c r="JLR1" i="5"/>
  <c r="JLQ1" i="5"/>
  <c r="JLP1" i="5"/>
  <c r="JLO1" i="5"/>
  <c r="JLN1" i="5"/>
  <c r="JLM1" i="5"/>
  <c r="JLL1" i="5"/>
  <c r="JLK1" i="5"/>
  <c r="JLJ1" i="5"/>
  <c r="JLI1" i="5"/>
  <c r="JLH1" i="5"/>
  <c r="JLG1" i="5"/>
  <c r="JLF1" i="5"/>
  <c r="JLE1" i="5"/>
  <c r="JLD1" i="5"/>
  <c r="JLC1" i="5"/>
  <c r="JLB1" i="5"/>
  <c r="JLA1" i="5"/>
  <c r="JKZ1" i="5"/>
  <c r="JKY1" i="5"/>
  <c r="JKX1" i="5"/>
  <c r="JKW1" i="5"/>
  <c r="JKV1" i="5"/>
  <c r="JKU1" i="5"/>
  <c r="JKT1" i="5"/>
  <c r="JKS1" i="5"/>
  <c r="JKR1" i="5"/>
  <c r="JKQ1" i="5"/>
  <c r="JKP1" i="5"/>
  <c r="JKO1" i="5"/>
  <c r="JKN1" i="5"/>
  <c r="JKM1" i="5"/>
  <c r="JKL1" i="5"/>
  <c r="JKK1" i="5"/>
  <c r="JKJ1" i="5"/>
  <c r="JKI1" i="5"/>
  <c r="JKH1" i="5"/>
  <c r="JKG1" i="5"/>
  <c r="JKF1" i="5"/>
  <c r="JKE1" i="5"/>
  <c r="JKD1" i="5"/>
  <c r="JKC1" i="5"/>
  <c r="JKB1" i="5"/>
  <c r="JKA1" i="5"/>
  <c r="JJZ1" i="5"/>
  <c r="JJY1" i="5"/>
  <c r="JJX1" i="5"/>
  <c r="JJW1" i="5"/>
  <c r="JJV1" i="5"/>
  <c r="JJU1" i="5"/>
  <c r="JJT1" i="5"/>
  <c r="JJS1" i="5"/>
  <c r="JJR1" i="5"/>
  <c r="JJQ1" i="5"/>
  <c r="JJP1" i="5"/>
  <c r="JJO1" i="5"/>
  <c r="JJN1" i="5"/>
  <c r="JJM1" i="5"/>
  <c r="JJL1" i="5"/>
  <c r="JJK1" i="5"/>
  <c r="JJJ1" i="5"/>
  <c r="JJI1" i="5"/>
  <c r="JJH1" i="5"/>
  <c r="JJG1" i="5"/>
  <c r="JJF1" i="5"/>
  <c r="JJE1" i="5"/>
  <c r="JJD1" i="5"/>
  <c r="JJC1" i="5"/>
  <c r="JJB1" i="5"/>
  <c r="JJA1" i="5"/>
  <c r="JIZ1" i="5"/>
  <c r="JIY1" i="5"/>
  <c r="JIX1" i="5"/>
  <c r="JIW1" i="5"/>
  <c r="JIV1" i="5"/>
  <c r="JIU1" i="5"/>
  <c r="JIT1" i="5"/>
  <c r="JIS1" i="5"/>
  <c r="JIR1" i="5"/>
  <c r="JIQ1" i="5"/>
  <c r="JIP1" i="5"/>
  <c r="JIO1" i="5"/>
  <c r="JIN1" i="5"/>
  <c r="JIM1" i="5"/>
  <c r="JIL1" i="5"/>
  <c r="JIK1" i="5"/>
  <c r="JIJ1" i="5"/>
  <c r="JII1" i="5"/>
  <c r="JIH1" i="5"/>
  <c r="JIG1" i="5"/>
  <c r="JIF1" i="5"/>
  <c r="JIE1" i="5"/>
  <c r="JID1" i="5"/>
  <c r="JIC1" i="5"/>
  <c r="JIB1" i="5"/>
  <c r="JIA1" i="5"/>
  <c r="JHZ1" i="5"/>
  <c r="JHY1" i="5"/>
  <c r="JHX1" i="5"/>
  <c r="JHW1" i="5"/>
  <c r="JHV1" i="5"/>
  <c r="JHU1" i="5"/>
  <c r="JHT1" i="5"/>
  <c r="JHS1" i="5"/>
  <c r="JHR1" i="5"/>
  <c r="JHQ1" i="5"/>
  <c r="JHP1" i="5"/>
  <c r="JHO1" i="5"/>
  <c r="JHN1" i="5"/>
  <c r="JHM1" i="5"/>
  <c r="JHL1" i="5"/>
  <c r="JHK1" i="5"/>
  <c r="JHJ1" i="5"/>
  <c r="JHI1" i="5"/>
  <c r="JHH1" i="5"/>
  <c r="JHG1" i="5"/>
  <c r="JHF1" i="5"/>
  <c r="JHE1" i="5"/>
  <c r="JHD1" i="5"/>
  <c r="JHC1" i="5"/>
  <c r="JHB1" i="5"/>
  <c r="JHA1" i="5"/>
  <c r="JGZ1" i="5"/>
  <c r="JGY1" i="5"/>
  <c r="JGX1" i="5"/>
  <c r="JGW1" i="5"/>
  <c r="JGV1" i="5"/>
  <c r="JGU1" i="5"/>
  <c r="JGT1" i="5"/>
  <c r="JGS1" i="5"/>
  <c r="JGR1" i="5"/>
  <c r="JGQ1" i="5"/>
  <c r="JGP1" i="5"/>
  <c r="JGO1" i="5"/>
  <c r="JGN1" i="5"/>
  <c r="JGM1" i="5"/>
  <c r="JGL1" i="5"/>
  <c r="JGK1" i="5"/>
  <c r="JGJ1" i="5"/>
  <c r="JGI1" i="5"/>
  <c r="JGH1" i="5"/>
  <c r="JGG1" i="5"/>
  <c r="JGF1" i="5"/>
  <c r="JGE1" i="5"/>
  <c r="JGD1" i="5"/>
  <c r="JGC1" i="5"/>
  <c r="JGB1" i="5"/>
  <c r="JGA1" i="5"/>
  <c r="JFZ1" i="5"/>
  <c r="JFY1" i="5"/>
  <c r="JFX1" i="5"/>
  <c r="JFW1" i="5"/>
  <c r="JFV1" i="5"/>
  <c r="JFU1" i="5"/>
  <c r="JFT1" i="5"/>
  <c r="JFS1" i="5"/>
  <c r="JFR1" i="5"/>
  <c r="JFQ1" i="5"/>
  <c r="JFP1" i="5"/>
  <c r="JFO1" i="5"/>
  <c r="JFN1" i="5"/>
  <c r="JFM1" i="5"/>
  <c r="JFL1" i="5"/>
  <c r="JFK1" i="5"/>
  <c r="JFJ1" i="5"/>
  <c r="JFI1" i="5"/>
  <c r="JFH1" i="5"/>
  <c r="JFG1" i="5"/>
  <c r="JFF1" i="5"/>
  <c r="JFE1" i="5"/>
  <c r="JFD1" i="5"/>
  <c r="JFC1" i="5"/>
  <c r="JFB1" i="5"/>
  <c r="JFA1" i="5"/>
  <c r="JEZ1" i="5"/>
  <c r="JEY1" i="5"/>
  <c r="JEX1" i="5"/>
  <c r="JEW1" i="5"/>
  <c r="JEV1" i="5"/>
  <c r="JEU1" i="5"/>
  <c r="JET1" i="5"/>
  <c r="JES1" i="5"/>
  <c r="JER1" i="5"/>
  <c r="JEQ1" i="5"/>
  <c r="JEP1" i="5"/>
  <c r="JEO1" i="5"/>
  <c r="JEN1" i="5"/>
  <c r="JEM1" i="5"/>
  <c r="JEL1" i="5"/>
  <c r="JEK1" i="5"/>
  <c r="JEJ1" i="5"/>
  <c r="JEI1" i="5"/>
  <c r="JEH1" i="5"/>
  <c r="JEG1" i="5"/>
  <c r="JEF1" i="5"/>
  <c r="JEE1" i="5"/>
  <c r="JED1" i="5"/>
  <c r="JEC1" i="5"/>
  <c r="JEB1" i="5"/>
  <c r="JEA1" i="5"/>
  <c r="JDZ1" i="5"/>
  <c r="JDY1" i="5"/>
  <c r="JDX1" i="5"/>
  <c r="JDW1" i="5"/>
  <c r="JDV1" i="5"/>
  <c r="JDU1" i="5"/>
  <c r="JDT1" i="5"/>
  <c r="JDS1" i="5"/>
  <c r="JDR1" i="5"/>
  <c r="JDQ1" i="5"/>
  <c r="JDP1" i="5"/>
  <c r="JDO1" i="5"/>
  <c r="JDN1" i="5"/>
  <c r="JDM1" i="5"/>
  <c r="JDL1" i="5"/>
  <c r="JDK1" i="5"/>
  <c r="JDJ1" i="5"/>
  <c r="JDI1" i="5"/>
  <c r="JDH1" i="5"/>
  <c r="JDG1" i="5"/>
  <c r="JDF1" i="5"/>
  <c r="JDE1" i="5"/>
  <c r="JDD1" i="5"/>
  <c r="JDC1" i="5"/>
  <c r="JDB1" i="5"/>
  <c r="JDA1" i="5"/>
  <c r="JCZ1" i="5"/>
  <c r="JCY1" i="5"/>
  <c r="JCX1" i="5"/>
  <c r="JCW1" i="5"/>
  <c r="JCV1" i="5"/>
  <c r="JCU1" i="5"/>
  <c r="JCT1" i="5"/>
  <c r="JCS1" i="5"/>
  <c r="JCR1" i="5"/>
  <c r="JCQ1" i="5"/>
  <c r="JCP1" i="5"/>
  <c r="JCO1" i="5"/>
  <c r="JCN1" i="5"/>
  <c r="JCM1" i="5"/>
  <c r="JCL1" i="5"/>
  <c r="JCK1" i="5"/>
  <c r="JCJ1" i="5"/>
  <c r="JCI1" i="5"/>
  <c r="JCH1" i="5"/>
  <c r="JCG1" i="5"/>
  <c r="JCF1" i="5"/>
  <c r="JCE1" i="5"/>
  <c r="JCD1" i="5"/>
  <c r="JCC1" i="5"/>
  <c r="JCB1" i="5"/>
  <c r="JCA1" i="5"/>
  <c r="JBZ1" i="5"/>
  <c r="JBY1" i="5"/>
  <c r="JBX1" i="5"/>
  <c r="JBW1" i="5"/>
  <c r="JBV1" i="5"/>
  <c r="JBU1" i="5"/>
  <c r="JBT1" i="5"/>
  <c r="JBS1" i="5"/>
  <c r="JBR1" i="5"/>
  <c r="JBQ1" i="5"/>
  <c r="JBP1" i="5"/>
  <c r="JBO1" i="5"/>
  <c r="JBN1" i="5"/>
  <c r="JBM1" i="5"/>
  <c r="JBL1" i="5"/>
  <c r="JBK1" i="5"/>
  <c r="JBJ1" i="5"/>
  <c r="JBI1" i="5"/>
  <c r="JBH1" i="5"/>
  <c r="JBG1" i="5"/>
  <c r="JBF1" i="5"/>
  <c r="JBE1" i="5"/>
  <c r="JBD1" i="5"/>
  <c r="JBC1" i="5"/>
  <c r="JBB1" i="5"/>
  <c r="JBA1" i="5"/>
  <c r="JAZ1" i="5"/>
  <c r="JAY1" i="5"/>
  <c r="JAX1" i="5"/>
  <c r="JAW1" i="5"/>
  <c r="JAV1" i="5"/>
  <c r="JAU1" i="5"/>
  <c r="JAT1" i="5"/>
  <c r="JAS1" i="5"/>
  <c r="JAR1" i="5"/>
  <c r="JAQ1" i="5"/>
  <c r="JAP1" i="5"/>
  <c r="JAO1" i="5"/>
  <c r="JAN1" i="5"/>
  <c r="JAM1" i="5"/>
  <c r="JAL1" i="5"/>
  <c r="JAK1" i="5"/>
  <c r="JAJ1" i="5"/>
  <c r="JAI1" i="5"/>
  <c r="JAH1" i="5"/>
  <c r="JAG1" i="5"/>
  <c r="JAF1" i="5"/>
  <c r="JAE1" i="5"/>
  <c r="JAD1" i="5"/>
  <c r="JAC1" i="5"/>
  <c r="JAB1" i="5"/>
  <c r="JAA1" i="5"/>
  <c r="IZZ1" i="5"/>
  <c r="IZY1" i="5"/>
  <c r="IZX1" i="5"/>
  <c r="IZW1" i="5"/>
  <c r="IZV1" i="5"/>
  <c r="IZU1" i="5"/>
  <c r="IZT1" i="5"/>
  <c r="IZS1" i="5"/>
  <c r="IZR1" i="5"/>
  <c r="IZQ1" i="5"/>
  <c r="IZP1" i="5"/>
  <c r="IZO1" i="5"/>
  <c r="IZN1" i="5"/>
  <c r="IZM1" i="5"/>
  <c r="IZL1" i="5"/>
  <c r="IZK1" i="5"/>
  <c r="IZJ1" i="5"/>
  <c r="IZI1" i="5"/>
  <c r="IZH1" i="5"/>
  <c r="IZG1" i="5"/>
  <c r="IZF1" i="5"/>
  <c r="IZE1" i="5"/>
  <c r="IZD1" i="5"/>
  <c r="IZC1" i="5"/>
  <c r="IZB1" i="5"/>
  <c r="IZA1" i="5"/>
  <c r="IYZ1" i="5"/>
  <c r="IYY1" i="5"/>
  <c r="IYX1" i="5"/>
  <c r="IYW1" i="5"/>
  <c r="IYV1" i="5"/>
  <c r="IYU1" i="5"/>
  <c r="IYT1" i="5"/>
  <c r="IYS1" i="5"/>
  <c r="IYR1" i="5"/>
  <c r="IYQ1" i="5"/>
  <c r="IYP1" i="5"/>
  <c r="IYO1" i="5"/>
  <c r="IYN1" i="5"/>
  <c r="IYM1" i="5"/>
  <c r="IYL1" i="5"/>
  <c r="IYK1" i="5"/>
  <c r="IYJ1" i="5"/>
  <c r="IYI1" i="5"/>
  <c r="IYH1" i="5"/>
  <c r="IYG1" i="5"/>
  <c r="IYF1" i="5"/>
  <c r="IYE1" i="5"/>
  <c r="IYD1" i="5"/>
  <c r="IYC1" i="5"/>
  <c r="IYB1" i="5"/>
  <c r="IYA1" i="5"/>
  <c r="IXZ1" i="5"/>
  <c r="IXY1" i="5"/>
  <c r="IXX1" i="5"/>
  <c r="IXW1" i="5"/>
  <c r="IXV1" i="5"/>
  <c r="IXU1" i="5"/>
  <c r="IXT1" i="5"/>
  <c r="IXS1" i="5"/>
  <c r="IXR1" i="5"/>
  <c r="IXQ1" i="5"/>
  <c r="IXP1" i="5"/>
  <c r="IXO1" i="5"/>
  <c r="IXN1" i="5"/>
  <c r="IXM1" i="5"/>
  <c r="IXL1" i="5"/>
  <c r="IXK1" i="5"/>
  <c r="IXJ1" i="5"/>
  <c r="IXI1" i="5"/>
  <c r="IXH1" i="5"/>
  <c r="IXG1" i="5"/>
  <c r="IXF1" i="5"/>
  <c r="IXE1" i="5"/>
  <c r="IXD1" i="5"/>
  <c r="IXC1" i="5"/>
  <c r="IXB1" i="5"/>
  <c r="IXA1" i="5"/>
  <c r="IWZ1" i="5"/>
  <c r="IWY1" i="5"/>
  <c r="IWX1" i="5"/>
  <c r="IWW1" i="5"/>
  <c r="IWV1" i="5"/>
  <c r="IWU1" i="5"/>
  <c r="IWT1" i="5"/>
  <c r="IWS1" i="5"/>
  <c r="IWR1" i="5"/>
  <c r="IWQ1" i="5"/>
  <c r="IWP1" i="5"/>
  <c r="IWO1" i="5"/>
  <c r="IWN1" i="5"/>
  <c r="IWM1" i="5"/>
  <c r="IWL1" i="5"/>
  <c r="IWK1" i="5"/>
  <c r="IWJ1" i="5"/>
  <c r="IWI1" i="5"/>
  <c r="IWH1" i="5"/>
  <c r="IWG1" i="5"/>
  <c r="IWF1" i="5"/>
  <c r="IWE1" i="5"/>
  <c r="IWD1" i="5"/>
  <c r="IWC1" i="5"/>
  <c r="IWB1" i="5"/>
  <c r="IWA1" i="5"/>
  <c r="IVZ1" i="5"/>
  <c r="IVY1" i="5"/>
  <c r="IVX1" i="5"/>
  <c r="IVW1" i="5"/>
  <c r="IVV1" i="5"/>
  <c r="IVU1" i="5"/>
  <c r="IVT1" i="5"/>
  <c r="IVS1" i="5"/>
  <c r="IVR1" i="5"/>
  <c r="IVQ1" i="5"/>
  <c r="IVP1" i="5"/>
  <c r="IVO1" i="5"/>
  <c r="IVN1" i="5"/>
  <c r="IVM1" i="5"/>
  <c r="IVL1" i="5"/>
  <c r="IVK1" i="5"/>
  <c r="IVJ1" i="5"/>
  <c r="IVI1" i="5"/>
  <c r="IVH1" i="5"/>
  <c r="IVG1" i="5"/>
  <c r="IVF1" i="5"/>
  <c r="IVE1" i="5"/>
  <c r="IVD1" i="5"/>
  <c r="IVC1" i="5"/>
  <c r="IVB1" i="5"/>
  <c r="IVA1" i="5"/>
  <c r="IUZ1" i="5"/>
  <c r="IUY1" i="5"/>
  <c r="IUX1" i="5"/>
  <c r="IUW1" i="5"/>
  <c r="IUV1" i="5"/>
  <c r="IUU1" i="5"/>
  <c r="IUT1" i="5"/>
  <c r="IUS1" i="5"/>
  <c r="IUR1" i="5"/>
  <c r="IUQ1" i="5"/>
  <c r="IUP1" i="5"/>
  <c r="IUO1" i="5"/>
  <c r="IUN1" i="5"/>
  <c r="IUM1" i="5"/>
  <c r="IUL1" i="5"/>
  <c r="IUK1" i="5"/>
  <c r="IUJ1" i="5"/>
  <c r="IUI1" i="5"/>
  <c r="IUH1" i="5"/>
  <c r="IUG1" i="5"/>
  <c r="IUF1" i="5"/>
  <c r="IUE1" i="5"/>
  <c r="IUD1" i="5"/>
  <c r="IUC1" i="5"/>
  <c r="IUB1" i="5"/>
  <c r="IUA1" i="5"/>
  <c r="ITZ1" i="5"/>
  <c r="ITY1" i="5"/>
  <c r="ITX1" i="5"/>
  <c r="ITW1" i="5"/>
  <c r="ITV1" i="5"/>
  <c r="ITU1" i="5"/>
  <c r="ITT1" i="5"/>
  <c r="ITS1" i="5"/>
  <c r="ITR1" i="5"/>
  <c r="ITQ1" i="5"/>
  <c r="ITP1" i="5"/>
  <c r="ITO1" i="5"/>
  <c r="ITN1" i="5"/>
  <c r="ITM1" i="5"/>
  <c r="ITL1" i="5"/>
  <c r="ITK1" i="5"/>
  <c r="ITJ1" i="5"/>
  <c r="ITI1" i="5"/>
  <c r="ITH1" i="5"/>
  <c r="ITG1" i="5"/>
  <c r="ITF1" i="5"/>
  <c r="ITE1" i="5"/>
  <c r="ITD1" i="5"/>
  <c r="ITC1" i="5"/>
  <c r="ITB1" i="5"/>
  <c r="ITA1" i="5"/>
  <c r="ISZ1" i="5"/>
  <c r="ISY1" i="5"/>
  <c r="ISX1" i="5"/>
  <c r="ISW1" i="5"/>
  <c r="ISV1" i="5"/>
  <c r="ISU1" i="5"/>
  <c r="IST1" i="5"/>
  <c r="ISS1" i="5"/>
  <c r="ISR1" i="5"/>
  <c r="ISQ1" i="5"/>
  <c r="ISP1" i="5"/>
  <c r="ISO1" i="5"/>
  <c r="ISN1" i="5"/>
  <c r="ISM1" i="5"/>
  <c r="ISL1" i="5"/>
  <c r="ISK1" i="5"/>
  <c r="ISJ1" i="5"/>
  <c r="ISI1" i="5"/>
  <c r="ISH1" i="5"/>
  <c r="ISG1" i="5"/>
  <c r="ISF1" i="5"/>
  <c r="ISE1" i="5"/>
  <c r="ISD1" i="5"/>
  <c r="ISC1" i="5"/>
  <c r="ISB1" i="5"/>
  <c r="ISA1" i="5"/>
  <c r="IRZ1" i="5"/>
  <c r="IRY1" i="5"/>
  <c r="IRX1" i="5"/>
  <c r="IRW1" i="5"/>
  <c r="IRV1" i="5"/>
  <c r="IRU1" i="5"/>
  <c r="IRT1" i="5"/>
  <c r="IRS1" i="5"/>
  <c r="IRR1" i="5"/>
  <c r="IRQ1" i="5"/>
  <c r="IRP1" i="5"/>
  <c r="IRO1" i="5"/>
  <c r="IRN1" i="5"/>
  <c r="IRM1" i="5"/>
  <c r="IRL1" i="5"/>
  <c r="IRK1" i="5"/>
  <c r="IRJ1" i="5"/>
  <c r="IRI1" i="5"/>
  <c r="IRH1" i="5"/>
  <c r="IRG1" i="5"/>
  <c r="IRF1" i="5"/>
  <c r="IRE1" i="5"/>
  <c r="IRD1" i="5"/>
  <c r="IRC1" i="5"/>
  <c r="IRB1" i="5"/>
  <c r="IRA1" i="5"/>
  <c r="IQZ1" i="5"/>
  <c r="IQY1" i="5"/>
  <c r="IQX1" i="5"/>
  <c r="IQW1" i="5"/>
  <c r="IQV1" i="5"/>
  <c r="IQU1" i="5"/>
  <c r="IQT1" i="5"/>
  <c r="IQS1" i="5"/>
  <c r="IQR1" i="5"/>
  <c r="IQQ1" i="5"/>
  <c r="IQP1" i="5"/>
  <c r="IQO1" i="5"/>
  <c r="IQN1" i="5"/>
  <c r="IQM1" i="5"/>
  <c r="IQL1" i="5"/>
  <c r="IQK1" i="5"/>
  <c r="IQJ1" i="5"/>
  <c r="IQI1" i="5"/>
  <c r="IQH1" i="5"/>
  <c r="IQG1" i="5"/>
  <c r="IQF1" i="5"/>
  <c r="IQE1" i="5"/>
  <c r="IQD1" i="5"/>
  <c r="IQC1" i="5"/>
  <c r="IQB1" i="5"/>
  <c r="IQA1" i="5"/>
  <c r="IPZ1" i="5"/>
  <c r="IPY1" i="5"/>
  <c r="IPX1" i="5"/>
  <c r="IPW1" i="5"/>
  <c r="IPV1" i="5"/>
  <c r="IPU1" i="5"/>
  <c r="IPT1" i="5"/>
  <c r="IPS1" i="5"/>
  <c r="IPR1" i="5"/>
  <c r="IPQ1" i="5"/>
  <c r="IPP1" i="5"/>
  <c r="IPO1" i="5"/>
  <c r="IPN1" i="5"/>
  <c r="IPM1" i="5"/>
  <c r="IPL1" i="5"/>
  <c r="IPK1" i="5"/>
  <c r="IPJ1" i="5"/>
  <c r="IPI1" i="5"/>
  <c r="IPH1" i="5"/>
  <c r="IPG1" i="5"/>
  <c r="IPF1" i="5"/>
  <c r="IPE1" i="5"/>
  <c r="IPD1" i="5"/>
  <c r="IPC1" i="5"/>
  <c r="IPB1" i="5"/>
  <c r="IPA1" i="5"/>
  <c r="IOZ1" i="5"/>
  <c r="IOY1" i="5"/>
  <c r="IOX1" i="5"/>
  <c r="IOW1" i="5"/>
  <c r="IOV1" i="5"/>
  <c r="IOU1" i="5"/>
  <c r="IOT1" i="5"/>
  <c r="IOS1" i="5"/>
  <c r="IOR1" i="5"/>
  <c r="IOQ1" i="5"/>
  <c r="IOP1" i="5"/>
  <c r="IOO1" i="5"/>
  <c r="ION1" i="5"/>
  <c r="IOM1" i="5"/>
  <c r="IOL1" i="5"/>
  <c r="IOK1" i="5"/>
  <c r="IOJ1" i="5"/>
  <c r="IOI1" i="5"/>
  <c r="IOH1" i="5"/>
  <c r="IOG1" i="5"/>
  <c r="IOF1" i="5"/>
  <c r="IOE1" i="5"/>
  <c r="IOD1" i="5"/>
  <c r="IOC1" i="5"/>
  <c r="IOB1" i="5"/>
  <c r="IOA1" i="5"/>
  <c r="INZ1" i="5"/>
  <c r="INY1" i="5"/>
  <c r="INX1" i="5"/>
  <c r="INW1" i="5"/>
  <c r="INV1" i="5"/>
  <c r="INU1" i="5"/>
  <c r="INT1" i="5"/>
  <c r="INS1" i="5"/>
  <c r="INR1" i="5"/>
  <c r="INQ1" i="5"/>
  <c r="INP1" i="5"/>
  <c r="INO1" i="5"/>
  <c r="INN1" i="5"/>
  <c r="INM1" i="5"/>
  <c r="INL1" i="5"/>
  <c r="INK1" i="5"/>
  <c r="INJ1" i="5"/>
  <c r="INI1" i="5"/>
  <c r="INH1" i="5"/>
  <c r="ING1" i="5"/>
  <c r="INF1" i="5"/>
  <c r="INE1" i="5"/>
  <c r="IND1" i="5"/>
  <c r="INC1" i="5"/>
  <c r="INB1" i="5"/>
  <c r="INA1" i="5"/>
  <c r="IMZ1" i="5"/>
  <c r="IMY1" i="5"/>
  <c r="IMX1" i="5"/>
  <c r="IMW1" i="5"/>
  <c r="IMV1" i="5"/>
  <c r="IMU1" i="5"/>
  <c r="IMT1" i="5"/>
  <c r="IMS1" i="5"/>
  <c r="IMR1" i="5"/>
  <c r="IMQ1" i="5"/>
  <c r="IMP1" i="5"/>
  <c r="IMO1" i="5"/>
  <c r="IMN1" i="5"/>
  <c r="IMM1" i="5"/>
  <c r="IML1" i="5"/>
  <c r="IMK1" i="5"/>
  <c r="IMJ1" i="5"/>
  <c r="IMI1" i="5"/>
  <c r="IMH1" i="5"/>
  <c r="IMG1" i="5"/>
  <c r="IMF1" i="5"/>
  <c r="IME1" i="5"/>
  <c r="IMD1" i="5"/>
  <c r="IMC1" i="5"/>
  <c r="IMB1" i="5"/>
  <c r="IMA1" i="5"/>
  <c r="ILZ1" i="5"/>
  <c r="ILY1" i="5"/>
  <c r="ILX1" i="5"/>
  <c r="ILW1" i="5"/>
  <c r="ILV1" i="5"/>
  <c r="ILU1" i="5"/>
  <c r="ILT1" i="5"/>
  <c r="ILS1" i="5"/>
  <c r="ILR1" i="5"/>
  <c r="ILQ1" i="5"/>
  <c r="ILP1" i="5"/>
  <c r="ILO1" i="5"/>
  <c r="ILN1" i="5"/>
  <c r="ILM1" i="5"/>
  <c r="ILL1" i="5"/>
  <c r="ILK1" i="5"/>
  <c r="ILJ1" i="5"/>
  <c r="ILI1" i="5"/>
  <c r="ILH1" i="5"/>
  <c r="ILG1" i="5"/>
  <c r="ILF1" i="5"/>
  <c r="ILE1" i="5"/>
  <c r="ILD1" i="5"/>
  <c r="ILC1" i="5"/>
  <c r="ILB1" i="5"/>
  <c r="ILA1" i="5"/>
  <c r="IKZ1" i="5"/>
  <c r="IKY1" i="5"/>
  <c r="IKX1" i="5"/>
  <c r="IKW1" i="5"/>
  <c r="IKV1" i="5"/>
  <c r="IKU1" i="5"/>
  <c r="IKT1" i="5"/>
  <c r="IKS1" i="5"/>
  <c r="IKR1" i="5"/>
  <c r="IKQ1" i="5"/>
  <c r="IKP1" i="5"/>
  <c r="IKO1" i="5"/>
  <c r="IKN1" i="5"/>
  <c r="IKM1" i="5"/>
  <c r="IKL1" i="5"/>
  <c r="IKK1" i="5"/>
  <c r="IKJ1" i="5"/>
  <c r="IKI1" i="5"/>
  <c r="IKH1" i="5"/>
  <c r="IKG1" i="5"/>
  <c r="IKF1" i="5"/>
  <c r="IKE1" i="5"/>
  <c r="IKD1" i="5"/>
  <c r="IKC1" i="5"/>
  <c r="IKB1" i="5"/>
  <c r="IKA1" i="5"/>
  <c r="IJZ1" i="5"/>
  <c r="IJY1" i="5"/>
  <c r="IJX1" i="5"/>
  <c r="IJW1" i="5"/>
  <c r="IJV1" i="5"/>
  <c r="IJU1" i="5"/>
  <c r="IJT1" i="5"/>
  <c r="IJS1" i="5"/>
  <c r="IJR1" i="5"/>
  <c r="IJQ1" i="5"/>
  <c r="IJP1" i="5"/>
  <c r="IJO1" i="5"/>
  <c r="IJN1" i="5"/>
  <c r="IJM1" i="5"/>
  <c r="IJL1" i="5"/>
  <c r="IJK1" i="5"/>
  <c r="IJJ1" i="5"/>
  <c r="IJI1" i="5"/>
  <c r="IJH1" i="5"/>
  <c r="IJG1" i="5"/>
  <c r="IJF1" i="5"/>
  <c r="IJE1" i="5"/>
  <c r="IJD1" i="5"/>
  <c r="IJC1" i="5"/>
  <c r="IJB1" i="5"/>
  <c r="IJA1" i="5"/>
  <c r="IIZ1" i="5"/>
  <c r="IIY1" i="5"/>
  <c r="IIX1" i="5"/>
  <c r="IIW1" i="5"/>
  <c r="IIV1" i="5"/>
  <c r="IIU1" i="5"/>
  <c r="IIT1" i="5"/>
  <c r="IIS1" i="5"/>
  <c r="IIR1" i="5"/>
  <c r="IIQ1" i="5"/>
  <c r="IIP1" i="5"/>
  <c r="IIO1" i="5"/>
  <c r="IIN1" i="5"/>
  <c r="IIM1" i="5"/>
  <c r="IIL1" i="5"/>
  <c r="IIK1" i="5"/>
  <c r="IIJ1" i="5"/>
  <c r="III1" i="5"/>
  <c r="IIH1" i="5"/>
  <c r="IIG1" i="5"/>
  <c r="IIF1" i="5"/>
  <c r="IIE1" i="5"/>
  <c r="IID1" i="5"/>
  <c r="IIC1" i="5"/>
  <c r="IIB1" i="5"/>
  <c r="IIA1" i="5"/>
  <c r="IHZ1" i="5"/>
  <c r="IHY1" i="5"/>
  <c r="IHX1" i="5"/>
  <c r="IHW1" i="5"/>
  <c r="IHV1" i="5"/>
  <c r="IHU1" i="5"/>
  <c r="IHT1" i="5"/>
  <c r="IHS1" i="5"/>
  <c r="IHR1" i="5"/>
  <c r="IHQ1" i="5"/>
  <c r="IHP1" i="5"/>
  <c r="IHO1" i="5"/>
  <c r="IHN1" i="5"/>
  <c r="IHM1" i="5"/>
  <c r="IHL1" i="5"/>
  <c r="IHK1" i="5"/>
  <c r="IHJ1" i="5"/>
  <c r="IHI1" i="5"/>
  <c r="IHH1" i="5"/>
  <c r="IHG1" i="5"/>
  <c r="IHF1" i="5"/>
  <c r="IHE1" i="5"/>
  <c r="IHD1" i="5"/>
  <c r="IHC1" i="5"/>
  <c r="IHB1" i="5"/>
  <c r="IHA1" i="5"/>
  <c r="IGZ1" i="5"/>
  <c r="IGY1" i="5"/>
  <c r="IGX1" i="5"/>
  <c r="IGW1" i="5"/>
  <c r="IGV1" i="5"/>
  <c r="IGU1" i="5"/>
  <c r="IGT1" i="5"/>
  <c r="IGS1" i="5"/>
  <c r="IGR1" i="5"/>
  <c r="IGQ1" i="5"/>
  <c r="IGP1" i="5"/>
  <c r="IGO1" i="5"/>
  <c r="IGN1" i="5"/>
  <c r="IGM1" i="5"/>
  <c r="IGL1" i="5"/>
  <c r="IGK1" i="5"/>
  <c r="IGJ1" i="5"/>
  <c r="IGI1" i="5"/>
  <c r="IGH1" i="5"/>
  <c r="IGG1" i="5"/>
  <c r="IGF1" i="5"/>
  <c r="IGE1" i="5"/>
  <c r="IGD1" i="5"/>
  <c r="IGC1" i="5"/>
  <c r="IGB1" i="5"/>
  <c r="IGA1" i="5"/>
  <c r="IFZ1" i="5"/>
  <c r="IFY1" i="5"/>
  <c r="IFX1" i="5"/>
  <c r="IFW1" i="5"/>
  <c r="IFV1" i="5"/>
  <c r="IFU1" i="5"/>
  <c r="IFT1" i="5"/>
  <c r="IFS1" i="5"/>
  <c r="IFR1" i="5"/>
  <c r="IFQ1" i="5"/>
  <c r="IFP1" i="5"/>
  <c r="IFO1" i="5"/>
  <c r="IFN1" i="5"/>
  <c r="IFM1" i="5"/>
  <c r="IFL1" i="5"/>
  <c r="IFK1" i="5"/>
  <c r="IFJ1" i="5"/>
  <c r="IFI1" i="5"/>
  <c r="IFH1" i="5"/>
  <c r="IFG1" i="5"/>
  <c r="IFF1" i="5"/>
  <c r="IFE1" i="5"/>
  <c r="IFD1" i="5"/>
  <c r="IFC1" i="5"/>
  <c r="IFB1" i="5"/>
  <c r="IFA1" i="5"/>
  <c r="IEZ1" i="5"/>
  <c r="IEY1" i="5"/>
  <c r="IEX1" i="5"/>
  <c r="IEW1" i="5"/>
  <c r="IEV1" i="5"/>
  <c r="IEU1" i="5"/>
  <c r="IET1" i="5"/>
  <c r="IES1" i="5"/>
  <c r="IER1" i="5"/>
  <c r="IEQ1" i="5"/>
  <c r="IEP1" i="5"/>
  <c r="IEO1" i="5"/>
  <c r="IEN1" i="5"/>
  <c r="IEM1" i="5"/>
  <c r="IEL1" i="5"/>
  <c r="IEK1" i="5"/>
  <c r="IEJ1" i="5"/>
  <c r="IEI1" i="5"/>
  <c r="IEH1" i="5"/>
  <c r="IEG1" i="5"/>
  <c r="IEF1" i="5"/>
  <c r="IEE1" i="5"/>
  <c r="IED1" i="5"/>
  <c r="IEC1" i="5"/>
  <c r="IEB1" i="5"/>
  <c r="IEA1" i="5"/>
  <c r="IDZ1" i="5"/>
  <c r="IDY1" i="5"/>
  <c r="IDX1" i="5"/>
  <c r="IDW1" i="5"/>
  <c r="IDV1" i="5"/>
  <c r="IDU1" i="5"/>
  <c r="IDT1" i="5"/>
  <c r="IDS1" i="5"/>
  <c r="IDR1" i="5"/>
  <c r="IDQ1" i="5"/>
  <c r="IDP1" i="5"/>
  <c r="IDO1" i="5"/>
  <c r="IDN1" i="5"/>
  <c r="IDM1" i="5"/>
  <c r="IDL1" i="5"/>
  <c r="IDK1" i="5"/>
  <c r="IDJ1" i="5"/>
  <c r="IDI1" i="5"/>
  <c r="IDH1" i="5"/>
  <c r="IDG1" i="5"/>
  <c r="IDF1" i="5"/>
  <c r="IDE1" i="5"/>
  <c r="IDD1" i="5"/>
  <c r="IDC1" i="5"/>
  <c r="IDB1" i="5"/>
  <c r="IDA1" i="5"/>
  <c r="ICZ1" i="5"/>
  <c r="ICY1" i="5"/>
  <c r="ICX1" i="5"/>
  <c r="ICW1" i="5"/>
  <c r="ICV1" i="5"/>
  <c r="ICU1" i="5"/>
  <c r="ICT1" i="5"/>
  <c r="ICS1" i="5"/>
  <c r="ICR1" i="5"/>
  <c r="ICQ1" i="5"/>
  <c r="ICP1" i="5"/>
  <c r="ICO1" i="5"/>
  <c r="ICN1" i="5"/>
  <c r="ICM1" i="5"/>
  <c r="ICL1" i="5"/>
  <c r="ICK1" i="5"/>
  <c r="ICJ1" i="5"/>
  <c r="ICI1" i="5"/>
  <c r="ICH1" i="5"/>
  <c r="ICG1" i="5"/>
  <c r="ICF1" i="5"/>
  <c r="ICE1" i="5"/>
  <c r="ICD1" i="5"/>
  <c r="ICC1" i="5"/>
  <c r="ICB1" i="5"/>
  <c r="ICA1" i="5"/>
  <c r="IBZ1" i="5"/>
  <c r="IBY1" i="5"/>
  <c r="IBX1" i="5"/>
  <c r="IBW1" i="5"/>
  <c r="IBV1" i="5"/>
  <c r="IBU1" i="5"/>
  <c r="IBT1" i="5"/>
  <c r="IBS1" i="5"/>
  <c r="IBR1" i="5"/>
  <c r="IBQ1" i="5"/>
  <c r="IBP1" i="5"/>
  <c r="IBO1" i="5"/>
  <c r="IBN1" i="5"/>
  <c r="IBM1" i="5"/>
  <c r="IBL1" i="5"/>
  <c r="IBK1" i="5"/>
  <c r="IBJ1" i="5"/>
  <c r="IBI1" i="5"/>
  <c r="IBH1" i="5"/>
  <c r="IBG1" i="5"/>
  <c r="IBF1" i="5"/>
  <c r="IBE1" i="5"/>
  <c r="IBD1" i="5"/>
  <c r="IBC1" i="5"/>
  <c r="IBB1" i="5"/>
  <c r="IBA1" i="5"/>
  <c r="IAZ1" i="5"/>
  <c r="IAY1" i="5"/>
  <c r="IAX1" i="5"/>
  <c r="IAW1" i="5"/>
  <c r="IAV1" i="5"/>
  <c r="IAU1" i="5"/>
  <c r="IAT1" i="5"/>
  <c r="IAS1" i="5"/>
  <c r="IAR1" i="5"/>
  <c r="IAQ1" i="5"/>
  <c r="IAP1" i="5"/>
  <c r="IAO1" i="5"/>
  <c r="IAN1" i="5"/>
  <c r="IAM1" i="5"/>
  <c r="IAL1" i="5"/>
  <c r="IAK1" i="5"/>
  <c r="IAJ1" i="5"/>
  <c r="IAI1" i="5"/>
  <c r="IAH1" i="5"/>
  <c r="IAG1" i="5"/>
  <c r="IAF1" i="5"/>
  <c r="IAE1" i="5"/>
  <c r="IAD1" i="5"/>
  <c r="IAC1" i="5"/>
  <c r="IAB1" i="5"/>
  <c r="IAA1" i="5"/>
  <c r="HZZ1" i="5"/>
  <c r="HZY1" i="5"/>
  <c r="HZX1" i="5"/>
  <c r="HZW1" i="5"/>
  <c r="HZV1" i="5"/>
  <c r="HZU1" i="5"/>
  <c r="HZT1" i="5"/>
  <c r="HZS1" i="5"/>
  <c r="HZR1" i="5"/>
  <c r="HZQ1" i="5"/>
  <c r="HZP1" i="5"/>
  <c r="HZO1" i="5"/>
  <c r="HZN1" i="5"/>
  <c r="HZM1" i="5"/>
  <c r="HZL1" i="5"/>
  <c r="HZK1" i="5"/>
  <c r="HZJ1" i="5"/>
  <c r="HZI1" i="5"/>
  <c r="HZH1" i="5"/>
  <c r="HZG1" i="5"/>
  <c r="HZF1" i="5"/>
  <c r="HZE1" i="5"/>
  <c r="HZD1" i="5"/>
  <c r="HZC1" i="5"/>
  <c r="HZB1" i="5"/>
  <c r="HZA1" i="5"/>
  <c r="HYZ1" i="5"/>
  <c r="HYY1" i="5"/>
  <c r="HYX1" i="5"/>
  <c r="HYW1" i="5"/>
  <c r="HYV1" i="5"/>
  <c r="HYU1" i="5"/>
  <c r="HYT1" i="5"/>
  <c r="HYS1" i="5"/>
  <c r="HYR1" i="5"/>
  <c r="HYQ1" i="5"/>
  <c r="HYP1" i="5"/>
  <c r="HYO1" i="5"/>
  <c r="HYN1" i="5"/>
  <c r="HYM1" i="5"/>
  <c r="HYL1" i="5"/>
  <c r="HYK1" i="5"/>
  <c r="HYJ1" i="5"/>
  <c r="HYI1" i="5"/>
  <c r="HYH1" i="5"/>
  <c r="HYG1" i="5"/>
  <c r="HYF1" i="5"/>
  <c r="HYE1" i="5"/>
  <c r="HYD1" i="5"/>
  <c r="HYC1" i="5"/>
  <c r="HYB1" i="5"/>
  <c r="HYA1" i="5"/>
  <c r="HXZ1" i="5"/>
  <c r="HXY1" i="5"/>
  <c r="HXX1" i="5"/>
  <c r="HXW1" i="5"/>
  <c r="HXV1" i="5"/>
  <c r="HXU1" i="5"/>
  <c r="HXT1" i="5"/>
  <c r="HXS1" i="5"/>
  <c r="HXR1" i="5"/>
  <c r="HXQ1" i="5"/>
  <c r="HXP1" i="5"/>
  <c r="HXO1" i="5"/>
  <c r="HXN1" i="5"/>
  <c r="HXM1" i="5"/>
  <c r="HXL1" i="5"/>
  <c r="HXK1" i="5"/>
  <c r="HXJ1" i="5"/>
  <c r="HXI1" i="5"/>
  <c r="HXH1" i="5"/>
  <c r="HXG1" i="5"/>
  <c r="HXF1" i="5"/>
  <c r="HXE1" i="5"/>
  <c r="HXD1" i="5"/>
  <c r="HXC1" i="5"/>
  <c r="HXB1" i="5"/>
  <c r="HXA1" i="5"/>
  <c r="HWZ1" i="5"/>
  <c r="HWY1" i="5"/>
  <c r="HWX1" i="5"/>
  <c r="HWW1" i="5"/>
  <c r="HWV1" i="5"/>
  <c r="HWU1" i="5"/>
  <c r="HWT1" i="5"/>
  <c r="HWS1" i="5"/>
  <c r="HWR1" i="5"/>
  <c r="HWQ1" i="5"/>
  <c r="HWP1" i="5"/>
  <c r="HWO1" i="5"/>
  <c r="HWN1" i="5"/>
  <c r="HWM1" i="5"/>
  <c r="HWL1" i="5"/>
  <c r="HWK1" i="5"/>
  <c r="HWJ1" i="5"/>
  <c r="HWI1" i="5"/>
  <c r="HWH1" i="5"/>
  <c r="HWG1" i="5"/>
  <c r="HWF1" i="5"/>
  <c r="HWE1" i="5"/>
  <c r="HWD1" i="5"/>
  <c r="HWC1" i="5"/>
  <c r="HWB1" i="5"/>
  <c r="HWA1" i="5"/>
  <c r="HVZ1" i="5"/>
  <c r="HVY1" i="5"/>
  <c r="HVX1" i="5"/>
  <c r="HVW1" i="5"/>
  <c r="HVV1" i="5"/>
  <c r="HVU1" i="5"/>
  <c r="HVT1" i="5"/>
  <c r="HVS1" i="5"/>
  <c r="HVR1" i="5"/>
  <c r="HVQ1" i="5"/>
  <c r="HVP1" i="5"/>
  <c r="HVO1" i="5"/>
  <c r="HVN1" i="5"/>
  <c r="HVM1" i="5"/>
  <c r="HVL1" i="5"/>
  <c r="HVK1" i="5"/>
  <c r="HVJ1" i="5"/>
  <c r="HVI1" i="5"/>
  <c r="HVH1" i="5"/>
  <c r="HVG1" i="5"/>
  <c r="HVF1" i="5"/>
  <c r="HVE1" i="5"/>
  <c r="HVD1" i="5"/>
  <c r="HVC1" i="5"/>
  <c r="HVB1" i="5"/>
  <c r="HVA1" i="5"/>
  <c r="HUZ1" i="5"/>
  <c r="HUY1" i="5"/>
  <c r="HUX1" i="5"/>
  <c r="HUW1" i="5"/>
  <c r="HUV1" i="5"/>
  <c r="HUU1" i="5"/>
  <c r="HUT1" i="5"/>
  <c r="HUS1" i="5"/>
  <c r="HUR1" i="5"/>
  <c r="HUQ1" i="5"/>
  <c r="HUP1" i="5"/>
  <c r="HUO1" i="5"/>
  <c r="HUN1" i="5"/>
  <c r="HUM1" i="5"/>
  <c r="HUL1" i="5"/>
  <c r="HUK1" i="5"/>
  <c r="HUJ1" i="5"/>
  <c r="HUI1" i="5"/>
  <c r="HUH1" i="5"/>
  <c r="HUG1" i="5"/>
  <c r="HUF1" i="5"/>
  <c r="HUE1" i="5"/>
  <c r="HUD1" i="5"/>
  <c r="HUC1" i="5"/>
  <c r="HUB1" i="5"/>
  <c r="HUA1" i="5"/>
  <c r="HTZ1" i="5"/>
  <c r="HTY1" i="5"/>
  <c r="HTX1" i="5"/>
  <c r="HTW1" i="5"/>
  <c r="HTV1" i="5"/>
  <c r="HTU1" i="5"/>
  <c r="HTT1" i="5"/>
  <c r="HTS1" i="5"/>
  <c r="HTR1" i="5"/>
  <c r="HTQ1" i="5"/>
  <c r="HTP1" i="5"/>
  <c r="HTO1" i="5"/>
  <c r="HTN1" i="5"/>
  <c r="HTM1" i="5"/>
  <c r="HTL1" i="5"/>
  <c r="HTK1" i="5"/>
  <c r="HTJ1" i="5"/>
  <c r="HTI1" i="5"/>
  <c r="HTH1" i="5"/>
  <c r="HTG1" i="5"/>
  <c r="HTF1" i="5"/>
  <c r="HTE1" i="5"/>
  <c r="HTD1" i="5"/>
  <c r="HTC1" i="5"/>
  <c r="HTB1" i="5"/>
  <c r="HTA1" i="5"/>
  <c r="HSZ1" i="5"/>
  <c r="HSY1" i="5"/>
  <c r="HSX1" i="5"/>
  <c r="HSW1" i="5"/>
  <c r="HSV1" i="5"/>
  <c r="HSU1" i="5"/>
  <c r="HST1" i="5"/>
  <c r="HSS1" i="5"/>
  <c r="HSR1" i="5"/>
  <c r="HSQ1" i="5"/>
  <c r="HSP1" i="5"/>
  <c r="HSO1" i="5"/>
  <c r="HSN1" i="5"/>
  <c r="HSM1" i="5"/>
  <c r="HSL1" i="5"/>
  <c r="HSK1" i="5"/>
  <c r="HSJ1" i="5"/>
  <c r="HSI1" i="5"/>
  <c r="HSH1" i="5"/>
  <c r="HSG1" i="5"/>
  <c r="HSF1" i="5"/>
  <c r="HSE1" i="5"/>
  <c r="HSD1" i="5"/>
  <c r="HSC1" i="5"/>
  <c r="HSB1" i="5"/>
  <c r="HSA1" i="5"/>
  <c r="HRZ1" i="5"/>
  <c r="HRY1" i="5"/>
  <c r="HRX1" i="5"/>
  <c r="HRW1" i="5"/>
  <c r="HRV1" i="5"/>
  <c r="HRU1" i="5"/>
  <c r="HRT1" i="5"/>
  <c r="HRS1" i="5"/>
  <c r="HRR1" i="5"/>
  <c r="HRQ1" i="5"/>
  <c r="HRP1" i="5"/>
  <c r="HRO1" i="5"/>
  <c r="HRN1" i="5"/>
  <c r="HRM1" i="5"/>
  <c r="HRL1" i="5"/>
  <c r="HRK1" i="5"/>
  <c r="HRJ1" i="5"/>
  <c r="HRI1" i="5"/>
  <c r="HRH1" i="5"/>
  <c r="HRG1" i="5"/>
  <c r="HRF1" i="5"/>
  <c r="HRE1" i="5"/>
  <c r="HRD1" i="5"/>
  <c r="HRC1" i="5"/>
  <c r="HRB1" i="5"/>
  <c r="HRA1" i="5"/>
  <c r="HQZ1" i="5"/>
  <c r="HQY1" i="5"/>
  <c r="HQX1" i="5"/>
  <c r="HQW1" i="5"/>
  <c r="HQV1" i="5"/>
  <c r="HQU1" i="5"/>
  <c r="HQT1" i="5"/>
  <c r="HQS1" i="5"/>
  <c r="HQR1" i="5"/>
  <c r="HQQ1" i="5"/>
  <c r="HQP1" i="5"/>
  <c r="HQO1" i="5"/>
  <c r="HQN1" i="5"/>
  <c r="HQM1" i="5"/>
  <c r="HQL1" i="5"/>
  <c r="HQK1" i="5"/>
  <c r="HQJ1" i="5"/>
  <c r="HQI1" i="5"/>
  <c r="HQH1" i="5"/>
  <c r="HQG1" i="5"/>
  <c r="HQF1" i="5"/>
  <c r="HQE1" i="5"/>
  <c r="HQD1" i="5"/>
  <c r="HQC1" i="5"/>
  <c r="HQB1" i="5"/>
  <c r="HQA1" i="5"/>
  <c r="HPZ1" i="5"/>
  <c r="HPY1" i="5"/>
  <c r="HPX1" i="5"/>
  <c r="HPW1" i="5"/>
  <c r="HPV1" i="5"/>
  <c r="HPU1" i="5"/>
  <c r="HPT1" i="5"/>
  <c r="HPS1" i="5"/>
  <c r="HPR1" i="5"/>
  <c r="HPQ1" i="5"/>
  <c r="HPP1" i="5"/>
  <c r="HPO1" i="5"/>
  <c r="HPN1" i="5"/>
  <c r="HPM1" i="5"/>
  <c r="HPL1" i="5"/>
  <c r="HPK1" i="5"/>
  <c r="HPJ1" i="5"/>
  <c r="HPI1" i="5"/>
  <c r="HPH1" i="5"/>
  <c r="HPG1" i="5"/>
  <c r="HPF1" i="5"/>
  <c r="HPE1" i="5"/>
  <c r="HPD1" i="5"/>
  <c r="HPC1" i="5"/>
  <c r="HPB1" i="5"/>
  <c r="HPA1" i="5"/>
  <c r="HOZ1" i="5"/>
  <c r="HOY1" i="5"/>
  <c r="HOX1" i="5"/>
  <c r="HOW1" i="5"/>
  <c r="HOV1" i="5"/>
  <c r="HOU1" i="5"/>
  <c r="HOT1" i="5"/>
  <c r="HOS1" i="5"/>
  <c r="HOR1" i="5"/>
  <c r="HOQ1" i="5"/>
  <c r="HOP1" i="5"/>
  <c r="HOO1" i="5"/>
  <c r="HON1" i="5"/>
  <c r="HOM1" i="5"/>
  <c r="HOL1" i="5"/>
  <c r="HOK1" i="5"/>
  <c r="HOJ1" i="5"/>
  <c r="HOI1" i="5"/>
  <c r="HOH1" i="5"/>
  <c r="HOG1" i="5"/>
  <c r="HOF1" i="5"/>
  <c r="HOE1" i="5"/>
  <c r="HOD1" i="5"/>
  <c r="HOC1" i="5"/>
  <c r="HOB1" i="5"/>
  <c r="HOA1" i="5"/>
  <c r="HNZ1" i="5"/>
  <c r="HNY1" i="5"/>
  <c r="HNX1" i="5"/>
  <c r="HNW1" i="5"/>
  <c r="HNV1" i="5"/>
  <c r="HNU1" i="5"/>
  <c r="HNT1" i="5"/>
  <c r="HNS1" i="5"/>
  <c r="HNR1" i="5"/>
  <c r="HNQ1" i="5"/>
  <c r="HNP1" i="5"/>
  <c r="HNO1" i="5"/>
  <c r="HNN1" i="5"/>
  <c r="HNM1" i="5"/>
  <c r="HNL1" i="5"/>
  <c r="HNK1" i="5"/>
  <c r="HNJ1" i="5"/>
  <c r="HNI1" i="5"/>
  <c r="HNH1" i="5"/>
  <c r="HNG1" i="5"/>
  <c r="HNF1" i="5"/>
  <c r="HNE1" i="5"/>
  <c r="HND1" i="5"/>
  <c r="HNC1" i="5"/>
  <c r="HNB1" i="5"/>
  <c r="HNA1" i="5"/>
  <c r="HMZ1" i="5"/>
  <c r="HMY1" i="5"/>
  <c r="HMX1" i="5"/>
  <c r="HMW1" i="5"/>
  <c r="HMV1" i="5"/>
  <c r="HMU1" i="5"/>
  <c r="HMT1" i="5"/>
  <c r="HMS1" i="5"/>
  <c r="HMR1" i="5"/>
  <c r="HMQ1" i="5"/>
  <c r="HMP1" i="5"/>
  <c r="HMO1" i="5"/>
  <c r="HMN1" i="5"/>
  <c r="HMM1" i="5"/>
  <c r="HML1" i="5"/>
  <c r="HMK1" i="5"/>
  <c r="HMJ1" i="5"/>
  <c r="HMI1" i="5"/>
  <c r="HMH1" i="5"/>
  <c r="HMG1" i="5"/>
  <c r="HMF1" i="5"/>
  <c r="HME1" i="5"/>
  <c r="HMD1" i="5"/>
  <c r="HMC1" i="5"/>
  <c r="HMB1" i="5"/>
  <c r="HMA1" i="5"/>
  <c r="HLZ1" i="5"/>
  <c r="HLY1" i="5"/>
  <c r="HLX1" i="5"/>
  <c r="HLW1" i="5"/>
  <c r="HLV1" i="5"/>
  <c r="HLU1" i="5"/>
  <c r="HLT1" i="5"/>
  <c r="HLS1" i="5"/>
  <c r="HLR1" i="5"/>
  <c r="HLQ1" i="5"/>
  <c r="HLP1" i="5"/>
  <c r="HLO1" i="5"/>
  <c r="HLN1" i="5"/>
  <c r="HLM1" i="5"/>
  <c r="HLL1" i="5"/>
  <c r="HLK1" i="5"/>
  <c r="HLJ1" i="5"/>
  <c r="HLI1" i="5"/>
  <c r="HLH1" i="5"/>
  <c r="HLG1" i="5"/>
  <c r="HLF1" i="5"/>
  <c r="HLE1" i="5"/>
  <c r="HLD1" i="5"/>
  <c r="HLC1" i="5"/>
  <c r="HLB1" i="5"/>
  <c r="HLA1" i="5"/>
  <c r="HKZ1" i="5"/>
  <c r="HKY1" i="5"/>
  <c r="HKX1" i="5"/>
  <c r="HKW1" i="5"/>
  <c r="HKV1" i="5"/>
  <c r="HKU1" i="5"/>
  <c r="HKT1" i="5"/>
  <c r="HKS1" i="5"/>
  <c r="HKR1" i="5"/>
  <c r="HKQ1" i="5"/>
  <c r="HKP1" i="5"/>
  <c r="HKO1" i="5"/>
  <c r="HKN1" i="5"/>
  <c r="HKM1" i="5"/>
  <c r="HKL1" i="5"/>
  <c r="HKK1" i="5"/>
  <c r="HKJ1" i="5"/>
  <c r="HKI1" i="5"/>
  <c r="HKH1" i="5"/>
  <c r="HKG1" i="5"/>
  <c r="HKF1" i="5"/>
  <c r="HKE1" i="5"/>
  <c r="HKD1" i="5"/>
  <c r="HKC1" i="5"/>
  <c r="HKB1" i="5"/>
  <c r="HKA1" i="5"/>
  <c r="HJZ1" i="5"/>
  <c r="HJY1" i="5"/>
  <c r="HJX1" i="5"/>
  <c r="HJW1" i="5"/>
  <c r="HJV1" i="5"/>
  <c r="HJU1" i="5"/>
  <c r="HJT1" i="5"/>
  <c r="HJS1" i="5"/>
  <c r="HJR1" i="5"/>
  <c r="HJQ1" i="5"/>
  <c r="HJP1" i="5"/>
  <c r="HJO1" i="5"/>
  <c r="HJN1" i="5"/>
  <c r="HJM1" i="5"/>
  <c r="HJL1" i="5"/>
  <c r="HJK1" i="5"/>
  <c r="HJJ1" i="5"/>
  <c r="HJI1" i="5"/>
  <c r="HJH1" i="5"/>
  <c r="HJG1" i="5"/>
  <c r="HJF1" i="5"/>
  <c r="HJE1" i="5"/>
  <c r="HJD1" i="5"/>
  <c r="HJC1" i="5"/>
  <c r="HJB1" i="5"/>
  <c r="HJA1" i="5"/>
  <c r="HIZ1" i="5"/>
  <c r="HIY1" i="5"/>
  <c r="HIX1" i="5"/>
  <c r="HIW1" i="5"/>
  <c r="HIV1" i="5"/>
  <c r="HIU1" i="5"/>
  <c r="HIT1" i="5"/>
  <c r="HIS1" i="5"/>
  <c r="HIR1" i="5"/>
  <c r="HIQ1" i="5"/>
  <c r="HIP1" i="5"/>
  <c r="HIO1" i="5"/>
  <c r="HIN1" i="5"/>
  <c r="HIM1" i="5"/>
  <c r="HIL1" i="5"/>
  <c r="HIK1" i="5"/>
  <c r="HIJ1" i="5"/>
  <c r="HII1" i="5"/>
  <c r="HIH1" i="5"/>
  <c r="HIG1" i="5"/>
  <c r="HIF1" i="5"/>
  <c r="HIE1" i="5"/>
  <c r="HID1" i="5"/>
  <c r="HIC1" i="5"/>
  <c r="HIB1" i="5"/>
  <c r="HIA1" i="5"/>
  <c r="HHZ1" i="5"/>
  <c r="HHY1" i="5"/>
  <c r="HHX1" i="5"/>
  <c r="HHW1" i="5"/>
  <c r="HHV1" i="5"/>
  <c r="HHU1" i="5"/>
  <c r="HHT1" i="5"/>
  <c r="HHS1" i="5"/>
  <c r="HHR1" i="5"/>
  <c r="HHQ1" i="5"/>
  <c r="HHP1" i="5"/>
  <c r="HHO1" i="5"/>
  <c r="HHN1" i="5"/>
  <c r="HHM1" i="5"/>
  <c r="HHL1" i="5"/>
  <c r="HHK1" i="5"/>
  <c r="HHJ1" i="5"/>
  <c r="HHI1" i="5"/>
  <c r="HHH1" i="5"/>
  <c r="HHG1" i="5"/>
  <c r="HHF1" i="5"/>
  <c r="HHE1" i="5"/>
  <c r="HHD1" i="5"/>
  <c r="HHC1" i="5"/>
  <c r="HHB1" i="5"/>
  <c r="HHA1" i="5"/>
  <c r="HGZ1" i="5"/>
  <c r="HGY1" i="5"/>
  <c r="HGX1" i="5"/>
  <c r="HGW1" i="5"/>
  <c r="HGV1" i="5"/>
  <c r="HGU1" i="5"/>
  <c r="HGT1" i="5"/>
  <c r="HGS1" i="5"/>
  <c r="HGR1" i="5"/>
  <c r="HGQ1" i="5"/>
  <c r="HGP1" i="5"/>
  <c r="HGO1" i="5"/>
  <c r="HGN1" i="5"/>
  <c r="HGM1" i="5"/>
  <c r="HGL1" i="5"/>
  <c r="HGK1" i="5"/>
  <c r="HGJ1" i="5"/>
  <c r="HGI1" i="5"/>
  <c r="HGH1" i="5"/>
  <c r="HGG1" i="5"/>
  <c r="HGF1" i="5"/>
  <c r="HGE1" i="5"/>
  <c r="HGD1" i="5"/>
  <c r="HGC1" i="5"/>
  <c r="HGB1" i="5"/>
  <c r="HGA1" i="5"/>
  <c r="HFZ1" i="5"/>
  <c r="HFY1" i="5"/>
  <c r="HFX1" i="5"/>
  <c r="HFW1" i="5"/>
  <c r="HFV1" i="5"/>
  <c r="HFU1" i="5"/>
  <c r="HFT1" i="5"/>
  <c r="HFS1" i="5"/>
  <c r="HFR1" i="5"/>
  <c r="HFQ1" i="5"/>
  <c r="HFP1" i="5"/>
  <c r="HFO1" i="5"/>
  <c r="HFN1" i="5"/>
  <c r="HFM1" i="5"/>
  <c r="HFL1" i="5"/>
  <c r="HFK1" i="5"/>
  <c r="HFJ1" i="5"/>
  <c r="HFI1" i="5"/>
  <c r="HFH1" i="5"/>
  <c r="HFG1" i="5"/>
  <c r="HFF1" i="5"/>
  <c r="HFE1" i="5"/>
  <c r="HFD1" i="5"/>
  <c r="HFC1" i="5"/>
  <c r="HFB1" i="5"/>
  <c r="HFA1" i="5"/>
  <c r="HEZ1" i="5"/>
  <c r="HEY1" i="5"/>
  <c r="HEX1" i="5"/>
  <c r="HEW1" i="5"/>
  <c r="HEV1" i="5"/>
  <c r="HEU1" i="5"/>
  <c r="HET1" i="5"/>
  <c r="HES1" i="5"/>
  <c r="HER1" i="5"/>
  <c r="HEQ1" i="5"/>
  <c r="HEP1" i="5"/>
  <c r="HEO1" i="5"/>
  <c r="HEN1" i="5"/>
  <c r="HEM1" i="5"/>
  <c r="HEL1" i="5"/>
  <c r="HEK1" i="5"/>
  <c r="HEJ1" i="5"/>
  <c r="HEI1" i="5"/>
  <c r="HEH1" i="5"/>
  <c r="HEG1" i="5"/>
  <c r="HEF1" i="5"/>
  <c r="HEE1" i="5"/>
  <c r="HED1" i="5"/>
  <c r="HEC1" i="5"/>
  <c r="HEB1" i="5"/>
  <c r="HEA1" i="5"/>
  <c r="HDZ1" i="5"/>
  <c r="HDY1" i="5"/>
  <c r="HDX1" i="5"/>
  <c r="HDW1" i="5"/>
  <c r="HDV1" i="5"/>
  <c r="HDU1" i="5"/>
  <c r="HDT1" i="5"/>
  <c r="HDS1" i="5"/>
  <c r="HDR1" i="5"/>
  <c r="HDQ1" i="5"/>
  <c r="HDP1" i="5"/>
  <c r="HDO1" i="5"/>
  <c r="HDN1" i="5"/>
  <c r="HDM1" i="5"/>
  <c r="HDL1" i="5"/>
  <c r="HDK1" i="5"/>
  <c r="HDJ1" i="5"/>
  <c r="HDI1" i="5"/>
  <c r="HDH1" i="5"/>
  <c r="HDG1" i="5"/>
  <c r="HDF1" i="5"/>
  <c r="HDE1" i="5"/>
  <c r="HDD1" i="5"/>
  <c r="HDC1" i="5"/>
  <c r="HDB1" i="5"/>
  <c r="HDA1" i="5"/>
  <c r="HCZ1" i="5"/>
  <c r="HCY1" i="5"/>
  <c r="HCX1" i="5"/>
  <c r="HCW1" i="5"/>
  <c r="HCV1" i="5"/>
  <c r="HCU1" i="5"/>
  <c r="HCT1" i="5"/>
  <c r="HCS1" i="5"/>
  <c r="HCR1" i="5"/>
  <c r="HCQ1" i="5"/>
  <c r="HCP1" i="5"/>
  <c r="HCO1" i="5"/>
  <c r="HCN1" i="5"/>
  <c r="HCM1" i="5"/>
  <c r="HCL1" i="5"/>
  <c r="HCK1" i="5"/>
  <c r="HCJ1" i="5"/>
  <c r="HCI1" i="5"/>
  <c r="HCH1" i="5"/>
  <c r="HCG1" i="5"/>
  <c r="HCF1" i="5"/>
  <c r="HCE1" i="5"/>
  <c r="HCD1" i="5"/>
  <c r="HCC1" i="5"/>
  <c r="HCB1" i="5"/>
  <c r="HCA1" i="5"/>
  <c r="HBZ1" i="5"/>
  <c r="HBY1" i="5"/>
  <c r="HBX1" i="5"/>
  <c r="HBW1" i="5"/>
  <c r="HBV1" i="5"/>
  <c r="HBU1" i="5"/>
  <c r="HBT1" i="5"/>
  <c r="HBS1" i="5"/>
  <c r="HBR1" i="5"/>
  <c r="HBQ1" i="5"/>
  <c r="HBP1" i="5"/>
  <c r="HBO1" i="5"/>
  <c r="HBN1" i="5"/>
  <c r="HBM1" i="5"/>
  <c r="HBL1" i="5"/>
  <c r="HBK1" i="5"/>
  <c r="HBJ1" i="5"/>
  <c r="HBI1" i="5"/>
  <c r="HBH1" i="5"/>
  <c r="HBG1" i="5"/>
  <c r="HBF1" i="5"/>
  <c r="HBE1" i="5"/>
  <c r="HBD1" i="5"/>
  <c r="HBC1" i="5"/>
  <c r="HBB1" i="5"/>
  <c r="HBA1" i="5"/>
  <c r="HAZ1" i="5"/>
  <c r="HAY1" i="5"/>
  <c r="HAX1" i="5"/>
  <c r="HAW1" i="5"/>
  <c r="HAV1" i="5"/>
  <c r="HAU1" i="5"/>
  <c r="HAT1" i="5"/>
  <c r="HAS1" i="5"/>
  <c r="HAR1" i="5"/>
  <c r="HAQ1" i="5"/>
  <c r="HAP1" i="5"/>
  <c r="HAO1" i="5"/>
  <c r="HAN1" i="5"/>
  <c r="HAM1" i="5"/>
  <c r="HAL1" i="5"/>
  <c r="HAK1" i="5"/>
  <c r="HAJ1" i="5"/>
  <c r="HAI1" i="5"/>
  <c r="HAH1" i="5"/>
  <c r="HAG1" i="5"/>
  <c r="HAF1" i="5"/>
  <c r="HAE1" i="5"/>
  <c r="HAD1" i="5"/>
  <c r="HAC1" i="5"/>
  <c r="HAB1" i="5"/>
  <c r="HAA1" i="5"/>
  <c r="GZZ1" i="5"/>
  <c r="GZY1" i="5"/>
  <c r="GZX1" i="5"/>
  <c r="GZW1" i="5"/>
  <c r="GZV1" i="5"/>
  <c r="GZU1" i="5"/>
  <c r="GZT1" i="5"/>
  <c r="GZS1" i="5"/>
  <c r="GZR1" i="5"/>
  <c r="GZQ1" i="5"/>
  <c r="GZP1" i="5"/>
  <c r="GZO1" i="5"/>
  <c r="GZN1" i="5"/>
  <c r="GZM1" i="5"/>
  <c r="GZL1" i="5"/>
  <c r="GZK1" i="5"/>
  <c r="GZJ1" i="5"/>
  <c r="GZI1" i="5"/>
  <c r="GZH1" i="5"/>
  <c r="GZG1" i="5"/>
  <c r="GZF1" i="5"/>
  <c r="GZE1" i="5"/>
  <c r="GZD1" i="5"/>
  <c r="GZC1" i="5"/>
  <c r="GZB1" i="5"/>
  <c r="GZA1" i="5"/>
  <c r="GYZ1" i="5"/>
  <c r="GYY1" i="5"/>
  <c r="GYX1" i="5"/>
  <c r="GYW1" i="5"/>
  <c r="GYV1" i="5"/>
  <c r="GYU1" i="5"/>
  <c r="GYT1" i="5"/>
  <c r="GYS1" i="5"/>
  <c r="GYR1" i="5"/>
  <c r="GYQ1" i="5"/>
  <c r="GYP1" i="5"/>
  <c r="GYO1" i="5"/>
  <c r="GYN1" i="5"/>
  <c r="GYM1" i="5"/>
  <c r="GYL1" i="5"/>
  <c r="GYK1" i="5"/>
  <c r="GYJ1" i="5"/>
  <c r="GYI1" i="5"/>
  <c r="GYH1" i="5"/>
  <c r="GYG1" i="5"/>
  <c r="GYF1" i="5"/>
  <c r="GYE1" i="5"/>
  <c r="GYD1" i="5"/>
  <c r="GYC1" i="5"/>
  <c r="GYB1" i="5"/>
  <c r="GYA1" i="5"/>
  <c r="GXZ1" i="5"/>
  <c r="GXY1" i="5"/>
  <c r="GXX1" i="5"/>
  <c r="GXW1" i="5"/>
  <c r="GXV1" i="5"/>
  <c r="GXU1" i="5"/>
  <c r="GXT1" i="5"/>
  <c r="GXS1" i="5"/>
  <c r="GXR1" i="5"/>
  <c r="GXQ1" i="5"/>
  <c r="GXP1" i="5"/>
  <c r="GXO1" i="5"/>
  <c r="GXN1" i="5"/>
  <c r="GXM1" i="5"/>
  <c r="GXL1" i="5"/>
  <c r="GXK1" i="5"/>
  <c r="GXJ1" i="5"/>
  <c r="GXI1" i="5"/>
  <c r="GXH1" i="5"/>
  <c r="GXG1" i="5"/>
  <c r="GXF1" i="5"/>
  <c r="GXE1" i="5"/>
  <c r="GXD1" i="5"/>
  <c r="GXC1" i="5"/>
  <c r="GXB1" i="5"/>
  <c r="GXA1" i="5"/>
  <c r="GWZ1" i="5"/>
  <c r="GWY1" i="5"/>
  <c r="GWX1" i="5"/>
  <c r="GWW1" i="5"/>
  <c r="GWV1" i="5"/>
  <c r="GWU1" i="5"/>
  <c r="GWT1" i="5"/>
  <c r="GWS1" i="5"/>
  <c r="GWR1" i="5"/>
  <c r="GWQ1" i="5"/>
  <c r="GWP1" i="5"/>
  <c r="GWO1" i="5"/>
  <c r="GWN1" i="5"/>
  <c r="GWM1" i="5"/>
  <c r="GWL1" i="5"/>
  <c r="GWK1" i="5"/>
  <c r="GWJ1" i="5"/>
  <c r="GWI1" i="5"/>
  <c r="GWH1" i="5"/>
  <c r="GWG1" i="5"/>
  <c r="GWF1" i="5"/>
  <c r="GWE1" i="5"/>
  <c r="GWD1" i="5"/>
  <c r="GWC1" i="5"/>
  <c r="GWB1" i="5"/>
  <c r="GWA1" i="5"/>
  <c r="GVZ1" i="5"/>
  <c r="GVY1" i="5"/>
  <c r="GVX1" i="5"/>
  <c r="GVW1" i="5"/>
  <c r="GVV1" i="5"/>
  <c r="GVU1" i="5"/>
  <c r="GVT1" i="5"/>
  <c r="GVS1" i="5"/>
  <c r="GVR1" i="5"/>
  <c r="GVQ1" i="5"/>
  <c r="GVP1" i="5"/>
  <c r="GVO1" i="5"/>
  <c r="GVN1" i="5"/>
  <c r="GVM1" i="5"/>
  <c r="GVL1" i="5"/>
  <c r="GVK1" i="5"/>
  <c r="GVJ1" i="5"/>
  <c r="GVI1" i="5"/>
  <c r="GVH1" i="5"/>
  <c r="GVG1" i="5"/>
  <c r="GVF1" i="5"/>
  <c r="GVE1" i="5"/>
  <c r="GVD1" i="5"/>
  <c r="GVC1" i="5"/>
  <c r="GVB1" i="5"/>
  <c r="GVA1" i="5"/>
  <c r="GUZ1" i="5"/>
  <c r="GUY1" i="5"/>
  <c r="GUX1" i="5"/>
  <c r="GUW1" i="5"/>
  <c r="GUV1" i="5"/>
  <c r="GUU1" i="5"/>
  <c r="GUT1" i="5"/>
  <c r="GUS1" i="5"/>
  <c r="GUR1" i="5"/>
  <c r="GUQ1" i="5"/>
  <c r="GUP1" i="5"/>
  <c r="GUO1" i="5"/>
  <c r="GUN1" i="5"/>
  <c r="GUM1" i="5"/>
  <c r="GUL1" i="5"/>
  <c r="GUK1" i="5"/>
  <c r="GUJ1" i="5"/>
  <c r="GUI1" i="5"/>
  <c r="GUH1" i="5"/>
  <c r="GUG1" i="5"/>
  <c r="GUF1" i="5"/>
  <c r="GUE1" i="5"/>
  <c r="GUD1" i="5"/>
  <c r="GUC1" i="5"/>
  <c r="GUB1" i="5"/>
  <c r="GUA1" i="5"/>
  <c r="GTZ1" i="5"/>
  <c r="GTY1" i="5"/>
  <c r="GTX1" i="5"/>
  <c r="GTW1" i="5"/>
  <c r="GTV1" i="5"/>
  <c r="GTU1" i="5"/>
  <c r="GTT1" i="5"/>
  <c r="GTS1" i="5"/>
  <c r="GTR1" i="5"/>
  <c r="GTQ1" i="5"/>
  <c r="GTP1" i="5"/>
  <c r="GTO1" i="5"/>
  <c r="GTN1" i="5"/>
  <c r="GTM1" i="5"/>
  <c r="GTL1" i="5"/>
  <c r="GTK1" i="5"/>
  <c r="GTJ1" i="5"/>
  <c r="GTI1" i="5"/>
  <c r="GTH1" i="5"/>
  <c r="GTG1" i="5"/>
  <c r="GTF1" i="5"/>
  <c r="GTE1" i="5"/>
  <c r="GTD1" i="5"/>
  <c r="GTC1" i="5"/>
  <c r="GTB1" i="5"/>
  <c r="GTA1" i="5"/>
  <c r="GSZ1" i="5"/>
  <c r="GSY1" i="5"/>
  <c r="GSX1" i="5"/>
  <c r="GSW1" i="5"/>
  <c r="GSV1" i="5"/>
  <c r="GSU1" i="5"/>
  <c r="GST1" i="5"/>
  <c r="GSS1" i="5"/>
  <c r="GSR1" i="5"/>
  <c r="GSQ1" i="5"/>
  <c r="GSP1" i="5"/>
  <c r="GSO1" i="5"/>
  <c r="GSN1" i="5"/>
  <c r="GSM1" i="5"/>
  <c r="GSL1" i="5"/>
  <c r="GSK1" i="5"/>
  <c r="GSJ1" i="5"/>
  <c r="GSI1" i="5"/>
  <c r="GSH1" i="5"/>
  <c r="GSG1" i="5"/>
  <c r="GSF1" i="5"/>
  <c r="GSE1" i="5"/>
  <c r="GSD1" i="5"/>
  <c r="GSC1" i="5"/>
  <c r="GSB1" i="5"/>
  <c r="GSA1" i="5"/>
  <c r="GRZ1" i="5"/>
  <c r="GRY1" i="5"/>
  <c r="GRX1" i="5"/>
  <c r="GRW1" i="5"/>
  <c r="GRV1" i="5"/>
  <c r="GRU1" i="5"/>
  <c r="GRT1" i="5"/>
  <c r="GRS1" i="5"/>
  <c r="GRR1" i="5"/>
  <c r="GRQ1" i="5"/>
  <c r="GRP1" i="5"/>
  <c r="GRO1" i="5"/>
  <c r="GRN1" i="5"/>
  <c r="GRM1" i="5"/>
  <c r="GRL1" i="5"/>
  <c r="GRK1" i="5"/>
  <c r="GRJ1" i="5"/>
  <c r="GRI1" i="5"/>
  <c r="GRH1" i="5"/>
  <c r="GRG1" i="5"/>
  <c r="GRF1" i="5"/>
  <c r="GRE1" i="5"/>
  <c r="GRD1" i="5"/>
  <c r="GRC1" i="5"/>
  <c r="GRB1" i="5"/>
  <c r="GRA1" i="5"/>
  <c r="GQZ1" i="5"/>
  <c r="GQY1" i="5"/>
  <c r="GQX1" i="5"/>
  <c r="GQW1" i="5"/>
  <c r="GQV1" i="5"/>
  <c r="GQU1" i="5"/>
  <c r="GQT1" i="5"/>
  <c r="GQS1" i="5"/>
  <c r="GQR1" i="5"/>
  <c r="GQQ1" i="5"/>
  <c r="GQP1" i="5"/>
  <c r="GQO1" i="5"/>
  <c r="GQN1" i="5"/>
  <c r="GQM1" i="5"/>
  <c r="GQL1" i="5"/>
  <c r="GQK1" i="5"/>
  <c r="GQJ1" i="5"/>
  <c r="GQI1" i="5"/>
  <c r="GQH1" i="5"/>
  <c r="GQG1" i="5"/>
  <c r="GQF1" i="5"/>
  <c r="GQE1" i="5"/>
  <c r="GQD1" i="5"/>
  <c r="GQC1" i="5"/>
  <c r="GQB1" i="5"/>
  <c r="GQA1" i="5"/>
  <c r="GPZ1" i="5"/>
  <c r="GPY1" i="5"/>
  <c r="GPX1" i="5"/>
  <c r="GPW1" i="5"/>
  <c r="GPV1" i="5"/>
  <c r="GPU1" i="5"/>
  <c r="GPT1" i="5"/>
  <c r="GPS1" i="5"/>
  <c r="GPR1" i="5"/>
  <c r="GPQ1" i="5"/>
  <c r="GPP1" i="5"/>
  <c r="GPO1" i="5"/>
  <c r="GPN1" i="5"/>
  <c r="GPM1" i="5"/>
  <c r="GPL1" i="5"/>
  <c r="GPK1" i="5"/>
  <c r="GPJ1" i="5"/>
  <c r="GPI1" i="5"/>
  <c r="GPH1" i="5"/>
  <c r="GPG1" i="5"/>
  <c r="GPF1" i="5"/>
  <c r="GPE1" i="5"/>
  <c r="GPD1" i="5"/>
  <c r="GPC1" i="5"/>
  <c r="GPB1" i="5"/>
  <c r="GPA1" i="5"/>
  <c r="GOZ1" i="5"/>
  <c r="GOY1" i="5"/>
  <c r="GOX1" i="5"/>
  <c r="GOW1" i="5"/>
  <c r="GOV1" i="5"/>
  <c r="GOU1" i="5"/>
  <c r="GOT1" i="5"/>
  <c r="GOS1" i="5"/>
  <c r="GOR1" i="5"/>
  <c r="GOQ1" i="5"/>
  <c r="GOP1" i="5"/>
  <c r="GOO1" i="5"/>
  <c r="GON1" i="5"/>
  <c r="GOM1" i="5"/>
  <c r="GOL1" i="5"/>
  <c r="GOK1" i="5"/>
  <c r="GOJ1" i="5"/>
  <c r="GOI1" i="5"/>
  <c r="GOH1" i="5"/>
  <c r="GOG1" i="5"/>
  <c r="GOF1" i="5"/>
  <c r="GOE1" i="5"/>
  <c r="GOD1" i="5"/>
  <c r="GOC1" i="5"/>
  <c r="GOB1" i="5"/>
  <c r="GOA1" i="5"/>
  <c r="GNZ1" i="5"/>
  <c r="GNY1" i="5"/>
  <c r="GNX1" i="5"/>
  <c r="GNW1" i="5"/>
  <c r="GNV1" i="5"/>
  <c r="GNU1" i="5"/>
  <c r="GNT1" i="5"/>
  <c r="GNS1" i="5"/>
  <c r="GNR1" i="5"/>
  <c r="GNQ1" i="5"/>
  <c r="GNP1" i="5"/>
  <c r="GNO1" i="5"/>
  <c r="GNN1" i="5"/>
  <c r="GNM1" i="5"/>
  <c r="GNL1" i="5"/>
  <c r="GNK1" i="5"/>
  <c r="GNJ1" i="5"/>
  <c r="GNI1" i="5"/>
  <c r="GNH1" i="5"/>
  <c r="GNG1" i="5"/>
  <c r="GNF1" i="5"/>
  <c r="GNE1" i="5"/>
  <c r="GND1" i="5"/>
  <c r="GNC1" i="5"/>
  <c r="GNB1" i="5"/>
  <c r="GNA1" i="5"/>
  <c r="GMZ1" i="5"/>
  <c r="GMY1" i="5"/>
  <c r="GMX1" i="5"/>
  <c r="GMW1" i="5"/>
  <c r="GMV1" i="5"/>
  <c r="GMU1" i="5"/>
  <c r="GMT1" i="5"/>
  <c r="GMS1" i="5"/>
  <c r="GMR1" i="5"/>
  <c r="GMQ1" i="5"/>
  <c r="GMP1" i="5"/>
  <c r="GMO1" i="5"/>
  <c r="GMN1" i="5"/>
  <c r="GMM1" i="5"/>
  <c r="GML1" i="5"/>
  <c r="GMK1" i="5"/>
  <c r="GMJ1" i="5"/>
  <c r="GMI1" i="5"/>
  <c r="GMH1" i="5"/>
  <c r="GMG1" i="5"/>
  <c r="GMF1" i="5"/>
  <c r="GME1" i="5"/>
  <c r="GMD1" i="5"/>
  <c r="GMC1" i="5"/>
  <c r="GMB1" i="5"/>
  <c r="GMA1" i="5"/>
  <c r="GLZ1" i="5"/>
  <c r="GLY1" i="5"/>
  <c r="GLX1" i="5"/>
  <c r="GLW1" i="5"/>
  <c r="GLV1" i="5"/>
  <c r="GLU1" i="5"/>
  <c r="GLT1" i="5"/>
  <c r="GLS1" i="5"/>
  <c r="GLR1" i="5"/>
  <c r="GLQ1" i="5"/>
  <c r="GLP1" i="5"/>
  <c r="GLO1" i="5"/>
  <c r="GLN1" i="5"/>
  <c r="GLM1" i="5"/>
  <c r="GLL1" i="5"/>
  <c r="GLK1" i="5"/>
  <c r="GLJ1" i="5"/>
  <c r="GLI1" i="5"/>
  <c r="GLH1" i="5"/>
  <c r="GLG1" i="5"/>
  <c r="GLF1" i="5"/>
  <c r="GLE1" i="5"/>
  <c r="GLD1" i="5"/>
  <c r="GLC1" i="5"/>
  <c r="GLB1" i="5"/>
  <c r="GLA1" i="5"/>
  <c r="GKZ1" i="5"/>
  <c r="GKY1" i="5"/>
  <c r="GKX1" i="5"/>
  <c r="GKW1" i="5"/>
  <c r="GKV1" i="5"/>
  <c r="GKU1" i="5"/>
  <c r="GKT1" i="5"/>
  <c r="GKS1" i="5"/>
  <c r="GKR1" i="5"/>
  <c r="GKQ1" i="5"/>
  <c r="GKP1" i="5"/>
  <c r="GKO1" i="5"/>
  <c r="GKN1" i="5"/>
  <c r="GKM1" i="5"/>
  <c r="GKL1" i="5"/>
  <c r="GKK1" i="5"/>
  <c r="GKJ1" i="5"/>
  <c r="GKI1" i="5"/>
  <c r="GKH1" i="5"/>
  <c r="GKG1" i="5"/>
  <c r="GKF1" i="5"/>
  <c r="GKE1" i="5"/>
  <c r="GKD1" i="5"/>
  <c r="GKC1" i="5"/>
  <c r="GKB1" i="5"/>
  <c r="GKA1" i="5"/>
  <c r="GJZ1" i="5"/>
  <c r="GJY1" i="5"/>
  <c r="GJX1" i="5"/>
  <c r="GJW1" i="5"/>
  <c r="GJV1" i="5"/>
  <c r="GJU1" i="5"/>
  <c r="GJT1" i="5"/>
  <c r="GJS1" i="5"/>
  <c r="GJR1" i="5"/>
  <c r="GJQ1" i="5"/>
  <c r="GJP1" i="5"/>
  <c r="GJO1" i="5"/>
  <c r="GJN1" i="5"/>
  <c r="GJM1" i="5"/>
  <c r="GJL1" i="5"/>
  <c r="GJK1" i="5"/>
  <c r="GJJ1" i="5"/>
  <c r="GJI1" i="5"/>
  <c r="GJH1" i="5"/>
  <c r="GJG1" i="5"/>
  <c r="GJF1" i="5"/>
  <c r="GJE1" i="5"/>
  <c r="GJD1" i="5"/>
  <c r="GJC1" i="5"/>
  <c r="GJB1" i="5"/>
  <c r="GJA1" i="5"/>
  <c r="GIZ1" i="5"/>
  <c r="GIY1" i="5"/>
  <c r="GIX1" i="5"/>
  <c r="GIW1" i="5"/>
  <c r="GIV1" i="5"/>
  <c r="GIU1" i="5"/>
  <c r="GIT1" i="5"/>
  <c r="GIS1" i="5"/>
  <c r="GIR1" i="5"/>
  <c r="GIQ1" i="5"/>
  <c r="GIP1" i="5"/>
  <c r="GIO1" i="5"/>
  <c r="GIN1" i="5"/>
  <c r="GIM1" i="5"/>
  <c r="GIL1" i="5"/>
  <c r="GIK1" i="5"/>
  <c r="GIJ1" i="5"/>
  <c r="GII1" i="5"/>
  <c r="GIH1" i="5"/>
  <c r="GIG1" i="5"/>
  <c r="GIF1" i="5"/>
  <c r="GIE1" i="5"/>
  <c r="GID1" i="5"/>
  <c r="GIC1" i="5"/>
  <c r="GIB1" i="5"/>
  <c r="GIA1" i="5"/>
  <c r="GHZ1" i="5"/>
  <c r="GHY1" i="5"/>
  <c r="GHX1" i="5"/>
  <c r="GHW1" i="5"/>
  <c r="GHV1" i="5"/>
  <c r="GHU1" i="5"/>
  <c r="GHT1" i="5"/>
  <c r="GHS1" i="5"/>
  <c r="GHR1" i="5"/>
  <c r="GHQ1" i="5"/>
  <c r="GHP1" i="5"/>
  <c r="GHO1" i="5"/>
  <c r="GHN1" i="5"/>
  <c r="GHM1" i="5"/>
  <c r="GHL1" i="5"/>
  <c r="GHK1" i="5"/>
  <c r="GHJ1" i="5"/>
  <c r="GHI1" i="5"/>
  <c r="GHH1" i="5"/>
  <c r="GHG1" i="5"/>
  <c r="GHF1" i="5"/>
  <c r="GHE1" i="5"/>
  <c r="GHD1" i="5"/>
  <c r="GHC1" i="5"/>
  <c r="GHB1" i="5"/>
  <c r="GHA1" i="5"/>
  <c r="GGZ1" i="5"/>
  <c r="GGY1" i="5"/>
  <c r="GGX1" i="5"/>
  <c r="GGW1" i="5"/>
  <c r="GGV1" i="5"/>
  <c r="GGU1" i="5"/>
  <c r="GGT1" i="5"/>
  <c r="GGS1" i="5"/>
  <c r="GGR1" i="5"/>
  <c r="GGQ1" i="5"/>
  <c r="GGP1" i="5"/>
  <c r="GGO1" i="5"/>
  <c r="GGN1" i="5"/>
  <c r="GGM1" i="5"/>
  <c r="GGL1" i="5"/>
  <c r="GGK1" i="5"/>
  <c r="GGJ1" i="5"/>
  <c r="GGI1" i="5"/>
  <c r="GGH1" i="5"/>
  <c r="GGG1" i="5"/>
  <c r="GGF1" i="5"/>
  <c r="GGE1" i="5"/>
  <c r="GGD1" i="5"/>
  <c r="GGC1" i="5"/>
  <c r="GGB1" i="5"/>
  <c r="GGA1" i="5"/>
  <c r="GFZ1" i="5"/>
  <c r="GFY1" i="5"/>
  <c r="GFX1" i="5"/>
  <c r="GFW1" i="5"/>
  <c r="GFV1" i="5"/>
  <c r="GFU1" i="5"/>
  <c r="GFT1" i="5"/>
  <c r="GFS1" i="5"/>
  <c r="GFR1" i="5"/>
  <c r="GFQ1" i="5"/>
  <c r="GFP1" i="5"/>
  <c r="GFO1" i="5"/>
  <c r="GFN1" i="5"/>
  <c r="GFM1" i="5"/>
  <c r="GFL1" i="5"/>
  <c r="GFK1" i="5"/>
  <c r="GFJ1" i="5"/>
  <c r="GFI1" i="5"/>
  <c r="GFH1" i="5"/>
  <c r="GFG1" i="5"/>
  <c r="GFF1" i="5"/>
  <c r="GFE1" i="5"/>
  <c r="GFD1" i="5"/>
  <c r="GFC1" i="5"/>
  <c r="GFB1" i="5"/>
  <c r="GFA1" i="5"/>
  <c r="GEZ1" i="5"/>
  <c r="GEY1" i="5"/>
  <c r="GEX1" i="5"/>
  <c r="GEW1" i="5"/>
  <c r="GEV1" i="5"/>
  <c r="GEU1" i="5"/>
  <c r="GET1" i="5"/>
  <c r="GES1" i="5"/>
  <c r="GER1" i="5"/>
  <c r="GEQ1" i="5"/>
  <c r="GEP1" i="5"/>
  <c r="GEO1" i="5"/>
  <c r="GEN1" i="5"/>
  <c r="GEM1" i="5"/>
  <c r="GEL1" i="5"/>
  <c r="GEK1" i="5"/>
  <c r="GEJ1" i="5"/>
  <c r="GEI1" i="5"/>
  <c r="GEH1" i="5"/>
  <c r="GEG1" i="5"/>
  <c r="GEF1" i="5"/>
  <c r="GEE1" i="5"/>
  <c r="GED1" i="5"/>
  <c r="GEC1" i="5"/>
  <c r="GEB1" i="5"/>
  <c r="GEA1" i="5"/>
  <c r="GDZ1" i="5"/>
  <c r="GDY1" i="5"/>
  <c r="GDX1" i="5"/>
  <c r="GDW1" i="5"/>
  <c r="GDV1" i="5"/>
  <c r="GDU1" i="5"/>
  <c r="GDT1" i="5"/>
  <c r="GDS1" i="5"/>
  <c r="GDR1" i="5"/>
  <c r="GDQ1" i="5"/>
  <c r="GDP1" i="5"/>
  <c r="GDO1" i="5"/>
  <c r="GDN1" i="5"/>
  <c r="GDM1" i="5"/>
  <c r="GDL1" i="5"/>
  <c r="GDK1" i="5"/>
  <c r="GDJ1" i="5"/>
  <c r="GDI1" i="5"/>
  <c r="GDH1" i="5"/>
  <c r="GDG1" i="5"/>
  <c r="GDF1" i="5"/>
  <c r="GDE1" i="5"/>
  <c r="GDD1" i="5"/>
  <c r="GDC1" i="5"/>
  <c r="GDB1" i="5"/>
  <c r="GDA1" i="5"/>
  <c r="GCZ1" i="5"/>
  <c r="GCY1" i="5"/>
  <c r="GCX1" i="5"/>
  <c r="GCW1" i="5"/>
  <c r="GCV1" i="5"/>
  <c r="GCU1" i="5"/>
  <c r="GCT1" i="5"/>
  <c r="GCS1" i="5"/>
  <c r="GCR1" i="5"/>
  <c r="GCQ1" i="5"/>
  <c r="GCP1" i="5"/>
  <c r="GCO1" i="5"/>
  <c r="GCN1" i="5"/>
  <c r="GCM1" i="5"/>
  <c r="GCL1" i="5"/>
  <c r="GCK1" i="5"/>
  <c r="GCJ1" i="5"/>
  <c r="GCI1" i="5"/>
  <c r="GCH1" i="5"/>
  <c r="GCG1" i="5"/>
  <c r="GCF1" i="5"/>
  <c r="GCE1" i="5"/>
  <c r="GCD1" i="5"/>
  <c r="GCC1" i="5"/>
  <c r="GCB1" i="5"/>
  <c r="GCA1" i="5"/>
  <c r="GBZ1" i="5"/>
  <c r="GBY1" i="5"/>
  <c r="GBX1" i="5"/>
  <c r="GBW1" i="5"/>
  <c r="GBV1" i="5"/>
  <c r="GBU1" i="5"/>
  <c r="GBT1" i="5"/>
  <c r="GBS1" i="5"/>
  <c r="GBR1" i="5"/>
  <c r="GBQ1" i="5"/>
  <c r="GBP1" i="5"/>
  <c r="GBO1" i="5"/>
  <c r="GBN1" i="5"/>
  <c r="GBM1" i="5"/>
  <c r="GBL1" i="5"/>
  <c r="GBK1" i="5"/>
  <c r="GBJ1" i="5"/>
  <c r="GBI1" i="5"/>
  <c r="GBH1" i="5"/>
  <c r="GBG1" i="5"/>
  <c r="GBF1" i="5"/>
  <c r="GBE1" i="5"/>
  <c r="GBD1" i="5"/>
  <c r="GBC1" i="5"/>
  <c r="GBB1" i="5"/>
  <c r="GBA1" i="5"/>
  <c r="GAZ1" i="5"/>
  <c r="GAY1" i="5"/>
  <c r="GAX1" i="5"/>
  <c r="GAW1" i="5"/>
  <c r="GAV1" i="5"/>
  <c r="GAU1" i="5"/>
  <c r="GAT1" i="5"/>
  <c r="GAS1" i="5"/>
  <c r="GAR1" i="5"/>
  <c r="GAQ1" i="5"/>
  <c r="GAP1" i="5"/>
  <c r="GAO1" i="5"/>
  <c r="GAN1" i="5"/>
  <c r="GAM1" i="5"/>
  <c r="GAL1" i="5"/>
  <c r="GAK1" i="5"/>
  <c r="GAJ1" i="5"/>
  <c r="GAI1" i="5"/>
  <c r="GAH1" i="5"/>
  <c r="GAG1" i="5"/>
  <c r="GAF1" i="5"/>
  <c r="GAE1" i="5"/>
  <c r="GAD1" i="5"/>
  <c r="GAC1" i="5"/>
  <c r="GAB1" i="5"/>
  <c r="GAA1" i="5"/>
  <c r="FZZ1" i="5"/>
  <c r="FZY1" i="5"/>
  <c r="FZX1" i="5"/>
  <c r="FZW1" i="5"/>
  <c r="FZV1" i="5"/>
  <c r="FZU1" i="5"/>
  <c r="FZT1" i="5"/>
  <c r="FZS1" i="5"/>
  <c r="FZR1" i="5"/>
  <c r="FZQ1" i="5"/>
  <c r="FZP1" i="5"/>
  <c r="FZO1" i="5"/>
  <c r="FZN1" i="5"/>
  <c r="FZM1" i="5"/>
  <c r="FZL1" i="5"/>
  <c r="FZK1" i="5"/>
  <c r="FZJ1" i="5"/>
  <c r="FZI1" i="5"/>
  <c r="FZH1" i="5"/>
  <c r="FZG1" i="5"/>
  <c r="FZF1" i="5"/>
  <c r="FZE1" i="5"/>
  <c r="FZD1" i="5"/>
  <c r="FZC1" i="5"/>
  <c r="FZB1" i="5"/>
  <c r="FZA1" i="5"/>
  <c r="FYZ1" i="5"/>
  <c r="FYY1" i="5"/>
  <c r="FYX1" i="5"/>
  <c r="FYW1" i="5"/>
  <c r="FYV1" i="5"/>
  <c r="FYU1" i="5"/>
  <c r="FYT1" i="5"/>
  <c r="FYS1" i="5"/>
  <c r="FYR1" i="5"/>
  <c r="FYQ1" i="5"/>
  <c r="FYP1" i="5"/>
  <c r="FYO1" i="5"/>
  <c r="FYN1" i="5"/>
  <c r="FYM1" i="5"/>
  <c r="FYL1" i="5"/>
  <c r="FYK1" i="5"/>
  <c r="FYJ1" i="5"/>
  <c r="FYI1" i="5"/>
  <c r="FYH1" i="5"/>
  <c r="FYG1" i="5"/>
  <c r="FYF1" i="5"/>
  <c r="FYE1" i="5"/>
  <c r="FYD1" i="5"/>
  <c r="FYC1" i="5"/>
  <c r="FYB1" i="5"/>
  <c r="FYA1" i="5"/>
  <c r="FXZ1" i="5"/>
  <c r="FXY1" i="5"/>
  <c r="FXX1" i="5"/>
  <c r="FXW1" i="5"/>
  <c r="FXV1" i="5"/>
  <c r="FXU1" i="5"/>
  <c r="FXT1" i="5"/>
  <c r="FXS1" i="5"/>
  <c r="FXR1" i="5"/>
  <c r="FXQ1" i="5"/>
  <c r="FXP1" i="5"/>
  <c r="FXO1" i="5"/>
  <c r="FXN1" i="5"/>
  <c r="FXM1" i="5"/>
  <c r="FXL1" i="5"/>
  <c r="FXK1" i="5"/>
  <c r="FXJ1" i="5"/>
  <c r="FXI1" i="5"/>
  <c r="FXH1" i="5"/>
  <c r="FXG1" i="5"/>
  <c r="FXF1" i="5"/>
  <c r="FXE1" i="5"/>
  <c r="FXD1" i="5"/>
  <c r="FXC1" i="5"/>
  <c r="FXB1" i="5"/>
  <c r="FXA1" i="5"/>
  <c r="FWZ1" i="5"/>
  <c r="FWY1" i="5"/>
  <c r="FWX1" i="5"/>
  <c r="FWW1" i="5"/>
  <c r="FWV1" i="5"/>
  <c r="FWU1" i="5"/>
  <c r="FWT1" i="5"/>
  <c r="FWS1" i="5"/>
  <c r="FWR1" i="5"/>
  <c r="FWQ1" i="5"/>
  <c r="FWP1" i="5"/>
  <c r="FWO1" i="5"/>
  <c r="FWN1" i="5"/>
  <c r="FWM1" i="5"/>
  <c r="FWL1" i="5"/>
  <c r="FWK1" i="5"/>
  <c r="FWJ1" i="5"/>
  <c r="FWI1" i="5"/>
  <c r="FWH1" i="5"/>
  <c r="FWG1" i="5"/>
  <c r="FWF1" i="5"/>
  <c r="FWE1" i="5"/>
  <c r="FWD1" i="5"/>
  <c r="FWC1" i="5"/>
  <c r="FWB1" i="5"/>
  <c r="FWA1" i="5"/>
  <c r="FVZ1" i="5"/>
  <c r="FVY1" i="5"/>
  <c r="FVX1" i="5"/>
  <c r="FVW1" i="5"/>
  <c r="FVV1" i="5"/>
  <c r="FVU1" i="5"/>
  <c r="FVT1" i="5"/>
  <c r="FVS1" i="5"/>
  <c r="FVR1" i="5"/>
  <c r="FVQ1" i="5"/>
  <c r="FVP1" i="5"/>
  <c r="FVO1" i="5"/>
  <c r="FVN1" i="5"/>
  <c r="FVM1" i="5"/>
  <c r="FVL1" i="5"/>
  <c r="FVK1" i="5"/>
  <c r="FVJ1" i="5"/>
  <c r="FVI1" i="5"/>
  <c r="FVH1" i="5"/>
  <c r="FVG1" i="5"/>
  <c r="FVF1" i="5"/>
  <c r="FVE1" i="5"/>
  <c r="FVD1" i="5"/>
  <c r="FVC1" i="5"/>
  <c r="FVB1" i="5"/>
  <c r="FVA1" i="5"/>
  <c r="FUZ1" i="5"/>
  <c r="FUY1" i="5"/>
  <c r="FUX1" i="5"/>
  <c r="FUW1" i="5"/>
  <c r="FUV1" i="5"/>
  <c r="FUU1" i="5"/>
  <c r="FUT1" i="5"/>
  <c r="FUS1" i="5"/>
  <c r="FUR1" i="5"/>
  <c r="FUQ1" i="5"/>
  <c r="FUP1" i="5"/>
  <c r="FUO1" i="5"/>
  <c r="FUN1" i="5"/>
  <c r="FUM1" i="5"/>
  <c r="FUL1" i="5"/>
  <c r="FUK1" i="5"/>
  <c r="FUJ1" i="5"/>
  <c r="FUI1" i="5"/>
  <c r="FUH1" i="5"/>
  <c r="FUG1" i="5"/>
  <c r="FUF1" i="5"/>
  <c r="FUE1" i="5"/>
  <c r="FUD1" i="5"/>
  <c r="FUC1" i="5"/>
  <c r="FUB1" i="5"/>
  <c r="FUA1" i="5"/>
  <c r="FTZ1" i="5"/>
  <c r="FTY1" i="5"/>
  <c r="FTX1" i="5"/>
  <c r="FTW1" i="5"/>
  <c r="FTV1" i="5"/>
  <c r="FTU1" i="5"/>
  <c r="FTT1" i="5"/>
  <c r="FTS1" i="5"/>
  <c r="FTR1" i="5"/>
  <c r="FTQ1" i="5"/>
  <c r="FTP1" i="5"/>
  <c r="FTO1" i="5"/>
  <c r="FTN1" i="5"/>
  <c r="FTM1" i="5"/>
  <c r="FTL1" i="5"/>
  <c r="FTK1" i="5"/>
  <c r="FTJ1" i="5"/>
  <c r="FTI1" i="5"/>
  <c r="FTH1" i="5"/>
  <c r="FTG1" i="5"/>
  <c r="FTF1" i="5"/>
  <c r="FTE1" i="5"/>
  <c r="FTD1" i="5"/>
  <c r="FTC1" i="5"/>
  <c r="FTB1" i="5"/>
  <c r="FTA1" i="5"/>
  <c r="FSZ1" i="5"/>
  <c r="FSY1" i="5"/>
  <c r="FSX1" i="5"/>
  <c r="FSW1" i="5"/>
  <c r="FSV1" i="5"/>
  <c r="FSU1" i="5"/>
  <c r="FST1" i="5"/>
  <c r="FSS1" i="5"/>
  <c r="FSR1" i="5"/>
  <c r="FSQ1" i="5"/>
  <c r="FSP1" i="5"/>
  <c r="FSO1" i="5"/>
  <c r="FSN1" i="5"/>
  <c r="FSM1" i="5"/>
  <c r="FSL1" i="5"/>
  <c r="FSK1" i="5"/>
  <c r="FSJ1" i="5"/>
  <c r="FSI1" i="5"/>
  <c r="FSH1" i="5"/>
  <c r="FSG1" i="5"/>
  <c r="FSF1" i="5"/>
  <c r="FSE1" i="5"/>
  <c r="FSD1" i="5"/>
  <c r="FSC1" i="5"/>
  <c r="FSB1" i="5"/>
  <c r="FSA1" i="5"/>
  <c r="FRZ1" i="5"/>
  <c r="FRY1" i="5"/>
  <c r="FRX1" i="5"/>
  <c r="FRW1" i="5"/>
  <c r="FRV1" i="5"/>
  <c r="FRU1" i="5"/>
  <c r="FRT1" i="5"/>
  <c r="FRS1" i="5"/>
  <c r="FRR1" i="5"/>
  <c r="FRQ1" i="5"/>
  <c r="FRP1" i="5"/>
  <c r="FRO1" i="5"/>
  <c r="FRN1" i="5"/>
  <c r="FRM1" i="5"/>
  <c r="FRL1" i="5"/>
  <c r="FRK1" i="5"/>
  <c r="FRJ1" i="5"/>
  <c r="FRI1" i="5"/>
  <c r="FRH1" i="5"/>
  <c r="FRG1" i="5"/>
  <c r="FRF1" i="5"/>
  <c r="FRE1" i="5"/>
  <c r="FRD1" i="5"/>
  <c r="FRC1" i="5"/>
  <c r="FRB1" i="5"/>
  <c r="FRA1" i="5"/>
  <c r="FQZ1" i="5"/>
  <c r="FQY1" i="5"/>
  <c r="FQX1" i="5"/>
  <c r="FQW1" i="5"/>
  <c r="FQV1" i="5"/>
  <c r="FQU1" i="5"/>
  <c r="FQT1" i="5"/>
  <c r="FQS1" i="5"/>
  <c r="FQR1" i="5"/>
  <c r="FQQ1" i="5"/>
  <c r="FQP1" i="5"/>
  <c r="FQO1" i="5"/>
  <c r="FQN1" i="5"/>
  <c r="FQM1" i="5"/>
  <c r="FQL1" i="5"/>
  <c r="FQK1" i="5"/>
  <c r="FQJ1" i="5"/>
  <c r="FQI1" i="5"/>
  <c r="FQH1" i="5"/>
  <c r="FQG1" i="5"/>
  <c r="FQF1" i="5"/>
  <c r="FQE1" i="5"/>
  <c r="FQD1" i="5"/>
  <c r="FQC1" i="5"/>
  <c r="FQB1" i="5"/>
  <c r="FQA1" i="5"/>
  <c r="FPZ1" i="5"/>
  <c r="FPY1" i="5"/>
  <c r="FPX1" i="5"/>
  <c r="FPW1" i="5"/>
  <c r="FPV1" i="5"/>
  <c r="FPU1" i="5"/>
  <c r="FPT1" i="5"/>
  <c r="FPS1" i="5"/>
  <c r="FPR1" i="5"/>
  <c r="FPQ1" i="5"/>
  <c r="FPP1" i="5"/>
  <c r="FPO1" i="5"/>
  <c r="FPN1" i="5"/>
  <c r="FPM1" i="5"/>
  <c r="FPL1" i="5"/>
  <c r="FPK1" i="5"/>
  <c r="FPJ1" i="5"/>
  <c r="FPI1" i="5"/>
  <c r="FPH1" i="5"/>
  <c r="FPG1" i="5"/>
  <c r="FPF1" i="5"/>
  <c r="FPE1" i="5"/>
  <c r="FPD1" i="5"/>
  <c r="FPC1" i="5"/>
  <c r="FPB1" i="5"/>
  <c r="FPA1" i="5"/>
  <c r="FOZ1" i="5"/>
  <c r="FOY1" i="5"/>
  <c r="FOX1" i="5"/>
  <c r="FOW1" i="5"/>
  <c r="FOV1" i="5"/>
  <c r="FOU1" i="5"/>
  <c r="FOT1" i="5"/>
  <c r="FOS1" i="5"/>
  <c r="FOR1" i="5"/>
  <c r="FOQ1" i="5"/>
  <c r="FOP1" i="5"/>
  <c r="FOO1" i="5"/>
  <c r="FON1" i="5"/>
  <c r="FOM1" i="5"/>
  <c r="FOL1" i="5"/>
  <c r="FOK1" i="5"/>
  <c r="FOJ1" i="5"/>
  <c r="FOI1" i="5"/>
  <c r="FOH1" i="5"/>
  <c r="FOG1" i="5"/>
  <c r="FOF1" i="5"/>
  <c r="FOE1" i="5"/>
  <c r="FOD1" i="5"/>
  <c r="FOC1" i="5"/>
  <c r="FOB1" i="5"/>
  <c r="FOA1" i="5"/>
  <c r="FNZ1" i="5"/>
  <c r="FNY1" i="5"/>
  <c r="FNX1" i="5"/>
  <c r="FNW1" i="5"/>
  <c r="FNV1" i="5"/>
  <c r="FNU1" i="5"/>
  <c r="FNT1" i="5"/>
  <c r="FNS1" i="5"/>
  <c r="FNR1" i="5"/>
  <c r="FNQ1" i="5"/>
  <c r="FNP1" i="5"/>
  <c r="FNO1" i="5"/>
  <c r="FNN1" i="5"/>
  <c r="FNM1" i="5"/>
  <c r="FNL1" i="5"/>
  <c r="FNK1" i="5"/>
  <c r="FNJ1" i="5"/>
  <c r="FNI1" i="5"/>
  <c r="FNH1" i="5"/>
  <c r="FNG1" i="5"/>
  <c r="FNF1" i="5"/>
  <c r="FNE1" i="5"/>
  <c r="FND1" i="5"/>
  <c r="FNC1" i="5"/>
  <c r="FNB1" i="5"/>
  <c r="FNA1" i="5"/>
  <c r="FMZ1" i="5"/>
  <c r="FMY1" i="5"/>
  <c r="FMX1" i="5"/>
  <c r="FMW1" i="5"/>
  <c r="FMV1" i="5"/>
  <c r="FMU1" i="5"/>
  <c r="FMT1" i="5"/>
  <c r="FMS1" i="5"/>
  <c r="FMR1" i="5"/>
  <c r="FMQ1" i="5"/>
  <c r="FMP1" i="5"/>
  <c r="FMO1" i="5"/>
  <c r="FMN1" i="5"/>
  <c r="FMM1" i="5"/>
  <c r="FML1" i="5"/>
  <c r="FMK1" i="5"/>
  <c r="FMJ1" i="5"/>
  <c r="FMI1" i="5"/>
  <c r="FMH1" i="5"/>
  <c r="FMG1" i="5"/>
  <c r="FMF1" i="5"/>
  <c r="FME1" i="5"/>
  <c r="FMD1" i="5"/>
  <c r="FMC1" i="5"/>
  <c r="FMB1" i="5"/>
  <c r="FMA1" i="5"/>
  <c r="FLZ1" i="5"/>
  <c r="FLY1" i="5"/>
  <c r="FLX1" i="5"/>
  <c r="FLW1" i="5"/>
  <c r="FLV1" i="5"/>
  <c r="FLU1" i="5"/>
  <c r="FLT1" i="5"/>
  <c r="FLS1" i="5"/>
  <c r="FLR1" i="5"/>
  <c r="FLQ1" i="5"/>
  <c r="FLP1" i="5"/>
  <c r="FLO1" i="5"/>
  <c r="FLN1" i="5"/>
  <c r="FLM1" i="5"/>
  <c r="FLL1" i="5"/>
  <c r="FLK1" i="5"/>
  <c r="FLJ1" i="5"/>
  <c r="FLI1" i="5"/>
  <c r="FLH1" i="5"/>
  <c r="FLG1" i="5"/>
  <c r="FLF1" i="5"/>
  <c r="FLE1" i="5"/>
  <c r="FLD1" i="5"/>
  <c r="FLC1" i="5"/>
  <c r="FLB1" i="5"/>
  <c r="FLA1" i="5"/>
  <c r="FKZ1" i="5"/>
  <c r="FKY1" i="5"/>
  <c r="FKX1" i="5"/>
  <c r="FKW1" i="5"/>
  <c r="FKV1" i="5"/>
  <c r="FKU1" i="5"/>
  <c r="FKT1" i="5"/>
  <c r="FKS1" i="5"/>
  <c r="FKR1" i="5"/>
  <c r="FKQ1" i="5"/>
  <c r="FKP1" i="5"/>
  <c r="FKO1" i="5"/>
  <c r="FKN1" i="5"/>
  <c r="FKM1" i="5"/>
  <c r="FKL1" i="5"/>
  <c r="FKK1" i="5"/>
  <c r="FKJ1" i="5"/>
  <c r="FKI1" i="5"/>
  <c r="FKH1" i="5"/>
  <c r="FKG1" i="5"/>
  <c r="FKF1" i="5"/>
  <c r="FKE1" i="5"/>
  <c r="FKD1" i="5"/>
  <c r="FKC1" i="5"/>
  <c r="FKB1" i="5"/>
  <c r="FKA1" i="5"/>
  <c r="FJZ1" i="5"/>
  <c r="FJY1" i="5"/>
  <c r="FJX1" i="5"/>
  <c r="FJW1" i="5"/>
  <c r="FJV1" i="5"/>
  <c r="FJU1" i="5"/>
  <c r="FJT1" i="5"/>
  <c r="FJS1" i="5"/>
  <c r="FJR1" i="5"/>
  <c r="FJQ1" i="5"/>
  <c r="FJP1" i="5"/>
  <c r="FJO1" i="5"/>
  <c r="FJN1" i="5"/>
  <c r="FJM1" i="5"/>
  <c r="FJL1" i="5"/>
  <c r="FJK1" i="5"/>
  <c r="FJJ1" i="5"/>
  <c r="FJI1" i="5"/>
  <c r="FJH1" i="5"/>
  <c r="FJG1" i="5"/>
  <c r="FJF1" i="5"/>
  <c r="FJE1" i="5"/>
  <c r="FJD1" i="5"/>
  <c r="FJC1" i="5"/>
  <c r="FJB1" i="5"/>
  <c r="FJA1" i="5"/>
  <c r="FIZ1" i="5"/>
  <c r="FIY1" i="5"/>
  <c r="FIX1" i="5"/>
  <c r="FIW1" i="5"/>
  <c r="FIV1" i="5"/>
  <c r="FIU1" i="5"/>
  <c r="FIT1" i="5"/>
  <c r="FIS1" i="5"/>
  <c r="FIR1" i="5"/>
  <c r="FIQ1" i="5"/>
  <c r="FIP1" i="5"/>
  <c r="FIO1" i="5"/>
  <c r="FIN1" i="5"/>
  <c r="FIM1" i="5"/>
  <c r="FIL1" i="5"/>
  <c r="FIK1" i="5"/>
  <c r="FIJ1" i="5"/>
  <c r="FII1" i="5"/>
  <c r="FIH1" i="5"/>
  <c r="FIG1" i="5"/>
  <c r="FIF1" i="5"/>
  <c r="FIE1" i="5"/>
  <c r="FID1" i="5"/>
  <c r="FIC1" i="5"/>
  <c r="FIB1" i="5"/>
  <c r="FIA1" i="5"/>
  <c r="FHZ1" i="5"/>
  <c r="FHY1" i="5"/>
  <c r="FHX1" i="5"/>
  <c r="FHW1" i="5"/>
  <c r="FHV1" i="5"/>
  <c r="FHU1" i="5"/>
  <c r="FHT1" i="5"/>
  <c r="FHS1" i="5"/>
  <c r="FHR1" i="5"/>
  <c r="FHQ1" i="5"/>
  <c r="FHP1" i="5"/>
  <c r="FHO1" i="5"/>
  <c r="FHN1" i="5"/>
  <c r="FHM1" i="5"/>
  <c r="FHL1" i="5"/>
  <c r="FHK1" i="5"/>
  <c r="FHJ1" i="5"/>
  <c r="FHI1" i="5"/>
  <c r="FHH1" i="5"/>
  <c r="FHG1" i="5"/>
  <c r="FHF1" i="5"/>
  <c r="FHE1" i="5"/>
  <c r="FHD1" i="5"/>
  <c r="FHC1" i="5"/>
  <c r="FHB1" i="5"/>
  <c r="FHA1" i="5"/>
  <c r="FGZ1" i="5"/>
  <c r="FGY1" i="5"/>
  <c r="FGX1" i="5"/>
  <c r="FGW1" i="5"/>
  <c r="FGV1" i="5"/>
  <c r="FGU1" i="5"/>
  <c r="FGT1" i="5"/>
  <c r="FGS1" i="5"/>
  <c r="FGR1" i="5"/>
  <c r="FGQ1" i="5"/>
  <c r="FGP1" i="5"/>
  <c r="FGO1" i="5"/>
  <c r="FGN1" i="5"/>
  <c r="FGM1" i="5"/>
  <c r="FGL1" i="5"/>
  <c r="FGK1" i="5"/>
  <c r="FGJ1" i="5"/>
  <c r="FGI1" i="5"/>
  <c r="FGH1" i="5"/>
  <c r="FGG1" i="5"/>
  <c r="FGF1" i="5"/>
  <c r="FGE1" i="5"/>
  <c r="FGD1" i="5"/>
  <c r="FGC1" i="5"/>
  <c r="FGB1" i="5"/>
  <c r="FGA1" i="5"/>
  <c r="FFZ1" i="5"/>
  <c r="FFY1" i="5"/>
  <c r="FFX1" i="5"/>
  <c r="FFW1" i="5"/>
  <c r="FFV1" i="5"/>
  <c r="FFU1" i="5"/>
  <c r="FFT1" i="5"/>
  <c r="FFS1" i="5"/>
  <c r="FFR1" i="5"/>
  <c r="FFQ1" i="5"/>
  <c r="FFP1" i="5"/>
  <c r="FFO1" i="5"/>
  <c r="FFN1" i="5"/>
  <c r="FFM1" i="5"/>
  <c r="FFL1" i="5"/>
  <c r="FFK1" i="5"/>
  <c r="FFJ1" i="5"/>
  <c r="FFI1" i="5"/>
  <c r="FFH1" i="5"/>
  <c r="FFG1" i="5"/>
  <c r="FFF1" i="5"/>
  <c r="FFE1" i="5"/>
  <c r="FFD1" i="5"/>
  <c r="FFC1" i="5"/>
  <c r="FFB1" i="5"/>
  <c r="FFA1" i="5"/>
  <c r="FEZ1" i="5"/>
  <c r="FEY1" i="5"/>
  <c r="FEX1" i="5"/>
  <c r="FEW1" i="5"/>
  <c r="FEV1" i="5"/>
  <c r="FEU1" i="5"/>
  <c r="FET1" i="5"/>
  <c r="FES1" i="5"/>
  <c r="FER1" i="5"/>
  <c r="FEQ1" i="5"/>
  <c r="FEP1" i="5"/>
  <c r="FEO1" i="5"/>
  <c r="FEN1" i="5"/>
  <c r="FEM1" i="5"/>
  <c r="FEL1" i="5"/>
  <c r="FEK1" i="5"/>
  <c r="FEJ1" i="5"/>
  <c r="FEI1" i="5"/>
  <c r="FEH1" i="5"/>
  <c r="FEG1" i="5"/>
  <c r="FEF1" i="5"/>
  <c r="FEE1" i="5"/>
  <c r="FED1" i="5"/>
  <c r="FEC1" i="5"/>
  <c r="FEB1" i="5"/>
  <c r="FEA1" i="5"/>
  <c r="FDZ1" i="5"/>
  <c r="FDY1" i="5"/>
  <c r="FDX1" i="5"/>
  <c r="FDW1" i="5"/>
  <c r="FDV1" i="5"/>
  <c r="FDU1" i="5"/>
  <c r="FDT1" i="5"/>
  <c r="FDS1" i="5"/>
  <c r="FDR1" i="5"/>
  <c r="FDQ1" i="5"/>
  <c r="FDP1" i="5"/>
  <c r="FDO1" i="5"/>
  <c r="FDN1" i="5"/>
  <c r="FDM1" i="5"/>
  <c r="FDL1" i="5"/>
  <c r="FDK1" i="5"/>
  <c r="FDJ1" i="5"/>
  <c r="FDI1" i="5"/>
  <c r="FDH1" i="5"/>
  <c r="FDG1" i="5"/>
  <c r="FDF1" i="5"/>
  <c r="FDE1" i="5"/>
  <c r="FDD1" i="5"/>
  <c r="FDC1" i="5"/>
  <c r="FDB1" i="5"/>
  <c r="FDA1" i="5"/>
  <c r="FCZ1" i="5"/>
  <c r="FCY1" i="5"/>
  <c r="FCX1" i="5"/>
  <c r="FCW1" i="5"/>
  <c r="FCV1" i="5"/>
  <c r="FCU1" i="5"/>
  <c r="FCT1" i="5"/>
  <c r="FCS1" i="5"/>
  <c r="FCR1" i="5"/>
  <c r="FCQ1" i="5"/>
  <c r="FCP1" i="5"/>
  <c r="FCO1" i="5"/>
  <c r="FCN1" i="5"/>
  <c r="FCM1" i="5"/>
  <c r="FCL1" i="5"/>
  <c r="FCK1" i="5"/>
  <c r="FCJ1" i="5"/>
  <c r="FCI1" i="5"/>
  <c r="FCH1" i="5"/>
  <c r="FCG1" i="5"/>
  <c r="FCF1" i="5"/>
  <c r="FCE1" i="5"/>
  <c r="FCD1" i="5"/>
  <c r="FCC1" i="5"/>
  <c r="FCB1" i="5"/>
  <c r="FCA1" i="5"/>
  <c r="FBZ1" i="5"/>
  <c r="FBY1" i="5"/>
  <c r="FBX1" i="5"/>
  <c r="FBW1" i="5"/>
  <c r="FBV1" i="5"/>
  <c r="FBU1" i="5"/>
  <c r="FBT1" i="5"/>
  <c r="FBS1" i="5"/>
  <c r="FBR1" i="5"/>
  <c r="FBQ1" i="5"/>
  <c r="FBP1" i="5"/>
  <c r="FBO1" i="5"/>
  <c r="FBN1" i="5"/>
  <c r="FBM1" i="5"/>
  <c r="FBL1" i="5"/>
  <c r="FBK1" i="5"/>
  <c r="FBJ1" i="5"/>
  <c r="FBI1" i="5"/>
  <c r="FBH1" i="5"/>
  <c r="FBG1" i="5"/>
  <c r="FBF1" i="5"/>
  <c r="FBE1" i="5"/>
  <c r="FBD1" i="5"/>
  <c r="FBC1" i="5"/>
  <c r="FBB1" i="5"/>
  <c r="FBA1" i="5"/>
  <c r="FAZ1" i="5"/>
  <c r="FAY1" i="5"/>
  <c r="FAX1" i="5"/>
  <c r="FAW1" i="5"/>
  <c r="FAV1" i="5"/>
  <c r="FAU1" i="5"/>
  <c r="FAT1" i="5"/>
  <c r="FAS1" i="5"/>
  <c r="FAR1" i="5"/>
  <c r="FAQ1" i="5"/>
  <c r="FAP1" i="5"/>
  <c r="FAO1" i="5"/>
  <c r="FAN1" i="5"/>
  <c r="FAM1" i="5"/>
  <c r="FAL1" i="5"/>
  <c r="FAK1" i="5"/>
  <c r="FAJ1" i="5"/>
  <c r="FAI1" i="5"/>
  <c r="FAH1" i="5"/>
  <c r="FAG1" i="5"/>
  <c r="FAF1" i="5"/>
  <c r="FAE1" i="5"/>
  <c r="FAD1" i="5"/>
  <c r="FAC1" i="5"/>
  <c r="FAB1" i="5"/>
  <c r="FAA1" i="5"/>
  <c r="EZZ1" i="5"/>
  <c r="EZY1" i="5"/>
  <c r="EZX1" i="5"/>
  <c r="EZW1" i="5"/>
  <c r="EZV1" i="5"/>
  <c r="EZU1" i="5"/>
  <c r="EZT1" i="5"/>
  <c r="EZS1" i="5"/>
  <c r="EZR1" i="5"/>
  <c r="EZQ1" i="5"/>
  <c r="EZP1" i="5"/>
  <c r="EZO1" i="5"/>
  <c r="EZN1" i="5"/>
  <c r="EZM1" i="5"/>
  <c r="EZL1" i="5"/>
  <c r="EZK1" i="5"/>
  <c r="EZJ1" i="5"/>
  <c r="EZI1" i="5"/>
  <c r="EZH1" i="5"/>
  <c r="EZG1" i="5"/>
  <c r="EZF1" i="5"/>
  <c r="EZE1" i="5"/>
  <c r="EZD1" i="5"/>
  <c r="EZC1" i="5"/>
  <c r="EZB1" i="5"/>
  <c r="EZA1" i="5"/>
  <c r="EYZ1" i="5"/>
  <c r="EYY1" i="5"/>
  <c r="EYX1" i="5"/>
  <c r="EYW1" i="5"/>
  <c r="EYV1" i="5"/>
  <c r="EYU1" i="5"/>
  <c r="EYT1" i="5"/>
  <c r="EYS1" i="5"/>
  <c r="EYR1" i="5"/>
  <c r="EYQ1" i="5"/>
  <c r="EYP1" i="5"/>
  <c r="EYO1" i="5"/>
  <c r="EYN1" i="5"/>
  <c r="EYM1" i="5"/>
  <c r="EYL1" i="5"/>
  <c r="EYK1" i="5"/>
  <c r="EYJ1" i="5"/>
  <c r="EYI1" i="5"/>
  <c r="EYH1" i="5"/>
  <c r="EYG1" i="5"/>
  <c r="EYF1" i="5"/>
  <c r="EYE1" i="5"/>
  <c r="EYD1" i="5"/>
  <c r="EYC1" i="5"/>
  <c r="EYB1" i="5"/>
  <c r="EYA1" i="5"/>
  <c r="EXZ1" i="5"/>
  <c r="EXY1" i="5"/>
  <c r="EXX1" i="5"/>
  <c r="EXW1" i="5"/>
  <c r="EXV1" i="5"/>
  <c r="EXU1" i="5"/>
  <c r="EXT1" i="5"/>
  <c r="EXS1" i="5"/>
  <c r="EXR1" i="5"/>
  <c r="EXQ1" i="5"/>
  <c r="EXP1" i="5"/>
  <c r="EXO1" i="5"/>
  <c r="EXN1" i="5"/>
  <c r="EXM1" i="5"/>
  <c r="EXL1" i="5"/>
  <c r="EXK1" i="5"/>
  <c r="EXJ1" i="5"/>
  <c r="EXI1" i="5"/>
  <c r="EXH1" i="5"/>
  <c r="EXG1" i="5"/>
  <c r="EXF1" i="5"/>
  <c r="EXE1" i="5"/>
  <c r="EXD1" i="5"/>
  <c r="EXC1" i="5"/>
  <c r="EXB1" i="5"/>
  <c r="EXA1" i="5"/>
  <c r="EWZ1" i="5"/>
  <c r="EWY1" i="5"/>
  <c r="EWX1" i="5"/>
  <c r="EWW1" i="5"/>
  <c r="EWV1" i="5"/>
  <c r="EWU1" i="5"/>
  <c r="EWT1" i="5"/>
  <c r="EWS1" i="5"/>
  <c r="EWR1" i="5"/>
  <c r="EWQ1" i="5"/>
  <c r="EWP1" i="5"/>
  <c r="EWO1" i="5"/>
  <c r="EWN1" i="5"/>
  <c r="EWM1" i="5"/>
  <c r="EWL1" i="5"/>
  <c r="EWK1" i="5"/>
  <c r="EWJ1" i="5"/>
  <c r="EWI1" i="5"/>
  <c r="EWH1" i="5"/>
  <c r="EWG1" i="5"/>
  <c r="EWF1" i="5"/>
  <c r="EWE1" i="5"/>
  <c r="EWD1" i="5"/>
  <c r="EWC1" i="5"/>
  <c r="EWB1" i="5"/>
  <c r="EWA1" i="5"/>
  <c r="EVZ1" i="5"/>
  <c r="EVY1" i="5"/>
  <c r="EVX1" i="5"/>
  <c r="EVW1" i="5"/>
  <c r="EVV1" i="5"/>
  <c r="EVU1" i="5"/>
  <c r="EVT1" i="5"/>
  <c r="EVS1" i="5"/>
  <c r="EVR1" i="5"/>
  <c r="EVQ1" i="5"/>
  <c r="EVP1" i="5"/>
  <c r="EVO1" i="5"/>
  <c r="EVN1" i="5"/>
  <c r="EVM1" i="5"/>
  <c r="EVL1" i="5"/>
  <c r="EVK1" i="5"/>
  <c r="EVJ1" i="5"/>
  <c r="EVI1" i="5"/>
  <c r="EVH1" i="5"/>
  <c r="EVG1" i="5"/>
  <c r="EVF1" i="5"/>
  <c r="EVE1" i="5"/>
  <c r="EVD1" i="5"/>
  <c r="EVC1" i="5"/>
  <c r="EVB1" i="5"/>
  <c r="EVA1" i="5"/>
  <c r="EUZ1" i="5"/>
  <c r="EUY1" i="5"/>
  <c r="EUX1" i="5"/>
  <c r="EUW1" i="5"/>
  <c r="EUV1" i="5"/>
  <c r="EUU1" i="5"/>
  <c r="EUT1" i="5"/>
  <c r="EUS1" i="5"/>
  <c r="EUR1" i="5"/>
  <c r="EUQ1" i="5"/>
  <c r="EUP1" i="5"/>
  <c r="EUO1" i="5"/>
  <c r="EUN1" i="5"/>
  <c r="EUM1" i="5"/>
  <c r="EUL1" i="5"/>
  <c r="EUK1" i="5"/>
  <c r="EUJ1" i="5"/>
  <c r="EUI1" i="5"/>
  <c r="EUH1" i="5"/>
  <c r="EUG1" i="5"/>
  <c r="EUF1" i="5"/>
  <c r="EUE1" i="5"/>
  <c r="EUD1" i="5"/>
  <c r="EUC1" i="5"/>
  <c r="EUB1" i="5"/>
  <c r="EUA1" i="5"/>
  <c r="ETZ1" i="5"/>
  <c r="ETY1" i="5"/>
  <c r="ETX1" i="5"/>
  <c r="ETW1" i="5"/>
  <c r="ETV1" i="5"/>
  <c r="ETU1" i="5"/>
  <c r="ETT1" i="5"/>
  <c r="ETS1" i="5"/>
  <c r="ETR1" i="5"/>
  <c r="ETQ1" i="5"/>
  <c r="ETP1" i="5"/>
  <c r="ETO1" i="5"/>
  <c r="ETN1" i="5"/>
  <c r="ETM1" i="5"/>
  <c r="ETL1" i="5"/>
  <c r="ETK1" i="5"/>
  <c r="ETJ1" i="5"/>
  <c r="ETI1" i="5"/>
  <c r="ETH1" i="5"/>
  <c r="ETG1" i="5"/>
  <c r="ETF1" i="5"/>
  <c r="ETE1" i="5"/>
  <c r="ETD1" i="5"/>
  <c r="ETC1" i="5"/>
  <c r="ETB1" i="5"/>
  <c r="ETA1" i="5"/>
  <c r="ESZ1" i="5"/>
  <c r="ESY1" i="5"/>
  <c r="ESX1" i="5"/>
  <c r="ESW1" i="5"/>
  <c r="ESV1" i="5"/>
  <c r="ESU1" i="5"/>
  <c r="EST1" i="5"/>
  <c r="ESS1" i="5"/>
  <c r="ESR1" i="5"/>
  <c r="ESQ1" i="5"/>
  <c r="ESP1" i="5"/>
  <c r="ESO1" i="5"/>
  <c r="ESN1" i="5"/>
  <c r="ESM1" i="5"/>
  <c r="ESL1" i="5"/>
  <c r="ESK1" i="5"/>
  <c r="ESJ1" i="5"/>
  <c r="ESI1" i="5"/>
  <c r="ESH1" i="5"/>
  <c r="ESG1" i="5"/>
  <c r="ESF1" i="5"/>
  <c r="ESE1" i="5"/>
  <c r="ESD1" i="5"/>
  <c r="ESC1" i="5"/>
  <c r="ESB1" i="5"/>
  <c r="ESA1" i="5"/>
  <c r="ERZ1" i="5"/>
  <c r="ERY1" i="5"/>
  <c r="ERX1" i="5"/>
  <c r="ERW1" i="5"/>
  <c r="ERV1" i="5"/>
  <c r="ERU1" i="5"/>
  <c r="ERT1" i="5"/>
  <c r="ERS1" i="5"/>
  <c r="ERR1" i="5"/>
  <c r="ERQ1" i="5"/>
  <c r="ERP1" i="5"/>
  <c r="ERO1" i="5"/>
  <c r="ERN1" i="5"/>
  <c r="ERM1" i="5"/>
  <c r="ERL1" i="5"/>
  <c r="ERK1" i="5"/>
  <c r="ERJ1" i="5"/>
  <c r="ERI1" i="5"/>
  <c r="ERH1" i="5"/>
  <c r="ERG1" i="5"/>
  <c r="ERF1" i="5"/>
  <c r="ERE1" i="5"/>
  <c r="ERD1" i="5"/>
  <c r="ERC1" i="5"/>
  <c r="ERB1" i="5"/>
  <c r="ERA1" i="5"/>
  <c r="EQZ1" i="5"/>
  <c r="EQY1" i="5"/>
  <c r="EQX1" i="5"/>
  <c r="EQW1" i="5"/>
  <c r="EQV1" i="5"/>
  <c r="EQU1" i="5"/>
  <c r="EQT1" i="5"/>
  <c r="EQS1" i="5"/>
  <c r="EQR1" i="5"/>
  <c r="EQQ1" i="5"/>
  <c r="EQP1" i="5"/>
  <c r="EQO1" i="5"/>
  <c r="EQN1" i="5"/>
  <c r="EQM1" i="5"/>
  <c r="EQL1" i="5"/>
  <c r="EQK1" i="5"/>
  <c r="EQJ1" i="5"/>
  <c r="EQI1" i="5"/>
  <c r="EQH1" i="5"/>
  <c r="EQG1" i="5"/>
  <c r="EQF1" i="5"/>
  <c r="EQE1" i="5"/>
  <c r="EQD1" i="5"/>
  <c r="EQC1" i="5"/>
  <c r="EQB1" i="5"/>
  <c r="EQA1" i="5"/>
  <c r="EPZ1" i="5"/>
  <c r="EPY1" i="5"/>
  <c r="EPX1" i="5"/>
  <c r="EPW1" i="5"/>
  <c r="EPV1" i="5"/>
  <c r="EPU1" i="5"/>
  <c r="EPT1" i="5"/>
  <c r="EPS1" i="5"/>
  <c r="EPR1" i="5"/>
  <c r="EPQ1" i="5"/>
  <c r="EPP1" i="5"/>
  <c r="EPO1" i="5"/>
  <c r="EPN1" i="5"/>
  <c r="EPM1" i="5"/>
  <c r="EPL1" i="5"/>
  <c r="EPK1" i="5"/>
  <c r="EPJ1" i="5"/>
  <c r="EPI1" i="5"/>
  <c r="EPH1" i="5"/>
  <c r="EPG1" i="5"/>
  <c r="EPF1" i="5"/>
  <c r="EPE1" i="5"/>
  <c r="EPD1" i="5"/>
  <c r="EPC1" i="5"/>
  <c r="EPB1" i="5"/>
  <c r="EPA1" i="5"/>
  <c r="EOZ1" i="5"/>
  <c r="EOY1" i="5"/>
  <c r="EOX1" i="5"/>
  <c r="EOW1" i="5"/>
  <c r="EOV1" i="5"/>
  <c r="EOU1" i="5"/>
  <c r="EOT1" i="5"/>
  <c r="EOS1" i="5"/>
  <c r="EOR1" i="5"/>
  <c r="EOQ1" i="5"/>
  <c r="EOP1" i="5"/>
  <c r="EOO1" i="5"/>
  <c r="EON1" i="5"/>
  <c r="EOM1" i="5"/>
  <c r="EOL1" i="5"/>
  <c r="EOK1" i="5"/>
  <c r="EOJ1" i="5"/>
  <c r="EOI1" i="5"/>
  <c r="EOH1" i="5"/>
  <c r="EOG1" i="5"/>
  <c r="EOF1" i="5"/>
  <c r="EOE1" i="5"/>
  <c r="EOD1" i="5"/>
  <c r="EOC1" i="5"/>
  <c r="EOB1" i="5"/>
  <c r="EOA1" i="5"/>
  <c r="ENZ1" i="5"/>
  <c r="ENY1" i="5"/>
  <c r="ENX1" i="5"/>
  <c r="ENW1" i="5"/>
  <c r="ENV1" i="5"/>
  <c r="ENU1" i="5"/>
  <c r="ENT1" i="5"/>
  <c r="ENS1" i="5"/>
  <c r="ENR1" i="5"/>
  <c r="ENQ1" i="5"/>
  <c r="ENP1" i="5"/>
  <c r="ENO1" i="5"/>
  <c r="ENN1" i="5"/>
  <c r="ENM1" i="5"/>
  <c r="ENL1" i="5"/>
  <c r="ENK1" i="5"/>
  <c r="ENJ1" i="5"/>
  <c r="ENI1" i="5"/>
  <c r="ENH1" i="5"/>
  <c r="ENG1" i="5"/>
  <c r="ENF1" i="5"/>
  <c r="ENE1" i="5"/>
  <c r="END1" i="5"/>
  <c r="ENC1" i="5"/>
  <c r="ENB1" i="5"/>
  <c r="ENA1" i="5"/>
  <c r="EMZ1" i="5"/>
  <c r="EMY1" i="5"/>
  <c r="EMX1" i="5"/>
  <c r="EMW1" i="5"/>
  <c r="EMV1" i="5"/>
  <c r="EMU1" i="5"/>
  <c r="EMT1" i="5"/>
  <c r="EMS1" i="5"/>
  <c r="EMR1" i="5"/>
  <c r="EMQ1" i="5"/>
  <c r="EMP1" i="5"/>
  <c r="EMO1" i="5"/>
  <c r="EMN1" i="5"/>
  <c r="EMM1" i="5"/>
  <c r="EML1" i="5"/>
  <c r="EMK1" i="5"/>
  <c r="EMJ1" i="5"/>
  <c r="EMI1" i="5"/>
  <c r="EMH1" i="5"/>
  <c r="EMG1" i="5"/>
  <c r="EMF1" i="5"/>
  <c r="EME1" i="5"/>
  <c r="EMD1" i="5"/>
  <c r="EMC1" i="5"/>
  <c r="EMB1" i="5"/>
  <c r="EMA1" i="5"/>
  <c r="ELZ1" i="5"/>
  <c r="ELY1" i="5"/>
  <c r="ELX1" i="5"/>
  <c r="ELW1" i="5"/>
  <c r="ELV1" i="5"/>
  <c r="ELU1" i="5"/>
  <c r="ELT1" i="5"/>
  <c r="ELS1" i="5"/>
  <c r="ELR1" i="5"/>
  <c r="ELQ1" i="5"/>
  <c r="ELP1" i="5"/>
  <c r="ELO1" i="5"/>
  <c r="ELN1" i="5"/>
  <c r="ELM1" i="5"/>
  <c r="ELL1" i="5"/>
  <c r="ELK1" i="5"/>
  <c r="ELJ1" i="5"/>
  <c r="ELI1" i="5"/>
  <c r="ELH1" i="5"/>
  <c r="ELG1" i="5"/>
  <c r="ELF1" i="5"/>
  <c r="ELE1" i="5"/>
  <c r="ELD1" i="5"/>
  <c r="ELC1" i="5"/>
  <c r="ELB1" i="5"/>
  <c r="ELA1" i="5"/>
  <c r="EKZ1" i="5"/>
  <c r="EKY1" i="5"/>
  <c r="EKX1" i="5"/>
  <c r="EKW1" i="5"/>
  <c r="EKV1" i="5"/>
  <c r="EKU1" i="5"/>
  <c r="EKT1" i="5"/>
  <c r="EKS1" i="5"/>
  <c r="EKR1" i="5"/>
  <c r="EKQ1" i="5"/>
  <c r="EKP1" i="5"/>
  <c r="EKO1" i="5"/>
  <c r="EKN1" i="5"/>
  <c r="EKM1" i="5"/>
  <c r="EKL1" i="5"/>
  <c r="EKK1" i="5"/>
  <c r="EKJ1" i="5"/>
  <c r="EKI1" i="5"/>
  <c r="EKH1" i="5"/>
  <c r="EKG1" i="5"/>
  <c r="EKF1" i="5"/>
  <c r="EKE1" i="5"/>
  <c r="EKD1" i="5"/>
  <c r="EKC1" i="5"/>
  <c r="EKB1" i="5"/>
  <c r="EKA1" i="5"/>
  <c r="EJZ1" i="5"/>
  <c r="EJY1" i="5"/>
  <c r="EJX1" i="5"/>
  <c r="EJW1" i="5"/>
  <c r="EJV1" i="5"/>
  <c r="EJU1" i="5"/>
  <c r="EJT1" i="5"/>
  <c r="EJS1" i="5"/>
  <c r="EJR1" i="5"/>
  <c r="EJQ1" i="5"/>
  <c r="EJP1" i="5"/>
  <c r="EJO1" i="5"/>
  <c r="EJN1" i="5"/>
  <c r="EJM1" i="5"/>
  <c r="EJL1" i="5"/>
  <c r="EJK1" i="5"/>
  <c r="EJJ1" i="5"/>
  <c r="EJI1" i="5"/>
  <c r="EJH1" i="5"/>
  <c r="EJG1" i="5"/>
  <c r="EJF1" i="5"/>
  <c r="EJE1" i="5"/>
  <c r="EJD1" i="5"/>
  <c r="EJC1" i="5"/>
  <c r="EJB1" i="5"/>
  <c r="EJA1" i="5"/>
  <c r="EIZ1" i="5"/>
  <c r="EIY1" i="5"/>
  <c r="EIX1" i="5"/>
  <c r="EIW1" i="5"/>
  <c r="EIV1" i="5"/>
  <c r="EIU1" i="5"/>
  <c r="EIT1" i="5"/>
  <c r="EIS1" i="5"/>
  <c r="EIR1" i="5"/>
  <c r="EIQ1" i="5"/>
  <c r="EIP1" i="5"/>
  <c r="EIO1" i="5"/>
  <c r="EIN1" i="5"/>
  <c r="EIM1" i="5"/>
  <c r="EIL1" i="5"/>
  <c r="EIK1" i="5"/>
  <c r="EIJ1" i="5"/>
  <c r="EII1" i="5"/>
  <c r="EIH1" i="5"/>
  <c r="EIG1" i="5"/>
  <c r="EIF1" i="5"/>
  <c r="EIE1" i="5"/>
  <c r="EID1" i="5"/>
  <c r="EIC1" i="5"/>
  <c r="EIB1" i="5"/>
  <c r="EIA1" i="5"/>
  <c r="EHZ1" i="5"/>
  <c r="EHY1" i="5"/>
  <c r="EHX1" i="5"/>
  <c r="EHW1" i="5"/>
  <c r="EHV1" i="5"/>
  <c r="EHU1" i="5"/>
  <c r="EHT1" i="5"/>
  <c r="EHS1" i="5"/>
  <c r="EHR1" i="5"/>
  <c r="EHQ1" i="5"/>
  <c r="EHP1" i="5"/>
  <c r="EHO1" i="5"/>
  <c r="EHN1" i="5"/>
  <c r="EHM1" i="5"/>
  <c r="EHL1" i="5"/>
  <c r="EHK1" i="5"/>
  <c r="EHJ1" i="5"/>
  <c r="EHI1" i="5"/>
  <c r="EHH1" i="5"/>
  <c r="EHG1" i="5"/>
  <c r="EHF1" i="5"/>
  <c r="EHE1" i="5"/>
  <c r="EHD1" i="5"/>
  <c r="EHC1" i="5"/>
  <c r="EHB1" i="5"/>
  <c r="EHA1" i="5"/>
  <c r="EGZ1" i="5"/>
  <c r="EGY1" i="5"/>
  <c r="EGX1" i="5"/>
  <c r="EGW1" i="5"/>
  <c r="EGV1" i="5"/>
  <c r="EGU1" i="5"/>
  <c r="EGT1" i="5"/>
  <c r="EGS1" i="5"/>
  <c r="EGR1" i="5"/>
  <c r="EGQ1" i="5"/>
  <c r="EGP1" i="5"/>
  <c r="EGO1" i="5"/>
  <c r="EGN1" i="5"/>
  <c r="EGM1" i="5"/>
  <c r="EGL1" i="5"/>
  <c r="EGK1" i="5"/>
  <c r="EGJ1" i="5"/>
  <c r="EGI1" i="5"/>
  <c r="EGH1" i="5"/>
  <c r="EGG1" i="5"/>
  <c r="EGF1" i="5"/>
  <c r="EGE1" i="5"/>
  <c r="EGD1" i="5"/>
  <c r="EGC1" i="5"/>
  <c r="EGB1" i="5"/>
  <c r="EGA1" i="5"/>
  <c r="EFZ1" i="5"/>
  <c r="EFY1" i="5"/>
  <c r="EFX1" i="5"/>
  <c r="EFW1" i="5"/>
  <c r="EFV1" i="5"/>
  <c r="EFU1" i="5"/>
  <c r="EFT1" i="5"/>
  <c r="EFS1" i="5"/>
  <c r="EFR1" i="5"/>
  <c r="EFQ1" i="5"/>
  <c r="EFP1" i="5"/>
  <c r="EFO1" i="5"/>
  <c r="EFN1" i="5"/>
  <c r="EFM1" i="5"/>
  <c r="EFL1" i="5"/>
  <c r="EFK1" i="5"/>
  <c r="EFJ1" i="5"/>
  <c r="EFI1" i="5"/>
  <c r="EFH1" i="5"/>
  <c r="EFG1" i="5"/>
  <c r="EFF1" i="5"/>
  <c r="EFE1" i="5"/>
  <c r="EFD1" i="5"/>
  <c r="EFC1" i="5"/>
  <c r="EFB1" i="5"/>
  <c r="EFA1" i="5"/>
  <c r="EEZ1" i="5"/>
  <c r="EEY1" i="5"/>
  <c r="EEX1" i="5"/>
  <c r="EEW1" i="5"/>
  <c r="EEV1" i="5"/>
  <c r="EEU1" i="5"/>
  <c r="EET1" i="5"/>
  <c r="EES1" i="5"/>
  <c r="EER1" i="5"/>
  <c r="EEQ1" i="5"/>
  <c r="EEP1" i="5"/>
  <c r="EEO1" i="5"/>
  <c r="EEN1" i="5"/>
  <c r="EEM1" i="5"/>
  <c r="EEL1" i="5"/>
  <c r="EEK1" i="5"/>
  <c r="EEJ1" i="5"/>
  <c r="EEI1" i="5"/>
  <c r="EEH1" i="5"/>
  <c r="EEG1" i="5"/>
  <c r="EEF1" i="5"/>
  <c r="EEE1" i="5"/>
  <c r="EED1" i="5"/>
  <c r="EEC1" i="5"/>
  <c r="EEB1" i="5"/>
  <c r="EEA1" i="5"/>
  <c r="EDZ1" i="5"/>
  <c r="EDY1" i="5"/>
  <c r="EDX1" i="5"/>
  <c r="EDW1" i="5"/>
  <c r="EDV1" i="5"/>
  <c r="EDU1" i="5"/>
  <c r="EDT1" i="5"/>
  <c r="EDS1" i="5"/>
  <c r="EDR1" i="5"/>
  <c r="EDQ1" i="5"/>
  <c r="EDP1" i="5"/>
  <c r="EDO1" i="5"/>
  <c r="EDN1" i="5"/>
  <c r="EDM1" i="5"/>
  <c r="EDL1" i="5"/>
  <c r="EDK1" i="5"/>
  <c r="EDJ1" i="5"/>
  <c r="EDI1" i="5"/>
  <c r="EDH1" i="5"/>
  <c r="EDG1" i="5"/>
  <c r="EDF1" i="5"/>
  <c r="EDE1" i="5"/>
  <c r="EDD1" i="5"/>
  <c r="EDC1" i="5"/>
  <c r="EDB1" i="5"/>
  <c r="EDA1" i="5"/>
  <c r="ECZ1" i="5"/>
  <c r="ECY1" i="5"/>
  <c r="ECX1" i="5"/>
  <c r="ECW1" i="5"/>
  <c r="ECV1" i="5"/>
  <c r="ECU1" i="5"/>
  <c r="ECT1" i="5"/>
  <c r="ECS1" i="5"/>
  <c r="ECR1" i="5"/>
  <c r="ECQ1" i="5"/>
  <c r="ECP1" i="5"/>
  <c r="ECO1" i="5"/>
  <c r="ECN1" i="5"/>
  <c r="ECM1" i="5"/>
  <c r="ECL1" i="5"/>
  <c r="ECK1" i="5"/>
  <c r="ECJ1" i="5"/>
  <c r="ECI1" i="5"/>
  <c r="ECH1" i="5"/>
  <c r="ECG1" i="5"/>
  <c r="ECF1" i="5"/>
  <c r="ECE1" i="5"/>
  <c r="ECD1" i="5"/>
  <c r="ECC1" i="5"/>
  <c r="ECB1" i="5"/>
  <c r="ECA1" i="5"/>
  <c r="EBZ1" i="5"/>
  <c r="EBY1" i="5"/>
  <c r="EBX1" i="5"/>
  <c r="EBW1" i="5"/>
  <c r="EBV1" i="5"/>
  <c r="EBU1" i="5"/>
  <c r="EBT1" i="5"/>
  <c r="EBS1" i="5"/>
  <c r="EBR1" i="5"/>
  <c r="EBQ1" i="5"/>
  <c r="EBP1" i="5"/>
  <c r="EBO1" i="5"/>
  <c r="EBN1" i="5"/>
  <c r="EBM1" i="5"/>
  <c r="EBL1" i="5"/>
  <c r="EBK1" i="5"/>
  <c r="EBJ1" i="5"/>
  <c r="EBI1" i="5"/>
  <c r="EBH1" i="5"/>
  <c r="EBG1" i="5"/>
  <c r="EBF1" i="5"/>
  <c r="EBE1" i="5"/>
  <c r="EBD1" i="5"/>
  <c r="EBC1" i="5"/>
  <c r="EBB1" i="5"/>
  <c r="EBA1" i="5"/>
  <c r="EAZ1" i="5"/>
  <c r="EAY1" i="5"/>
  <c r="EAX1" i="5"/>
  <c r="EAW1" i="5"/>
  <c r="EAV1" i="5"/>
  <c r="EAU1" i="5"/>
  <c r="EAT1" i="5"/>
  <c r="EAS1" i="5"/>
  <c r="EAR1" i="5"/>
  <c r="EAQ1" i="5"/>
  <c r="EAP1" i="5"/>
  <c r="EAO1" i="5"/>
  <c r="EAN1" i="5"/>
  <c r="EAM1" i="5"/>
  <c r="EAL1" i="5"/>
  <c r="EAK1" i="5"/>
  <c r="EAJ1" i="5"/>
  <c r="EAI1" i="5"/>
  <c r="EAH1" i="5"/>
  <c r="EAG1" i="5"/>
  <c r="EAF1" i="5"/>
  <c r="EAE1" i="5"/>
  <c r="EAD1" i="5"/>
  <c r="EAC1" i="5"/>
  <c r="EAB1" i="5"/>
  <c r="EAA1" i="5"/>
  <c r="DZZ1" i="5"/>
  <c r="DZY1" i="5"/>
  <c r="DZX1" i="5"/>
  <c r="DZW1" i="5"/>
  <c r="DZV1" i="5"/>
  <c r="DZU1" i="5"/>
  <c r="DZT1" i="5"/>
  <c r="DZS1" i="5"/>
  <c r="DZR1" i="5"/>
  <c r="DZQ1" i="5"/>
  <c r="DZP1" i="5"/>
  <c r="DZO1" i="5"/>
  <c r="DZN1" i="5"/>
  <c r="DZM1" i="5"/>
  <c r="DZL1" i="5"/>
  <c r="DZK1" i="5"/>
  <c r="DZJ1" i="5"/>
  <c r="DZI1" i="5"/>
  <c r="DZH1" i="5"/>
  <c r="DZG1" i="5"/>
  <c r="DZF1" i="5"/>
  <c r="DZE1" i="5"/>
  <c r="DZD1" i="5"/>
  <c r="DZC1" i="5"/>
  <c r="DZB1" i="5"/>
  <c r="DZA1" i="5"/>
  <c r="DYZ1" i="5"/>
  <c r="DYY1" i="5"/>
  <c r="DYX1" i="5"/>
  <c r="DYW1" i="5"/>
  <c r="DYV1" i="5"/>
  <c r="DYU1" i="5"/>
  <c r="DYT1" i="5"/>
  <c r="DYS1" i="5"/>
  <c r="DYR1" i="5"/>
  <c r="DYQ1" i="5"/>
  <c r="DYP1" i="5"/>
  <c r="DYO1" i="5"/>
  <c r="DYN1" i="5"/>
  <c r="DYM1" i="5"/>
  <c r="DYL1" i="5"/>
  <c r="DYK1" i="5"/>
  <c r="DYJ1" i="5"/>
  <c r="DYI1" i="5"/>
  <c r="DYH1" i="5"/>
  <c r="DYG1" i="5"/>
  <c r="DYF1" i="5"/>
  <c r="DYE1" i="5"/>
  <c r="DYD1" i="5"/>
  <c r="DYC1" i="5"/>
  <c r="DYB1" i="5"/>
  <c r="DYA1" i="5"/>
  <c r="DXZ1" i="5"/>
  <c r="DXY1" i="5"/>
  <c r="DXX1" i="5"/>
  <c r="DXW1" i="5"/>
  <c r="DXV1" i="5"/>
  <c r="DXU1" i="5"/>
  <c r="DXT1" i="5"/>
  <c r="DXS1" i="5"/>
  <c r="DXR1" i="5"/>
  <c r="DXQ1" i="5"/>
  <c r="DXP1" i="5"/>
  <c r="DXO1" i="5"/>
  <c r="DXN1" i="5"/>
  <c r="DXM1" i="5"/>
  <c r="DXL1" i="5"/>
  <c r="DXK1" i="5"/>
  <c r="DXJ1" i="5"/>
  <c r="DXI1" i="5"/>
  <c r="DXH1" i="5"/>
  <c r="DXG1" i="5"/>
  <c r="DXF1" i="5"/>
  <c r="DXE1" i="5"/>
  <c r="DXD1" i="5"/>
  <c r="DXC1" i="5"/>
  <c r="DXB1" i="5"/>
  <c r="DXA1" i="5"/>
  <c r="DWZ1" i="5"/>
  <c r="DWY1" i="5"/>
  <c r="DWX1" i="5"/>
  <c r="DWW1" i="5"/>
  <c r="DWV1" i="5"/>
  <c r="DWU1" i="5"/>
  <c r="DWT1" i="5"/>
  <c r="DWS1" i="5"/>
  <c r="DWR1" i="5"/>
  <c r="DWQ1" i="5"/>
  <c r="DWP1" i="5"/>
  <c r="DWO1" i="5"/>
  <c r="DWN1" i="5"/>
  <c r="DWM1" i="5"/>
  <c r="DWL1" i="5"/>
  <c r="DWK1" i="5"/>
  <c r="DWJ1" i="5"/>
  <c r="DWI1" i="5"/>
  <c r="DWH1" i="5"/>
  <c r="DWG1" i="5"/>
  <c r="DWF1" i="5"/>
  <c r="DWE1" i="5"/>
  <c r="DWD1" i="5"/>
  <c r="DWC1" i="5"/>
  <c r="DWB1" i="5"/>
  <c r="DWA1" i="5"/>
  <c r="DVZ1" i="5"/>
  <c r="DVY1" i="5"/>
  <c r="DVX1" i="5"/>
  <c r="DVW1" i="5"/>
  <c r="DVV1" i="5"/>
  <c r="DVU1" i="5"/>
  <c r="DVT1" i="5"/>
  <c r="DVS1" i="5"/>
  <c r="DVR1" i="5"/>
  <c r="DVQ1" i="5"/>
  <c r="DVP1" i="5"/>
  <c r="DVO1" i="5"/>
  <c r="DVN1" i="5"/>
  <c r="DVM1" i="5"/>
  <c r="DVL1" i="5"/>
  <c r="DVK1" i="5"/>
  <c r="DVJ1" i="5"/>
  <c r="DVI1" i="5"/>
  <c r="DVH1" i="5"/>
  <c r="DVG1" i="5"/>
  <c r="DVF1" i="5"/>
  <c r="DVE1" i="5"/>
  <c r="DVD1" i="5"/>
  <c r="DVC1" i="5"/>
  <c r="DVB1" i="5"/>
  <c r="DVA1" i="5"/>
  <c r="DUZ1" i="5"/>
  <c r="DUY1" i="5"/>
  <c r="DUX1" i="5"/>
  <c r="DUW1" i="5"/>
  <c r="DUV1" i="5"/>
  <c r="DUU1" i="5"/>
  <c r="DUT1" i="5"/>
  <c r="DUS1" i="5"/>
  <c r="DUR1" i="5"/>
  <c r="DUQ1" i="5"/>
  <c r="DUP1" i="5"/>
  <c r="DUO1" i="5"/>
  <c r="DUN1" i="5"/>
  <c r="DUM1" i="5"/>
  <c r="DUL1" i="5"/>
  <c r="DUK1" i="5"/>
  <c r="DUJ1" i="5"/>
  <c r="DUI1" i="5"/>
  <c r="DUH1" i="5"/>
  <c r="DUG1" i="5"/>
  <c r="DUF1" i="5"/>
  <c r="DUE1" i="5"/>
  <c r="DUD1" i="5"/>
  <c r="DUC1" i="5"/>
  <c r="DUB1" i="5"/>
  <c r="DUA1" i="5"/>
  <c r="DTZ1" i="5"/>
  <c r="DTY1" i="5"/>
  <c r="DTX1" i="5"/>
  <c r="DTW1" i="5"/>
  <c r="DTV1" i="5"/>
  <c r="DTU1" i="5"/>
  <c r="DTT1" i="5"/>
  <c r="DTS1" i="5"/>
  <c r="DTR1" i="5"/>
  <c r="DTQ1" i="5"/>
  <c r="DTP1" i="5"/>
  <c r="DTO1" i="5"/>
  <c r="DTN1" i="5"/>
  <c r="DTM1" i="5"/>
  <c r="DTL1" i="5"/>
  <c r="DTK1" i="5"/>
  <c r="DTJ1" i="5"/>
  <c r="DTI1" i="5"/>
  <c r="DTH1" i="5"/>
  <c r="DTG1" i="5"/>
  <c r="DTF1" i="5"/>
  <c r="DTE1" i="5"/>
  <c r="DTD1" i="5"/>
  <c r="DTC1" i="5"/>
  <c r="DTB1" i="5"/>
  <c r="DTA1" i="5"/>
  <c r="DSZ1" i="5"/>
  <c r="DSY1" i="5"/>
  <c r="DSX1" i="5"/>
  <c r="DSW1" i="5"/>
  <c r="DSV1" i="5"/>
  <c r="DSU1" i="5"/>
  <c r="DST1" i="5"/>
  <c r="DSS1" i="5"/>
  <c r="DSR1" i="5"/>
  <c r="DSQ1" i="5"/>
  <c r="DSP1" i="5"/>
  <c r="DSO1" i="5"/>
  <c r="DSN1" i="5"/>
  <c r="DSM1" i="5"/>
  <c r="DSL1" i="5"/>
  <c r="DSK1" i="5"/>
  <c r="DSJ1" i="5"/>
  <c r="DSI1" i="5"/>
  <c r="DSH1" i="5"/>
  <c r="DSG1" i="5"/>
  <c r="DSF1" i="5"/>
  <c r="DSE1" i="5"/>
  <c r="DSD1" i="5"/>
  <c r="DSC1" i="5"/>
  <c r="DSB1" i="5"/>
  <c r="DSA1" i="5"/>
  <c r="DRZ1" i="5"/>
  <c r="DRY1" i="5"/>
  <c r="DRX1" i="5"/>
  <c r="DRW1" i="5"/>
  <c r="DRV1" i="5"/>
  <c r="DRU1" i="5"/>
  <c r="DRT1" i="5"/>
  <c r="DRS1" i="5"/>
  <c r="DRR1" i="5"/>
  <c r="DRQ1" i="5"/>
  <c r="DRP1" i="5"/>
  <c r="DRO1" i="5"/>
  <c r="DRN1" i="5"/>
  <c r="DRM1" i="5"/>
  <c r="DRL1" i="5"/>
  <c r="DRK1" i="5"/>
  <c r="DRJ1" i="5"/>
  <c r="DRI1" i="5"/>
  <c r="DRH1" i="5"/>
  <c r="DRG1" i="5"/>
  <c r="DRF1" i="5"/>
  <c r="DRE1" i="5"/>
  <c r="DRD1" i="5"/>
  <c r="DRC1" i="5"/>
  <c r="DRB1" i="5"/>
  <c r="DRA1" i="5"/>
  <c r="DQZ1" i="5"/>
  <c r="DQY1" i="5"/>
  <c r="DQX1" i="5"/>
  <c r="DQW1" i="5"/>
  <c r="DQV1" i="5"/>
  <c r="DQU1" i="5"/>
  <c r="DQT1" i="5"/>
  <c r="DQS1" i="5"/>
  <c r="DQR1" i="5"/>
  <c r="DQQ1" i="5"/>
  <c r="DQP1" i="5"/>
  <c r="DQO1" i="5"/>
  <c r="DQN1" i="5"/>
  <c r="DQM1" i="5"/>
  <c r="DQL1" i="5"/>
  <c r="DQK1" i="5"/>
  <c r="DQJ1" i="5"/>
  <c r="DQI1" i="5"/>
  <c r="DQH1" i="5"/>
  <c r="DQG1" i="5"/>
  <c r="DQF1" i="5"/>
  <c r="DQE1" i="5"/>
  <c r="DQD1" i="5"/>
  <c r="DQC1" i="5"/>
  <c r="DQB1" i="5"/>
  <c r="DQA1" i="5"/>
  <c r="DPZ1" i="5"/>
  <c r="DPY1" i="5"/>
  <c r="DPX1" i="5"/>
  <c r="DPW1" i="5"/>
  <c r="DPV1" i="5"/>
  <c r="DPU1" i="5"/>
  <c r="DPT1" i="5"/>
  <c r="DPS1" i="5"/>
  <c r="DPR1" i="5"/>
  <c r="DPQ1" i="5"/>
  <c r="DPP1" i="5"/>
  <c r="DPO1" i="5"/>
  <c r="DPN1" i="5"/>
  <c r="DPM1" i="5"/>
  <c r="DPL1" i="5"/>
  <c r="DPK1" i="5"/>
  <c r="DPJ1" i="5"/>
  <c r="DPI1" i="5"/>
  <c r="DPH1" i="5"/>
  <c r="DPG1" i="5"/>
  <c r="DPF1" i="5"/>
  <c r="DPE1" i="5"/>
  <c r="DPD1" i="5"/>
  <c r="DPC1" i="5"/>
  <c r="DPB1" i="5"/>
  <c r="DPA1" i="5"/>
  <c r="DOZ1" i="5"/>
  <c r="DOY1" i="5"/>
  <c r="DOX1" i="5"/>
  <c r="DOW1" i="5"/>
  <c r="DOV1" i="5"/>
  <c r="DOU1" i="5"/>
  <c r="DOT1" i="5"/>
  <c r="DOS1" i="5"/>
  <c r="DOR1" i="5"/>
  <c r="DOQ1" i="5"/>
  <c r="DOP1" i="5"/>
  <c r="DOO1" i="5"/>
  <c r="DON1" i="5"/>
  <c r="DOM1" i="5"/>
  <c r="DOL1" i="5"/>
  <c r="DOK1" i="5"/>
  <c r="DOJ1" i="5"/>
  <c r="DOI1" i="5"/>
  <c r="DOH1" i="5"/>
  <c r="DOG1" i="5"/>
  <c r="DOF1" i="5"/>
  <c r="DOE1" i="5"/>
  <c r="DOD1" i="5"/>
  <c r="DOC1" i="5"/>
  <c r="DOB1" i="5"/>
  <c r="DOA1" i="5"/>
  <c r="DNZ1" i="5"/>
  <c r="DNY1" i="5"/>
  <c r="DNX1" i="5"/>
  <c r="DNW1" i="5"/>
  <c r="DNV1" i="5"/>
  <c r="DNU1" i="5"/>
  <c r="DNT1" i="5"/>
  <c r="DNS1" i="5"/>
  <c r="DNR1" i="5"/>
  <c r="DNQ1" i="5"/>
  <c r="DNP1" i="5"/>
  <c r="DNO1" i="5"/>
  <c r="DNN1" i="5"/>
  <c r="DNM1" i="5"/>
  <c r="DNL1" i="5"/>
  <c r="DNK1" i="5"/>
  <c r="DNJ1" i="5"/>
  <c r="DNI1" i="5"/>
  <c r="DNH1" i="5"/>
  <c r="DNG1" i="5"/>
  <c r="DNF1" i="5"/>
  <c r="DNE1" i="5"/>
  <c r="DND1" i="5"/>
  <c r="DNC1" i="5"/>
  <c r="DNB1" i="5"/>
  <c r="DNA1" i="5"/>
  <c r="DMZ1" i="5"/>
  <c r="DMY1" i="5"/>
  <c r="DMX1" i="5"/>
  <c r="DMW1" i="5"/>
  <c r="DMV1" i="5"/>
  <c r="DMU1" i="5"/>
  <c r="DMT1" i="5"/>
  <c r="DMS1" i="5"/>
  <c r="DMR1" i="5"/>
  <c r="DMQ1" i="5"/>
  <c r="DMP1" i="5"/>
  <c r="DMO1" i="5"/>
  <c r="DMN1" i="5"/>
  <c r="DMM1" i="5"/>
  <c r="DML1" i="5"/>
  <c r="DMK1" i="5"/>
  <c r="DMJ1" i="5"/>
  <c r="DMI1" i="5"/>
  <c r="DMH1" i="5"/>
  <c r="DMG1" i="5"/>
  <c r="DMF1" i="5"/>
  <c r="DME1" i="5"/>
  <c r="DMD1" i="5"/>
  <c r="DMC1" i="5"/>
  <c r="DMB1" i="5"/>
  <c r="DMA1" i="5"/>
  <c r="DLZ1" i="5"/>
  <c r="DLY1" i="5"/>
  <c r="DLX1" i="5"/>
  <c r="DLW1" i="5"/>
  <c r="DLV1" i="5"/>
  <c r="DLU1" i="5"/>
  <c r="DLT1" i="5"/>
  <c r="DLS1" i="5"/>
  <c r="DLR1" i="5"/>
  <c r="DLQ1" i="5"/>
  <c r="DLP1" i="5"/>
  <c r="DLO1" i="5"/>
  <c r="DLN1" i="5"/>
  <c r="DLM1" i="5"/>
  <c r="DLL1" i="5"/>
  <c r="DLK1" i="5"/>
  <c r="DLJ1" i="5"/>
  <c r="DLI1" i="5"/>
  <c r="DLH1" i="5"/>
  <c r="DLG1" i="5"/>
  <c r="DLF1" i="5"/>
  <c r="DLE1" i="5"/>
  <c r="DLD1" i="5"/>
  <c r="DLC1" i="5"/>
  <c r="DLB1" i="5"/>
  <c r="DLA1" i="5"/>
  <c r="DKZ1" i="5"/>
  <c r="DKY1" i="5"/>
  <c r="DKX1" i="5"/>
  <c r="DKW1" i="5"/>
  <c r="DKV1" i="5"/>
  <c r="DKU1" i="5"/>
  <c r="DKT1" i="5"/>
  <c r="DKS1" i="5"/>
  <c r="DKR1" i="5"/>
  <c r="DKQ1" i="5"/>
  <c r="DKP1" i="5"/>
  <c r="DKO1" i="5"/>
  <c r="DKN1" i="5"/>
  <c r="DKM1" i="5"/>
  <c r="DKL1" i="5"/>
  <c r="DKK1" i="5"/>
  <c r="DKJ1" i="5"/>
  <c r="DKI1" i="5"/>
  <c r="DKH1" i="5"/>
  <c r="DKG1" i="5"/>
  <c r="DKF1" i="5"/>
  <c r="DKE1" i="5"/>
  <c r="DKD1" i="5"/>
  <c r="DKC1" i="5"/>
  <c r="DKB1" i="5"/>
  <c r="DKA1" i="5"/>
  <c r="DJZ1" i="5"/>
  <c r="DJY1" i="5"/>
  <c r="DJX1" i="5"/>
  <c r="DJW1" i="5"/>
  <c r="DJV1" i="5"/>
  <c r="DJU1" i="5"/>
  <c r="DJT1" i="5"/>
  <c r="DJS1" i="5"/>
  <c r="DJR1" i="5"/>
  <c r="DJQ1" i="5"/>
  <c r="DJP1" i="5"/>
  <c r="DJO1" i="5"/>
  <c r="DJN1" i="5"/>
  <c r="DJM1" i="5"/>
  <c r="DJL1" i="5"/>
  <c r="DJK1" i="5"/>
  <c r="DJJ1" i="5"/>
  <c r="DJI1" i="5"/>
  <c r="DJH1" i="5"/>
  <c r="DJG1" i="5"/>
  <c r="DJF1" i="5"/>
  <c r="DJE1" i="5"/>
  <c r="DJD1" i="5"/>
  <c r="DJC1" i="5"/>
  <c r="DJB1" i="5"/>
  <c r="DJA1" i="5"/>
  <c r="DIZ1" i="5"/>
  <c r="DIY1" i="5"/>
  <c r="DIX1" i="5"/>
  <c r="DIW1" i="5"/>
  <c r="DIV1" i="5"/>
  <c r="DIU1" i="5"/>
  <c r="DIT1" i="5"/>
  <c r="DIS1" i="5"/>
  <c r="DIR1" i="5"/>
  <c r="DIQ1" i="5"/>
  <c r="DIP1" i="5"/>
  <c r="DIO1" i="5"/>
  <c r="DIN1" i="5"/>
  <c r="DIM1" i="5"/>
  <c r="DIL1" i="5"/>
  <c r="DIK1" i="5"/>
  <c r="DIJ1" i="5"/>
  <c r="DII1" i="5"/>
  <c r="DIH1" i="5"/>
  <c r="DIG1" i="5"/>
  <c r="DIF1" i="5"/>
  <c r="DIE1" i="5"/>
  <c r="DID1" i="5"/>
  <c r="DIC1" i="5"/>
  <c r="DIB1" i="5"/>
  <c r="DIA1" i="5"/>
  <c r="DHZ1" i="5"/>
  <c r="DHY1" i="5"/>
  <c r="DHX1" i="5"/>
  <c r="DHW1" i="5"/>
  <c r="DHV1" i="5"/>
  <c r="DHU1" i="5"/>
  <c r="DHT1" i="5"/>
  <c r="DHS1" i="5"/>
  <c r="DHR1" i="5"/>
  <c r="DHQ1" i="5"/>
  <c r="DHP1" i="5"/>
  <c r="DHO1" i="5"/>
  <c r="DHN1" i="5"/>
  <c r="DHM1" i="5"/>
  <c r="DHL1" i="5"/>
  <c r="DHK1" i="5"/>
  <c r="DHJ1" i="5"/>
  <c r="DHI1" i="5"/>
  <c r="DHH1" i="5"/>
  <c r="DHG1" i="5"/>
  <c r="DHF1" i="5"/>
  <c r="DHE1" i="5"/>
  <c r="DHD1" i="5"/>
  <c r="DHC1" i="5"/>
  <c r="DHB1" i="5"/>
  <c r="DHA1" i="5"/>
  <c r="DGZ1" i="5"/>
  <c r="DGY1" i="5"/>
  <c r="DGX1" i="5"/>
  <c r="DGW1" i="5"/>
  <c r="DGV1" i="5"/>
  <c r="DGU1" i="5"/>
  <c r="DGT1" i="5"/>
  <c r="DGS1" i="5"/>
  <c r="DGR1" i="5"/>
  <c r="DGQ1" i="5"/>
  <c r="DGP1" i="5"/>
  <c r="DGO1" i="5"/>
  <c r="DGN1" i="5"/>
  <c r="DGM1" i="5"/>
  <c r="DGL1" i="5"/>
  <c r="DGK1" i="5"/>
  <c r="DGJ1" i="5"/>
  <c r="DGI1" i="5"/>
  <c r="DGH1" i="5"/>
  <c r="DGG1" i="5"/>
  <c r="DGF1" i="5"/>
  <c r="DGE1" i="5"/>
  <c r="DGD1" i="5"/>
  <c r="DGC1" i="5"/>
  <c r="DGB1" i="5"/>
  <c r="DGA1" i="5"/>
  <c r="DFZ1" i="5"/>
  <c r="DFY1" i="5"/>
  <c r="DFX1" i="5"/>
  <c r="DFW1" i="5"/>
  <c r="DFV1" i="5"/>
  <c r="DFU1" i="5"/>
  <c r="DFT1" i="5"/>
  <c r="DFS1" i="5"/>
  <c r="DFR1" i="5"/>
  <c r="DFQ1" i="5"/>
  <c r="DFP1" i="5"/>
  <c r="DFO1" i="5"/>
  <c r="DFN1" i="5"/>
  <c r="DFM1" i="5"/>
  <c r="DFL1" i="5"/>
  <c r="DFK1" i="5"/>
  <c r="DFJ1" i="5"/>
  <c r="DFI1" i="5"/>
  <c r="DFH1" i="5"/>
  <c r="DFG1" i="5"/>
  <c r="DFF1" i="5"/>
  <c r="DFE1" i="5"/>
  <c r="DFD1" i="5"/>
  <c r="DFC1" i="5"/>
  <c r="DFB1" i="5"/>
  <c r="DFA1" i="5"/>
  <c r="DEZ1" i="5"/>
  <c r="DEY1" i="5"/>
  <c r="DEX1" i="5"/>
  <c r="DEW1" i="5"/>
  <c r="DEV1" i="5"/>
  <c r="DEU1" i="5"/>
  <c r="DET1" i="5"/>
  <c r="DES1" i="5"/>
  <c r="DER1" i="5"/>
  <c r="DEQ1" i="5"/>
  <c r="DEP1" i="5"/>
  <c r="DEO1" i="5"/>
  <c r="DEN1" i="5"/>
  <c r="DEM1" i="5"/>
  <c r="DEL1" i="5"/>
  <c r="DEK1" i="5"/>
  <c r="DEJ1" i="5"/>
  <c r="DEI1" i="5"/>
  <c r="DEH1" i="5"/>
  <c r="DEG1" i="5"/>
  <c r="DEF1" i="5"/>
  <c r="DEE1" i="5"/>
  <c r="DED1" i="5"/>
  <c r="DEC1" i="5"/>
  <c r="DEB1" i="5"/>
  <c r="DEA1" i="5"/>
  <c r="DDZ1" i="5"/>
  <c r="DDY1" i="5"/>
  <c r="DDX1" i="5"/>
  <c r="DDW1" i="5"/>
  <c r="DDV1" i="5"/>
  <c r="DDU1" i="5"/>
  <c r="DDT1" i="5"/>
  <c r="DDS1" i="5"/>
  <c r="DDR1" i="5"/>
  <c r="DDQ1" i="5"/>
  <c r="DDP1" i="5"/>
  <c r="DDO1" i="5"/>
  <c r="DDN1" i="5"/>
  <c r="DDM1" i="5"/>
  <c r="DDL1" i="5"/>
  <c r="DDK1" i="5"/>
  <c r="DDJ1" i="5"/>
  <c r="DDI1" i="5"/>
  <c r="DDH1" i="5"/>
  <c r="DDG1" i="5"/>
  <c r="DDF1" i="5"/>
  <c r="DDE1" i="5"/>
  <c r="DDD1" i="5"/>
  <c r="DDC1" i="5"/>
  <c r="DDB1" i="5"/>
  <c r="DDA1" i="5"/>
  <c r="DCZ1" i="5"/>
  <c r="DCY1" i="5"/>
  <c r="DCX1" i="5"/>
  <c r="DCW1" i="5"/>
  <c r="DCV1" i="5"/>
  <c r="DCU1" i="5"/>
  <c r="DCT1" i="5"/>
  <c r="DCS1" i="5"/>
  <c r="DCR1" i="5"/>
  <c r="DCQ1" i="5"/>
  <c r="DCP1" i="5"/>
  <c r="DCO1" i="5"/>
  <c r="DCN1" i="5"/>
  <c r="DCM1" i="5"/>
  <c r="DCL1" i="5"/>
  <c r="DCK1" i="5"/>
  <c r="DCJ1" i="5"/>
  <c r="DCI1" i="5"/>
  <c r="DCH1" i="5"/>
  <c r="DCG1" i="5"/>
  <c r="DCF1" i="5"/>
  <c r="DCE1" i="5"/>
  <c r="DCD1" i="5"/>
  <c r="DCC1" i="5"/>
  <c r="DCB1" i="5"/>
  <c r="DCA1" i="5"/>
  <c r="DBZ1" i="5"/>
  <c r="DBY1" i="5"/>
  <c r="DBX1" i="5"/>
  <c r="DBW1" i="5"/>
  <c r="DBV1" i="5"/>
  <c r="DBU1" i="5"/>
  <c r="DBT1" i="5"/>
  <c r="DBS1" i="5"/>
  <c r="DBR1" i="5"/>
  <c r="DBQ1" i="5"/>
  <c r="DBP1" i="5"/>
  <c r="DBO1" i="5"/>
  <c r="DBN1" i="5"/>
  <c r="DBM1" i="5"/>
  <c r="DBL1" i="5"/>
  <c r="DBK1" i="5"/>
  <c r="DBJ1" i="5"/>
  <c r="DBI1" i="5"/>
  <c r="DBH1" i="5"/>
  <c r="DBG1" i="5"/>
  <c r="DBF1" i="5"/>
  <c r="DBE1" i="5"/>
  <c r="DBD1" i="5"/>
  <c r="DBC1" i="5"/>
  <c r="DBB1" i="5"/>
  <c r="DBA1" i="5"/>
  <c r="DAZ1" i="5"/>
  <c r="DAY1" i="5"/>
  <c r="DAX1" i="5"/>
  <c r="DAW1" i="5"/>
  <c r="DAV1" i="5"/>
  <c r="DAU1" i="5"/>
  <c r="DAT1" i="5"/>
  <c r="DAS1" i="5"/>
  <c r="DAR1" i="5"/>
  <c r="DAQ1" i="5"/>
  <c r="DAP1" i="5"/>
  <c r="DAO1" i="5"/>
  <c r="DAN1" i="5"/>
  <c r="DAM1" i="5"/>
  <c r="DAL1" i="5"/>
  <c r="DAK1" i="5"/>
  <c r="DAJ1" i="5"/>
  <c r="DAI1" i="5"/>
  <c r="DAH1" i="5"/>
  <c r="DAG1" i="5"/>
  <c r="DAF1" i="5"/>
  <c r="DAE1" i="5"/>
  <c r="DAD1" i="5"/>
  <c r="DAC1" i="5"/>
  <c r="DAB1" i="5"/>
  <c r="DAA1" i="5"/>
  <c r="CZZ1" i="5"/>
  <c r="CZY1" i="5"/>
  <c r="CZX1" i="5"/>
  <c r="CZW1" i="5"/>
  <c r="CZV1" i="5"/>
  <c r="CZU1" i="5"/>
  <c r="CZT1" i="5"/>
  <c r="CZS1" i="5"/>
  <c r="CZR1" i="5"/>
  <c r="CZQ1" i="5"/>
  <c r="CZP1" i="5"/>
  <c r="CZO1" i="5"/>
  <c r="CZN1" i="5"/>
  <c r="CZM1" i="5"/>
  <c r="CZL1" i="5"/>
  <c r="CZK1" i="5"/>
  <c r="CZJ1" i="5"/>
  <c r="CZI1" i="5"/>
  <c r="CZH1" i="5"/>
  <c r="CZG1" i="5"/>
  <c r="CZF1" i="5"/>
  <c r="CZE1" i="5"/>
  <c r="CZD1" i="5"/>
  <c r="CZC1" i="5"/>
  <c r="CZB1" i="5"/>
  <c r="CZA1" i="5"/>
  <c r="CYZ1" i="5"/>
  <c r="CYY1" i="5"/>
  <c r="CYX1" i="5"/>
  <c r="CYW1" i="5"/>
  <c r="CYV1" i="5"/>
  <c r="CYU1" i="5"/>
  <c r="CYT1" i="5"/>
  <c r="CYS1" i="5"/>
  <c r="CYR1" i="5"/>
  <c r="CYQ1" i="5"/>
  <c r="CYP1" i="5"/>
  <c r="CYO1" i="5"/>
  <c r="CYN1" i="5"/>
  <c r="CYM1" i="5"/>
  <c r="CYL1" i="5"/>
  <c r="CYK1" i="5"/>
  <c r="CYJ1" i="5"/>
  <c r="CYI1" i="5"/>
  <c r="CYH1" i="5"/>
  <c r="CYG1" i="5"/>
  <c r="CYF1" i="5"/>
  <c r="CYE1" i="5"/>
  <c r="CYD1" i="5"/>
  <c r="CYC1" i="5"/>
  <c r="CYB1" i="5"/>
  <c r="CYA1" i="5"/>
  <c r="CXZ1" i="5"/>
  <c r="CXY1" i="5"/>
  <c r="CXX1" i="5"/>
  <c r="CXW1" i="5"/>
  <c r="CXV1" i="5"/>
  <c r="CXU1" i="5"/>
  <c r="CXT1" i="5"/>
  <c r="CXS1" i="5"/>
  <c r="CXR1" i="5"/>
  <c r="CXQ1" i="5"/>
  <c r="CXP1" i="5"/>
  <c r="CXO1" i="5"/>
  <c r="CXN1" i="5"/>
  <c r="CXM1" i="5"/>
  <c r="CXL1" i="5"/>
  <c r="CXK1" i="5"/>
  <c r="CXJ1" i="5"/>
  <c r="CXI1" i="5"/>
  <c r="CXH1" i="5"/>
  <c r="CXG1" i="5"/>
  <c r="CXF1" i="5"/>
  <c r="CXE1" i="5"/>
  <c r="CXD1" i="5"/>
  <c r="CXC1" i="5"/>
  <c r="CXB1" i="5"/>
  <c r="CXA1" i="5"/>
  <c r="CWZ1" i="5"/>
  <c r="CWY1" i="5"/>
  <c r="CWX1" i="5"/>
  <c r="CWW1" i="5"/>
  <c r="CWV1" i="5"/>
  <c r="CWU1" i="5"/>
  <c r="CWT1" i="5"/>
  <c r="CWS1" i="5"/>
  <c r="CWR1" i="5"/>
  <c r="CWQ1" i="5"/>
  <c r="CWP1" i="5"/>
  <c r="CWO1" i="5"/>
  <c r="CWN1" i="5"/>
  <c r="CWM1" i="5"/>
  <c r="CWL1" i="5"/>
  <c r="CWK1" i="5"/>
  <c r="CWJ1" i="5"/>
  <c r="CWI1" i="5"/>
  <c r="CWH1" i="5"/>
  <c r="CWG1" i="5"/>
  <c r="CWF1" i="5"/>
  <c r="CWE1" i="5"/>
  <c r="CWD1" i="5"/>
  <c r="CWC1" i="5"/>
  <c r="CWB1" i="5"/>
  <c r="CWA1" i="5"/>
  <c r="CVZ1" i="5"/>
  <c r="CVY1" i="5"/>
  <c r="CVX1" i="5"/>
  <c r="CVW1" i="5"/>
  <c r="CVV1" i="5"/>
  <c r="CVU1" i="5"/>
  <c r="CVT1" i="5"/>
  <c r="CVS1" i="5"/>
  <c r="CVR1" i="5"/>
  <c r="CVQ1" i="5"/>
  <c r="CVP1" i="5"/>
  <c r="CVO1" i="5"/>
  <c r="CVN1" i="5"/>
  <c r="CVM1" i="5"/>
  <c r="CVL1" i="5"/>
  <c r="CVK1" i="5"/>
  <c r="CVJ1" i="5"/>
  <c r="CVI1" i="5"/>
  <c r="CVH1" i="5"/>
  <c r="CVG1" i="5"/>
  <c r="CVF1" i="5"/>
  <c r="CVE1" i="5"/>
  <c r="CVD1" i="5"/>
  <c r="CVC1" i="5"/>
  <c r="CVB1" i="5"/>
  <c r="CVA1" i="5"/>
  <c r="CUZ1" i="5"/>
  <c r="CUY1" i="5"/>
  <c r="CUX1" i="5"/>
  <c r="CUW1" i="5"/>
  <c r="CUV1" i="5"/>
  <c r="CUU1" i="5"/>
  <c r="CUT1" i="5"/>
  <c r="CUS1" i="5"/>
  <c r="CUR1" i="5"/>
  <c r="CUQ1" i="5"/>
  <c r="CUP1" i="5"/>
  <c r="CUO1" i="5"/>
  <c r="CUN1" i="5"/>
  <c r="CUM1" i="5"/>
  <c r="CUL1" i="5"/>
  <c r="CUK1" i="5"/>
  <c r="CUJ1" i="5"/>
  <c r="CUI1" i="5"/>
  <c r="CUH1" i="5"/>
  <c r="CUG1" i="5"/>
  <c r="CUF1" i="5"/>
  <c r="CUE1" i="5"/>
  <c r="CUD1" i="5"/>
  <c r="CUC1" i="5"/>
  <c r="CUB1" i="5"/>
  <c r="CUA1" i="5"/>
  <c r="CTZ1" i="5"/>
  <c r="CTY1" i="5"/>
  <c r="CTX1" i="5"/>
  <c r="CTW1" i="5"/>
  <c r="CTV1" i="5"/>
  <c r="CTU1" i="5"/>
  <c r="CTT1" i="5"/>
  <c r="CTS1" i="5"/>
  <c r="CTR1" i="5"/>
  <c r="CTQ1" i="5"/>
  <c r="CTP1" i="5"/>
  <c r="CTO1" i="5"/>
  <c r="CTN1" i="5"/>
  <c r="CTM1" i="5"/>
  <c r="CTL1" i="5"/>
  <c r="CTK1" i="5"/>
  <c r="CTJ1" i="5"/>
  <c r="CTI1" i="5"/>
  <c r="CTH1" i="5"/>
  <c r="CTG1" i="5"/>
  <c r="CTF1" i="5"/>
  <c r="CTE1" i="5"/>
  <c r="CTD1" i="5"/>
  <c r="CTC1" i="5"/>
  <c r="CTB1" i="5"/>
  <c r="CTA1" i="5"/>
  <c r="CSZ1" i="5"/>
  <c r="CSY1" i="5"/>
  <c r="CSX1" i="5"/>
  <c r="CSW1" i="5"/>
  <c r="CSV1" i="5"/>
  <c r="CSU1" i="5"/>
  <c r="CST1" i="5"/>
  <c r="CSS1" i="5"/>
  <c r="CSR1" i="5"/>
  <c r="CSQ1" i="5"/>
  <c r="CSP1" i="5"/>
  <c r="CSO1" i="5"/>
  <c r="CSN1" i="5"/>
  <c r="CSM1" i="5"/>
  <c r="CSL1" i="5"/>
  <c r="CSK1" i="5"/>
  <c r="CSJ1" i="5"/>
  <c r="CSI1" i="5"/>
  <c r="CSH1" i="5"/>
  <c r="CSG1" i="5"/>
  <c r="CSF1" i="5"/>
  <c r="CSE1" i="5"/>
  <c r="CSD1" i="5"/>
  <c r="CSC1" i="5"/>
  <c r="CSB1" i="5"/>
  <c r="CSA1" i="5"/>
  <c r="CRZ1" i="5"/>
  <c r="CRY1" i="5"/>
  <c r="CRX1" i="5"/>
  <c r="CRW1" i="5"/>
  <c r="CRV1" i="5"/>
  <c r="CRU1" i="5"/>
  <c r="CRT1" i="5"/>
  <c r="CRS1" i="5"/>
  <c r="CRR1" i="5"/>
  <c r="CRQ1" i="5"/>
  <c r="CRP1" i="5"/>
  <c r="CRO1" i="5"/>
  <c r="CRN1" i="5"/>
  <c r="CRM1" i="5"/>
  <c r="CRL1" i="5"/>
  <c r="CRK1" i="5"/>
  <c r="CRJ1" i="5"/>
  <c r="CRI1" i="5"/>
  <c r="CRH1" i="5"/>
  <c r="CRG1" i="5"/>
  <c r="CRF1" i="5"/>
  <c r="CRE1" i="5"/>
  <c r="CRD1" i="5"/>
  <c r="CRC1" i="5"/>
  <c r="CRB1" i="5"/>
  <c r="CRA1" i="5"/>
  <c r="CQZ1" i="5"/>
  <c r="CQY1" i="5"/>
  <c r="CQX1" i="5"/>
  <c r="CQW1" i="5"/>
  <c r="CQV1" i="5"/>
  <c r="CQU1" i="5"/>
  <c r="CQT1" i="5"/>
  <c r="CQS1" i="5"/>
  <c r="CQR1" i="5"/>
  <c r="CQQ1" i="5"/>
  <c r="CQP1" i="5"/>
  <c r="CQO1" i="5"/>
  <c r="CQN1" i="5"/>
  <c r="CQM1" i="5"/>
  <c r="CQL1" i="5"/>
  <c r="CQK1" i="5"/>
  <c r="CQJ1" i="5"/>
  <c r="CQI1" i="5"/>
  <c r="CQH1" i="5"/>
  <c r="CQG1" i="5"/>
  <c r="CQF1" i="5"/>
  <c r="CQE1" i="5"/>
  <c r="CQD1" i="5"/>
  <c r="CQC1" i="5"/>
  <c r="CQB1" i="5"/>
  <c r="CQA1" i="5"/>
  <c r="CPZ1" i="5"/>
  <c r="CPY1" i="5"/>
  <c r="CPX1" i="5"/>
  <c r="CPW1" i="5"/>
  <c r="CPV1" i="5"/>
  <c r="CPU1" i="5"/>
  <c r="CPT1" i="5"/>
  <c r="CPS1" i="5"/>
  <c r="CPR1" i="5"/>
  <c r="CPQ1" i="5"/>
  <c r="CPP1" i="5"/>
  <c r="CPO1" i="5"/>
  <c r="CPN1" i="5"/>
  <c r="CPM1" i="5"/>
  <c r="CPL1" i="5"/>
  <c r="CPK1" i="5"/>
  <c r="CPJ1" i="5"/>
  <c r="CPI1" i="5"/>
  <c r="CPH1" i="5"/>
  <c r="CPG1" i="5"/>
  <c r="CPF1" i="5"/>
  <c r="CPE1" i="5"/>
  <c r="CPD1" i="5"/>
  <c r="CPC1" i="5"/>
  <c r="CPB1" i="5"/>
  <c r="CPA1" i="5"/>
  <c r="COZ1" i="5"/>
  <c r="COY1" i="5"/>
  <c r="COX1" i="5"/>
  <c r="COW1" i="5"/>
  <c r="COV1" i="5"/>
  <c r="COU1" i="5"/>
  <c r="COT1" i="5"/>
  <c r="COS1" i="5"/>
  <c r="COR1" i="5"/>
  <c r="COQ1" i="5"/>
  <c r="COP1" i="5"/>
  <c r="COO1" i="5"/>
  <c r="CON1" i="5"/>
  <c r="COM1" i="5"/>
  <c r="COL1" i="5"/>
  <c r="COK1" i="5"/>
  <c r="COJ1" i="5"/>
  <c r="COI1" i="5"/>
  <c r="COH1" i="5"/>
  <c r="COG1" i="5"/>
  <c r="COF1" i="5"/>
  <c r="COE1" i="5"/>
  <c r="COD1" i="5"/>
  <c r="COC1" i="5"/>
  <c r="COB1" i="5"/>
  <c r="COA1" i="5"/>
  <c r="CNZ1" i="5"/>
  <c r="CNY1" i="5"/>
  <c r="CNX1" i="5"/>
  <c r="CNW1" i="5"/>
  <c r="CNV1" i="5"/>
  <c r="CNU1" i="5"/>
  <c r="CNT1" i="5"/>
  <c r="CNS1" i="5"/>
  <c r="CNR1" i="5"/>
  <c r="CNQ1" i="5"/>
  <c r="CNP1" i="5"/>
  <c r="CNO1" i="5"/>
  <c r="CNN1" i="5"/>
  <c r="CNM1" i="5"/>
  <c r="CNL1" i="5"/>
  <c r="CNK1" i="5"/>
  <c r="CNJ1" i="5"/>
  <c r="CNI1" i="5"/>
  <c r="CNH1" i="5"/>
  <c r="CNG1" i="5"/>
  <c r="CNF1" i="5"/>
  <c r="CNE1" i="5"/>
  <c r="CND1" i="5"/>
  <c r="CNC1" i="5"/>
  <c r="CNB1" i="5"/>
  <c r="CNA1" i="5"/>
  <c r="CMZ1" i="5"/>
  <c r="CMY1" i="5"/>
  <c r="CMX1" i="5"/>
  <c r="CMW1" i="5"/>
  <c r="CMV1" i="5"/>
  <c r="CMU1" i="5"/>
  <c r="CMT1" i="5"/>
  <c r="CMS1" i="5"/>
  <c r="CMR1" i="5"/>
  <c r="CMQ1" i="5"/>
  <c r="CMP1" i="5"/>
  <c r="CMO1" i="5"/>
  <c r="CMN1" i="5"/>
  <c r="CMM1" i="5"/>
  <c r="CML1" i="5"/>
  <c r="CMK1" i="5"/>
  <c r="CMJ1" i="5"/>
  <c r="CMI1" i="5"/>
  <c r="CMH1" i="5"/>
  <c r="CMG1" i="5"/>
  <c r="CMF1" i="5"/>
  <c r="CME1" i="5"/>
  <c r="CMD1" i="5"/>
  <c r="CMC1" i="5"/>
  <c r="CMB1" i="5"/>
  <c r="CMA1" i="5"/>
  <c r="CLZ1" i="5"/>
  <c r="CLY1" i="5"/>
  <c r="CLX1" i="5"/>
  <c r="CLW1" i="5"/>
  <c r="CLV1" i="5"/>
  <c r="CLU1" i="5"/>
  <c r="CLT1" i="5"/>
  <c r="CLS1" i="5"/>
  <c r="CLR1" i="5"/>
  <c r="CLQ1" i="5"/>
  <c r="CLP1" i="5"/>
  <c r="CLO1" i="5"/>
  <c r="CLN1" i="5"/>
  <c r="CLM1" i="5"/>
  <c r="CLL1" i="5"/>
  <c r="CLK1" i="5"/>
  <c r="CLJ1" i="5"/>
  <c r="CLI1" i="5"/>
  <c r="CLH1" i="5"/>
  <c r="CLG1" i="5"/>
  <c r="CLF1" i="5"/>
  <c r="CLE1" i="5"/>
  <c r="CLD1" i="5"/>
  <c r="CLC1" i="5"/>
  <c r="CLB1" i="5"/>
  <c r="CLA1" i="5"/>
  <c r="CKZ1" i="5"/>
  <c r="CKY1" i="5"/>
  <c r="CKX1" i="5"/>
  <c r="CKW1" i="5"/>
  <c r="CKV1" i="5"/>
  <c r="CKU1" i="5"/>
  <c r="CKT1" i="5"/>
  <c r="CKS1" i="5"/>
  <c r="CKR1" i="5"/>
  <c r="CKQ1" i="5"/>
  <c r="CKP1" i="5"/>
  <c r="CKO1" i="5"/>
  <c r="CKN1" i="5"/>
  <c r="CKM1" i="5"/>
  <c r="CKL1" i="5"/>
  <c r="CKK1" i="5"/>
  <c r="CKJ1" i="5"/>
  <c r="CKI1" i="5"/>
  <c r="CKH1" i="5"/>
  <c r="CKG1" i="5"/>
  <c r="CKF1" i="5"/>
  <c r="CKE1" i="5"/>
  <c r="CKD1" i="5"/>
  <c r="CKC1" i="5"/>
  <c r="CKB1" i="5"/>
  <c r="CKA1" i="5"/>
  <c r="CJZ1" i="5"/>
  <c r="CJY1" i="5"/>
  <c r="CJX1" i="5"/>
  <c r="CJW1" i="5"/>
  <c r="CJV1" i="5"/>
  <c r="CJU1" i="5"/>
  <c r="CJT1" i="5"/>
  <c r="CJS1" i="5"/>
  <c r="CJR1" i="5"/>
  <c r="CJQ1" i="5"/>
  <c r="CJP1" i="5"/>
  <c r="CJO1" i="5"/>
  <c r="CJN1" i="5"/>
  <c r="CJM1" i="5"/>
  <c r="CJL1" i="5"/>
  <c r="CJK1" i="5"/>
  <c r="CJJ1" i="5"/>
  <c r="CJI1" i="5"/>
  <c r="CJH1" i="5"/>
  <c r="CJG1" i="5"/>
  <c r="CJF1" i="5"/>
  <c r="CJE1" i="5"/>
  <c r="CJD1" i="5"/>
  <c r="CJC1" i="5"/>
  <c r="CJB1" i="5"/>
  <c r="CJA1" i="5"/>
  <c r="CIZ1" i="5"/>
  <c r="CIY1" i="5"/>
  <c r="CIX1" i="5"/>
  <c r="CIW1" i="5"/>
  <c r="CIV1" i="5"/>
  <c r="CIU1" i="5"/>
  <c r="CIT1" i="5"/>
  <c r="CIS1" i="5"/>
  <c r="CIR1" i="5"/>
  <c r="CIQ1" i="5"/>
  <c r="CIP1" i="5"/>
  <c r="CIO1" i="5"/>
  <c r="CIN1" i="5"/>
  <c r="CIM1" i="5"/>
  <c r="CIL1" i="5"/>
  <c r="CIK1" i="5"/>
  <c r="CIJ1" i="5"/>
  <c r="CII1" i="5"/>
  <c r="CIH1" i="5"/>
  <c r="CIG1" i="5"/>
  <c r="CIF1" i="5"/>
  <c r="CIE1" i="5"/>
  <c r="CID1" i="5"/>
  <c r="CIC1" i="5"/>
  <c r="CIB1" i="5"/>
  <c r="CIA1" i="5"/>
  <c r="CHZ1" i="5"/>
  <c r="CHY1" i="5"/>
  <c r="CHX1" i="5"/>
  <c r="CHW1" i="5"/>
  <c r="CHV1" i="5"/>
  <c r="CHU1" i="5"/>
  <c r="CHT1" i="5"/>
  <c r="CHS1" i="5"/>
  <c r="CHR1" i="5"/>
  <c r="CHQ1" i="5"/>
  <c r="CHP1" i="5"/>
  <c r="CHO1" i="5"/>
  <c r="CHN1" i="5"/>
  <c r="CHM1" i="5"/>
  <c r="CHL1" i="5"/>
  <c r="CHK1" i="5"/>
  <c r="CHJ1" i="5"/>
  <c r="CHI1" i="5"/>
  <c r="CHH1" i="5"/>
  <c r="CHG1" i="5"/>
  <c r="CHF1" i="5"/>
  <c r="CHE1" i="5"/>
  <c r="CHD1" i="5"/>
  <c r="CHC1" i="5"/>
  <c r="CHB1" i="5"/>
  <c r="CHA1" i="5"/>
  <c r="CGZ1" i="5"/>
  <c r="CGY1" i="5"/>
  <c r="CGX1" i="5"/>
  <c r="CGW1" i="5"/>
  <c r="CGV1" i="5"/>
  <c r="CGU1" i="5"/>
  <c r="CGT1" i="5"/>
  <c r="CGS1" i="5"/>
  <c r="CGR1" i="5"/>
  <c r="CGQ1" i="5"/>
  <c r="CGP1" i="5"/>
  <c r="CGO1" i="5"/>
  <c r="CGN1" i="5"/>
  <c r="CGM1" i="5"/>
  <c r="CGL1" i="5"/>
  <c r="CGK1" i="5"/>
  <c r="CGJ1" i="5"/>
  <c r="CGI1" i="5"/>
  <c r="CGH1" i="5"/>
  <c r="CGG1" i="5"/>
  <c r="CGF1" i="5"/>
  <c r="CGE1" i="5"/>
  <c r="CGD1" i="5"/>
  <c r="CGC1" i="5"/>
  <c r="CGB1" i="5"/>
  <c r="CGA1" i="5"/>
  <c r="CFZ1" i="5"/>
  <c r="CFY1" i="5"/>
  <c r="CFX1" i="5"/>
  <c r="CFW1" i="5"/>
  <c r="CFV1" i="5"/>
  <c r="CFU1" i="5"/>
  <c r="CFT1" i="5"/>
  <c r="CFS1" i="5"/>
  <c r="CFR1" i="5"/>
  <c r="CFQ1" i="5"/>
  <c r="CFP1" i="5"/>
  <c r="CFO1" i="5"/>
  <c r="CFN1" i="5"/>
  <c r="CFM1" i="5"/>
  <c r="CFL1" i="5"/>
  <c r="CFK1" i="5"/>
  <c r="CFJ1" i="5"/>
  <c r="CFI1" i="5"/>
  <c r="CFH1" i="5"/>
  <c r="CFG1" i="5"/>
  <c r="CFF1" i="5"/>
  <c r="CFE1" i="5"/>
  <c r="CFD1" i="5"/>
  <c r="CFC1" i="5"/>
  <c r="CFB1" i="5"/>
  <c r="CFA1" i="5"/>
  <c r="CEZ1" i="5"/>
  <c r="CEY1" i="5"/>
  <c r="CEX1" i="5"/>
  <c r="CEW1" i="5"/>
  <c r="CEV1" i="5"/>
  <c r="CEU1" i="5"/>
  <c r="CET1" i="5"/>
  <c r="CES1" i="5"/>
  <c r="CER1" i="5"/>
  <c r="CEQ1" i="5"/>
  <c r="CEP1" i="5"/>
  <c r="CEO1" i="5"/>
  <c r="CEN1" i="5"/>
  <c r="CEM1" i="5"/>
  <c r="CEL1" i="5"/>
  <c r="CEK1" i="5"/>
  <c r="CEJ1" i="5"/>
  <c r="CEI1" i="5"/>
  <c r="CEH1" i="5"/>
  <c r="CEG1" i="5"/>
  <c r="CEF1" i="5"/>
  <c r="CEE1" i="5"/>
  <c r="CED1" i="5"/>
  <c r="CEC1" i="5"/>
  <c r="CEB1" i="5"/>
  <c r="CEA1" i="5"/>
  <c r="CDZ1" i="5"/>
  <c r="CDY1" i="5"/>
  <c r="CDX1" i="5"/>
  <c r="CDW1" i="5"/>
  <c r="CDV1" i="5"/>
  <c r="CDU1" i="5"/>
  <c r="CDT1" i="5"/>
  <c r="CDS1" i="5"/>
  <c r="CDR1" i="5"/>
  <c r="CDQ1" i="5"/>
  <c r="CDP1" i="5"/>
  <c r="CDO1" i="5"/>
  <c r="CDN1" i="5"/>
  <c r="CDM1" i="5"/>
  <c r="CDL1" i="5"/>
  <c r="CDK1" i="5"/>
  <c r="CDJ1" i="5"/>
  <c r="CDI1" i="5"/>
  <c r="CDH1" i="5"/>
  <c r="CDG1" i="5"/>
  <c r="CDF1" i="5"/>
  <c r="CDE1" i="5"/>
  <c r="CDD1" i="5"/>
  <c r="CDC1" i="5"/>
  <c r="CDB1" i="5"/>
  <c r="CDA1" i="5"/>
  <c r="CCZ1" i="5"/>
  <c r="CCY1" i="5"/>
  <c r="CCX1" i="5"/>
  <c r="CCW1" i="5"/>
  <c r="CCV1" i="5"/>
  <c r="CCU1" i="5"/>
  <c r="CCT1" i="5"/>
  <c r="CCS1" i="5"/>
  <c r="CCR1" i="5"/>
  <c r="CCQ1" i="5"/>
  <c r="CCP1" i="5"/>
  <c r="CCO1" i="5"/>
  <c r="CCN1" i="5"/>
  <c r="CCM1" i="5"/>
  <c r="CCL1" i="5"/>
  <c r="CCK1" i="5"/>
  <c r="CCJ1" i="5"/>
  <c r="CCI1" i="5"/>
  <c r="CCH1" i="5"/>
  <c r="CCG1" i="5"/>
  <c r="CCF1" i="5"/>
  <c r="CCE1" i="5"/>
  <c r="CCD1" i="5"/>
  <c r="CCC1" i="5"/>
  <c r="CCB1" i="5"/>
  <c r="CCA1" i="5"/>
  <c r="CBZ1" i="5"/>
  <c r="CBY1" i="5"/>
  <c r="CBX1" i="5"/>
  <c r="CBW1" i="5"/>
  <c r="CBV1" i="5"/>
  <c r="CBU1" i="5"/>
  <c r="CBT1" i="5"/>
  <c r="CBS1" i="5"/>
  <c r="CBR1" i="5"/>
  <c r="CBQ1" i="5"/>
  <c r="CBP1" i="5"/>
  <c r="CBO1" i="5"/>
  <c r="CBN1" i="5"/>
  <c r="CBM1" i="5"/>
  <c r="CBL1" i="5"/>
  <c r="CBK1" i="5"/>
  <c r="CBJ1" i="5"/>
  <c r="CBI1" i="5"/>
  <c r="CBH1" i="5"/>
  <c r="CBG1" i="5"/>
  <c r="CBF1" i="5"/>
  <c r="CBE1" i="5"/>
  <c r="CBD1" i="5"/>
  <c r="CBC1" i="5"/>
  <c r="CBB1" i="5"/>
  <c r="CBA1" i="5"/>
  <c r="CAZ1" i="5"/>
  <c r="CAY1" i="5"/>
  <c r="CAX1" i="5"/>
  <c r="CAW1" i="5"/>
  <c r="CAV1" i="5"/>
  <c r="CAU1" i="5"/>
  <c r="CAT1" i="5"/>
  <c r="CAS1" i="5"/>
  <c r="CAR1" i="5"/>
  <c r="CAQ1" i="5"/>
  <c r="CAP1" i="5"/>
  <c r="CAO1" i="5"/>
  <c r="CAN1" i="5"/>
  <c r="CAM1" i="5"/>
  <c r="CAL1" i="5"/>
  <c r="CAK1" i="5"/>
  <c r="CAJ1" i="5"/>
  <c r="CAI1" i="5"/>
  <c r="CAH1" i="5"/>
  <c r="CAG1" i="5"/>
  <c r="CAF1" i="5"/>
  <c r="CAE1" i="5"/>
  <c r="CAD1" i="5"/>
  <c r="CAC1" i="5"/>
  <c r="CAB1" i="5"/>
  <c r="CAA1" i="5"/>
  <c r="BZZ1" i="5"/>
  <c r="BZY1" i="5"/>
  <c r="BZX1" i="5"/>
  <c r="BZW1" i="5"/>
  <c r="BZV1" i="5"/>
  <c r="BZU1" i="5"/>
  <c r="BZT1" i="5"/>
  <c r="BZS1" i="5"/>
  <c r="BZR1" i="5"/>
  <c r="BZQ1" i="5"/>
  <c r="BZP1" i="5"/>
  <c r="BZO1" i="5"/>
  <c r="BZN1" i="5"/>
  <c r="BZM1" i="5"/>
  <c r="BZL1" i="5"/>
  <c r="BZK1" i="5"/>
  <c r="BZJ1" i="5"/>
  <c r="BZI1" i="5"/>
  <c r="BZH1" i="5"/>
  <c r="BZG1" i="5"/>
  <c r="BZF1" i="5"/>
  <c r="BZE1" i="5"/>
  <c r="BZD1" i="5"/>
  <c r="BZC1" i="5"/>
  <c r="BZB1" i="5"/>
  <c r="BZA1" i="5"/>
  <c r="BYZ1" i="5"/>
  <c r="BYY1" i="5"/>
  <c r="BYX1" i="5"/>
  <c r="BYW1" i="5"/>
  <c r="BYV1" i="5"/>
  <c r="BYU1" i="5"/>
  <c r="BYT1" i="5"/>
  <c r="BYS1" i="5"/>
  <c r="BYR1" i="5"/>
  <c r="BYQ1" i="5"/>
  <c r="BYP1" i="5"/>
  <c r="BYO1" i="5"/>
  <c r="BYN1" i="5"/>
  <c r="BYM1" i="5"/>
  <c r="BYL1" i="5"/>
  <c r="BYK1" i="5"/>
  <c r="BYJ1" i="5"/>
  <c r="BYI1" i="5"/>
  <c r="BYH1" i="5"/>
  <c r="BYG1" i="5"/>
  <c r="BYF1" i="5"/>
  <c r="BYE1" i="5"/>
  <c r="BYD1" i="5"/>
  <c r="BYC1" i="5"/>
  <c r="BYB1" i="5"/>
  <c r="BYA1" i="5"/>
  <c r="BXZ1" i="5"/>
  <c r="BXY1" i="5"/>
  <c r="BXX1" i="5"/>
  <c r="BXW1" i="5"/>
  <c r="BXV1" i="5"/>
  <c r="BXU1" i="5"/>
  <c r="BXT1" i="5"/>
  <c r="BXS1" i="5"/>
  <c r="BXR1" i="5"/>
  <c r="BXQ1" i="5"/>
  <c r="BXP1" i="5"/>
  <c r="BXO1" i="5"/>
  <c r="BXN1" i="5"/>
  <c r="BXM1" i="5"/>
  <c r="BXL1" i="5"/>
  <c r="BXK1" i="5"/>
  <c r="BXJ1" i="5"/>
  <c r="BXI1" i="5"/>
  <c r="BXH1" i="5"/>
  <c r="BXG1" i="5"/>
  <c r="BXF1" i="5"/>
  <c r="BXE1" i="5"/>
  <c r="BXD1" i="5"/>
  <c r="BXC1" i="5"/>
  <c r="BXB1" i="5"/>
  <c r="BXA1" i="5"/>
  <c r="BWZ1" i="5"/>
  <c r="BWY1" i="5"/>
  <c r="BWX1" i="5"/>
  <c r="BWW1" i="5"/>
  <c r="BWV1" i="5"/>
  <c r="BWU1" i="5"/>
  <c r="BWT1" i="5"/>
  <c r="BWS1" i="5"/>
  <c r="BWR1" i="5"/>
  <c r="BWQ1" i="5"/>
  <c r="BWP1" i="5"/>
  <c r="BWO1" i="5"/>
  <c r="BWN1" i="5"/>
  <c r="BWM1" i="5"/>
  <c r="BWL1" i="5"/>
  <c r="BWK1" i="5"/>
  <c r="BWJ1" i="5"/>
  <c r="BWI1" i="5"/>
  <c r="BWH1" i="5"/>
  <c r="BWG1" i="5"/>
  <c r="BWF1" i="5"/>
  <c r="BWE1" i="5"/>
  <c r="BWD1" i="5"/>
  <c r="BWC1" i="5"/>
  <c r="BWB1" i="5"/>
  <c r="BWA1" i="5"/>
  <c r="BVZ1" i="5"/>
  <c r="BVY1" i="5"/>
  <c r="BVX1" i="5"/>
  <c r="BVW1" i="5"/>
  <c r="BVV1" i="5"/>
  <c r="BVU1" i="5"/>
  <c r="BVT1" i="5"/>
  <c r="BVS1" i="5"/>
  <c r="BVR1" i="5"/>
  <c r="BVQ1" i="5"/>
  <c r="BVP1" i="5"/>
  <c r="BVO1" i="5"/>
  <c r="BVN1" i="5"/>
  <c r="BVM1" i="5"/>
  <c r="BVL1" i="5"/>
  <c r="BVK1" i="5"/>
  <c r="BVJ1" i="5"/>
  <c r="BVI1" i="5"/>
  <c r="BVH1" i="5"/>
  <c r="BVG1" i="5"/>
  <c r="BVF1" i="5"/>
  <c r="BVE1" i="5"/>
  <c r="BVD1" i="5"/>
  <c r="BVC1" i="5"/>
  <c r="BVB1" i="5"/>
  <c r="BVA1" i="5"/>
  <c r="BUZ1" i="5"/>
  <c r="BUY1" i="5"/>
  <c r="BUX1" i="5"/>
  <c r="BUW1" i="5"/>
  <c r="BUV1" i="5"/>
  <c r="BUU1" i="5"/>
  <c r="BUT1" i="5"/>
  <c r="BUS1" i="5"/>
  <c r="BUR1" i="5"/>
  <c r="BUQ1" i="5"/>
  <c r="BUP1" i="5"/>
  <c r="BUO1" i="5"/>
  <c r="BUN1" i="5"/>
  <c r="BUM1" i="5"/>
  <c r="BUL1" i="5"/>
  <c r="BUK1" i="5"/>
  <c r="BUJ1" i="5"/>
  <c r="BUI1" i="5"/>
  <c r="BUH1" i="5"/>
  <c r="BUG1" i="5"/>
  <c r="BUF1" i="5"/>
  <c r="BUE1" i="5"/>
  <c r="BUD1" i="5"/>
  <c r="BUC1" i="5"/>
  <c r="BUB1" i="5"/>
  <c r="BUA1" i="5"/>
  <c r="BTZ1" i="5"/>
  <c r="BTY1" i="5"/>
  <c r="BTX1" i="5"/>
  <c r="BTW1" i="5"/>
  <c r="BTV1" i="5"/>
  <c r="BTU1" i="5"/>
  <c r="BTT1" i="5"/>
  <c r="BTS1" i="5"/>
  <c r="BTR1" i="5"/>
  <c r="BTQ1" i="5"/>
  <c r="BTP1" i="5"/>
  <c r="BTO1" i="5"/>
  <c r="BTN1" i="5"/>
  <c r="BTM1" i="5"/>
  <c r="BTL1" i="5"/>
  <c r="BTK1" i="5"/>
  <c r="BTJ1" i="5"/>
  <c r="BTI1" i="5"/>
  <c r="BTH1" i="5"/>
  <c r="BTG1" i="5"/>
  <c r="BTF1" i="5"/>
  <c r="BTE1" i="5"/>
  <c r="BTD1" i="5"/>
  <c r="BTC1" i="5"/>
  <c r="BTB1" i="5"/>
  <c r="BTA1" i="5"/>
  <c r="BSZ1" i="5"/>
  <c r="BSY1" i="5"/>
  <c r="BSX1" i="5"/>
  <c r="BSW1" i="5"/>
  <c r="BSV1" i="5"/>
  <c r="BSU1" i="5"/>
  <c r="BST1" i="5"/>
  <c r="BSS1" i="5"/>
  <c r="BSR1" i="5"/>
  <c r="BSQ1" i="5"/>
  <c r="BSP1" i="5"/>
  <c r="BSO1" i="5"/>
  <c r="BSN1" i="5"/>
  <c r="BSM1" i="5"/>
  <c r="BSL1" i="5"/>
  <c r="BSK1" i="5"/>
  <c r="BSJ1" i="5"/>
  <c r="BSI1" i="5"/>
  <c r="BSH1" i="5"/>
  <c r="BSG1" i="5"/>
  <c r="BSF1" i="5"/>
  <c r="BSE1" i="5"/>
  <c r="BSD1" i="5"/>
  <c r="BSC1" i="5"/>
  <c r="BSB1" i="5"/>
  <c r="BSA1" i="5"/>
  <c r="BRZ1" i="5"/>
  <c r="BRY1" i="5"/>
  <c r="BRX1" i="5"/>
  <c r="BRW1" i="5"/>
  <c r="BRV1" i="5"/>
  <c r="BRU1" i="5"/>
  <c r="BRT1" i="5"/>
  <c r="BRS1" i="5"/>
  <c r="BRR1" i="5"/>
  <c r="BRQ1" i="5"/>
  <c r="BRP1" i="5"/>
  <c r="BRO1" i="5"/>
  <c r="BRN1" i="5"/>
  <c r="BRM1" i="5"/>
  <c r="BRL1" i="5"/>
  <c r="BRK1" i="5"/>
  <c r="BRJ1" i="5"/>
  <c r="BRI1" i="5"/>
  <c r="BRH1" i="5"/>
  <c r="BRG1" i="5"/>
  <c r="BRF1" i="5"/>
  <c r="BRE1" i="5"/>
  <c r="BRD1" i="5"/>
  <c r="BRC1" i="5"/>
  <c r="BRB1" i="5"/>
  <c r="BRA1" i="5"/>
  <c r="BQZ1" i="5"/>
  <c r="BQY1" i="5"/>
  <c r="BQX1" i="5"/>
  <c r="BQW1" i="5"/>
  <c r="BQV1" i="5"/>
  <c r="BQU1" i="5"/>
  <c r="BQT1" i="5"/>
  <c r="BQS1" i="5"/>
  <c r="BQR1" i="5"/>
  <c r="BQQ1" i="5"/>
  <c r="BQP1" i="5"/>
  <c r="BQO1" i="5"/>
  <c r="BQN1" i="5"/>
  <c r="BQM1" i="5"/>
  <c r="BQL1" i="5"/>
  <c r="BQK1" i="5"/>
  <c r="BQJ1" i="5"/>
  <c r="BQI1" i="5"/>
  <c r="BQH1" i="5"/>
  <c r="BQG1" i="5"/>
  <c r="BQF1" i="5"/>
  <c r="BQE1" i="5"/>
  <c r="BQD1" i="5"/>
  <c r="BQC1" i="5"/>
  <c r="BQB1" i="5"/>
  <c r="BQA1" i="5"/>
  <c r="BPZ1" i="5"/>
  <c r="BPY1" i="5"/>
  <c r="BPX1" i="5"/>
  <c r="BPW1" i="5"/>
  <c r="BPV1" i="5"/>
  <c r="BPU1" i="5"/>
  <c r="BPT1" i="5"/>
  <c r="BPS1" i="5"/>
  <c r="BPR1" i="5"/>
  <c r="BPQ1" i="5"/>
  <c r="BPP1" i="5"/>
  <c r="BPO1" i="5"/>
  <c r="BPN1" i="5"/>
  <c r="BPM1" i="5"/>
  <c r="BPL1" i="5"/>
  <c r="BPK1" i="5"/>
  <c r="BPJ1" i="5"/>
  <c r="BPI1" i="5"/>
  <c r="BPH1" i="5"/>
  <c r="BPG1" i="5"/>
  <c r="BPF1" i="5"/>
  <c r="BPE1" i="5"/>
  <c r="BPD1" i="5"/>
  <c r="BPC1" i="5"/>
  <c r="BPB1" i="5"/>
  <c r="BPA1" i="5"/>
  <c r="BOZ1" i="5"/>
  <c r="BOY1" i="5"/>
  <c r="BOX1" i="5"/>
  <c r="BOW1" i="5"/>
  <c r="BOV1" i="5"/>
  <c r="BOU1" i="5"/>
  <c r="BOT1" i="5"/>
  <c r="BOS1" i="5"/>
  <c r="BOR1" i="5"/>
  <c r="BOQ1" i="5"/>
  <c r="BOP1" i="5"/>
  <c r="BOO1" i="5"/>
  <c r="BON1" i="5"/>
  <c r="BOM1" i="5"/>
  <c r="BOL1" i="5"/>
  <c r="BOK1" i="5"/>
  <c r="BOJ1" i="5"/>
  <c r="BOI1" i="5"/>
  <c r="BOH1" i="5"/>
  <c r="BOG1" i="5"/>
  <c r="BOF1" i="5"/>
  <c r="BOE1" i="5"/>
  <c r="BOD1" i="5"/>
  <c r="BOC1" i="5"/>
  <c r="BOB1" i="5"/>
  <c r="BOA1" i="5"/>
  <c r="BNZ1" i="5"/>
  <c r="BNY1" i="5"/>
  <c r="BNX1" i="5"/>
  <c r="BNW1" i="5"/>
  <c r="BNV1" i="5"/>
  <c r="BNU1" i="5"/>
  <c r="BNT1" i="5"/>
  <c r="BNS1" i="5"/>
  <c r="BNR1" i="5"/>
  <c r="BNQ1" i="5"/>
  <c r="BNP1" i="5"/>
  <c r="BNO1" i="5"/>
  <c r="BNN1" i="5"/>
  <c r="BNM1" i="5"/>
  <c r="BNL1" i="5"/>
  <c r="BNK1" i="5"/>
  <c r="BNJ1" i="5"/>
  <c r="BNI1" i="5"/>
  <c r="BNH1" i="5"/>
  <c r="BNG1" i="5"/>
  <c r="BNF1" i="5"/>
  <c r="BNE1" i="5"/>
  <c r="BND1" i="5"/>
  <c r="BNC1" i="5"/>
  <c r="BNB1" i="5"/>
  <c r="BNA1" i="5"/>
  <c r="BMZ1" i="5"/>
  <c r="BMY1" i="5"/>
  <c r="BMX1" i="5"/>
  <c r="BMW1" i="5"/>
  <c r="BMV1" i="5"/>
  <c r="BMU1" i="5"/>
  <c r="BMT1" i="5"/>
  <c r="BMS1" i="5"/>
  <c r="BMR1" i="5"/>
  <c r="BMQ1" i="5"/>
  <c r="BMP1" i="5"/>
  <c r="BMO1" i="5"/>
  <c r="BMN1" i="5"/>
  <c r="BMM1" i="5"/>
  <c r="BML1" i="5"/>
  <c r="BMK1" i="5"/>
  <c r="BMJ1" i="5"/>
  <c r="BMI1" i="5"/>
  <c r="BMH1" i="5"/>
  <c r="BMG1" i="5"/>
  <c r="BMF1" i="5"/>
  <c r="BME1" i="5"/>
  <c r="BMD1" i="5"/>
  <c r="BMC1" i="5"/>
  <c r="BMB1" i="5"/>
  <c r="BMA1" i="5"/>
  <c r="BLZ1" i="5"/>
  <c r="BLY1" i="5"/>
  <c r="BLX1" i="5"/>
  <c r="BLW1" i="5"/>
  <c r="BLV1" i="5"/>
  <c r="BLU1" i="5"/>
  <c r="BLT1" i="5"/>
  <c r="BLS1" i="5"/>
  <c r="BLR1" i="5"/>
  <c r="BLQ1" i="5"/>
  <c r="BLP1" i="5"/>
  <c r="BLO1" i="5"/>
  <c r="BLN1" i="5"/>
  <c r="BLM1" i="5"/>
  <c r="BLL1" i="5"/>
  <c r="BLK1" i="5"/>
  <c r="BLJ1" i="5"/>
  <c r="BLI1" i="5"/>
  <c r="BLH1" i="5"/>
  <c r="BLG1" i="5"/>
  <c r="BLF1" i="5"/>
  <c r="BLE1" i="5"/>
  <c r="BLD1" i="5"/>
  <c r="BLC1" i="5"/>
  <c r="BLB1" i="5"/>
  <c r="BLA1" i="5"/>
  <c r="BKZ1" i="5"/>
  <c r="BKY1" i="5"/>
  <c r="BKX1" i="5"/>
  <c r="BKW1" i="5"/>
  <c r="BKV1" i="5"/>
  <c r="BKU1" i="5"/>
  <c r="BKT1" i="5"/>
  <c r="BKS1" i="5"/>
  <c r="BKR1" i="5"/>
  <c r="BKQ1" i="5"/>
  <c r="BKP1" i="5"/>
  <c r="BKO1" i="5"/>
  <c r="BKN1" i="5"/>
  <c r="BKM1" i="5"/>
  <c r="BKL1" i="5"/>
  <c r="BKK1" i="5"/>
  <c r="BKJ1" i="5"/>
  <c r="BKI1" i="5"/>
  <c r="BKH1" i="5"/>
  <c r="BKG1" i="5"/>
  <c r="BKF1" i="5"/>
  <c r="BKE1" i="5"/>
  <c r="BKD1" i="5"/>
  <c r="BKC1" i="5"/>
  <c r="BKB1" i="5"/>
  <c r="BKA1" i="5"/>
  <c r="BJZ1" i="5"/>
  <c r="BJY1" i="5"/>
  <c r="BJX1" i="5"/>
  <c r="BJW1" i="5"/>
  <c r="BJV1" i="5"/>
  <c r="BJU1" i="5"/>
  <c r="BJT1" i="5"/>
  <c r="BJS1" i="5"/>
  <c r="BJR1" i="5"/>
  <c r="BJQ1" i="5"/>
  <c r="BJP1" i="5"/>
  <c r="BJO1" i="5"/>
  <c r="BJN1" i="5"/>
  <c r="BJM1" i="5"/>
  <c r="BJL1" i="5"/>
  <c r="BJK1" i="5"/>
  <c r="BJJ1" i="5"/>
  <c r="BJI1" i="5"/>
  <c r="BJH1" i="5"/>
  <c r="BJG1" i="5"/>
  <c r="BJF1" i="5"/>
  <c r="BJE1" i="5"/>
  <c r="BJD1" i="5"/>
  <c r="BJC1" i="5"/>
  <c r="BJB1" i="5"/>
  <c r="BJA1" i="5"/>
  <c r="BIZ1" i="5"/>
  <c r="BIY1" i="5"/>
  <c r="BIX1" i="5"/>
  <c r="BIW1" i="5"/>
  <c r="BIV1" i="5"/>
  <c r="BIU1" i="5"/>
  <c r="BIT1" i="5"/>
  <c r="BIS1" i="5"/>
  <c r="BIR1" i="5"/>
  <c r="BIQ1" i="5"/>
  <c r="BIP1" i="5"/>
  <c r="BIO1" i="5"/>
  <c r="BIN1" i="5"/>
  <c r="BIM1" i="5"/>
  <c r="BIL1" i="5"/>
  <c r="BIK1" i="5"/>
  <c r="BIJ1" i="5"/>
  <c r="BII1" i="5"/>
  <c r="BIH1" i="5"/>
  <c r="BIG1" i="5"/>
  <c r="BIF1" i="5"/>
  <c r="BIE1" i="5"/>
  <c r="BID1" i="5"/>
  <c r="BIC1" i="5"/>
  <c r="BIB1" i="5"/>
  <c r="BIA1" i="5"/>
  <c r="BHZ1" i="5"/>
  <c r="BHY1" i="5"/>
  <c r="BHX1" i="5"/>
  <c r="BHW1" i="5"/>
  <c r="BHV1" i="5"/>
  <c r="BHU1" i="5"/>
  <c r="BHT1" i="5"/>
  <c r="BHS1" i="5"/>
  <c r="BHR1" i="5"/>
  <c r="BHQ1" i="5"/>
  <c r="BHP1" i="5"/>
  <c r="BHO1" i="5"/>
  <c r="BHN1" i="5"/>
  <c r="BHM1" i="5"/>
  <c r="BHL1" i="5"/>
  <c r="BHK1" i="5"/>
  <c r="BHJ1" i="5"/>
  <c r="BHI1" i="5"/>
  <c r="BHH1" i="5"/>
  <c r="BHG1" i="5"/>
  <c r="BHF1" i="5"/>
  <c r="BHE1" i="5"/>
  <c r="BHD1" i="5"/>
  <c r="BHC1" i="5"/>
  <c r="BHB1" i="5"/>
  <c r="BHA1" i="5"/>
  <c r="BGZ1" i="5"/>
  <c r="BGY1" i="5"/>
  <c r="BGX1" i="5"/>
  <c r="BGW1" i="5"/>
  <c r="BGV1" i="5"/>
  <c r="BGU1" i="5"/>
  <c r="BGT1" i="5"/>
  <c r="BGS1" i="5"/>
  <c r="BGR1" i="5"/>
  <c r="BGQ1" i="5"/>
  <c r="BGP1" i="5"/>
  <c r="BGO1" i="5"/>
  <c r="BGN1" i="5"/>
  <c r="BGM1" i="5"/>
  <c r="BGL1" i="5"/>
  <c r="BGK1" i="5"/>
  <c r="BGJ1" i="5"/>
  <c r="BGI1" i="5"/>
  <c r="BGH1" i="5"/>
  <c r="BGG1" i="5"/>
  <c r="BGF1" i="5"/>
  <c r="BGE1" i="5"/>
  <c r="BGD1" i="5"/>
  <c r="BGC1" i="5"/>
  <c r="BGB1" i="5"/>
  <c r="BGA1" i="5"/>
  <c r="BFZ1" i="5"/>
  <c r="BFY1" i="5"/>
  <c r="BFX1" i="5"/>
  <c r="BFW1" i="5"/>
  <c r="BFV1" i="5"/>
  <c r="BFU1" i="5"/>
  <c r="BFT1" i="5"/>
  <c r="BFS1" i="5"/>
  <c r="BFR1" i="5"/>
  <c r="BFQ1" i="5"/>
  <c r="BFP1" i="5"/>
  <c r="BFO1" i="5"/>
  <c r="BFN1" i="5"/>
  <c r="BFM1" i="5"/>
  <c r="BFL1" i="5"/>
  <c r="BFK1" i="5"/>
  <c r="BFJ1" i="5"/>
  <c r="BFI1" i="5"/>
  <c r="BFH1" i="5"/>
  <c r="BFG1" i="5"/>
  <c r="BFF1" i="5"/>
  <c r="BFE1" i="5"/>
  <c r="BFD1" i="5"/>
  <c r="BFC1" i="5"/>
  <c r="BFB1" i="5"/>
  <c r="BFA1" i="5"/>
  <c r="BEZ1" i="5"/>
  <c r="BEY1" i="5"/>
  <c r="BEX1" i="5"/>
  <c r="BEW1" i="5"/>
  <c r="BEV1" i="5"/>
  <c r="BEU1" i="5"/>
  <c r="BET1" i="5"/>
  <c r="BES1" i="5"/>
  <c r="BER1" i="5"/>
  <c r="BEQ1" i="5"/>
  <c r="BEP1" i="5"/>
  <c r="BEO1" i="5"/>
  <c r="BEN1" i="5"/>
  <c r="BEM1" i="5"/>
  <c r="BEL1" i="5"/>
  <c r="BEK1" i="5"/>
  <c r="BEJ1" i="5"/>
  <c r="BEI1" i="5"/>
  <c r="BEH1" i="5"/>
  <c r="BEG1" i="5"/>
  <c r="BEF1" i="5"/>
  <c r="BEE1" i="5"/>
  <c r="BED1" i="5"/>
  <c r="BEC1" i="5"/>
  <c r="BEB1" i="5"/>
  <c r="BEA1" i="5"/>
  <c r="BDZ1" i="5"/>
  <c r="BDY1" i="5"/>
  <c r="BDX1" i="5"/>
  <c r="BDW1" i="5"/>
  <c r="BDV1" i="5"/>
  <c r="BDU1" i="5"/>
  <c r="BDT1" i="5"/>
  <c r="BDS1" i="5"/>
  <c r="BDR1" i="5"/>
  <c r="BDQ1" i="5"/>
  <c r="BDP1" i="5"/>
  <c r="BDO1" i="5"/>
  <c r="BDN1" i="5"/>
  <c r="BDM1" i="5"/>
  <c r="BDL1" i="5"/>
  <c r="BDK1" i="5"/>
  <c r="BDJ1" i="5"/>
  <c r="BDI1" i="5"/>
  <c r="BDH1" i="5"/>
  <c r="BDG1" i="5"/>
  <c r="BDF1" i="5"/>
  <c r="BDE1" i="5"/>
  <c r="BDD1" i="5"/>
  <c r="BDC1" i="5"/>
  <c r="BDB1" i="5"/>
  <c r="BDA1" i="5"/>
  <c r="BCZ1" i="5"/>
  <c r="BCY1" i="5"/>
  <c r="BCX1" i="5"/>
  <c r="BCW1" i="5"/>
  <c r="BCV1" i="5"/>
  <c r="BCU1" i="5"/>
  <c r="BCT1" i="5"/>
  <c r="BCS1" i="5"/>
  <c r="BCR1" i="5"/>
  <c r="BCQ1" i="5"/>
  <c r="BCP1" i="5"/>
  <c r="BCO1" i="5"/>
  <c r="BCN1" i="5"/>
  <c r="BCM1" i="5"/>
  <c r="BCL1" i="5"/>
  <c r="BCK1" i="5"/>
  <c r="BCJ1" i="5"/>
  <c r="BCI1" i="5"/>
  <c r="BCH1" i="5"/>
  <c r="BCG1" i="5"/>
  <c r="BCF1" i="5"/>
  <c r="BCE1" i="5"/>
  <c r="BCD1" i="5"/>
  <c r="BCC1" i="5"/>
  <c r="BCB1" i="5"/>
  <c r="BCA1" i="5"/>
  <c r="BBZ1" i="5"/>
  <c r="BBY1" i="5"/>
  <c r="BBX1" i="5"/>
  <c r="BBW1" i="5"/>
  <c r="BBV1" i="5"/>
  <c r="BBU1" i="5"/>
  <c r="BBT1" i="5"/>
  <c r="BBS1" i="5"/>
  <c r="BBR1" i="5"/>
  <c r="BBQ1" i="5"/>
  <c r="BBP1" i="5"/>
  <c r="BBO1" i="5"/>
  <c r="BBN1" i="5"/>
  <c r="BBM1" i="5"/>
  <c r="BBL1" i="5"/>
  <c r="BBK1" i="5"/>
  <c r="BBJ1" i="5"/>
  <c r="BBI1" i="5"/>
  <c r="BBH1" i="5"/>
  <c r="BBG1" i="5"/>
  <c r="BBF1" i="5"/>
  <c r="BBE1" i="5"/>
  <c r="BBD1" i="5"/>
  <c r="BBC1" i="5"/>
  <c r="BBB1" i="5"/>
  <c r="BBA1" i="5"/>
  <c r="BAZ1" i="5"/>
  <c r="BAY1" i="5"/>
  <c r="BAX1" i="5"/>
  <c r="BAW1" i="5"/>
  <c r="BAV1" i="5"/>
  <c r="BAU1" i="5"/>
  <c r="BAT1" i="5"/>
  <c r="BAS1" i="5"/>
  <c r="BAR1" i="5"/>
  <c r="BAQ1" i="5"/>
  <c r="BAP1" i="5"/>
  <c r="BAO1" i="5"/>
  <c r="BAN1" i="5"/>
  <c r="BAM1" i="5"/>
  <c r="BAL1" i="5"/>
  <c r="BAK1" i="5"/>
  <c r="BAJ1" i="5"/>
  <c r="BAI1" i="5"/>
  <c r="BAH1" i="5"/>
  <c r="BAG1" i="5"/>
  <c r="BAF1" i="5"/>
  <c r="BAE1" i="5"/>
  <c r="BAD1" i="5"/>
  <c r="BAC1" i="5"/>
  <c r="BAB1" i="5"/>
  <c r="BAA1" i="5"/>
  <c r="AZZ1" i="5"/>
  <c r="AZY1" i="5"/>
  <c r="AZX1" i="5"/>
  <c r="AZW1" i="5"/>
  <c r="AZV1" i="5"/>
  <c r="AZU1" i="5"/>
  <c r="AZT1" i="5"/>
  <c r="AZS1" i="5"/>
  <c r="AZR1" i="5"/>
  <c r="AZQ1" i="5"/>
  <c r="AZP1" i="5"/>
  <c r="AZO1" i="5"/>
  <c r="AZN1" i="5"/>
  <c r="AZM1" i="5"/>
  <c r="AZL1" i="5"/>
  <c r="AZK1" i="5"/>
  <c r="AZJ1" i="5"/>
  <c r="AZI1" i="5"/>
  <c r="AZH1" i="5"/>
  <c r="AZG1" i="5"/>
  <c r="AZF1" i="5"/>
  <c r="AZE1" i="5"/>
  <c r="AZD1" i="5"/>
  <c r="AZC1" i="5"/>
  <c r="AZB1" i="5"/>
  <c r="AZA1" i="5"/>
  <c r="AYZ1" i="5"/>
  <c r="AYY1" i="5"/>
  <c r="AYX1" i="5"/>
  <c r="AYW1" i="5"/>
  <c r="AYV1" i="5"/>
  <c r="AYU1" i="5"/>
  <c r="AYT1" i="5"/>
  <c r="AYS1" i="5"/>
  <c r="AYR1" i="5"/>
  <c r="AYQ1" i="5"/>
  <c r="AYP1" i="5"/>
  <c r="AYO1" i="5"/>
  <c r="AYN1" i="5"/>
  <c r="AYM1" i="5"/>
  <c r="AYL1" i="5"/>
  <c r="AYK1" i="5"/>
  <c r="AYJ1" i="5"/>
  <c r="AYI1" i="5"/>
  <c r="AYH1" i="5"/>
  <c r="AYG1" i="5"/>
  <c r="AYF1" i="5"/>
  <c r="AYE1" i="5"/>
  <c r="AYD1" i="5"/>
  <c r="AYC1" i="5"/>
  <c r="AYB1" i="5"/>
  <c r="AYA1" i="5"/>
  <c r="AXZ1" i="5"/>
  <c r="AXY1" i="5"/>
  <c r="AXX1" i="5"/>
  <c r="AXW1" i="5"/>
  <c r="AXV1" i="5"/>
  <c r="AXU1" i="5"/>
  <c r="AXT1" i="5"/>
  <c r="AXS1" i="5"/>
  <c r="AXR1" i="5"/>
  <c r="AXQ1" i="5"/>
  <c r="AXP1" i="5"/>
  <c r="AXO1" i="5"/>
  <c r="AXN1" i="5"/>
  <c r="AXM1" i="5"/>
  <c r="AXL1" i="5"/>
  <c r="AXK1" i="5"/>
  <c r="AXJ1" i="5"/>
  <c r="AXI1" i="5"/>
  <c r="AXH1" i="5"/>
  <c r="AXG1" i="5"/>
  <c r="AXF1" i="5"/>
  <c r="AXE1" i="5"/>
  <c r="AXD1" i="5"/>
  <c r="AXC1" i="5"/>
  <c r="AXB1" i="5"/>
  <c r="AXA1" i="5"/>
  <c r="AWZ1" i="5"/>
  <c r="AWY1" i="5"/>
  <c r="AWX1" i="5"/>
  <c r="AWW1" i="5"/>
  <c r="AWV1" i="5"/>
  <c r="AWU1" i="5"/>
  <c r="AWT1" i="5"/>
  <c r="AWS1" i="5"/>
  <c r="AWR1" i="5"/>
  <c r="AWQ1" i="5"/>
  <c r="AWP1" i="5"/>
  <c r="AWO1" i="5"/>
  <c r="AWN1" i="5"/>
  <c r="AWM1" i="5"/>
  <c r="AWL1" i="5"/>
  <c r="AWK1" i="5"/>
  <c r="AWJ1" i="5"/>
  <c r="AWI1" i="5"/>
  <c r="AWH1" i="5"/>
  <c r="AWG1" i="5"/>
  <c r="AWF1" i="5"/>
  <c r="AWE1" i="5"/>
  <c r="AWD1" i="5"/>
  <c r="AWC1" i="5"/>
  <c r="AWB1" i="5"/>
  <c r="AWA1" i="5"/>
  <c r="AVZ1" i="5"/>
  <c r="AVY1" i="5"/>
  <c r="AVX1" i="5"/>
  <c r="AVW1" i="5"/>
  <c r="AVV1" i="5"/>
  <c r="AVU1" i="5"/>
  <c r="AVT1" i="5"/>
  <c r="AVS1" i="5"/>
  <c r="AVR1" i="5"/>
  <c r="AVQ1" i="5"/>
  <c r="AVP1" i="5"/>
  <c r="AVO1" i="5"/>
  <c r="AVN1" i="5"/>
  <c r="AVM1" i="5"/>
  <c r="AVL1" i="5"/>
  <c r="AVK1" i="5"/>
  <c r="AVJ1" i="5"/>
  <c r="AVI1" i="5"/>
  <c r="AVH1" i="5"/>
  <c r="AVG1" i="5"/>
  <c r="AVF1" i="5"/>
  <c r="AVE1" i="5"/>
  <c r="AVD1" i="5"/>
  <c r="AVC1" i="5"/>
  <c r="AVB1" i="5"/>
  <c r="AVA1" i="5"/>
  <c r="AUZ1" i="5"/>
  <c r="AUY1" i="5"/>
  <c r="AUX1" i="5"/>
  <c r="AUW1" i="5"/>
  <c r="AUV1" i="5"/>
  <c r="AUU1" i="5"/>
  <c r="AUT1" i="5"/>
  <c r="AUS1" i="5"/>
  <c r="AUR1" i="5"/>
  <c r="AUQ1" i="5"/>
  <c r="AUP1" i="5"/>
  <c r="AUO1" i="5"/>
  <c r="AUN1" i="5"/>
  <c r="AUM1" i="5"/>
  <c r="AUL1" i="5"/>
  <c r="AUK1" i="5"/>
  <c r="AUJ1" i="5"/>
  <c r="AUI1" i="5"/>
  <c r="AUH1" i="5"/>
  <c r="AUG1" i="5"/>
  <c r="AUF1" i="5"/>
  <c r="AUE1" i="5"/>
  <c r="AUD1" i="5"/>
  <c r="AUC1" i="5"/>
  <c r="AUB1" i="5"/>
  <c r="AUA1" i="5"/>
  <c r="ATZ1" i="5"/>
  <c r="ATY1" i="5"/>
  <c r="ATX1" i="5"/>
  <c r="ATW1" i="5"/>
  <c r="ATV1" i="5"/>
  <c r="ATU1" i="5"/>
  <c r="ATT1" i="5"/>
  <c r="ATS1" i="5"/>
  <c r="ATR1" i="5"/>
  <c r="ATQ1" i="5"/>
  <c r="ATP1" i="5"/>
  <c r="ATO1" i="5"/>
  <c r="ATN1" i="5"/>
  <c r="ATM1" i="5"/>
  <c r="ATL1" i="5"/>
  <c r="ATK1" i="5"/>
  <c r="ATJ1" i="5"/>
  <c r="ATI1" i="5"/>
  <c r="ATH1" i="5"/>
  <c r="ATG1" i="5"/>
  <c r="ATF1" i="5"/>
  <c r="ATE1" i="5"/>
  <c r="ATD1" i="5"/>
  <c r="ATC1" i="5"/>
  <c r="ATB1" i="5"/>
  <c r="ATA1" i="5"/>
  <c r="ASZ1" i="5"/>
  <c r="ASY1" i="5"/>
  <c r="ASX1" i="5"/>
  <c r="ASW1" i="5"/>
  <c r="ASV1" i="5"/>
  <c r="ASU1" i="5"/>
  <c r="AST1" i="5"/>
  <c r="ASS1" i="5"/>
  <c r="ASR1" i="5"/>
  <c r="ASQ1" i="5"/>
  <c r="ASP1" i="5"/>
  <c r="ASO1" i="5"/>
  <c r="ASN1" i="5"/>
  <c r="ASM1" i="5"/>
  <c r="ASL1" i="5"/>
  <c r="ASK1" i="5"/>
  <c r="ASJ1" i="5"/>
  <c r="ASI1" i="5"/>
  <c r="ASH1" i="5"/>
  <c r="ASG1" i="5"/>
  <c r="ASF1" i="5"/>
  <c r="ASE1" i="5"/>
  <c r="ASD1" i="5"/>
  <c r="ASC1" i="5"/>
  <c r="ASB1" i="5"/>
  <c r="ASA1" i="5"/>
  <c r="ARZ1" i="5"/>
  <c r="ARY1" i="5"/>
  <c r="ARX1" i="5"/>
  <c r="ARW1" i="5"/>
  <c r="ARV1" i="5"/>
  <c r="ARU1" i="5"/>
  <c r="ART1" i="5"/>
  <c r="ARS1" i="5"/>
  <c r="ARR1" i="5"/>
  <c r="ARQ1" i="5"/>
  <c r="ARP1" i="5"/>
  <c r="ARO1" i="5"/>
  <c r="ARN1" i="5"/>
  <c r="ARM1" i="5"/>
  <c r="ARL1" i="5"/>
  <c r="ARK1" i="5"/>
  <c r="ARJ1" i="5"/>
  <c r="ARI1" i="5"/>
  <c r="ARH1" i="5"/>
  <c r="ARG1" i="5"/>
  <c r="ARF1" i="5"/>
  <c r="ARE1" i="5"/>
  <c r="ARD1" i="5"/>
  <c r="ARC1" i="5"/>
  <c r="ARB1" i="5"/>
  <c r="ARA1" i="5"/>
  <c r="AQZ1" i="5"/>
  <c r="AQY1" i="5"/>
  <c r="AQX1" i="5"/>
  <c r="AQW1" i="5"/>
  <c r="AQV1" i="5"/>
  <c r="AQU1" i="5"/>
  <c r="AQT1" i="5"/>
  <c r="AQS1" i="5"/>
  <c r="AQR1" i="5"/>
  <c r="AQQ1" i="5"/>
  <c r="AQP1" i="5"/>
  <c r="AQO1" i="5"/>
  <c r="AQN1" i="5"/>
  <c r="AQM1" i="5"/>
  <c r="AQL1" i="5"/>
  <c r="AQK1" i="5"/>
  <c r="AQJ1" i="5"/>
  <c r="AQI1" i="5"/>
  <c r="AQH1" i="5"/>
  <c r="AQG1" i="5"/>
  <c r="AQF1" i="5"/>
  <c r="AQE1" i="5"/>
  <c r="AQD1" i="5"/>
  <c r="AQC1" i="5"/>
  <c r="AQB1" i="5"/>
  <c r="AQA1" i="5"/>
  <c r="APZ1" i="5"/>
  <c r="APY1" i="5"/>
  <c r="APX1" i="5"/>
  <c r="APW1" i="5"/>
  <c r="APV1" i="5"/>
  <c r="APU1" i="5"/>
  <c r="APT1" i="5"/>
  <c r="APS1" i="5"/>
  <c r="APR1" i="5"/>
  <c r="APQ1" i="5"/>
  <c r="APP1" i="5"/>
  <c r="APO1" i="5"/>
  <c r="APN1" i="5"/>
  <c r="APM1" i="5"/>
  <c r="APL1" i="5"/>
  <c r="APK1" i="5"/>
  <c r="APJ1" i="5"/>
  <c r="API1" i="5"/>
  <c r="APH1" i="5"/>
  <c r="APG1" i="5"/>
  <c r="APF1" i="5"/>
  <c r="APE1" i="5"/>
  <c r="APD1" i="5"/>
  <c r="APC1" i="5"/>
  <c r="APB1" i="5"/>
  <c r="APA1" i="5"/>
  <c r="AOZ1" i="5"/>
  <c r="AOY1" i="5"/>
  <c r="AOX1" i="5"/>
  <c r="AOW1" i="5"/>
  <c r="AOV1" i="5"/>
  <c r="AOU1" i="5"/>
  <c r="AOT1" i="5"/>
  <c r="AOS1" i="5"/>
  <c r="AOR1" i="5"/>
  <c r="AOQ1" i="5"/>
  <c r="AOP1" i="5"/>
  <c r="AOO1" i="5"/>
  <c r="AON1" i="5"/>
  <c r="AOM1" i="5"/>
  <c r="AOL1" i="5"/>
  <c r="AOK1" i="5"/>
  <c r="AOJ1" i="5"/>
  <c r="AOI1" i="5"/>
  <c r="AOH1" i="5"/>
  <c r="AOG1" i="5"/>
  <c r="AOF1" i="5"/>
  <c r="AOE1" i="5"/>
  <c r="AOD1" i="5"/>
  <c r="AOC1" i="5"/>
  <c r="AOB1" i="5"/>
  <c r="AOA1" i="5"/>
  <c r="ANZ1" i="5"/>
  <c r="ANY1" i="5"/>
  <c r="ANX1" i="5"/>
  <c r="ANW1" i="5"/>
  <c r="ANV1" i="5"/>
  <c r="ANU1" i="5"/>
  <c r="ANT1" i="5"/>
  <c r="ANS1" i="5"/>
  <c r="ANR1" i="5"/>
  <c r="ANQ1" i="5"/>
  <c r="ANP1" i="5"/>
  <c r="ANO1" i="5"/>
  <c r="ANN1" i="5"/>
  <c r="ANM1" i="5"/>
  <c r="ANL1" i="5"/>
  <c r="ANK1" i="5"/>
  <c r="ANJ1" i="5"/>
  <c r="ANI1" i="5"/>
  <c r="ANH1" i="5"/>
  <c r="ANG1" i="5"/>
  <c r="ANF1" i="5"/>
  <c r="ANE1" i="5"/>
  <c r="AND1" i="5"/>
  <c r="ANC1" i="5"/>
  <c r="ANB1" i="5"/>
  <c r="ANA1" i="5"/>
  <c r="AMZ1" i="5"/>
  <c r="AMY1" i="5"/>
  <c r="AMX1" i="5"/>
  <c r="AMW1" i="5"/>
  <c r="AMV1" i="5"/>
  <c r="AMU1" i="5"/>
  <c r="AMT1" i="5"/>
  <c r="AMS1" i="5"/>
  <c r="AMR1" i="5"/>
  <c r="AMQ1" i="5"/>
  <c r="AMP1" i="5"/>
  <c r="AMO1" i="5"/>
  <c r="AMN1" i="5"/>
  <c r="AMM1" i="5"/>
  <c r="AML1" i="5"/>
  <c r="AMK1" i="5"/>
  <c r="AMJ1" i="5"/>
  <c r="AMI1" i="5"/>
  <c r="AMH1" i="5"/>
  <c r="AMG1" i="5"/>
  <c r="AMF1" i="5"/>
  <c r="AME1" i="5"/>
  <c r="AMD1" i="5"/>
  <c r="AMC1" i="5"/>
  <c r="AMB1" i="5"/>
  <c r="AMA1" i="5"/>
  <c r="ALZ1" i="5"/>
  <c r="ALY1" i="5"/>
  <c r="ALX1" i="5"/>
  <c r="ALW1" i="5"/>
  <c r="ALV1" i="5"/>
  <c r="ALU1" i="5"/>
  <c r="ALT1" i="5"/>
  <c r="ALS1" i="5"/>
  <c r="ALR1" i="5"/>
  <c r="ALQ1" i="5"/>
  <c r="ALP1" i="5"/>
  <c r="ALO1" i="5"/>
  <c r="ALN1" i="5"/>
  <c r="ALM1" i="5"/>
  <c r="ALL1" i="5"/>
  <c r="ALK1" i="5"/>
  <c r="ALJ1" i="5"/>
  <c r="ALI1" i="5"/>
  <c r="ALH1" i="5"/>
  <c r="ALG1" i="5"/>
  <c r="ALF1" i="5"/>
  <c r="ALE1" i="5"/>
  <c r="ALD1" i="5"/>
  <c r="ALC1" i="5"/>
  <c r="ALB1" i="5"/>
  <c r="ALA1" i="5"/>
  <c r="AKZ1" i="5"/>
  <c r="AKY1" i="5"/>
  <c r="AKX1" i="5"/>
  <c r="AKW1" i="5"/>
  <c r="AKV1" i="5"/>
  <c r="AKU1" i="5"/>
  <c r="AKT1" i="5"/>
  <c r="AKS1" i="5"/>
  <c r="AKR1" i="5"/>
  <c r="AKQ1" i="5"/>
  <c r="AKP1" i="5"/>
  <c r="AKO1" i="5"/>
  <c r="AKN1" i="5"/>
  <c r="AKM1" i="5"/>
  <c r="AKL1" i="5"/>
  <c r="AKK1" i="5"/>
  <c r="AKJ1" i="5"/>
  <c r="AKI1" i="5"/>
  <c r="AKH1" i="5"/>
  <c r="AKG1" i="5"/>
  <c r="AKF1" i="5"/>
  <c r="AKE1" i="5"/>
  <c r="AKD1" i="5"/>
  <c r="AKC1" i="5"/>
  <c r="AKB1" i="5"/>
  <c r="AKA1" i="5"/>
  <c r="AJZ1" i="5"/>
  <c r="AJY1" i="5"/>
  <c r="AJX1" i="5"/>
  <c r="AJW1" i="5"/>
  <c r="AJV1" i="5"/>
  <c r="AJU1" i="5"/>
  <c r="AJT1" i="5"/>
  <c r="AJS1" i="5"/>
  <c r="AJR1" i="5"/>
  <c r="AJQ1" i="5"/>
  <c r="AJP1" i="5"/>
  <c r="AJO1" i="5"/>
  <c r="AJN1" i="5"/>
  <c r="AJM1" i="5"/>
  <c r="AJL1" i="5"/>
  <c r="AJK1" i="5"/>
  <c r="AJJ1" i="5"/>
  <c r="AJI1" i="5"/>
  <c r="AJH1" i="5"/>
  <c r="AJG1" i="5"/>
  <c r="AJF1" i="5"/>
  <c r="AJE1" i="5"/>
  <c r="AJD1" i="5"/>
  <c r="AJC1" i="5"/>
  <c r="AJB1" i="5"/>
  <c r="AJA1" i="5"/>
  <c r="AIZ1" i="5"/>
  <c r="AIY1" i="5"/>
  <c r="AIX1" i="5"/>
  <c r="AIW1" i="5"/>
  <c r="AIV1" i="5"/>
  <c r="AIU1" i="5"/>
  <c r="AIT1" i="5"/>
  <c r="AIS1" i="5"/>
  <c r="AIR1" i="5"/>
  <c r="AIQ1" i="5"/>
  <c r="AIP1" i="5"/>
  <c r="AIO1" i="5"/>
  <c r="AIN1" i="5"/>
  <c r="AIM1" i="5"/>
  <c r="AIL1" i="5"/>
  <c r="AIK1" i="5"/>
  <c r="AIJ1" i="5"/>
  <c r="AII1" i="5"/>
  <c r="AIH1" i="5"/>
  <c r="AIG1" i="5"/>
  <c r="AIF1" i="5"/>
  <c r="AIE1" i="5"/>
  <c r="AID1" i="5"/>
  <c r="AIC1" i="5"/>
  <c r="AIB1" i="5"/>
  <c r="AIA1" i="5"/>
  <c r="AHZ1" i="5"/>
  <c r="AHY1" i="5"/>
  <c r="AHX1" i="5"/>
  <c r="AHW1" i="5"/>
  <c r="AHV1" i="5"/>
  <c r="AHU1" i="5"/>
  <c r="AHT1" i="5"/>
  <c r="AHS1" i="5"/>
  <c r="AHR1" i="5"/>
  <c r="AHQ1" i="5"/>
  <c r="AHP1" i="5"/>
  <c r="AHO1" i="5"/>
  <c r="AHN1" i="5"/>
  <c r="AHM1" i="5"/>
  <c r="AHL1" i="5"/>
  <c r="AHK1" i="5"/>
  <c r="AHJ1" i="5"/>
  <c r="AHI1" i="5"/>
  <c r="AHH1" i="5"/>
  <c r="AHG1" i="5"/>
  <c r="AHF1" i="5"/>
  <c r="AHE1" i="5"/>
  <c r="AHD1" i="5"/>
  <c r="AHC1" i="5"/>
  <c r="AHB1" i="5"/>
  <c r="AHA1" i="5"/>
  <c r="AGZ1" i="5"/>
  <c r="AGY1" i="5"/>
  <c r="AGX1" i="5"/>
  <c r="AGW1" i="5"/>
  <c r="AGV1" i="5"/>
  <c r="AGU1" i="5"/>
  <c r="AGT1" i="5"/>
  <c r="AGS1" i="5"/>
  <c r="AGR1" i="5"/>
  <c r="AGQ1" i="5"/>
  <c r="AGP1" i="5"/>
  <c r="AGO1" i="5"/>
  <c r="AGN1" i="5"/>
  <c r="AGM1" i="5"/>
  <c r="AGL1" i="5"/>
  <c r="AGK1" i="5"/>
  <c r="AGJ1" i="5"/>
  <c r="AGI1" i="5"/>
  <c r="AGH1" i="5"/>
  <c r="AGG1" i="5"/>
  <c r="AGF1" i="5"/>
  <c r="AGE1" i="5"/>
  <c r="AGD1" i="5"/>
  <c r="AGC1" i="5"/>
  <c r="AGB1" i="5"/>
  <c r="AGA1" i="5"/>
  <c r="AFZ1" i="5"/>
  <c r="AFY1" i="5"/>
  <c r="AFX1" i="5"/>
  <c r="AFW1" i="5"/>
  <c r="AFV1" i="5"/>
  <c r="AFU1" i="5"/>
  <c r="AFT1" i="5"/>
  <c r="AFS1" i="5"/>
  <c r="AFR1" i="5"/>
  <c r="AFQ1" i="5"/>
  <c r="AFP1" i="5"/>
  <c r="AFO1" i="5"/>
  <c r="AFN1" i="5"/>
  <c r="AFM1" i="5"/>
  <c r="AFL1" i="5"/>
  <c r="AFK1" i="5"/>
  <c r="AFJ1" i="5"/>
  <c r="AFI1" i="5"/>
  <c r="AFH1" i="5"/>
  <c r="AFG1" i="5"/>
  <c r="AFF1" i="5"/>
  <c r="AFE1" i="5"/>
  <c r="AFD1" i="5"/>
  <c r="AFC1" i="5"/>
  <c r="AFB1" i="5"/>
  <c r="AFA1" i="5"/>
  <c r="AEZ1" i="5"/>
  <c r="AEY1" i="5"/>
  <c r="AEX1" i="5"/>
  <c r="AEW1" i="5"/>
  <c r="AEV1" i="5"/>
  <c r="AEU1" i="5"/>
  <c r="AET1" i="5"/>
  <c r="AES1" i="5"/>
  <c r="AER1" i="5"/>
  <c r="AEQ1" i="5"/>
  <c r="AEP1" i="5"/>
  <c r="AEO1" i="5"/>
  <c r="AEN1" i="5"/>
  <c r="AEM1" i="5"/>
  <c r="AEL1" i="5"/>
  <c r="AEK1" i="5"/>
  <c r="AEJ1" i="5"/>
  <c r="AEI1" i="5"/>
  <c r="AEH1" i="5"/>
  <c r="AEG1" i="5"/>
  <c r="AEF1" i="5"/>
  <c r="AEE1" i="5"/>
  <c r="AED1" i="5"/>
  <c r="AEC1" i="5"/>
  <c r="AEB1" i="5"/>
  <c r="AEA1" i="5"/>
  <c r="ADZ1" i="5"/>
  <c r="ADY1" i="5"/>
  <c r="ADX1" i="5"/>
  <c r="ADW1" i="5"/>
  <c r="ADV1" i="5"/>
  <c r="ADU1" i="5"/>
  <c r="ADT1" i="5"/>
  <c r="ADS1" i="5"/>
  <c r="ADR1" i="5"/>
  <c r="ADQ1" i="5"/>
  <c r="ADP1" i="5"/>
  <c r="ADO1" i="5"/>
  <c r="ADN1" i="5"/>
  <c r="ADM1" i="5"/>
  <c r="ADL1" i="5"/>
  <c r="ADK1" i="5"/>
  <c r="ADJ1" i="5"/>
  <c r="ADI1" i="5"/>
  <c r="ADH1" i="5"/>
  <c r="ADG1" i="5"/>
  <c r="ADF1" i="5"/>
  <c r="ADE1" i="5"/>
  <c r="ADD1" i="5"/>
  <c r="ADC1" i="5"/>
  <c r="ADB1" i="5"/>
  <c r="ADA1" i="5"/>
  <c r="ACZ1" i="5"/>
  <c r="ACY1" i="5"/>
  <c r="ACX1" i="5"/>
  <c r="ACW1" i="5"/>
  <c r="ACV1" i="5"/>
  <c r="ACU1" i="5"/>
  <c r="ACT1" i="5"/>
  <c r="ACS1" i="5"/>
  <c r="ACR1" i="5"/>
  <c r="ACQ1" i="5"/>
  <c r="ACP1" i="5"/>
  <c r="ACO1" i="5"/>
  <c r="ACN1" i="5"/>
  <c r="ACM1" i="5"/>
  <c r="ACL1" i="5"/>
  <c r="ACK1" i="5"/>
  <c r="ACJ1" i="5"/>
  <c r="ACI1" i="5"/>
  <c r="ACH1" i="5"/>
  <c r="ACG1" i="5"/>
  <c r="ACF1" i="5"/>
  <c r="ACE1" i="5"/>
  <c r="ACD1" i="5"/>
  <c r="ACC1" i="5"/>
  <c r="ACB1" i="5"/>
  <c r="ACA1" i="5"/>
  <c r="ABZ1" i="5"/>
  <c r="ABY1" i="5"/>
  <c r="ABX1" i="5"/>
  <c r="ABW1" i="5"/>
  <c r="ABV1" i="5"/>
  <c r="ABU1" i="5"/>
  <c r="ABT1" i="5"/>
  <c r="ABS1" i="5"/>
  <c r="ABR1" i="5"/>
  <c r="ABQ1" i="5"/>
  <c r="ABP1" i="5"/>
  <c r="ABO1" i="5"/>
  <c r="ABN1" i="5"/>
  <c r="ABM1" i="5"/>
  <c r="ABL1" i="5"/>
  <c r="ABK1" i="5"/>
  <c r="ABJ1" i="5"/>
  <c r="ABI1" i="5"/>
  <c r="ABH1" i="5"/>
  <c r="ABG1" i="5"/>
  <c r="ABF1" i="5"/>
  <c r="ABE1" i="5"/>
  <c r="ABD1" i="5"/>
  <c r="ABC1" i="5"/>
  <c r="ABB1" i="5"/>
  <c r="ABA1" i="5"/>
  <c r="AAZ1" i="5"/>
  <c r="AAY1" i="5"/>
  <c r="AAX1" i="5"/>
  <c r="AAW1" i="5"/>
  <c r="AAV1" i="5"/>
  <c r="AAU1" i="5"/>
  <c r="AAT1" i="5"/>
  <c r="AAS1" i="5"/>
  <c r="AAR1" i="5"/>
  <c r="AAQ1" i="5"/>
  <c r="AAP1" i="5"/>
  <c r="AAO1" i="5"/>
  <c r="AAN1" i="5"/>
  <c r="AAM1" i="5"/>
  <c r="AAL1" i="5"/>
  <c r="AAK1" i="5"/>
  <c r="AAJ1" i="5"/>
  <c r="AAI1" i="5"/>
  <c r="AAH1" i="5"/>
  <c r="AAG1" i="5"/>
  <c r="AAF1" i="5"/>
  <c r="AAE1" i="5"/>
  <c r="AAD1" i="5"/>
  <c r="AAC1" i="5"/>
  <c r="AAB1" i="5"/>
  <c r="AAA1" i="5"/>
  <c r="ZZ1" i="5"/>
  <c r="ZY1" i="5"/>
  <c r="ZX1" i="5"/>
  <c r="ZW1" i="5"/>
  <c r="ZV1" i="5"/>
  <c r="ZU1" i="5"/>
  <c r="ZT1" i="5"/>
  <c r="ZS1" i="5"/>
  <c r="ZR1" i="5"/>
  <c r="ZQ1" i="5"/>
  <c r="ZP1" i="5"/>
  <c r="ZO1" i="5"/>
  <c r="ZN1" i="5"/>
  <c r="ZM1" i="5"/>
  <c r="ZL1" i="5"/>
  <c r="ZK1" i="5"/>
  <c r="ZJ1" i="5"/>
  <c r="ZI1" i="5"/>
  <c r="ZH1" i="5"/>
  <c r="ZG1" i="5"/>
  <c r="ZF1" i="5"/>
  <c r="ZE1" i="5"/>
  <c r="ZD1" i="5"/>
  <c r="ZC1" i="5"/>
  <c r="ZB1" i="5"/>
  <c r="ZA1" i="5"/>
  <c r="YZ1" i="5"/>
  <c r="YY1" i="5"/>
  <c r="YX1" i="5"/>
  <c r="YW1" i="5"/>
  <c r="YV1" i="5"/>
  <c r="YU1" i="5"/>
  <c r="YT1" i="5"/>
  <c r="YS1" i="5"/>
  <c r="YR1" i="5"/>
  <c r="YQ1" i="5"/>
  <c r="YP1" i="5"/>
  <c r="YO1" i="5"/>
  <c r="YN1" i="5"/>
  <c r="YM1" i="5"/>
  <c r="YL1" i="5"/>
  <c r="YK1" i="5"/>
  <c r="YJ1" i="5"/>
  <c r="YI1" i="5"/>
  <c r="YH1" i="5"/>
  <c r="YG1" i="5"/>
  <c r="YF1" i="5"/>
  <c r="YE1" i="5"/>
  <c r="YD1" i="5"/>
  <c r="YC1" i="5"/>
  <c r="YB1" i="5"/>
  <c r="YA1" i="5"/>
  <c r="XZ1" i="5"/>
  <c r="XY1" i="5"/>
  <c r="XX1" i="5"/>
  <c r="XW1" i="5"/>
  <c r="XV1" i="5"/>
  <c r="XU1" i="5"/>
  <c r="XT1" i="5"/>
  <c r="XS1" i="5"/>
  <c r="XR1" i="5"/>
  <c r="XQ1" i="5"/>
  <c r="XP1" i="5"/>
  <c r="XO1" i="5"/>
  <c r="XN1" i="5"/>
  <c r="XM1" i="5"/>
  <c r="XL1" i="5"/>
  <c r="XK1" i="5"/>
  <c r="XJ1" i="5"/>
  <c r="XI1" i="5"/>
  <c r="XH1" i="5"/>
  <c r="XG1" i="5"/>
  <c r="XF1" i="5"/>
  <c r="XE1" i="5"/>
  <c r="XD1" i="5"/>
  <c r="XC1" i="5"/>
  <c r="XB1" i="5"/>
  <c r="XA1" i="5"/>
  <c r="WZ1" i="5"/>
  <c r="WY1" i="5"/>
  <c r="WX1" i="5"/>
  <c r="WW1" i="5"/>
  <c r="WV1" i="5"/>
  <c r="WU1" i="5"/>
  <c r="WT1" i="5"/>
  <c r="WS1" i="5"/>
  <c r="WR1" i="5"/>
  <c r="WQ1" i="5"/>
  <c r="WP1" i="5"/>
  <c r="WO1" i="5"/>
  <c r="WN1" i="5"/>
  <c r="WM1" i="5"/>
  <c r="WL1" i="5"/>
  <c r="WK1" i="5"/>
  <c r="WJ1" i="5"/>
  <c r="WI1" i="5"/>
  <c r="WH1" i="5"/>
  <c r="WG1" i="5"/>
  <c r="WF1" i="5"/>
  <c r="WE1" i="5"/>
  <c r="WD1" i="5"/>
  <c r="WC1" i="5"/>
  <c r="WB1" i="5"/>
  <c r="WA1" i="5"/>
  <c r="VZ1" i="5"/>
  <c r="VY1" i="5"/>
  <c r="VX1" i="5"/>
  <c r="VW1" i="5"/>
  <c r="VV1" i="5"/>
  <c r="VU1" i="5"/>
  <c r="VT1" i="5"/>
  <c r="VS1" i="5"/>
  <c r="VR1" i="5"/>
  <c r="VQ1" i="5"/>
  <c r="VP1" i="5"/>
  <c r="VO1" i="5"/>
  <c r="VN1" i="5"/>
  <c r="VM1" i="5"/>
  <c r="VL1" i="5"/>
  <c r="VK1" i="5"/>
  <c r="VJ1" i="5"/>
  <c r="VI1" i="5"/>
  <c r="VH1" i="5"/>
  <c r="VG1" i="5"/>
  <c r="VF1" i="5"/>
  <c r="VE1" i="5"/>
  <c r="VD1" i="5"/>
  <c r="VC1" i="5"/>
  <c r="VB1" i="5"/>
  <c r="VA1" i="5"/>
  <c r="UZ1" i="5"/>
  <c r="UY1" i="5"/>
  <c r="UX1" i="5"/>
  <c r="UW1" i="5"/>
  <c r="UV1" i="5"/>
  <c r="UU1" i="5"/>
  <c r="UT1" i="5"/>
  <c r="US1" i="5"/>
  <c r="UR1" i="5"/>
  <c r="UQ1" i="5"/>
  <c r="UP1" i="5"/>
  <c r="UO1" i="5"/>
  <c r="UN1" i="5"/>
  <c r="UM1" i="5"/>
  <c r="UL1" i="5"/>
  <c r="UK1" i="5"/>
  <c r="UJ1" i="5"/>
  <c r="UI1" i="5"/>
  <c r="UH1" i="5"/>
  <c r="UG1" i="5"/>
  <c r="UF1" i="5"/>
  <c r="UE1" i="5"/>
  <c r="UD1" i="5"/>
  <c r="UC1" i="5"/>
  <c r="UB1" i="5"/>
  <c r="UA1" i="5"/>
  <c r="TZ1" i="5"/>
  <c r="TY1" i="5"/>
  <c r="TX1" i="5"/>
  <c r="TW1" i="5"/>
  <c r="TV1" i="5"/>
  <c r="TU1" i="5"/>
  <c r="TT1" i="5"/>
  <c r="TS1" i="5"/>
  <c r="TR1" i="5"/>
  <c r="TQ1" i="5"/>
  <c r="TP1" i="5"/>
  <c r="TO1" i="5"/>
  <c r="TN1" i="5"/>
  <c r="TM1" i="5"/>
  <c r="TL1" i="5"/>
  <c r="TK1" i="5"/>
  <c r="TJ1" i="5"/>
  <c r="TI1" i="5"/>
  <c r="TH1" i="5"/>
  <c r="TG1" i="5"/>
  <c r="TF1" i="5"/>
  <c r="TE1" i="5"/>
  <c r="TD1" i="5"/>
  <c r="TC1" i="5"/>
  <c r="TB1" i="5"/>
  <c r="TA1" i="5"/>
  <c r="SZ1" i="5"/>
  <c r="SY1" i="5"/>
  <c r="SX1" i="5"/>
  <c r="SW1" i="5"/>
  <c r="SV1" i="5"/>
  <c r="SU1" i="5"/>
  <c r="ST1" i="5"/>
  <c r="SS1" i="5"/>
  <c r="SR1" i="5"/>
  <c r="SQ1" i="5"/>
  <c r="SP1" i="5"/>
  <c r="SO1" i="5"/>
  <c r="SN1" i="5"/>
  <c r="SM1" i="5"/>
  <c r="SL1" i="5"/>
  <c r="SK1" i="5"/>
  <c r="SJ1" i="5"/>
  <c r="SI1" i="5"/>
  <c r="SH1" i="5"/>
  <c r="SG1" i="5"/>
  <c r="SF1" i="5"/>
  <c r="SE1" i="5"/>
  <c r="SD1" i="5"/>
  <c r="SC1" i="5"/>
  <c r="SB1" i="5"/>
  <c r="SA1" i="5"/>
  <c r="RZ1" i="5"/>
  <c r="RY1" i="5"/>
  <c r="RX1" i="5"/>
  <c r="RW1" i="5"/>
  <c r="RV1" i="5"/>
  <c r="RU1" i="5"/>
  <c r="RT1" i="5"/>
  <c r="RS1" i="5"/>
  <c r="RR1" i="5"/>
  <c r="RQ1" i="5"/>
  <c r="RP1" i="5"/>
  <c r="RO1" i="5"/>
  <c r="RN1" i="5"/>
  <c r="RM1" i="5"/>
  <c r="RL1" i="5"/>
  <c r="RK1" i="5"/>
  <c r="RJ1" i="5"/>
  <c r="RI1" i="5"/>
  <c r="RH1" i="5"/>
  <c r="RG1" i="5"/>
  <c r="RF1" i="5"/>
  <c r="RE1" i="5"/>
  <c r="RD1" i="5"/>
  <c r="RC1" i="5"/>
  <c r="RB1" i="5"/>
  <c r="RA1" i="5"/>
  <c r="QZ1" i="5"/>
  <c r="QY1" i="5"/>
  <c r="QX1" i="5"/>
  <c r="QW1" i="5"/>
  <c r="QV1" i="5"/>
  <c r="QU1" i="5"/>
  <c r="QT1" i="5"/>
  <c r="QS1" i="5"/>
  <c r="QR1" i="5"/>
  <c r="QQ1" i="5"/>
  <c r="QP1" i="5"/>
  <c r="QO1" i="5"/>
  <c r="QN1" i="5"/>
  <c r="QM1" i="5"/>
  <c r="QL1" i="5"/>
  <c r="QK1" i="5"/>
  <c r="QJ1" i="5"/>
  <c r="QI1" i="5"/>
  <c r="QH1" i="5"/>
  <c r="QG1" i="5"/>
  <c r="QF1" i="5"/>
  <c r="QE1" i="5"/>
  <c r="QD1" i="5"/>
  <c r="QC1" i="5"/>
  <c r="QB1" i="5"/>
  <c r="QA1" i="5"/>
  <c r="PZ1" i="5"/>
  <c r="PY1" i="5"/>
  <c r="PX1" i="5"/>
  <c r="PW1" i="5"/>
  <c r="PV1" i="5"/>
  <c r="PU1" i="5"/>
  <c r="PT1" i="5"/>
  <c r="PS1" i="5"/>
  <c r="PR1" i="5"/>
  <c r="PQ1" i="5"/>
  <c r="PP1" i="5"/>
  <c r="PO1" i="5"/>
  <c r="PN1" i="5"/>
  <c r="PM1" i="5"/>
  <c r="PL1" i="5"/>
  <c r="PK1" i="5"/>
  <c r="PJ1" i="5"/>
  <c r="PI1" i="5"/>
  <c r="PH1" i="5"/>
  <c r="PG1" i="5"/>
  <c r="PF1" i="5"/>
  <c r="PE1" i="5"/>
  <c r="PD1" i="5"/>
  <c r="PC1" i="5"/>
  <c r="PB1" i="5"/>
  <c r="PA1" i="5"/>
  <c r="OZ1" i="5"/>
  <c r="OY1" i="5"/>
  <c r="OX1" i="5"/>
  <c r="OW1" i="5"/>
  <c r="OV1" i="5"/>
  <c r="OU1" i="5"/>
  <c r="OT1" i="5"/>
  <c r="OS1" i="5"/>
  <c r="OR1" i="5"/>
  <c r="OQ1" i="5"/>
  <c r="OP1" i="5"/>
  <c r="OO1" i="5"/>
  <c r="ON1" i="5"/>
  <c r="OM1" i="5"/>
  <c r="OL1" i="5"/>
  <c r="OK1" i="5"/>
  <c r="OJ1" i="5"/>
  <c r="OI1" i="5"/>
  <c r="OH1" i="5"/>
  <c r="OG1" i="5"/>
  <c r="OF1" i="5"/>
  <c r="OE1" i="5"/>
  <c r="OD1" i="5"/>
  <c r="OC1" i="5"/>
  <c r="OB1" i="5"/>
  <c r="OA1" i="5"/>
  <c r="NZ1" i="5"/>
  <c r="NY1" i="5"/>
  <c r="NX1" i="5"/>
  <c r="NW1" i="5"/>
  <c r="NV1" i="5"/>
  <c r="NU1" i="5"/>
  <c r="NT1" i="5"/>
  <c r="NS1" i="5"/>
  <c r="NR1" i="5"/>
  <c r="NQ1" i="5"/>
  <c r="NP1" i="5"/>
  <c r="NO1" i="5"/>
  <c r="NN1" i="5"/>
  <c r="NM1" i="5"/>
  <c r="NL1" i="5"/>
  <c r="NK1" i="5"/>
  <c r="NJ1" i="5"/>
  <c r="NI1" i="5"/>
  <c r="NH1" i="5"/>
  <c r="NG1" i="5"/>
  <c r="NF1" i="5"/>
  <c r="NE1" i="5"/>
  <c r="ND1" i="5"/>
  <c r="NC1" i="5"/>
  <c r="NB1" i="5"/>
  <c r="NA1" i="5"/>
  <c r="MZ1" i="5"/>
  <c r="MY1" i="5"/>
  <c r="MX1" i="5"/>
  <c r="MW1" i="5"/>
  <c r="MV1" i="5"/>
  <c r="MU1" i="5"/>
  <c r="MT1" i="5"/>
  <c r="MS1" i="5"/>
  <c r="MR1" i="5"/>
  <c r="MQ1" i="5"/>
  <c r="MP1" i="5"/>
  <c r="MO1" i="5"/>
  <c r="MN1" i="5"/>
  <c r="MM1" i="5"/>
  <c r="ML1" i="5"/>
  <c r="MK1" i="5"/>
  <c r="MJ1" i="5"/>
  <c r="MI1" i="5"/>
  <c r="MH1" i="5"/>
  <c r="MG1" i="5"/>
  <c r="MF1" i="5"/>
  <c r="ME1" i="5"/>
  <c r="MD1" i="5"/>
  <c r="MC1" i="5"/>
  <c r="MB1" i="5"/>
  <c r="MA1" i="5"/>
  <c r="LZ1" i="5"/>
  <c r="LY1" i="5"/>
  <c r="LX1" i="5"/>
  <c r="LW1" i="5"/>
  <c r="LV1" i="5"/>
  <c r="LU1" i="5"/>
  <c r="LT1" i="5"/>
  <c r="LS1" i="5"/>
  <c r="LR1" i="5"/>
  <c r="LQ1" i="5"/>
  <c r="LP1" i="5"/>
  <c r="LO1" i="5"/>
  <c r="LN1" i="5"/>
  <c r="LM1" i="5"/>
  <c r="LL1" i="5"/>
  <c r="LK1" i="5"/>
  <c r="LJ1" i="5"/>
  <c r="LI1" i="5"/>
  <c r="LH1" i="5"/>
  <c r="LG1" i="5"/>
  <c r="LF1" i="5"/>
  <c r="LE1" i="5"/>
  <c r="LD1" i="5"/>
  <c r="LC1" i="5"/>
  <c r="LB1" i="5"/>
  <c r="LA1" i="5"/>
  <c r="KZ1" i="5"/>
  <c r="KY1" i="5"/>
  <c r="KX1" i="5"/>
  <c r="KW1" i="5"/>
  <c r="KV1" i="5"/>
  <c r="KU1" i="5"/>
  <c r="KT1" i="5"/>
  <c r="KS1" i="5"/>
  <c r="KR1" i="5"/>
  <c r="KQ1" i="5"/>
  <c r="KP1" i="5"/>
  <c r="KO1" i="5"/>
  <c r="KN1" i="5"/>
  <c r="KM1" i="5"/>
  <c r="KL1" i="5"/>
  <c r="KK1" i="5"/>
  <c r="KJ1" i="5"/>
  <c r="KI1" i="5"/>
  <c r="KH1" i="5"/>
  <c r="KG1" i="5"/>
  <c r="KF1" i="5"/>
  <c r="KE1" i="5"/>
  <c r="KD1" i="5"/>
  <c r="KC1" i="5"/>
  <c r="KB1" i="5"/>
  <c r="KA1" i="5"/>
  <c r="JZ1" i="5"/>
  <c r="JY1" i="5"/>
  <c r="JX1" i="5"/>
  <c r="JW1" i="5"/>
  <c r="JV1" i="5"/>
  <c r="JU1" i="5"/>
  <c r="JT1" i="5"/>
  <c r="JS1" i="5"/>
  <c r="JR1" i="5"/>
  <c r="JQ1" i="5"/>
  <c r="JP1" i="5"/>
  <c r="JO1" i="5"/>
  <c r="JN1" i="5"/>
  <c r="JM1" i="5"/>
  <c r="JL1" i="5"/>
  <c r="JK1" i="5"/>
  <c r="JJ1" i="5"/>
  <c r="JI1" i="5"/>
  <c r="JH1" i="5"/>
  <c r="JG1" i="5"/>
  <c r="JF1" i="5"/>
  <c r="JE1" i="5"/>
  <c r="JD1" i="5"/>
  <c r="JC1" i="5"/>
  <c r="JB1" i="5"/>
  <c r="JA1" i="5"/>
  <c r="IZ1" i="5"/>
  <c r="IY1" i="5"/>
  <c r="IX1" i="5"/>
  <c r="IW1" i="5"/>
  <c r="IV1" i="5"/>
  <c r="IU1" i="5"/>
  <c r="IT1" i="5"/>
  <c r="IS1" i="5"/>
  <c r="IR1" i="5"/>
  <c r="IQ1" i="5"/>
  <c r="IP1" i="5"/>
  <c r="IO1" i="5"/>
  <c r="IN1" i="5"/>
  <c r="IM1" i="5"/>
  <c r="IL1" i="5"/>
  <c r="IK1" i="5"/>
  <c r="IJ1" i="5"/>
  <c r="II1" i="5"/>
  <c r="IH1" i="5"/>
  <c r="IG1" i="5"/>
  <c r="IF1" i="5"/>
  <c r="IE1" i="5"/>
  <c r="ID1" i="5"/>
  <c r="IC1" i="5"/>
  <c r="IB1" i="5"/>
  <c r="IA1" i="5"/>
  <c r="HZ1" i="5"/>
  <c r="HY1" i="5"/>
  <c r="HX1" i="5"/>
  <c r="HW1" i="5"/>
  <c r="HV1" i="5"/>
  <c r="HU1" i="5"/>
  <c r="HT1" i="5"/>
  <c r="HS1" i="5"/>
  <c r="HR1" i="5"/>
  <c r="HQ1" i="5"/>
  <c r="HP1" i="5"/>
  <c r="HO1" i="5"/>
  <c r="HN1" i="5"/>
  <c r="HM1" i="5"/>
  <c r="HL1" i="5"/>
  <c r="HK1" i="5"/>
  <c r="HJ1" i="5"/>
  <c r="HI1" i="5"/>
  <c r="HH1" i="5"/>
  <c r="HG1" i="5"/>
  <c r="HF1" i="5"/>
  <c r="HE1" i="5"/>
  <c r="HD1" i="5"/>
  <c r="HC1" i="5"/>
  <c r="HB1" i="5"/>
  <c r="HA1" i="5"/>
  <c r="GZ1" i="5"/>
  <c r="GY1" i="5"/>
  <c r="GX1" i="5"/>
  <c r="GW1" i="5"/>
  <c r="GV1" i="5"/>
  <c r="GU1" i="5"/>
  <c r="GT1" i="5"/>
  <c r="GS1" i="5"/>
  <c r="GR1" i="5"/>
  <c r="GQ1" i="5"/>
  <c r="GP1" i="5"/>
  <c r="GO1" i="5"/>
  <c r="GN1" i="5"/>
  <c r="GM1" i="5"/>
  <c r="GL1" i="5"/>
  <c r="GK1" i="5"/>
  <c r="GJ1" i="5"/>
  <c r="GI1" i="5"/>
  <c r="GH1" i="5"/>
  <c r="GG1" i="5"/>
  <c r="GF1" i="5"/>
  <c r="GE1" i="5"/>
  <c r="GD1" i="5"/>
  <c r="GC1" i="5"/>
  <c r="GB1" i="5"/>
  <c r="GA1" i="5"/>
  <c r="FZ1" i="5"/>
  <c r="FY1" i="5"/>
  <c r="FX1" i="5"/>
  <c r="FW1" i="5"/>
  <c r="FV1" i="5"/>
  <c r="FU1" i="5"/>
  <c r="FT1" i="5"/>
  <c r="FS1" i="5"/>
  <c r="FR1" i="5"/>
  <c r="FQ1" i="5"/>
  <c r="FP1" i="5"/>
  <c r="FO1" i="5"/>
  <c r="FN1" i="5"/>
  <c r="FM1" i="5"/>
  <c r="FL1" i="5"/>
  <c r="FK1" i="5"/>
  <c r="FJ1" i="5"/>
  <c r="FI1" i="5"/>
  <c r="FH1" i="5"/>
  <c r="FG1" i="5"/>
  <c r="FF1" i="5"/>
  <c r="FE1" i="5"/>
  <c r="FD1" i="5"/>
  <c r="FC1" i="5"/>
  <c r="FB1" i="5"/>
  <c r="FA1" i="5"/>
  <c r="EZ1" i="5"/>
  <c r="EY1" i="5"/>
  <c r="EX1" i="5"/>
  <c r="EW1" i="5"/>
  <c r="EV1" i="5"/>
  <c r="EU1" i="5"/>
  <c r="ET1" i="5"/>
  <c r="ES1" i="5"/>
  <c r="ER1" i="5"/>
  <c r="EQ1" i="5"/>
  <c r="EP1" i="5"/>
  <c r="EO1" i="5"/>
  <c r="EN1" i="5"/>
  <c r="EM1" i="5"/>
  <c r="EL1" i="5"/>
  <c r="EK1" i="5"/>
  <c r="EJ1" i="5"/>
  <c r="EI1" i="5"/>
  <c r="EH1" i="5"/>
  <c r="EG1" i="5"/>
  <c r="EF1" i="5"/>
  <c r="EE1" i="5"/>
  <c r="ED1" i="5"/>
  <c r="EC1" i="5"/>
  <c r="EB1" i="5"/>
  <c r="EA1" i="5"/>
  <c r="DZ1" i="5"/>
  <c r="DY1" i="5"/>
  <c r="DX1" i="5"/>
  <c r="DW1" i="5"/>
  <c r="DV1" i="5"/>
  <c r="DU1" i="5"/>
  <c r="DT1" i="5"/>
  <c r="DS1" i="5"/>
  <c r="DR1" i="5"/>
  <c r="DQ1" i="5"/>
  <c r="DP1" i="5"/>
  <c r="DO1" i="5"/>
  <c r="DN1" i="5"/>
  <c r="DM1" i="5"/>
  <c r="DL1" i="5"/>
  <c r="DK1" i="5"/>
  <c r="DJ1" i="5"/>
  <c r="DI1" i="5"/>
  <c r="DH1" i="5"/>
  <c r="DG1" i="5"/>
  <c r="DF1" i="5"/>
  <c r="DE1" i="5"/>
  <c r="DD1" i="5"/>
  <c r="DC1" i="5"/>
  <c r="DB1" i="5"/>
  <c r="DA1" i="5"/>
  <c r="CZ1" i="5"/>
  <c r="CY1" i="5"/>
  <c r="CX1" i="5"/>
  <c r="CW1" i="5"/>
  <c r="CV1" i="5"/>
  <c r="CU1" i="5"/>
  <c r="CT1" i="5"/>
  <c r="CS1" i="5"/>
  <c r="CR1" i="5"/>
  <c r="CQ1" i="5"/>
  <c r="CP1" i="5"/>
  <c r="CO1" i="5"/>
  <c r="CN1" i="5"/>
  <c r="CM1" i="5"/>
  <c r="CL1" i="5"/>
  <c r="CK1" i="5"/>
  <c r="CJ1" i="5"/>
  <c r="CI1" i="5"/>
  <c r="CH1" i="5"/>
  <c r="CG1" i="5"/>
  <c r="CF1" i="5"/>
  <c r="CE1" i="5"/>
  <c r="CD1" i="5"/>
  <c r="CC1" i="5"/>
  <c r="CB1" i="5"/>
  <c r="CA1" i="5"/>
  <c r="BZ1" i="5"/>
  <c r="BY1" i="5"/>
  <c r="BX1" i="5"/>
  <c r="BW1" i="5"/>
  <c r="BV1" i="5"/>
  <c r="BU1" i="5"/>
  <c r="BT1" i="5"/>
  <c r="BS1" i="5"/>
  <c r="BR1" i="5"/>
  <c r="BQ1" i="5"/>
  <c r="BP1" i="5"/>
  <c r="BO1" i="5"/>
  <c r="BN1" i="5"/>
  <c r="BM1" i="5"/>
  <c r="BL1" i="5"/>
  <c r="BK1" i="5"/>
  <c r="BJ1" i="5"/>
  <c r="BI1" i="5"/>
  <c r="BH1" i="5"/>
  <c r="BG1" i="5"/>
  <c r="BF1" i="5"/>
  <c r="BE1" i="5"/>
  <c r="BD1" i="5"/>
  <c r="BC1" i="5"/>
  <c r="BB1" i="5"/>
  <c r="BA1" i="5"/>
  <c r="AZ1" i="5"/>
  <c r="AY1" i="5"/>
  <c r="AX1" i="5"/>
  <c r="AW1" i="5"/>
  <c r="AV1" i="5"/>
  <c r="AU1" i="5"/>
  <c r="AT1" i="5"/>
  <c r="AS1" i="5"/>
  <c r="AR1" i="5"/>
  <c r="AQ1" i="5"/>
  <c r="AP1" i="5"/>
  <c r="AO1" i="5"/>
  <c r="AN1" i="5"/>
  <c r="AM1" i="5"/>
  <c r="AL1" i="5"/>
  <c r="AK1" i="5"/>
  <c r="AJ1" i="5"/>
  <c r="AI1" i="5"/>
  <c r="AH1" i="5"/>
  <c r="AG1" i="5"/>
  <c r="AF1" i="5"/>
  <c r="AE1" i="5"/>
  <c r="AD1" i="5"/>
  <c r="AC1" i="5"/>
  <c r="AB1" i="5"/>
  <c r="AA1" i="5"/>
  <c r="Z1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1" i="5"/>
  <c r="AF20" i="5"/>
  <c r="AE20" i="5"/>
  <c r="AD20" i="5"/>
  <c r="AC20" i="5"/>
  <c r="AF19" i="5"/>
  <c r="AE19" i="5"/>
  <c r="AD19" i="5"/>
  <c r="AC19" i="5"/>
  <c r="AF18" i="5"/>
  <c r="AE18" i="5"/>
  <c r="AD18" i="5"/>
  <c r="AC18" i="5"/>
  <c r="AA20" i="5"/>
  <c r="Z20" i="5"/>
  <c r="Y20" i="5"/>
  <c r="X20" i="5"/>
  <c r="AA19" i="5"/>
  <c r="Z19" i="5"/>
  <c r="Y19" i="5"/>
  <c r="X19" i="5"/>
  <c r="AA18" i="5"/>
  <c r="Z18" i="5"/>
  <c r="Y18" i="5"/>
  <c r="X18" i="5"/>
  <c r="V20" i="5"/>
  <c r="U20" i="5"/>
  <c r="T20" i="5"/>
  <c r="S20" i="5"/>
  <c r="V19" i="5"/>
  <c r="U19" i="5"/>
  <c r="T19" i="5"/>
  <c r="S19" i="5"/>
  <c r="V18" i="5"/>
  <c r="U18" i="5"/>
  <c r="T18" i="5"/>
  <c r="S18" i="5"/>
  <c r="Q20" i="5"/>
  <c r="P20" i="5"/>
  <c r="O20" i="5"/>
  <c r="N20" i="5"/>
  <c r="Q19" i="5"/>
  <c r="P19" i="5"/>
  <c r="O19" i="5"/>
  <c r="N19" i="5"/>
  <c r="Q18" i="5"/>
  <c r="P18" i="5"/>
  <c r="O18" i="5"/>
  <c r="N18" i="5"/>
  <c r="L20" i="5"/>
  <c r="K20" i="5"/>
  <c r="J20" i="5"/>
  <c r="I20" i="5"/>
  <c r="F20" i="7" s="1"/>
  <c r="L19" i="5"/>
  <c r="K19" i="5"/>
  <c r="J19" i="5"/>
  <c r="I19" i="5"/>
  <c r="F19" i="7" s="1"/>
  <c r="L18" i="5"/>
  <c r="K18" i="5"/>
  <c r="J18" i="5"/>
  <c r="I18" i="5"/>
  <c r="F18" i="7" s="1"/>
  <c r="S6" i="5" l="1"/>
  <c r="N6" i="5"/>
  <c r="I6" i="5"/>
  <c r="Y99" i="2" l="1"/>
  <c r="J99" i="2"/>
  <c r="AD65" i="5" l="1"/>
  <c r="K99" i="2"/>
  <c r="J65" i="5"/>
  <c r="Z99" i="2"/>
  <c r="Y65" i="5"/>
  <c r="AD61" i="5"/>
  <c r="Y61" i="5"/>
  <c r="T61" i="5"/>
  <c r="K61" i="5"/>
  <c r="AA99" i="2" l="1"/>
  <c r="Z65" i="5"/>
  <c r="L99" i="2"/>
  <c r="K65" i="5"/>
  <c r="AE65" i="5"/>
  <c r="AF61" i="5"/>
  <c r="AE61" i="5"/>
  <c r="AA61" i="5"/>
  <c r="Z61" i="5"/>
  <c r="V61" i="5"/>
  <c r="U61" i="5"/>
  <c r="L61" i="5"/>
  <c r="I61" i="7" s="1"/>
  <c r="E23" i="4"/>
  <c r="E43" i="4"/>
  <c r="E15" i="7" s="1"/>
  <c r="E20" i="7" s="1"/>
  <c r="E42" i="4"/>
  <c r="E14" i="7" s="1"/>
  <c r="E19" i="7" s="1"/>
  <c r="E41" i="4"/>
  <c r="E13" i="7" s="1"/>
  <c r="E18" i="7" s="1"/>
  <c r="E39" i="4"/>
  <c r="AC33" i="4"/>
  <c r="E31" i="4"/>
  <c r="V25" i="4"/>
  <c r="U25" i="4"/>
  <c r="T25" i="4"/>
  <c r="S25" i="4"/>
  <c r="I25" i="4"/>
  <c r="M220" i="2"/>
  <c r="R220" i="2"/>
  <c r="W220" i="2"/>
  <c r="E220" i="2"/>
  <c r="M61" i="7" l="1"/>
  <c r="L61" i="7"/>
  <c r="AF65" i="5"/>
  <c r="M65" i="7" s="1"/>
  <c r="L65" i="5"/>
  <c r="I65" i="7" s="1"/>
  <c r="AA65" i="5"/>
  <c r="L65" i="7" s="1"/>
  <c r="N61" i="5"/>
  <c r="E15" i="5"/>
  <c r="E20" i="5" s="1"/>
  <c r="E51" i="4"/>
  <c r="E57" i="4" s="1"/>
  <c r="E14" i="5"/>
  <c r="E19" i="5" s="1"/>
  <c r="E50" i="4"/>
  <c r="E56" i="4" s="1"/>
  <c r="E13" i="5"/>
  <c r="E18" i="5" s="1"/>
  <c r="E49" i="4"/>
  <c r="E55" i="4" s="1"/>
  <c r="AF181" i="2"/>
  <c r="AF213" i="2" s="1"/>
  <c r="AE181" i="2"/>
  <c r="AE213" i="2" s="1"/>
  <c r="AD181" i="2"/>
  <c r="AD213" i="2" s="1"/>
  <c r="AC181" i="2"/>
  <c r="AC213" i="2" s="1"/>
  <c r="AA181" i="2"/>
  <c r="AA213" i="2" s="1"/>
  <c r="Z181" i="2"/>
  <c r="Z213" i="2" s="1"/>
  <c r="Y181" i="2"/>
  <c r="Y213" i="2" s="1"/>
  <c r="X181" i="2"/>
  <c r="X213" i="2" s="1"/>
  <c r="E186" i="2"/>
  <c r="E31" i="5" l="1"/>
  <c r="E31" i="7"/>
  <c r="E30" i="5"/>
  <c r="E30" i="7"/>
  <c r="E32" i="5"/>
  <c r="E32" i="7"/>
  <c r="O65" i="5"/>
  <c r="O61" i="5"/>
  <c r="X215" i="2"/>
  <c r="X76" i="8" s="1"/>
  <c r="X220" i="2"/>
  <c r="X222" i="2" s="1"/>
  <c r="X78" i="8" s="1"/>
  <c r="Y215" i="2"/>
  <c r="Y76" i="8" s="1"/>
  <c r="Y220" i="2"/>
  <c r="Y222" i="2" s="1"/>
  <c r="Y78" i="8" s="1"/>
  <c r="AD215" i="2"/>
  <c r="AD76" i="8" s="1"/>
  <c r="AD220" i="2"/>
  <c r="AD222" i="2" s="1"/>
  <c r="AD78" i="8" s="1"/>
  <c r="AC215" i="2"/>
  <c r="AC76" i="8" s="1"/>
  <c r="AC220" i="2"/>
  <c r="AC222" i="2" s="1"/>
  <c r="AC78" i="8" s="1"/>
  <c r="Z215" i="2"/>
  <c r="Z76" i="8" s="1"/>
  <c r="Z220" i="2"/>
  <c r="Z222" i="2" s="1"/>
  <c r="Z78" i="8" s="1"/>
  <c r="AE215" i="2"/>
  <c r="AE76" i="8" s="1"/>
  <c r="AE220" i="2"/>
  <c r="AE222" i="2" s="1"/>
  <c r="AE78" i="8" s="1"/>
  <c r="AA215" i="2"/>
  <c r="AA76" i="8" s="1"/>
  <c r="AA220" i="2"/>
  <c r="AA222" i="2" s="1"/>
  <c r="AA78" i="8" s="1"/>
  <c r="AF215" i="2"/>
  <c r="AF76" i="8" s="1"/>
  <c r="AF220" i="2"/>
  <c r="AF222" i="2" s="1"/>
  <c r="AF78" i="8" s="1"/>
  <c r="AA80" i="8" l="1"/>
  <c r="AE80" i="8"/>
  <c r="M67" i="9"/>
  <c r="M15" i="11" s="1"/>
  <c r="M42" i="11" s="1"/>
  <c r="AF80" i="8"/>
  <c r="L67" i="9"/>
  <c r="L15" i="11" s="1"/>
  <c r="L41" i="11" s="1"/>
  <c r="M41" i="11" s="1"/>
  <c r="AC80" i="8"/>
  <c r="M65" i="9"/>
  <c r="Y80" i="8"/>
  <c r="Z80" i="8"/>
  <c r="AD80" i="8"/>
  <c r="L65" i="9"/>
  <c r="X80" i="8"/>
  <c r="P65" i="5"/>
  <c r="Q61" i="5"/>
  <c r="P61" i="5"/>
  <c r="Q146" i="2"/>
  <c r="Q150" i="2" s="1"/>
  <c r="Q32" i="8" s="1"/>
  <c r="J32" i="9" s="1"/>
  <c r="J30" i="10" s="1"/>
  <c r="L14" i="11" l="1"/>
  <c r="L69" i="9"/>
  <c r="M14" i="11"/>
  <c r="M69" i="9"/>
  <c r="J61" i="7"/>
  <c r="K61" i="7"/>
  <c r="Q65" i="5"/>
  <c r="J65" i="7" s="1"/>
  <c r="S146" i="2"/>
  <c r="S150" i="2" s="1"/>
  <c r="S32" i="8" s="1"/>
  <c r="M28" i="11" l="1"/>
  <c r="M13" i="11"/>
  <c r="L27" i="11"/>
  <c r="M27" i="11" s="1"/>
  <c r="L13" i="11"/>
  <c r="K65" i="7"/>
  <c r="T65" i="5"/>
  <c r="T146" i="2"/>
  <c r="T150" i="2" s="1"/>
  <c r="T32" i="8" s="1"/>
  <c r="M128" i="10" l="1"/>
  <c r="M131" i="10" s="1"/>
  <c r="M13" i="12"/>
  <c r="L128" i="10"/>
  <c r="L131" i="10" s="1"/>
  <c r="L13" i="12"/>
  <c r="U65" i="5"/>
  <c r="U146" i="2"/>
  <c r="U150" i="2" s="1"/>
  <c r="U32" i="8" s="1"/>
  <c r="V65" i="5" l="1"/>
  <c r="V146" i="2"/>
  <c r="X146" i="2" l="1"/>
  <c r="X150" i="2" s="1"/>
  <c r="X32" i="8" s="1"/>
  <c r="V150" i="2"/>
  <c r="V32" i="8" s="1"/>
  <c r="K32" i="9" s="1"/>
  <c r="K30" i="10" s="1"/>
  <c r="Y146" i="2" l="1"/>
  <c r="Y150" i="2" s="1"/>
  <c r="Y32" i="8" s="1"/>
  <c r="I109" i="2"/>
  <c r="Z146" i="2" l="1"/>
  <c r="Z150" i="2" s="1"/>
  <c r="Z32" i="8" s="1"/>
  <c r="I13" i="8"/>
  <c r="I11" i="8"/>
  <c r="AD33" i="4"/>
  <c r="J25" i="4"/>
  <c r="J33" i="4"/>
  <c r="AA146" i="2"/>
  <c r="AA150" i="2" s="1"/>
  <c r="AA32" i="8" s="1"/>
  <c r="L32" i="9" s="1"/>
  <c r="L30" i="10" s="1"/>
  <c r="I25" i="2"/>
  <c r="AF34" i="2"/>
  <c r="AE34" i="2"/>
  <c r="AD34" i="2"/>
  <c r="AC34" i="2"/>
  <c r="AA34" i="2"/>
  <c r="Z34" i="2"/>
  <c r="Y34" i="2"/>
  <c r="X34" i="2"/>
  <c r="J27" i="2"/>
  <c r="L25" i="4" l="1"/>
  <c r="K25" i="4"/>
  <c r="K33" i="4"/>
  <c r="AF33" i="4"/>
  <c r="AE33" i="4"/>
  <c r="AC146" i="2"/>
  <c r="AC150" i="2" s="1"/>
  <c r="AC32" i="8" s="1"/>
  <c r="K27" i="2"/>
  <c r="K11" i="4" s="1"/>
  <c r="J109" i="2"/>
  <c r="J11" i="4"/>
  <c r="I34" i="2"/>
  <c r="I11" i="4"/>
  <c r="S5" i="4"/>
  <c r="N5" i="4"/>
  <c r="I5" i="4"/>
  <c r="A1" i="4"/>
  <c r="A1" i="12" s="1"/>
  <c r="A1" i="11" l="1"/>
  <c r="A1" i="10"/>
  <c r="J11" i="8"/>
  <c r="J13" i="8"/>
  <c r="L33" i="4"/>
  <c r="AD146" i="2"/>
  <c r="AD150" i="2" s="1"/>
  <c r="AD32" i="8" s="1"/>
  <c r="L27" i="2"/>
  <c r="K109" i="2"/>
  <c r="I13" i="4"/>
  <c r="AF72" i="2"/>
  <c r="AE72" i="2"/>
  <c r="AD72" i="2"/>
  <c r="AC72" i="2"/>
  <c r="AA72" i="2"/>
  <c r="Z72" i="2"/>
  <c r="Y72" i="2"/>
  <c r="X72" i="2"/>
  <c r="V72" i="2"/>
  <c r="U72" i="2"/>
  <c r="T72" i="2"/>
  <c r="S72" i="2"/>
  <c r="Q72" i="2"/>
  <c r="P72" i="2"/>
  <c r="O72" i="2"/>
  <c r="N72" i="2"/>
  <c r="I72" i="2"/>
  <c r="AA46" i="2"/>
  <c r="Z46" i="2"/>
  <c r="Y46" i="2"/>
  <c r="X46" i="2"/>
  <c r="S5" i="3"/>
  <c r="N5" i="3"/>
  <c r="I5" i="3"/>
  <c r="AC5" i="2"/>
  <c r="X5" i="2"/>
  <c r="F245" i="2"/>
  <c r="F241" i="2"/>
  <c r="F234" i="2"/>
  <c r="F236" i="2" s="1"/>
  <c r="F233" i="2"/>
  <c r="L194" i="2"/>
  <c r="K194" i="2"/>
  <c r="K58" i="8" s="1"/>
  <c r="J194" i="2"/>
  <c r="J58" i="8" s="1"/>
  <c r="I194" i="2"/>
  <c r="I58" i="8" s="1"/>
  <c r="E194" i="2"/>
  <c r="L193" i="2"/>
  <c r="K193" i="2"/>
  <c r="K57" i="8" s="1"/>
  <c r="J193" i="2"/>
  <c r="J57" i="8" s="1"/>
  <c r="I193" i="2"/>
  <c r="I57" i="8" s="1"/>
  <c r="E193" i="2"/>
  <c r="L192" i="2"/>
  <c r="K192" i="2"/>
  <c r="K56" i="8" s="1"/>
  <c r="J192" i="2"/>
  <c r="J56" i="8" s="1"/>
  <c r="I192" i="2"/>
  <c r="I56" i="8" s="1"/>
  <c r="E192" i="2"/>
  <c r="L191" i="2"/>
  <c r="K191" i="2"/>
  <c r="K55" i="8" s="1"/>
  <c r="J191" i="2"/>
  <c r="J55" i="8" s="1"/>
  <c r="I191" i="2"/>
  <c r="I55" i="8" s="1"/>
  <c r="E191" i="2"/>
  <c r="L190" i="2"/>
  <c r="K190" i="2"/>
  <c r="K54" i="8" s="1"/>
  <c r="J190" i="2"/>
  <c r="J54" i="8" s="1"/>
  <c r="I190" i="2"/>
  <c r="I54" i="8" s="1"/>
  <c r="E190" i="2"/>
  <c r="L189" i="2"/>
  <c r="K189" i="2"/>
  <c r="K53" i="8" s="1"/>
  <c r="J189" i="2"/>
  <c r="J53" i="8" s="1"/>
  <c r="I189" i="2"/>
  <c r="I53" i="8" s="1"/>
  <c r="E189" i="2"/>
  <c r="L188" i="2"/>
  <c r="K188" i="2"/>
  <c r="K52" i="8" s="1"/>
  <c r="J188" i="2"/>
  <c r="J52" i="8" s="1"/>
  <c r="I188" i="2"/>
  <c r="I52" i="8" s="1"/>
  <c r="E188" i="2"/>
  <c r="L187" i="2"/>
  <c r="K187" i="2"/>
  <c r="K51" i="8" s="1"/>
  <c r="J187" i="2"/>
  <c r="J51" i="8" s="1"/>
  <c r="I187" i="2"/>
  <c r="I51" i="8" s="1"/>
  <c r="E187" i="2"/>
  <c r="L186" i="2"/>
  <c r="K186" i="2"/>
  <c r="K50" i="8" s="1"/>
  <c r="J186" i="2"/>
  <c r="J50" i="8" s="1"/>
  <c r="I186" i="2"/>
  <c r="I50" i="8" s="1"/>
  <c r="V181" i="2"/>
  <c r="V213" i="2" s="1"/>
  <c r="U181" i="2"/>
  <c r="U213" i="2" s="1"/>
  <c r="T181" i="2"/>
  <c r="T213" i="2" s="1"/>
  <c r="S181" i="2"/>
  <c r="S213" i="2" s="1"/>
  <c r="Q181" i="2"/>
  <c r="Q213" i="2" s="1"/>
  <c r="P181" i="2"/>
  <c r="P213" i="2" s="1"/>
  <c r="O181" i="2"/>
  <c r="O213" i="2" s="1"/>
  <c r="N181" i="2"/>
  <c r="N213" i="2" s="1"/>
  <c r="L181" i="2"/>
  <c r="L213" i="2" s="1"/>
  <c r="K181" i="2"/>
  <c r="K213" i="2" s="1"/>
  <c r="K215" i="2" s="1"/>
  <c r="K76" i="8" s="1"/>
  <c r="J181" i="2"/>
  <c r="J213" i="2" s="1"/>
  <c r="I181" i="2"/>
  <c r="I213" i="2" s="1"/>
  <c r="M179" i="2"/>
  <c r="M178" i="2"/>
  <c r="M177" i="2"/>
  <c r="M176" i="2"/>
  <c r="M175" i="2"/>
  <c r="M174" i="2"/>
  <c r="M173" i="2"/>
  <c r="M172" i="2"/>
  <c r="M171" i="2"/>
  <c r="I165" i="2"/>
  <c r="E165" i="2"/>
  <c r="I164" i="2"/>
  <c r="E164" i="2"/>
  <c r="I163" i="2"/>
  <c r="E163" i="2"/>
  <c r="I162" i="2"/>
  <c r="E162" i="2"/>
  <c r="I161" i="2"/>
  <c r="E161" i="2"/>
  <c r="I160" i="2"/>
  <c r="E160" i="2"/>
  <c r="I159" i="2"/>
  <c r="E159" i="2"/>
  <c r="I158" i="2"/>
  <c r="E158" i="2"/>
  <c r="I157" i="2"/>
  <c r="E157" i="2"/>
  <c r="V46" i="2"/>
  <c r="V47" i="2" s="1"/>
  <c r="U46" i="2"/>
  <c r="U47" i="2" s="1"/>
  <c r="T46" i="2"/>
  <c r="T47" i="2" s="1"/>
  <c r="S46" i="2"/>
  <c r="S47" i="2" s="1"/>
  <c r="Q46" i="2"/>
  <c r="Q47" i="2" s="1"/>
  <c r="P46" i="2"/>
  <c r="P47" i="2" s="1"/>
  <c r="O46" i="2"/>
  <c r="O47" i="2" s="1"/>
  <c r="N46" i="2"/>
  <c r="N47" i="2" s="1"/>
  <c r="I46" i="2"/>
  <c r="I47" i="2" s="1"/>
  <c r="V34" i="2"/>
  <c r="U34" i="2"/>
  <c r="T34" i="2"/>
  <c r="S34" i="2"/>
  <c r="Q34" i="2"/>
  <c r="P34" i="2"/>
  <c r="O34" i="2"/>
  <c r="N34" i="2"/>
  <c r="F12" i="2"/>
  <c r="T5" i="2"/>
  <c r="O5" i="2"/>
  <c r="J5" i="2"/>
  <c r="I3" i="2"/>
  <c r="E42" i="8" l="1"/>
  <c r="E55" i="8" s="1"/>
  <c r="E42" i="9"/>
  <c r="E37" i="8"/>
  <c r="E50" i="8" s="1"/>
  <c r="E37" i="9"/>
  <c r="E41" i="8"/>
  <c r="E54" i="8" s="1"/>
  <c r="E41" i="9"/>
  <c r="E45" i="8"/>
  <c r="E58" i="8" s="1"/>
  <c r="E45" i="9"/>
  <c r="E40" i="8"/>
  <c r="E53" i="8" s="1"/>
  <c r="E40" i="9"/>
  <c r="E38" i="8"/>
  <c r="E51" i="8" s="1"/>
  <c r="E38" i="9"/>
  <c r="E44" i="8"/>
  <c r="E57" i="8" s="1"/>
  <c r="E44" i="9"/>
  <c r="E39" i="8"/>
  <c r="E52" i="8" s="1"/>
  <c r="E39" i="9"/>
  <c r="E43" i="8"/>
  <c r="E56" i="8" s="1"/>
  <c r="E43" i="9"/>
  <c r="N187" i="2"/>
  <c r="L51" i="8"/>
  <c r="N191" i="2"/>
  <c r="L55" i="8"/>
  <c r="N188" i="2"/>
  <c r="L52" i="8"/>
  <c r="N192" i="2"/>
  <c r="L56" i="8"/>
  <c r="J157" i="2"/>
  <c r="J37" i="8" s="1"/>
  <c r="I37" i="8"/>
  <c r="N189" i="2"/>
  <c r="L53" i="8"/>
  <c r="N193" i="2"/>
  <c r="L57" i="8"/>
  <c r="N186" i="2"/>
  <c r="L50" i="8"/>
  <c r="N190" i="2"/>
  <c r="L54" i="8"/>
  <c r="N194" i="2"/>
  <c r="L58" i="8"/>
  <c r="J162" i="2"/>
  <c r="I42" i="8"/>
  <c r="J158" i="2"/>
  <c r="I38" i="8"/>
  <c r="J159" i="2"/>
  <c r="I39" i="8"/>
  <c r="J165" i="2"/>
  <c r="I45" i="8"/>
  <c r="J160" i="2"/>
  <c r="I40" i="8"/>
  <c r="J164" i="2"/>
  <c r="I44" i="8"/>
  <c r="J161" i="2"/>
  <c r="I41" i="8"/>
  <c r="J163" i="2"/>
  <c r="I43" i="8"/>
  <c r="J6" i="5"/>
  <c r="J5" i="8"/>
  <c r="AC6" i="5"/>
  <c r="AC5" i="8"/>
  <c r="X6" i="5"/>
  <c r="X5" i="8"/>
  <c r="O6" i="5"/>
  <c r="O5" i="8"/>
  <c r="I4" i="5"/>
  <c r="I4" i="7"/>
  <c r="I3" i="8"/>
  <c r="T6" i="5"/>
  <c r="T5" i="8"/>
  <c r="K11" i="8"/>
  <c r="K13" i="8"/>
  <c r="I17" i="4"/>
  <c r="I220" i="2"/>
  <c r="I222" i="2" s="1"/>
  <c r="I78" i="8" s="1"/>
  <c r="I215" i="2"/>
  <c r="I76" i="8" s="1"/>
  <c r="N215" i="2"/>
  <c r="N76" i="8" s="1"/>
  <c r="N220" i="2"/>
  <c r="N222" i="2" s="1"/>
  <c r="N78" i="8" s="1"/>
  <c r="S215" i="2"/>
  <c r="S76" i="8" s="1"/>
  <c r="S220" i="2"/>
  <c r="S222" i="2" s="1"/>
  <c r="S78" i="8" s="1"/>
  <c r="X33" i="4"/>
  <c r="N25" i="4"/>
  <c r="J215" i="2"/>
  <c r="J76" i="8" s="1"/>
  <c r="J220" i="2"/>
  <c r="J222" i="2" s="1"/>
  <c r="J78" i="8" s="1"/>
  <c r="O215" i="2"/>
  <c r="O76" i="8" s="1"/>
  <c r="O220" i="2"/>
  <c r="O222" i="2" s="1"/>
  <c r="O78" i="8" s="1"/>
  <c r="T215" i="2"/>
  <c r="T76" i="8" s="1"/>
  <c r="T220" i="2"/>
  <c r="T222" i="2" s="1"/>
  <c r="T78" i="8" s="1"/>
  <c r="L215" i="2"/>
  <c r="L76" i="8" s="1"/>
  <c r="L220" i="2"/>
  <c r="L222" i="2" s="1"/>
  <c r="L78" i="8" s="1"/>
  <c r="Q215" i="2"/>
  <c r="Q76" i="8" s="1"/>
  <c r="Q220" i="2"/>
  <c r="Q222" i="2" s="1"/>
  <c r="Q78" i="8" s="1"/>
  <c r="V215" i="2"/>
  <c r="V76" i="8" s="1"/>
  <c r="V220" i="2"/>
  <c r="V222" i="2" s="1"/>
  <c r="V78" i="8" s="1"/>
  <c r="K220" i="2"/>
  <c r="K222" i="2" s="1"/>
  <c r="K78" i="8" s="1"/>
  <c r="K80" i="8" s="1"/>
  <c r="P215" i="2"/>
  <c r="P76" i="8" s="1"/>
  <c r="P220" i="2"/>
  <c r="P222" i="2" s="1"/>
  <c r="P78" i="8" s="1"/>
  <c r="U215" i="2"/>
  <c r="U76" i="8" s="1"/>
  <c r="U220" i="2"/>
  <c r="U222" i="2" s="1"/>
  <c r="U78" i="8" s="1"/>
  <c r="N33" i="4"/>
  <c r="AF47" i="2"/>
  <c r="AD47" i="2"/>
  <c r="AE47" i="2"/>
  <c r="AC47" i="2"/>
  <c r="AA47" i="2"/>
  <c r="Z47" i="2"/>
  <c r="Y47" i="2"/>
  <c r="X47" i="2"/>
  <c r="AE146" i="2"/>
  <c r="AE150" i="2" s="1"/>
  <c r="AE32" i="8" s="1"/>
  <c r="N27" i="2"/>
  <c r="L109" i="2"/>
  <c r="L11" i="4"/>
  <c r="I4" i="2"/>
  <c r="I4" i="8" s="1"/>
  <c r="I3" i="4"/>
  <c r="T5" i="3"/>
  <c r="T5" i="4"/>
  <c r="P5" i="2"/>
  <c r="P5" i="8" s="1"/>
  <c r="O5" i="4"/>
  <c r="J34" i="2"/>
  <c r="J13" i="4"/>
  <c r="AD5" i="2"/>
  <c r="AD5" i="8" s="1"/>
  <c r="AC5" i="4"/>
  <c r="J5" i="3"/>
  <c r="J5" i="4"/>
  <c r="K5" i="2"/>
  <c r="K5" i="8" s="1"/>
  <c r="Y5" i="2"/>
  <c r="Y5" i="8" s="1"/>
  <c r="X5" i="4"/>
  <c r="I2" i="2"/>
  <c r="J72" i="2"/>
  <c r="K72" i="2"/>
  <c r="L72" i="2"/>
  <c r="X5" i="3"/>
  <c r="U5" i="2"/>
  <c r="AC5" i="3"/>
  <c r="I167" i="2"/>
  <c r="I3" i="3"/>
  <c r="O5" i="3"/>
  <c r="F248" i="2"/>
  <c r="F20" i="12" s="1"/>
  <c r="L46" i="2"/>
  <c r="L47" i="2" s="1"/>
  <c r="K46" i="2"/>
  <c r="K47" i="2" s="1"/>
  <c r="J46" i="2"/>
  <c r="J47" i="2" s="1"/>
  <c r="M23" i="12" l="1"/>
  <c r="I23" i="12"/>
  <c r="K23" i="12"/>
  <c r="L23" i="12"/>
  <c r="J23" i="12"/>
  <c r="U80" i="8"/>
  <c r="S80" i="8"/>
  <c r="K65" i="9"/>
  <c r="I67" i="9"/>
  <c r="I15" i="11" s="1"/>
  <c r="I38" i="11" s="1"/>
  <c r="V80" i="8"/>
  <c r="O80" i="8"/>
  <c r="J67" i="9"/>
  <c r="J15" i="11" s="1"/>
  <c r="J39" i="11" s="1"/>
  <c r="K39" i="11" s="1"/>
  <c r="L39" i="11" s="1"/>
  <c r="M39" i="11" s="1"/>
  <c r="P80" i="8"/>
  <c r="L80" i="8"/>
  <c r="K157" i="2"/>
  <c r="K37" i="8" s="1"/>
  <c r="N80" i="8"/>
  <c r="J65" i="9"/>
  <c r="Q80" i="8"/>
  <c r="T80" i="8"/>
  <c r="J80" i="8"/>
  <c r="K67" i="9"/>
  <c r="K15" i="11" s="1"/>
  <c r="K40" i="11" s="1"/>
  <c r="L40" i="11" s="1"/>
  <c r="M40" i="11" s="1"/>
  <c r="I65" i="9"/>
  <c r="I80" i="8"/>
  <c r="I3" i="10"/>
  <c r="I3" i="12" s="1"/>
  <c r="I3" i="9"/>
  <c r="I2" i="9" s="1"/>
  <c r="J167" i="2"/>
  <c r="O194" i="2"/>
  <c r="N58" i="8"/>
  <c r="O186" i="2"/>
  <c r="N50" i="8"/>
  <c r="O189" i="2"/>
  <c r="N53" i="8"/>
  <c r="O192" i="2"/>
  <c r="N56" i="8"/>
  <c r="O191" i="2"/>
  <c r="N55" i="8"/>
  <c r="O190" i="2"/>
  <c r="N54" i="8"/>
  <c r="O193" i="2"/>
  <c r="N57" i="8"/>
  <c r="O188" i="2"/>
  <c r="N52" i="8"/>
  <c r="O187" i="2"/>
  <c r="N51" i="8"/>
  <c r="I60" i="8"/>
  <c r="I46" i="8"/>
  <c r="K163" i="2"/>
  <c r="J43" i="8"/>
  <c r="K164" i="2"/>
  <c r="J44" i="8"/>
  <c r="K165" i="2"/>
  <c r="J45" i="8"/>
  <c r="K158" i="2"/>
  <c r="J38" i="8"/>
  <c r="K161" i="2"/>
  <c r="J41" i="8"/>
  <c r="K160" i="2"/>
  <c r="J40" i="8"/>
  <c r="K159" i="2"/>
  <c r="J39" i="8"/>
  <c r="K162" i="2"/>
  <c r="J42" i="8"/>
  <c r="I3" i="5"/>
  <c r="I2" i="8"/>
  <c r="L13" i="8"/>
  <c r="I13" i="9" s="1"/>
  <c r="L11" i="8"/>
  <c r="I11" i="9" s="1"/>
  <c r="U6" i="5"/>
  <c r="U5" i="8"/>
  <c r="I5" i="7"/>
  <c r="I3" i="7"/>
  <c r="B4" i="6"/>
  <c r="B7" i="6" s="1"/>
  <c r="B5" i="6"/>
  <c r="B8" i="6" s="1"/>
  <c r="Y5" i="3"/>
  <c r="Y6" i="5"/>
  <c r="K5" i="3"/>
  <c r="K6" i="5"/>
  <c r="AD5" i="3"/>
  <c r="AD6" i="5"/>
  <c r="P5" i="3"/>
  <c r="P6" i="5"/>
  <c r="I4" i="3"/>
  <c r="I5" i="5"/>
  <c r="J9" i="4"/>
  <c r="J17" i="4" s="1"/>
  <c r="K9" i="4" s="1"/>
  <c r="K25" i="2" s="1"/>
  <c r="I23" i="4"/>
  <c r="I27" i="4" s="1"/>
  <c r="Y33" i="4"/>
  <c r="O33" i="4"/>
  <c r="O25" i="4"/>
  <c r="AF146" i="2"/>
  <c r="AF150" i="2" s="1"/>
  <c r="AF32" i="8" s="1"/>
  <c r="M32" i="9" s="1"/>
  <c r="M30" i="10" s="1"/>
  <c r="N109" i="2"/>
  <c r="O27" i="2"/>
  <c r="N11" i="4"/>
  <c r="I2" i="3"/>
  <c r="I2" i="4"/>
  <c r="V5" i="2"/>
  <c r="U5" i="4"/>
  <c r="K34" i="2"/>
  <c r="K13" i="4"/>
  <c r="Z5" i="2"/>
  <c r="Y5" i="4"/>
  <c r="L5" i="2"/>
  <c r="K5" i="4"/>
  <c r="AE5" i="2"/>
  <c r="AD5" i="4"/>
  <c r="Q5" i="2"/>
  <c r="P5" i="4"/>
  <c r="J3" i="2"/>
  <c r="I4" i="4"/>
  <c r="U5" i="3"/>
  <c r="L157" i="2"/>
  <c r="L37" i="8" l="1"/>
  <c r="I37" i="9"/>
  <c r="I2" i="12"/>
  <c r="I4" i="12"/>
  <c r="J3" i="12" s="1"/>
  <c r="I14" i="11"/>
  <c r="I69" i="9"/>
  <c r="I49" i="12" s="1"/>
  <c r="J14" i="11"/>
  <c r="J69" i="9"/>
  <c r="I44" i="11"/>
  <c r="I51" i="11" s="1"/>
  <c r="J38" i="11"/>
  <c r="K69" i="9"/>
  <c r="K14" i="11"/>
  <c r="J60" i="8"/>
  <c r="J4" i="7"/>
  <c r="J3" i="9" s="1"/>
  <c r="J2" i="9" s="1"/>
  <c r="I4" i="9"/>
  <c r="I3" i="11"/>
  <c r="I2" i="10"/>
  <c r="I4" i="10"/>
  <c r="J3" i="10" s="1"/>
  <c r="K167" i="2"/>
  <c r="J46" i="8"/>
  <c r="P188" i="2"/>
  <c r="O52" i="8"/>
  <c r="P190" i="2"/>
  <c r="O54" i="8"/>
  <c r="P192" i="2"/>
  <c r="O56" i="8"/>
  <c r="P186" i="2"/>
  <c r="O50" i="8"/>
  <c r="P187" i="2"/>
  <c r="O51" i="8"/>
  <c r="P193" i="2"/>
  <c r="O57" i="8"/>
  <c r="P191" i="2"/>
  <c r="O55" i="8"/>
  <c r="P189" i="2"/>
  <c r="O53" i="8"/>
  <c r="P194" i="2"/>
  <c r="O58" i="8"/>
  <c r="L158" i="2"/>
  <c r="I38" i="9" s="1"/>
  <c r="K38" i="8"/>
  <c r="L160" i="2"/>
  <c r="I40" i="9" s="1"/>
  <c r="K40" i="8"/>
  <c r="L159" i="2"/>
  <c r="I39" i="9" s="1"/>
  <c r="K39" i="8"/>
  <c r="L161" i="2"/>
  <c r="I41" i="9" s="1"/>
  <c r="K41" i="8"/>
  <c r="L165" i="2"/>
  <c r="I45" i="9" s="1"/>
  <c r="K45" i="8"/>
  <c r="L163" i="2"/>
  <c r="I43" i="9" s="1"/>
  <c r="K43" i="8"/>
  <c r="L162" i="2"/>
  <c r="I42" i="9" s="1"/>
  <c r="K42" i="8"/>
  <c r="L164" i="2"/>
  <c r="I44" i="9" s="1"/>
  <c r="K44" i="8"/>
  <c r="Q6" i="5"/>
  <c r="Q5" i="8"/>
  <c r="J3" i="7"/>
  <c r="J5" i="7"/>
  <c r="J4" i="5"/>
  <c r="J3" i="8"/>
  <c r="AE6" i="5"/>
  <c r="AE5" i="8"/>
  <c r="Z6" i="5"/>
  <c r="Z5" i="8"/>
  <c r="V6" i="5"/>
  <c r="V5" i="8"/>
  <c r="L6" i="5"/>
  <c r="L5" i="8"/>
  <c r="N11" i="8"/>
  <c r="N13" i="8"/>
  <c r="I31" i="4"/>
  <c r="I35" i="4" s="1"/>
  <c r="I39" i="4" s="1"/>
  <c r="J25" i="2"/>
  <c r="J23" i="4"/>
  <c r="J27" i="4" s="1"/>
  <c r="K23" i="4"/>
  <c r="K27" i="4" s="1"/>
  <c r="K17" i="4"/>
  <c r="L9" i="4" s="1"/>
  <c r="L25" i="2" s="1"/>
  <c r="Q33" i="4"/>
  <c r="P33" i="4"/>
  <c r="P25" i="4"/>
  <c r="AA33" i="4"/>
  <c r="Z33" i="4"/>
  <c r="N13" i="4"/>
  <c r="N23" i="4"/>
  <c r="N27" i="4" s="1"/>
  <c r="O11" i="4"/>
  <c r="O13" i="4" s="1"/>
  <c r="O109" i="2"/>
  <c r="P27" i="2"/>
  <c r="V5" i="3"/>
  <c r="V5" i="4"/>
  <c r="J3" i="3"/>
  <c r="J3" i="4"/>
  <c r="J4" i="2"/>
  <c r="J2" i="2"/>
  <c r="AF5" i="2"/>
  <c r="AE5" i="4"/>
  <c r="AE5" i="3"/>
  <c r="AA5" i="2"/>
  <c r="Z5" i="4"/>
  <c r="Z5" i="3"/>
  <c r="L34" i="2"/>
  <c r="L13" i="4"/>
  <c r="Q5" i="3"/>
  <c r="Q5" i="4"/>
  <c r="L5" i="3"/>
  <c r="L5" i="4"/>
  <c r="N157" i="2"/>
  <c r="N37" i="8" s="1"/>
  <c r="I46" i="9" l="1"/>
  <c r="J4" i="12"/>
  <c r="K3" i="12" s="1"/>
  <c r="J2" i="12"/>
  <c r="L167" i="2"/>
  <c r="I13" i="11"/>
  <c r="I13" i="12" s="1"/>
  <c r="I24" i="11"/>
  <c r="K13" i="11"/>
  <c r="K26" i="11"/>
  <c r="L26" i="11" s="1"/>
  <c r="M26" i="11" s="1"/>
  <c r="M30" i="11" s="1"/>
  <c r="M50" i="11" s="1"/>
  <c r="J13" i="11"/>
  <c r="J25" i="11"/>
  <c r="K25" i="11" s="1"/>
  <c r="L25" i="11" s="1"/>
  <c r="K38" i="11"/>
  <c r="J44" i="11"/>
  <c r="J51" i="11" s="1"/>
  <c r="K60" i="8"/>
  <c r="I4" i="11"/>
  <c r="I2" i="11"/>
  <c r="K4" i="7"/>
  <c r="K3" i="9" s="1"/>
  <c r="K2" i="9" s="1"/>
  <c r="J4" i="9"/>
  <c r="J3" i="11"/>
  <c r="J2" i="10"/>
  <c r="J4" i="10"/>
  <c r="K3" i="10" s="1"/>
  <c r="Q189" i="2"/>
  <c r="P53" i="8"/>
  <c r="Q193" i="2"/>
  <c r="P57" i="8"/>
  <c r="Q186" i="2"/>
  <c r="P50" i="8"/>
  <c r="Q190" i="2"/>
  <c r="P54" i="8"/>
  <c r="Q194" i="2"/>
  <c r="P58" i="8"/>
  <c r="Q191" i="2"/>
  <c r="P55" i="8"/>
  <c r="Q187" i="2"/>
  <c r="P51" i="8"/>
  <c r="Q192" i="2"/>
  <c r="P56" i="8"/>
  <c r="Q188" i="2"/>
  <c r="P52" i="8"/>
  <c r="K46" i="8"/>
  <c r="N164" i="2"/>
  <c r="L44" i="8"/>
  <c r="N163" i="2"/>
  <c r="L43" i="8"/>
  <c r="N161" i="2"/>
  <c r="L41" i="8"/>
  <c r="N160" i="2"/>
  <c r="L40" i="8"/>
  <c r="N162" i="2"/>
  <c r="L42" i="8"/>
  <c r="N165" i="2"/>
  <c r="L45" i="8"/>
  <c r="N159" i="2"/>
  <c r="L39" i="8"/>
  <c r="N158" i="2"/>
  <c r="L38" i="8"/>
  <c r="AF6" i="5"/>
  <c r="AF5" i="8"/>
  <c r="O13" i="8"/>
  <c r="O11" i="8"/>
  <c r="J3" i="5"/>
  <c r="J2" i="8"/>
  <c r="AA6" i="5"/>
  <c r="AA5" i="8"/>
  <c r="J5" i="5"/>
  <c r="J4" i="8"/>
  <c r="I41" i="4"/>
  <c r="I49" i="4" s="1"/>
  <c r="I55" i="4" s="1"/>
  <c r="I59" i="5"/>
  <c r="I42" i="4"/>
  <c r="I14" i="5" s="1"/>
  <c r="I43" i="4"/>
  <c r="I15" i="5" s="1"/>
  <c r="K31" i="4"/>
  <c r="K35" i="4" s="1"/>
  <c r="K39" i="4" s="1"/>
  <c r="J31" i="4"/>
  <c r="J35" i="4" s="1"/>
  <c r="J39" i="4" s="1"/>
  <c r="N31" i="4"/>
  <c r="N35" i="4" s="1"/>
  <c r="N39" i="4" s="1"/>
  <c r="L17" i="4"/>
  <c r="N9" i="4" s="1"/>
  <c r="N17" i="4" s="1"/>
  <c r="O9" i="4" s="1"/>
  <c r="L23" i="4"/>
  <c r="L27" i="4" s="1"/>
  <c r="I28" i="4" s="1"/>
  <c r="Q25" i="4"/>
  <c r="Q27" i="2"/>
  <c r="P109" i="2"/>
  <c r="P11" i="4"/>
  <c r="P13" i="4" s="1"/>
  <c r="AA5" i="3"/>
  <c r="AA5" i="4"/>
  <c r="J2" i="3"/>
  <c r="J2" i="4"/>
  <c r="J4" i="4"/>
  <c r="J4" i="3"/>
  <c r="K3" i="2"/>
  <c r="AF5" i="3"/>
  <c r="AF5" i="4"/>
  <c r="O157" i="2"/>
  <c r="O37" i="8" s="1"/>
  <c r="K128" i="10" l="1"/>
  <c r="K131" i="10" s="1"/>
  <c r="K13" i="12"/>
  <c r="J128" i="10"/>
  <c r="J131" i="10" s="1"/>
  <c r="J13" i="12"/>
  <c r="K4" i="12"/>
  <c r="L3" i="12" s="1"/>
  <c r="K2" i="12"/>
  <c r="I30" i="11"/>
  <c r="I50" i="11" s="1"/>
  <c r="J24" i="11"/>
  <c r="N167" i="2"/>
  <c r="K44" i="11"/>
  <c r="K51" i="11" s="1"/>
  <c r="L38" i="11"/>
  <c r="L30" i="11"/>
  <c r="L50" i="11" s="1"/>
  <c r="I128" i="10"/>
  <c r="I131" i="10" s="1"/>
  <c r="I16" i="11"/>
  <c r="K3" i="7"/>
  <c r="K5" i="7"/>
  <c r="K4" i="9" s="1"/>
  <c r="J2" i="11"/>
  <c r="J4" i="11"/>
  <c r="L46" i="8"/>
  <c r="L60" i="8"/>
  <c r="I49" i="9" s="1"/>
  <c r="I31" i="10" s="1"/>
  <c r="I46" i="12" s="1"/>
  <c r="K3" i="11"/>
  <c r="K2" i="10"/>
  <c r="K4" i="10"/>
  <c r="L3" i="10" s="1"/>
  <c r="S192" i="2"/>
  <c r="Q56" i="8"/>
  <c r="S191" i="2"/>
  <c r="Q55" i="8"/>
  <c r="S190" i="2"/>
  <c r="Q54" i="8"/>
  <c r="S193" i="2"/>
  <c r="Q57" i="8"/>
  <c r="S188" i="2"/>
  <c r="Q52" i="8"/>
  <c r="Q51" i="8"/>
  <c r="S187" i="2"/>
  <c r="S194" i="2"/>
  <c r="Q58" i="8"/>
  <c r="S186" i="2"/>
  <c r="Q50" i="8"/>
  <c r="S189" i="2"/>
  <c r="Q53" i="8"/>
  <c r="O162" i="2"/>
  <c r="N42" i="8"/>
  <c r="O161" i="2"/>
  <c r="N41" i="8"/>
  <c r="O158" i="2"/>
  <c r="N38" i="8"/>
  <c r="O165" i="2"/>
  <c r="N45" i="8"/>
  <c r="O160" i="2"/>
  <c r="N40" i="8"/>
  <c r="O163" i="2"/>
  <c r="N43" i="8"/>
  <c r="O159" i="2"/>
  <c r="N39" i="8"/>
  <c r="O164" i="2"/>
  <c r="N44" i="8"/>
  <c r="K4" i="5"/>
  <c r="K3" i="8"/>
  <c r="P11" i="8"/>
  <c r="P13" i="8"/>
  <c r="I63" i="5"/>
  <c r="I13" i="5"/>
  <c r="N41" i="4"/>
  <c r="N13" i="5" s="1"/>
  <c r="N59" i="5"/>
  <c r="K43" i="4"/>
  <c r="K51" i="4" s="1"/>
  <c r="K57" i="4" s="1"/>
  <c r="K32" i="5" s="1"/>
  <c r="K59" i="5"/>
  <c r="K63" i="5" s="1"/>
  <c r="K67" i="5" s="1"/>
  <c r="K25" i="8" s="1"/>
  <c r="J43" i="4"/>
  <c r="J15" i="5" s="1"/>
  <c r="J59" i="5"/>
  <c r="J63" i="5" s="1"/>
  <c r="J67" i="5" s="1"/>
  <c r="J25" i="8" s="1"/>
  <c r="I51" i="4"/>
  <c r="I57" i="4" s="1"/>
  <c r="I32" i="5" s="1"/>
  <c r="I50" i="4"/>
  <c r="I30" i="5"/>
  <c r="I11" i="5"/>
  <c r="N42" i="4"/>
  <c r="N14" i="5" s="1"/>
  <c r="K42" i="4"/>
  <c r="K14" i="5" s="1"/>
  <c r="K41" i="4"/>
  <c r="K13" i="5" s="1"/>
  <c r="J41" i="4"/>
  <c r="J49" i="4" s="1"/>
  <c r="J55" i="4" s="1"/>
  <c r="N43" i="4"/>
  <c r="N15" i="5" s="1"/>
  <c r="J42" i="4"/>
  <c r="J14" i="5" s="1"/>
  <c r="L31" i="4"/>
  <c r="L35" i="4" s="1"/>
  <c r="L39" i="4" s="1"/>
  <c r="N25" i="2"/>
  <c r="X25" i="4"/>
  <c r="O17" i="4"/>
  <c r="P9" i="4" s="1"/>
  <c r="P17" i="4" s="1"/>
  <c r="Q9" i="4" s="1"/>
  <c r="Q23" i="4" s="1"/>
  <c r="Q27" i="4" s="1"/>
  <c r="O23" i="4"/>
  <c r="O27" i="4" s="1"/>
  <c r="S27" i="2"/>
  <c r="Q109" i="2"/>
  <c r="Q11" i="4"/>
  <c r="Q13" i="4" s="1"/>
  <c r="O25" i="2"/>
  <c r="K3" i="3"/>
  <c r="K3" i="4"/>
  <c r="K2" i="2"/>
  <c r="K4" i="2"/>
  <c r="P157" i="2"/>
  <c r="P37" i="8" s="1"/>
  <c r="I56" i="4" l="1"/>
  <c r="I31" i="5" s="1"/>
  <c r="I33" i="5" s="1"/>
  <c r="I37" i="5" s="1"/>
  <c r="L4" i="12"/>
  <c r="M3" i="12" s="1"/>
  <c r="L2" i="12"/>
  <c r="J30" i="11"/>
  <c r="J50" i="11" s="1"/>
  <c r="J52" i="11" s="1"/>
  <c r="K24" i="11"/>
  <c r="K30" i="11" s="1"/>
  <c r="K50" i="11" s="1"/>
  <c r="K52" i="11" s="1"/>
  <c r="L44" i="11"/>
  <c r="L51" i="11" s="1"/>
  <c r="L52" i="11" s="1"/>
  <c r="M38" i="11"/>
  <c r="M44" i="11" s="1"/>
  <c r="M51" i="11" s="1"/>
  <c r="M52" i="11" s="1"/>
  <c r="I54" i="11"/>
  <c r="I52" i="11"/>
  <c r="L4" i="7"/>
  <c r="L3" i="9" s="1"/>
  <c r="L2" i="9" s="1"/>
  <c r="I58" i="11"/>
  <c r="J16" i="11"/>
  <c r="L5" i="7"/>
  <c r="M4" i="7" s="1"/>
  <c r="M3" i="9" s="1"/>
  <c r="M2" i="9" s="1"/>
  <c r="J76" i="5"/>
  <c r="N60" i="8"/>
  <c r="L3" i="11"/>
  <c r="L4" i="10"/>
  <c r="M3" i="10" s="1"/>
  <c r="L2" i="10"/>
  <c r="K76" i="5"/>
  <c r="K4" i="11"/>
  <c r="K2" i="11"/>
  <c r="O167" i="2"/>
  <c r="N46" i="8"/>
  <c r="T187" i="2"/>
  <c r="S51" i="8"/>
  <c r="T186" i="2"/>
  <c r="S50" i="8"/>
  <c r="T193" i="2"/>
  <c r="S57" i="8"/>
  <c r="T191" i="2"/>
  <c r="S55" i="8"/>
  <c r="T189" i="2"/>
  <c r="S53" i="8"/>
  <c r="T194" i="2"/>
  <c r="S58" i="8"/>
  <c r="T188" i="2"/>
  <c r="S52" i="8"/>
  <c r="T190" i="2"/>
  <c r="S54" i="8"/>
  <c r="T192" i="2"/>
  <c r="S56" i="8"/>
  <c r="P164" i="2"/>
  <c r="O44" i="8"/>
  <c r="P163" i="2"/>
  <c r="O43" i="8"/>
  <c r="P165" i="2"/>
  <c r="O45" i="8"/>
  <c r="P161" i="2"/>
  <c r="O41" i="8"/>
  <c r="P159" i="2"/>
  <c r="O39" i="8"/>
  <c r="P160" i="2"/>
  <c r="O40" i="8"/>
  <c r="P158" i="2"/>
  <c r="O38" i="8"/>
  <c r="P162" i="2"/>
  <c r="O42" i="8"/>
  <c r="K3" i="5"/>
  <c r="K2" i="8"/>
  <c r="Q13" i="8"/>
  <c r="J13" i="9" s="1"/>
  <c r="Q11" i="8"/>
  <c r="J11" i="9" s="1"/>
  <c r="K5" i="5"/>
  <c r="K4" i="8"/>
  <c r="N63" i="5"/>
  <c r="I67" i="5"/>
  <c r="I25" i="8" s="1"/>
  <c r="I23" i="5"/>
  <c r="I72" i="5" s="1"/>
  <c r="I77" i="2"/>
  <c r="N49" i="4"/>
  <c r="N55" i="4" s="1"/>
  <c r="J51" i="4"/>
  <c r="J57" i="4" s="1"/>
  <c r="J32" i="5" s="1"/>
  <c r="K15" i="5"/>
  <c r="J13" i="5"/>
  <c r="J23" i="5" s="1"/>
  <c r="J72" i="5" s="1"/>
  <c r="L41" i="4"/>
  <c r="L13" i="5" s="1"/>
  <c r="L59" i="5"/>
  <c r="J11" i="5"/>
  <c r="N50" i="4"/>
  <c r="N56" i="4" s="1"/>
  <c r="N31" i="5" s="1"/>
  <c r="J30" i="5"/>
  <c r="K49" i="4"/>
  <c r="K55" i="4" s="1"/>
  <c r="N51" i="4"/>
  <c r="N57" i="4" s="1"/>
  <c r="N32" i="5" s="1"/>
  <c r="N11" i="5"/>
  <c r="K50" i="4"/>
  <c r="K56" i="4" s="1"/>
  <c r="K31" i="5" s="1"/>
  <c r="J50" i="4"/>
  <c r="J56" i="4" s="1"/>
  <c r="J31" i="5" s="1"/>
  <c r="L42" i="4"/>
  <c r="L50" i="4" s="1"/>
  <c r="L56" i="4" s="1"/>
  <c r="L31" i="5" s="1"/>
  <c r="C4" i="6"/>
  <c r="C7" i="6" s="1"/>
  <c r="C5" i="6"/>
  <c r="C8" i="6" s="1"/>
  <c r="N23" i="5"/>
  <c r="N72" i="5" s="1"/>
  <c r="O31" i="4"/>
  <c r="O35" i="4" s="1"/>
  <c r="O39" i="4" s="1"/>
  <c r="L43" i="4"/>
  <c r="L51" i="4" s="1"/>
  <c r="L57" i="4" s="1"/>
  <c r="L32" i="5" s="1"/>
  <c r="Q31" i="4"/>
  <c r="Q35" i="4" s="1"/>
  <c r="Q39" i="4" s="1"/>
  <c r="Y25" i="4"/>
  <c r="P25" i="2"/>
  <c r="P23" i="4"/>
  <c r="P27" i="4" s="1"/>
  <c r="N28" i="4" s="1"/>
  <c r="Q17" i="4"/>
  <c r="S9" i="4" s="1"/>
  <c r="S25" i="2" s="1"/>
  <c r="S109" i="2"/>
  <c r="T27" i="2"/>
  <c r="S11" i="4"/>
  <c r="Q25" i="2"/>
  <c r="K4" i="4"/>
  <c r="L3" i="2"/>
  <c r="K4" i="3"/>
  <c r="K2" i="3"/>
  <c r="K2" i="4"/>
  <c r="Q157" i="2"/>
  <c r="L4" i="9" l="1"/>
  <c r="Q37" i="8"/>
  <c r="J37" i="9"/>
  <c r="I78" i="2"/>
  <c r="M4" i="12"/>
  <c r="M2" i="12"/>
  <c r="K16" i="11"/>
  <c r="J58" i="11"/>
  <c r="I59" i="11"/>
  <c r="I61" i="11" s="1"/>
  <c r="I92" i="10" s="1"/>
  <c r="I95" i="10" s="1"/>
  <c r="J54" i="11"/>
  <c r="M43" i="10"/>
  <c r="M12" i="12" s="1"/>
  <c r="M114" i="10"/>
  <c r="L43" i="10"/>
  <c r="L12" i="12" s="1"/>
  <c r="L114" i="10"/>
  <c r="L3" i="7"/>
  <c r="I114" i="10"/>
  <c r="I43" i="10"/>
  <c r="I12" i="12" s="1"/>
  <c r="K114" i="10"/>
  <c r="K43" i="10"/>
  <c r="K12" i="12" s="1"/>
  <c r="J43" i="10"/>
  <c r="J12" i="12" s="1"/>
  <c r="J114" i="10"/>
  <c r="O60" i="8"/>
  <c r="M5" i="7"/>
  <c r="M4" i="9" s="1"/>
  <c r="L4" i="11"/>
  <c r="L2" i="11"/>
  <c r="M3" i="7"/>
  <c r="I76" i="5"/>
  <c r="M3" i="11"/>
  <c r="M4" i="10"/>
  <c r="M2" i="10"/>
  <c r="P167" i="2"/>
  <c r="U190" i="2"/>
  <c r="T54" i="8"/>
  <c r="U194" i="2"/>
  <c r="T58" i="8"/>
  <c r="U191" i="2"/>
  <c r="T55" i="8"/>
  <c r="U186" i="2"/>
  <c r="T50" i="8"/>
  <c r="U192" i="2"/>
  <c r="T56" i="8"/>
  <c r="U188" i="2"/>
  <c r="T52" i="8"/>
  <c r="U189" i="2"/>
  <c r="T53" i="8"/>
  <c r="U193" i="2"/>
  <c r="T57" i="8"/>
  <c r="U187" i="2"/>
  <c r="T51" i="8"/>
  <c r="O46" i="8"/>
  <c r="Q158" i="2"/>
  <c r="J38" i="9" s="1"/>
  <c r="P38" i="8"/>
  <c r="Q159" i="2"/>
  <c r="J39" i="9" s="1"/>
  <c r="P39" i="8"/>
  <c r="Q165" i="2"/>
  <c r="J45" i="9" s="1"/>
  <c r="P45" i="8"/>
  <c r="Q164" i="2"/>
  <c r="J44" i="9" s="1"/>
  <c r="P44" i="8"/>
  <c r="Q162" i="2"/>
  <c r="J42" i="9" s="1"/>
  <c r="P42" i="8"/>
  <c r="Q160" i="2"/>
  <c r="J40" i="9" s="1"/>
  <c r="P40" i="8"/>
  <c r="Q161" i="2"/>
  <c r="J41" i="9" s="1"/>
  <c r="P41" i="8"/>
  <c r="Q163" i="2"/>
  <c r="J43" i="9" s="1"/>
  <c r="P43" i="8"/>
  <c r="L4" i="5"/>
  <c r="L3" i="8"/>
  <c r="S11" i="8"/>
  <c r="S13" i="8"/>
  <c r="I31" i="7"/>
  <c r="I32" i="7"/>
  <c r="K23" i="5"/>
  <c r="K72" i="5" s="1"/>
  <c r="L63" i="5"/>
  <c r="I59" i="7"/>
  <c r="I41" i="5"/>
  <c r="I13" i="7"/>
  <c r="N67" i="5"/>
  <c r="N25" i="8" s="1"/>
  <c r="N30" i="5"/>
  <c r="N77" i="2"/>
  <c r="N78" i="2" s="1"/>
  <c r="K11" i="5"/>
  <c r="L49" i="4"/>
  <c r="L55" i="4" s="1"/>
  <c r="L77" i="2" s="1"/>
  <c r="L78" i="2" s="1"/>
  <c r="O43" i="4"/>
  <c r="O51" i="4" s="1"/>
  <c r="O57" i="4" s="1"/>
  <c r="O32" i="5" s="1"/>
  <c r="O59" i="5"/>
  <c r="Q42" i="4"/>
  <c r="Q50" i="4" s="1"/>
  <c r="Q56" i="4" s="1"/>
  <c r="Q31" i="5" s="1"/>
  <c r="Q59" i="5"/>
  <c r="Q63" i="5" s="1"/>
  <c r="Q67" i="5" s="1"/>
  <c r="Q25" i="8" s="1"/>
  <c r="J33" i="5"/>
  <c r="J37" i="5" s="1"/>
  <c r="J41" i="5" s="1"/>
  <c r="J51" i="5" s="1"/>
  <c r="J19" i="8" s="1"/>
  <c r="L14" i="5"/>
  <c r="I14" i="7" s="1"/>
  <c r="J77" i="2"/>
  <c r="J78" i="2" s="1"/>
  <c r="K30" i="5"/>
  <c r="K33" i="5" s="1"/>
  <c r="K37" i="5" s="1"/>
  <c r="K41" i="5" s="1"/>
  <c r="K51" i="5" s="1"/>
  <c r="K19" i="8" s="1"/>
  <c r="K77" i="2"/>
  <c r="K78" i="2" s="1"/>
  <c r="O41" i="4"/>
  <c r="O49" i="4" s="1"/>
  <c r="O55" i="4" s="1"/>
  <c r="O42" i="4"/>
  <c r="O14" i="5" s="1"/>
  <c r="L15" i="5"/>
  <c r="I15" i="7" s="1"/>
  <c r="Q41" i="4"/>
  <c r="Q13" i="5" s="1"/>
  <c r="P31" i="4"/>
  <c r="P35" i="4" s="1"/>
  <c r="P39" i="4" s="1"/>
  <c r="Q43" i="4"/>
  <c r="Q15" i="5" s="1"/>
  <c r="AA25" i="4"/>
  <c r="Z25" i="4"/>
  <c r="S13" i="4"/>
  <c r="S17" i="4" s="1"/>
  <c r="T9" i="4" s="1"/>
  <c r="S23" i="4"/>
  <c r="S27" i="4" s="1"/>
  <c r="T109" i="2"/>
  <c r="T11" i="4"/>
  <c r="T13" i="4" s="1"/>
  <c r="U27" i="2"/>
  <c r="L3" i="4"/>
  <c r="L2" i="2"/>
  <c r="L3" i="3"/>
  <c r="L4" i="2"/>
  <c r="S157" i="2"/>
  <c r="S37" i="8" s="1"/>
  <c r="J46" i="9" l="1"/>
  <c r="J59" i="11"/>
  <c r="J61" i="11" s="1"/>
  <c r="J92" i="10" s="1"/>
  <c r="J95" i="10" s="1"/>
  <c r="K54" i="11"/>
  <c r="K58" i="11"/>
  <c r="L16" i="11"/>
  <c r="J27" i="8"/>
  <c r="J74" i="5"/>
  <c r="J78" i="5" s="1"/>
  <c r="J67" i="8" s="1"/>
  <c r="J71" i="8" s="1"/>
  <c r="M4" i="11"/>
  <c r="M2" i="11"/>
  <c r="P60" i="8"/>
  <c r="K27" i="8"/>
  <c r="K74" i="5"/>
  <c r="K78" i="5" s="1"/>
  <c r="K67" i="8" s="1"/>
  <c r="K71" i="8" s="1"/>
  <c r="Q76" i="5"/>
  <c r="N76" i="5"/>
  <c r="Q167" i="2"/>
  <c r="V193" i="2"/>
  <c r="U57" i="8"/>
  <c r="V188" i="2"/>
  <c r="U52" i="8"/>
  <c r="V186" i="2"/>
  <c r="U50" i="8"/>
  <c r="V194" i="2"/>
  <c r="U58" i="8"/>
  <c r="P46" i="8"/>
  <c r="V187" i="2"/>
  <c r="U51" i="8"/>
  <c r="V189" i="2"/>
  <c r="U53" i="8"/>
  <c r="V192" i="2"/>
  <c r="U56" i="8"/>
  <c r="V191" i="2"/>
  <c r="U55" i="8"/>
  <c r="V190" i="2"/>
  <c r="U54" i="8"/>
  <c r="S161" i="2"/>
  <c r="Q41" i="8"/>
  <c r="S162" i="2"/>
  <c r="Q42" i="8"/>
  <c r="S165" i="2"/>
  <c r="Q45" i="8"/>
  <c r="S158" i="2"/>
  <c r="Q38" i="8"/>
  <c r="S163" i="2"/>
  <c r="Q43" i="8"/>
  <c r="S160" i="2"/>
  <c r="Q40" i="8"/>
  <c r="S164" i="2"/>
  <c r="Q44" i="8"/>
  <c r="S159" i="2"/>
  <c r="Q39" i="8"/>
  <c r="L5" i="5"/>
  <c r="L4" i="8"/>
  <c r="L3" i="5"/>
  <c r="L2" i="8"/>
  <c r="T11" i="8"/>
  <c r="T13" i="8"/>
  <c r="I11" i="7"/>
  <c r="O63" i="5"/>
  <c r="I23" i="7"/>
  <c r="I72" i="7" s="1"/>
  <c r="I11" i="10" s="1"/>
  <c r="L67" i="5"/>
  <c r="L25" i="8" s="1"/>
  <c r="I63" i="7"/>
  <c r="N33" i="5"/>
  <c r="N37" i="5" s="1"/>
  <c r="I51" i="5"/>
  <c r="I19" i="8" s="1"/>
  <c r="L30" i="5"/>
  <c r="L33" i="5" s="1"/>
  <c r="L37" i="5" s="1"/>
  <c r="L41" i="5" s="1"/>
  <c r="L51" i="5" s="1"/>
  <c r="L19" i="8" s="1"/>
  <c r="O15" i="5"/>
  <c r="Q14" i="5"/>
  <c r="Q11" i="5" s="1"/>
  <c r="L11" i="5"/>
  <c r="P42" i="4"/>
  <c r="P14" i="5" s="1"/>
  <c r="P59" i="5"/>
  <c r="P63" i="5" s="1"/>
  <c r="P67" i="5" s="1"/>
  <c r="P25" i="8" s="1"/>
  <c r="O13" i="5"/>
  <c r="O30" i="5"/>
  <c r="O50" i="4"/>
  <c r="O56" i="4" s="1"/>
  <c r="O31" i="5" s="1"/>
  <c r="P41" i="4"/>
  <c r="P13" i="5" s="1"/>
  <c r="L23" i="5"/>
  <c r="L72" i="5" s="1"/>
  <c r="P43" i="4"/>
  <c r="P51" i="4" s="1"/>
  <c r="P57" i="4" s="1"/>
  <c r="P32" i="5" s="1"/>
  <c r="Q49" i="4"/>
  <c r="Q55" i="4" s="1"/>
  <c r="Q51" i="4"/>
  <c r="Q57" i="4" s="1"/>
  <c r="Q32" i="5" s="1"/>
  <c r="S31" i="4"/>
  <c r="T25" i="2"/>
  <c r="T23" i="4"/>
  <c r="T27" i="4" s="1"/>
  <c r="T17" i="4"/>
  <c r="U9" i="4" s="1"/>
  <c r="U109" i="2"/>
  <c r="V27" i="2"/>
  <c r="U11" i="4"/>
  <c r="U13" i="4" s="1"/>
  <c r="L4" i="4"/>
  <c r="N3" i="2"/>
  <c r="L4" i="3"/>
  <c r="L2" i="3"/>
  <c r="L2" i="4"/>
  <c r="T157" i="2"/>
  <c r="T37" i="8" s="1"/>
  <c r="M16" i="11" l="1"/>
  <c r="M58" i="11" s="1"/>
  <c r="L58" i="11"/>
  <c r="L54" i="11"/>
  <c r="K59" i="11"/>
  <c r="K61" i="11" s="1"/>
  <c r="K92" i="10" s="1"/>
  <c r="K95" i="10" s="1"/>
  <c r="P76" i="5"/>
  <c r="L74" i="5"/>
  <c r="I25" i="9"/>
  <c r="L76" i="5"/>
  <c r="I74" i="5"/>
  <c r="I78" i="5" s="1"/>
  <c r="I67" i="8" s="1"/>
  <c r="Q60" i="8"/>
  <c r="J49" i="9" s="1"/>
  <c r="J31" i="10" s="1"/>
  <c r="S167" i="2"/>
  <c r="X191" i="2"/>
  <c r="V55" i="8"/>
  <c r="X189" i="2"/>
  <c r="V53" i="8"/>
  <c r="Q46" i="8"/>
  <c r="X194" i="2"/>
  <c r="V58" i="8"/>
  <c r="X188" i="2"/>
  <c r="V52" i="8"/>
  <c r="X190" i="2"/>
  <c r="V54" i="8"/>
  <c r="X192" i="2"/>
  <c r="V56" i="8"/>
  <c r="V51" i="8"/>
  <c r="X187" i="2"/>
  <c r="X186" i="2"/>
  <c r="V50" i="8"/>
  <c r="X193" i="2"/>
  <c r="V57" i="8"/>
  <c r="T159" i="2"/>
  <c r="S39" i="8"/>
  <c r="T158" i="2"/>
  <c r="S38" i="8"/>
  <c r="T160" i="2"/>
  <c r="S40" i="8"/>
  <c r="T162" i="2"/>
  <c r="S42" i="8"/>
  <c r="T164" i="2"/>
  <c r="S44" i="8"/>
  <c r="T163" i="2"/>
  <c r="S43" i="8"/>
  <c r="T165" i="2"/>
  <c r="S45" i="8"/>
  <c r="T161" i="2"/>
  <c r="S41" i="8"/>
  <c r="J14" i="7"/>
  <c r="N4" i="5"/>
  <c r="N3" i="8"/>
  <c r="U11" i="8"/>
  <c r="U13" i="8"/>
  <c r="I30" i="7"/>
  <c r="I33" i="7" s="1"/>
  <c r="I37" i="7"/>
  <c r="I67" i="7"/>
  <c r="I76" i="7" s="1"/>
  <c r="I13" i="10" s="1"/>
  <c r="O11" i="5"/>
  <c r="N41" i="5"/>
  <c r="J59" i="7"/>
  <c r="O67" i="5"/>
  <c r="J63" i="7"/>
  <c r="J32" i="7"/>
  <c r="J13" i="7"/>
  <c r="I41" i="7"/>
  <c r="I51" i="7" s="1"/>
  <c r="I74" i="7" s="1"/>
  <c r="Q77" i="2"/>
  <c r="Q78" i="2" s="1"/>
  <c r="O77" i="2"/>
  <c r="O78" i="2" s="1"/>
  <c r="Q23" i="5"/>
  <c r="Q72" i="5" s="1"/>
  <c r="O23" i="5"/>
  <c r="O72" i="5" s="1"/>
  <c r="P50" i="4"/>
  <c r="P56" i="4" s="1"/>
  <c r="P31" i="5" s="1"/>
  <c r="J31" i="7" s="1"/>
  <c r="P49" i="4"/>
  <c r="P55" i="4" s="1"/>
  <c r="Q30" i="5"/>
  <c r="Q33" i="5" s="1"/>
  <c r="Q37" i="5" s="1"/>
  <c r="Q41" i="5" s="1"/>
  <c r="Q51" i="5" s="1"/>
  <c r="Q19" i="8" s="1"/>
  <c r="O33" i="5"/>
  <c r="O37" i="5" s="1"/>
  <c r="O41" i="5" s="1"/>
  <c r="O51" i="5" s="1"/>
  <c r="O19" i="8" s="1"/>
  <c r="P15" i="5"/>
  <c r="P23" i="5" s="1"/>
  <c r="P72" i="5" s="1"/>
  <c r="T31" i="4"/>
  <c r="U25" i="2"/>
  <c r="U23" i="4"/>
  <c r="U27" i="4" s="1"/>
  <c r="U17" i="4"/>
  <c r="V9" i="4" s="1"/>
  <c r="V23" i="4" s="1"/>
  <c r="V27" i="4" s="1"/>
  <c r="V109" i="2"/>
  <c r="X27" i="2"/>
  <c r="V11" i="4"/>
  <c r="V13" i="4" s="1"/>
  <c r="N3" i="4"/>
  <c r="N4" i="2"/>
  <c r="N3" i="3"/>
  <c r="N2" i="2"/>
  <c r="U157" i="2"/>
  <c r="U37" i="8" s="1"/>
  <c r="O76" i="5" l="1"/>
  <c r="O25" i="8"/>
  <c r="M54" i="11"/>
  <c r="M59" i="11" s="1"/>
  <c r="M61" i="11" s="1"/>
  <c r="M92" i="10" s="1"/>
  <c r="M95" i="10" s="1"/>
  <c r="L59" i="11"/>
  <c r="L61" i="11" s="1"/>
  <c r="L92" i="10" s="1"/>
  <c r="L95" i="10" s="1"/>
  <c r="L78" i="5"/>
  <c r="L67" i="8" s="1"/>
  <c r="L71" i="8" s="1"/>
  <c r="Q27" i="8"/>
  <c r="Q74" i="5"/>
  <c r="Q78" i="5" s="1"/>
  <c r="Q67" i="8" s="1"/>
  <c r="Q71" i="8" s="1"/>
  <c r="I27" i="8"/>
  <c r="I19" i="9"/>
  <c r="I27" i="9" s="1"/>
  <c r="I19" i="10" s="1"/>
  <c r="L27" i="8"/>
  <c r="I78" i="7"/>
  <c r="I12" i="10"/>
  <c r="S60" i="8"/>
  <c r="O74" i="5"/>
  <c r="O78" i="5" s="1"/>
  <c r="O67" i="8" s="1"/>
  <c r="O71" i="8" s="1"/>
  <c r="I71" i="8"/>
  <c r="Y186" i="2"/>
  <c r="X50" i="8"/>
  <c r="Y192" i="2"/>
  <c r="X56" i="8"/>
  <c r="Y188" i="2"/>
  <c r="X52" i="8"/>
  <c r="S46" i="8"/>
  <c r="Y187" i="2"/>
  <c r="X51" i="8"/>
  <c r="Y189" i="2"/>
  <c r="X53" i="8"/>
  <c r="T167" i="2"/>
  <c r="Y193" i="2"/>
  <c r="X57" i="8"/>
  <c r="Y190" i="2"/>
  <c r="X54" i="8"/>
  <c r="Y194" i="2"/>
  <c r="X58" i="8"/>
  <c r="Y191" i="2"/>
  <c r="X55" i="8"/>
  <c r="U162" i="2"/>
  <c r="T42" i="8"/>
  <c r="U161" i="2"/>
  <c r="T41" i="8"/>
  <c r="U163" i="2"/>
  <c r="T43" i="8"/>
  <c r="U158" i="2"/>
  <c r="T38" i="8"/>
  <c r="U165" i="2"/>
  <c r="T45" i="8"/>
  <c r="U164" i="2"/>
  <c r="T44" i="8"/>
  <c r="U160" i="2"/>
  <c r="T40" i="8"/>
  <c r="U159" i="2"/>
  <c r="T39" i="8"/>
  <c r="N3" i="5"/>
  <c r="N2" i="8"/>
  <c r="J67" i="7"/>
  <c r="J76" i="7" s="1"/>
  <c r="J13" i="10" s="1"/>
  <c r="N5" i="5"/>
  <c r="N4" i="8"/>
  <c r="V13" i="8"/>
  <c r="K13" i="9" s="1"/>
  <c r="V11" i="8"/>
  <c r="K11" i="9" s="1"/>
  <c r="N51" i="5"/>
  <c r="N19" i="8" s="1"/>
  <c r="J15" i="7"/>
  <c r="J11" i="7" s="1"/>
  <c r="P77" i="2"/>
  <c r="P78" i="2" s="1"/>
  <c r="S28" i="4"/>
  <c r="P11" i="5"/>
  <c r="P30" i="5"/>
  <c r="D5" i="6"/>
  <c r="D8" i="6" s="1"/>
  <c r="D4" i="6"/>
  <c r="D7" i="6" s="1"/>
  <c r="U31" i="4"/>
  <c r="V31" i="4"/>
  <c r="V25" i="2"/>
  <c r="V17" i="4"/>
  <c r="X9" i="4" s="1"/>
  <c r="X25" i="2" s="1"/>
  <c r="X109" i="2"/>
  <c r="X11" i="4"/>
  <c r="Y27" i="2"/>
  <c r="N4" i="4"/>
  <c r="O3" i="2"/>
  <c r="N4" i="3"/>
  <c r="N2" i="3"/>
  <c r="N2" i="4"/>
  <c r="V157" i="2"/>
  <c r="V37" i="8" l="1"/>
  <c r="K37" i="9"/>
  <c r="I15" i="10"/>
  <c r="N12" i="10"/>
  <c r="I21" i="10"/>
  <c r="I25" i="10" s="1"/>
  <c r="I26" i="10" s="1"/>
  <c r="I48" i="12"/>
  <c r="N30" i="10"/>
  <c r="N31" i="10"/>
  <c r="I56" i="9"/>
  <c r="I60" i="9" s="1"/>
  <c r="I32" i="10" s="1"/>
  <c r="T60" i="8"/>
  <c r="O27" i="8"/>
  <c r="J25" i="9"/>
  <c r="N74" i="5"/>
  <c r="N78" i="5" s="1"/>
  <c r="N67" i="8" s="1"/>
  <c r="T46" i="8"/>
  <c r="Z191" i="2"/>
  <c r="Y55" i="8"/>
  <c r="Z190" i="2"/>
  <c r="Y54" i="8"/>
  <c r="Z192" i="2"/>
  <c r="Y56" i="8"/>
  <c r="Z189" i="2"/>
  <c r="Y53" i="8"/>
  <c r="Z187" i="2"/>
  <c r="Y51" i="8"/>
  <c r="Z194" i="2"/>
  <c r="Y58" i="8"/>
  <c r="Z193" i="2"/>
  <c r="Y57" i="8"/>
  <c r="Z188" i="2"/>
  <c r="Y52" i="8"/>
  <c r="Z186" i="2"/>
  <c r="Y50" i="8"/>
  <c r="V158" i="2"/>
  <c r="K38" i="9" s="1"/>
  <c r="U38" i="8"/>
  <c r="V159" i="2"/>
  <c r="K39" i="9" s="1"/>
  <c r="U39" i="8"/>
  <c r="V164" i="2"/>
  <c r="K44" i="9" s="1"/>
  <c r="U44" i="8"/>
  <c r="V161" i="2"/>
  <c r="K41" i="9" s="1"/>
  <c r="U41" i="8"/>
  <c r="U167" i="2"/>
  <c r="V160" i="2"/>
  <c r="K40" i="9" s="1"/>
  <c r="U40" i="8"/>
  <c r="V165" i="2"/>
  <c r="K45" i="9" s="1"/>
  <c r="U45" i="8"/>
  <c r="V163" i="2"/>
  <c r="K43" i="9" s="1"/>
  <c r="U43" i="8"/>
  <c r="V162" i="2"/>
  <c r="K42" i="9" s="1"/>
  <c r="U42" i="8"/>
  <c r="J23" i="7"/>
  <c r="J72" i="7" s="1"/>
  <c r="J11" i="10" s="1"/>
  <c r="O4" i="5"/>
  <c r="O3" i="8"/>
  <c r="X11" i="8"/>
  <c r="X13" i="8"/>
  <c r="P33" i="5"/>
  <c r="P37" i="5" s="1"/>
  <c r="J30" i="7"/>
  <c r="J33" i="7" s="1"/>
  <c r="X13" i="4"/>
  <c r="X17" i="4" s="1"/>
  <c r="Y9" i="4" s="1"/>
  <c r="X23" i="4"/>
  <c r="X27" i="4" s="1"/>
  <c r="X157" i="2"/>
  <c r="X37" i="8" s="1"/>
  <c r="Y109" i="2"/>
  <c r="Z27" i="2"/>
  <c r="Y11" i="4"/>
  <c r="Y13" i="4" s="1"/>
  <c r="O3" i="4"/>
  <c r="O3" i="3"/>
  <c r="O2" i="2"/>
  <c r="O4" i="2"/>
  <c r="N11" i="10" l="1"/>
  <c r="N13" i="10"/>
  <c r="K46" i="9"/>
  <c r="N32" i="10"/>
  <c r="I47" i="12"/>
  <c r="I50" i="12" s="1"/>
  <c r="I34" i="10"/>
  <c r="I38" i="10" s="1"/>
  <c r="U60" i="8"/>
  <c r="N71" i="8"/>
  <c r="N27" i="8"/>
  <c r="V167" i="2"/>
  <c r="U46" i="8"/>
  <c r="AA188" i="2"/>
  <c r="Z52" i="8"/>
  <c r="AA194" i="2"/>
  <c r="Z58" i="8"/>
  <c r="AA189" i="2"/>
  <c r="Z53" i="8"/>
  <c r="AA190" i="2"/>
  <c r="Z54" i="8"/>
  <c r="AA186" i="2"/>
  <c r="Z50" i="8"/>
  <c r="AA193" i="2"/>
  <c r="Z57" i="8"/>
  <c r="AA187" i="2"/>
  <c r="Z51" i="8"/>
  <c r="AA192" i="2"/>
  <c r="Z56" i="8"/>
  <c r="AA191" i="2"/>
  <c r="Z55" i="8"/>
  <c r="X162" i="2"/>
  <c r="V42" i="8"/>
  <c r="X161" i="2"/>
  <c r="V41" i="8"/>
  <c r="X163" i="2"/>
  <c r="V43" i="8"/>
  <c r="X160" i="2"/>
  <c r="V40" i="8"/>
  <c r="X165" i="2"/>
  <c r="V45" i="8"/>
  <c r="X159" i="2"/>
  <c r="V39" i="8"/>
  <c r="X164" i="2"/>
  <c r="V44" i="8"/>
  <c r="X158" i="2"/>
  <c r="V38" i="8"/>
  <c r="O5" i="5"/>
  <c r="O4" i="8"/>
  <c r="O3" i="5"/>
  <c r="O2" i="8"/>
  <c r="Y13" i="8"/>
  <c r="Y11" i="8"/>
  <c r="P41" i="5"/>
  <c r="J37" i="7"/>
  <c r="X31" i="4"/>
  <c r="X35" i="4" s="1"/>
  <c r="X39" i="4" s="1"/>
  <c r="Y25" i="2"/>
  <c r="Y23" i="4"/>
  <c r="Y27" i="4" s="1"/>
  <c r="Y157" i="2"/>
  <c r="Y37" i="8" s="1"/>
  <c r="Y17" i="4"/>
  <c r="Z9" i="4" s="1"/>
  <c r="Z109" i="2"/>
  <c r="AA27" i="2"/>
  <c r="Z11" i="4"/>
  <c r="Z13" i="4" s="1"/>
  <c r="O4" i="4"/>
  <c r="P3" i="2"/>
  <c r="O4" i="3"/>
  <c r="O2" i="3"/>
  <c r="O2" i="4"/>
  <c r="I39" i="10" l="1"/>
  <c r="I11" i="12"/>
  <c r="I16" i="12" s="1"/>
  <c r="I25" i="12" s="1"/>
  <c r="I32" i="12" s="1"/>
  <c r="I47" i="10"/>
  <c r="I56" i="10" s="1"/>
  <c r="V60" i="8"/>
  <c r="K49" i="9" s="1"/>
  <c r="K31" i="10" s="1"/>
  <c r="V46" i="8"/>
  <c r="AC192" i="2"/>
  <c r="AA56" i="8"/>
  <c r="AC193" i="2"/>
  <c r="AA57" i="8"/>
  <c r="AC190" i="2"/>
  <c r="AA54" i="8"/>
  <c r="AC194" i="2"/>
  <c r="AA58" i="8"/>
  <c r="AC191" i="2"/>
  <c r="AA55" i="8"/>
  <c r="AC187" i="2"/>
  <c r="AA51" i="8"/>
  <c r="AA50" i="8"/>
  <c r="AC186" i="2"/>
  <c r="AC189" i="2"/>
  <c r="AA53" i="8"/>
  <c r="AC188" i="2"/>
  <c r="AA52" i="8"/>
  <c r="Y158" i="2"/>
  <c r="X38" i="8"/>
  <c r="X41" i="8"/>
  <c r="Y161" i="2"/>
  <c r="Y159" i="2"/>
  <c r="X39" i="8"/>
  <c r="Y160" i="2"/>
  <c r="X40" i="8"/>
  <c r="X167" i="2"/>
  <c r="Y164" i="2"/>
  <c r="X44" i="8"/>
  <c r="Y165" i="2"/>
  <c r="X45" i="8"/>
  <c r="Y163" i="2"/>
  <c r="X43" i="8"/>
  <c r="Y162" i="2"/>
  <c r="X42" i="8"/>
  <c r="P4" i="5"/>
  <c r="P3" i="8"/>
  <c r="Z11" i="8"/>
  <c r="Z13" i="8"/>
  <c r="P51" i="5"/>
  <c r="P19" i="8" s="1"/>
  <c r="J41" i="7"/>
  <c r="J51" i="7" s="1"/>
  <c r="J74" i="7" s="1"/>
  <c r="X42" i="4"/>
  <c r="X50" i="4" s="1"/>
  <c r="X56" i="4" s="1"/>
  <c r="X31" i="5" s="1"/>
  <c r="X59" i="5"/>
  <c r="X41" i="4"/>
  <c r="X49" i="4" s="1"/>
  <c r="X55" i="4" s="1"/>
  <c r="X43" i="4"/>
  <c r="X15" i="5" s="1"/>
  <c r="Y31" i="4"/>
  <c r="Y35" i="4" s="1"/>
  <c r="Y39" i="4" s="1"/>
  <c r="Z25" i="2"/>
  <c r="Z23" i="4"/>
  <c r="Z27" i="4" s="1"/>
  <c r="Z157" i="2"/>
  <c r="Z37" i="8" s="1"/>
  <c r="Z17" i="4"/>
  <c r="AA9" i="4" s="1"/>
  <c r="AA109" i="2"/>
  <c r="AC27" i="2"/>
  <c r="AC11" i="4" s="1"/>
  <c r="AC23" i="4" s="1"/>
  <c r="AA11" i="4"/>
  <c r="AA13" i="4" s="1"/>
  <c r="P3" i="4"/>
  <c r="P3" i="3"/>
  <c r="P4" i="2"/>
  <c r="P2" i="2"/>
  <c r="I58" i="10" l="1"/>
  <c r="I60" i="10" s="1"/>
  <c r="I48" i="10"/>
  <c r="J78" i="7"/>
  <c r="J12" i="10"/>
  <c r="P74" i="5"/>
  <c r="P78" i="5" s="1"/>
  <c r="P67" i="8" s="1"/>
  <c r="X60" i="8"/>
  <c r="X46" i="8"/>
  <c r="Y167" i="2"/>
  <c r="AD189" i="2"/>
  <c r="AC53" i="8"/>
  <c r="AD187" i="2"/>
  <c r="AC51" i="8"/>
  <c r="AD194" i="2"/>
  <c r="AC58" i="8"/>
  <c r="AD193" i="2"/>
  <c r="AC57" i="8"/>
  <c r="AD186" i="2"/>
  <c r="AC50" i="8"/>
  <c r="AD188" i="2"/>
  <c r="AC52" i="8"/>
  <c r="AD191" i="2"/>
  <c r="AC55" i="8"/>
  <c r="AD190" i="2"/>
  <c r="AC54" i="8"/>
  <c r="AD192" i="2"/>
  <c r="AC56" i="8"/>
  <c r="Z165" i="2"/>
  <c r="Y45" i="8"/>
  <c r="Y41" i="8"/>
  <c r="Z161" i="2"/>
  <c r="Z160" i="2"/>
  <c r="Y40" i="8"/>
  <c r="Z163" i="2"/>
  <c r="Y43" i="8"/>
  <c r="Z164" i="2"/>
  <c r="Y44" i="8"/>
  <c r="Z162" i="2"/>
  <c r="Y42" i="8"/>
  <c r="Z159" i="2"/>
  <c r="Y39" i="8"/>
  <c r="Z158" i="2"/>
  <c r="Y38" i="8"/>
  <c r="P3" i="5"/>
  <c r="P2" i="8"/>
  <c r="AA13" i="8"/>
  <c r="L13" i="9" s="1"/>
  <c r="AA11" i="8"/>
  <c r="L11" i="9" s="1"/>
  <c r="P5" i="5"/>
  <c r="P4" i="8"/>
  <c r="X63" i="5"/>
  <c r="X14" i="5"/>
  <c r="Y41" i="4"/>
  <c r="Y49" i="4" s="1"/>
  <c r="Y55" i="4" s="1"/>
  <c r="Y59" i="5"/>
  <c r="Y63" i="5" s="1"/>
  <c r="Y67" i="5" s="1"/>
  <c r="Y25" i="8" s="1"/>
  <c r="Y42" i="4"/>
  <c r="Y50" i="4" s="1"/>
  <c r="Y56" i="4" s="1"/>
  <c r="Y31" i="5" s="1"/>
  <c r="X30" i="5"/>
  <c r="X51" i="4"/>
  <c r="X57" i="4" s="1"/>
  <c r="X32" i="5" s="1"/>
  <c r="F4" i="6"/>
  <c r="F7" i="6" s="1"/>
  <c r="F5" i="6"/>
  <c r="F8" i="6" s="1"/>
  <c r="Y43" i="4"/>
  <c r="Y15" i="5" s="1"/>
  <c r="X13" i="5"/>
  <c r="Z31" i="4"/>
  <c r="Z35" i="4" s="1"/>
  <c r="Z39" i="4" s="1"/>
  <c r="AA25" i="2"/>
  <c r="AA23" i="4"/>
  <c r="AA27" i="4" s="1"/>
  <c r="X28" i="4" s="1"/>
  <c r="AA157" i="2"/>
  <c r="AA17" i="4"/>
  <c r="AC9" i="4" s="1"/>
  <c r="AC25" i="2" s="1"/>
  <c r="AC109" i="2"/>
  <c r="AD27" i="2"/>
  <c r="P4" i="4"/>
  <c r="Q3" i="2"/>
  <c r="P4" i="3"/>
  <c r="P2" i="3"/>
  <c r="P2" i="4"/>
  <c r="J15" i="10" l="1"/>
  <c r="O12" i="10"/>
  <c r="AA37" i="8"/>
  <c r="L37" i="9"/>
  <c r="O31" i="10"/>
  <c r="O30" i="10"/>
  <c r="I71" i="10"/>
  <c r="I72" i="10" s="1"/>
  <c r="I87" i="10" s="1"/>
  <c r="I111" i="10"/>
  <c r="I118" i="10" s="1"/>
  <c r="I124" i="10" s="1"/>
  <c r="I139" i="10" s="1"/>
  <c r="I141" i="10" s="1"/>
  <c r="I98" i="10" s="1"/>
  <c r="I101" i="10" s="1"/>
  <c r="I103" i="10" s="1"/>
  <c r="I62" i="10"/>
  <c r="P71" i="8"/>
  <c r="J56" i="9"/>
  <c r="J60" i="9" s="1"/>
  <c r="J32" i="10" s="1"/>
  <c r="O32" i="10" s="1"/>
  <c r="Y76" i="5"/>
  <c r="P27" i="8"/>
  <c r="J19" i="9"/>
  <c r="J27" i="9" s="1"/>
  <c r="J19" i="10" s="1"/>
  <c r="J21" i="10" s="1"/>
  <c r="J25" i="10" s="1"/>
  <c r="Y60" i="8"/>
  <c r="AE190" i="2"/>
  <c r="AD54" i="8"/>
  <c r="AE188" i="2"/>
  <c r="AD52" i="8"/>
  <c r="AE193" i="2"/>
  <c r="AD57" i="8"/>
  <c r="AE187" i="2"/>
  <c r="AD51" i="8"/>
  <c r="Y46" i="8"/>
  <c r="AE192" i="2"/>
  <c r="AD56" i="8"/>
  <c r="AE191" i="2"/>
  <c r="AD55" i="8"/>
  <c r="AE186" i="2"/>
  <c r="AD50" i="8"/>
  <c r="AE194" i="2"/>
  <c r="AD58" i="8"/>
  <c r="AE189" i="2"/>
  <c r="AD53" i="8"/>
  <c r="AA158" i="2"/>
  <c r="L38" i="9" s="1"/>
  <c r="Z38" i="8"/>
  <c r="AA163" i="2"/>
  <c r="L43" i="9" s="1"/>
  <c r="Z43" i="8"/>
  <c r="Z41" i="8"/>
  <c r="AA161" i="2"/>
  <c r="L41" i="9" s="1"/>
  <c r="AA162" i="2"/>
  <c r="L42" i="9" s="1"/>
  <c r="Z42" i="8"/>
  <c r="Z167" i="2"/>
  <c r="AA159" i="2"/>
  <c r="L39" i="9" s="1"/>
  <c r="Z39" i="8"/>
  <c r="AA164" i="2"/>
  <c r="L44" i="9" s="1"/>
  <c r="Z44" i="8"/>
  <c r="AA160" i="2"/>
  <c r="L40" i="9" s="1"/>
  <c r="Z40" i="8"/>
  <c r="AA165" i="2"/>
  <c r="L45" i="9" s="1"/>
  <c r="Z45" i="8"/>
  <c r="Q4" i="5"/>
  <c r="Q3" i="8"/>
  <c r="AC11" i="8"/>
  <c r="AC13" i="8"/>
  <c r="X67" i="5"/>
  <c r="X25" i="8" s="1"/>
  <c r="X11" i="5"/>
  <c r="X77" i="2"/>
  <c r="X78" i="2" s="1"/>
  <c r="Y13" i="5"/>
  <c r="Y14" i="5"/>
  <c r="Y11" i="5" s="1"/>
  <c r="X23" i="5"/>
  <c r="X72" i="5" s="1"/>
  <c r="X33" i="5"/>
  <c r="X37" i="5" s="1"/>
  <c r="Z42" i="4"/>
  <c r="Z50" i="4" s="1"/>
  <c r="Z56" i="4" s="1"/>
  <c r="Z31" i="5" s="1"/>
  <c r="Z59" i="5"/>
  <c r="Z63" i="5" s="1"/>
  <c r="Z67" i="5" s="1"/>
  <c r="Z25" i="8" s="1"/>
  <c r="Z41" i="4"/>
  <c r="Z13" i="5" s="1"/>
  <c r="Z43" i="4"/>
  <c r="Z51" i="4" s="1"/>
  <c r="Z57" i="4" s="1"/>
  <c r="Z32" i="5" s="1"/>
  <c r="Y30" i="5"/>
  <c r="Y51" i="4"/>
  <c r="Y57" i="4" s="1"/>
  <c r="Y32" i="5" s="1"/>
  <c r="AA31" i="4"/>
  <c r="AA35" i="4" s="1"/>
  <c r="AA39" i="4" s="1"/>
  <c r="AC13" i="4"/>
  <c r="AC17" i="4" s="1"/>
  <c r="AD9" i="4" s="1"/>
  <c r="AC27" i="4"/>
  <c r="AC157" i="2"/>
  <c r="AC37" i="8" s="1"/>
  <c r="AD109" i="2"/>
  <c r="AD11" i="4"/>
  <c r="AD13" i="4" s="1"/>
  <c r="AE27" i="2"/>
  <c r="Q3" i="4"/>
  <c r="Q3" i="3"/>
  <c r="Q2" i="2"/>
  <c r="Q4" i="2"/>
  <c r="L46" i="9" l="1"/>
  <c r="J16" i="10"/>
  <c r="O13" i="10"/>
  <c r="O11" i="10"/>
  <c r="J34" i="10"/>
  <c r="J38" i="10" s="1"/>
  <c r="J11" i="12" s="1"/>
  <c r="J16" i="12" s="1"/>
  <c r="J25" i="12" s="1"/>
  <c r="J32" i="12" s="1"/>
  <c r="J140" i="10"/>
  <c r="J26" i="10"/>
  <c r="Z76" i="5"/>
  <c r="I105" i="10"/>
  <c r="X76" i="5"/>
  <c r="Z60" i="8"/>
  <c r="AA167" i="2"/>
  <c r="AF191" i="2"/>
  <c r="AF55" i="8" s="1"/>
  <c r="AE55" i="8"/>
  <c r="AF187" i="2"/>
  <c r="AF51" i="8" s="1"/>
  <c r="AE51" i="8"/>
  <c r="AF188" i="2"/>
  <c r="AF52" i="8" s="1"/>
  <c r="AE52" i="8"/>
  <c r="AF194" i="2"/>
  <c r="AF58" i="8" s="1"/>
  <c r="AE58" i="8"/>
  <c r="AF189" i="2"/>
  <c r="AF53" i="8" s="1"/>
  <c r="AE53" i="8"/>
  <c r="AF186" i="2"/>
  <c r="AF50" i="8" s="1"/>
  <c r="AE50" i="8"/>
  <c r="AF192" i="2"/>
  <c r="AF56" i="8" s="1"/>
  <c r="AE56" i="8"/>
  <c r="Z46" i="8"/>
  <c r="AF193" i="2"/>
  <c r="AF57" i="8" s="1"/>
  <c r="AE57" i="8"/>
  <c r="AF190" i="2"/>
  <c r="AF54" i="8" s="1"/>
  <c r="AE54" i="8"/>
  <c r="AC165" i="2"/>
  <c r="AA45" i="8"/>
  <c r="AC164" i="2"/>
  <c r="AA44" i="8"/>
  <c r="AC162" i="2"/>
  <c r="AA42" i="8"/>
  <c r="AC163" i="2"/>
  <c r="AA43" i="8"/>
  <c r="AC160" i="2"/>
  <c r="AA40" i="8"/>
  <c r="AC159" i="2"/>
  <c r="AA39" i="8"/>
  <c r="AA41" i="8"/>
  <c r="AC161" i="2"/>
  <c r="AC158" i="2"/>
  <c r="AA38" i="8"/>
  <c r="Q3" i="5"/>
  <c r="Q2" i="8"/>
  <c r="AD11" i="8"/>
  <c r="AD13" i="8"/>
  <c r="Q5" i="5"/>
  <c r="Q4" i="8"/>
  <c r="X41" i="5"/>
  <c r="Y77" i="2"/>
  <c r="Y78" i="2" s="1"/>
  <c r="Y23" i="5"/>
  <c r="Y72" i="5" s="1"/>
  <c r="Z14" i="5"/>
  <c r="Z49" i="4"/>
  <c r="Z55" i="4" s="1"/>
  <c r="Z77" i="2" s="1"/>
  <c r="Z78" i="2" s="1"/>
  <c r="AA42" i="4"/>
  <c r="AA14" i="5" s="1"/>
  <c r="AA59" i="5"/>
  <c r="AA63" i="5" s="1"/>
  <c r="Z15" i="5"/>
  <c r="Y33" i="5"/>
  <c r="Y37" i="5" s="1"/>
  <c r="Y41" i="5" s="1"/>
  <c r="Y51" i="5" s="1"/>
  <c r="Y19" i="8" s="1"/>
  <c r="AA41" i="4"/>
  <c r="AA13" i="5" s="1"/>
  <c r="L13" i="7" s="1"/>
  <c r="AA43" i="4"/>
  <c r="AA15" i="5" s="1"/>
  <c r="AC31" i="4"/>
  <c r="AC35" i="4" s="1"/>
  <c r="AD25" i="2"/>
  <c r="AD23" i="4"/>
  <c r="AD27" i="4" s="1"/>
  <c r="AD157" i="2"/>
  <c r="AD37" i="8" s="1"/>
  <c r="AD17" i="4"/>
  <c r="AE9" i="4" s="1"/>
  <c r="AE109" i="2"/>
  <c r="AE11" i="4"/>
  <c r="AE13" i="4" s="1"/>
  <c r="AF27" i="2"/>
  <c r="Q4" i="4"/>
  <c r="Q4" i="3"/>
  <c r="S3" i="2"/>
  <c r="Q2" i="3"/>
  <c r="Q2" i="4"/>
  <c r="AC39" i="4" l="1"/>
  <c r="Y27" i="8"/>
  <c r="Y74" i="5"/>
  <c r="Y78" i="5" s="1"/>
  <c r="Y67" i="8" s="1"/>
  <c r="Y71" i="8" s="1"/>
  <c r="J39" i="10"/>
  <c r="J47" i="10"/>
  <c r="AA60" i="8"/>
  <c r="L49" i="9" s="1"/>
  <c r="L31" i="10" s="1"/>
  <c r="AC167" i="2"/>
  <c r="AA46" i="8"/>
  <c r="AD158" i="2"/>
  <c r="AC38" i="8"/>
  <c r="AD159" i="2"/>
  <c r="AC39" i="8"/>
  <c r="AD163" i="2"/>
  <c r="AC43" i="8"/>
  <c r="AD164" i="2"/>
  <c r="AC44" i="8"/>
  <c r="AC41" i="8"/>
  <c r="AD161" i="2"/>
  <c r="AD160" i="2"/>
  <c r="AC40" i="8"/>
  <c r="AD162" i="2"/>
  <c r="AC42" i="8"/>
  <c r="AD165" i="2"/>
  <c r="AC45" i="8"/>
  <c r="S4" i="5"/>
  <c r="S3" i="8"/>
  <c r="AE11" i="8"/>
  <c r="AE13" i="8"/>
  <c r="L14" i="7"/>
  <c r="L59" i="7"/>
  <c r="Z11" i="5"/>
  <c r="L15" i="7"/>
  <c r="AA67" i="5"/>
  <c r="AA25" i="8" s="1"/>
  <c r="L63" i="7"/>
  <c r="X51" i="5"/>
  <c r="X19" i="8" s="1"/>
  <c r="Z30" i="5"/>
  <c r="Z23" i="5"/>
  <c r="Z72" i="5" s="1"/>
  <c r="AA50" i="4"/>
  <c r="AA56" i="4" s="1"/>
  <c r="AA31" i="5" s="1"/>
  <c r="L31" i="7" s="1"/>
  <c r="AC43" i="4"/>
  <c r="AC15" i="5" s="1"/>
  <c r="AC59" i="5"/>
  <c r="AA51" i="4"/>
  <c r="AA57" i="4" s="1"/>
  <c r="AA32" i="5" s="1"/>
  <c r="L32" i="7" s="1"/>
  <c r="AA49" i="4"/>
  <c r="AA55" i="4" s="1"/>
  <c r="AA11" i="5"/>
  <c r="AC41" i="4"/>
  <c r="AC13" i="5" s="1"/>
  <c r="AC42" i="4"/>
  <c r="AC50" i="4" s="1"/>
  <c r="AC56" i="4" s="1"/>
  <c r="AC31" i="5" s="1"/>
  <c r="AD31" i="4"/>
  <c r="AD35" i="4" s="1"/>
  <c r="AD39" i="4" s="1"/>
  <c r="AA23" i="5"/>
  <c r="AA72" i="5" s="1"/>
  <c r="AE25" i="2"/>
  <c r="AE23" i="4"/>
  <c r="AE27" i="4" s="1"/>
  <c r="AE157" i="2"/>
  <c r="AE37" i="8" s="1"/>
  <c r="AF11" i="4"/>
  <c r="AF13" i="4" s="1"/>
  <c r="AF109" i="2"/>
  <c r="AE17" i="4"/>
  <c r="AF9" i="4" s="1"/>
  <c r="S3" i="4"/>
  <c r="S3" i="3"/>
  <c r="S4" i="2"/>
  <c r="S2" i="2"/>
  <c r="AD167" i="2" l="1"/>
  <c r="X74" i="5"/>
  <c r="X78" i="5" s="1"/>
  <c r="X67" i="8" s="1"/>
  <c r="L25" i="9"/>
  <c r="AA76" i="5"/>
  <c r="L23" i="7"/>
  <c r="L72" i="7" s="1"/>
  <c r="L11" i="10" s="1"/>
  <c r="AC60" i="8"/>
  <c r="J56" i="10"/>
  <c r="J48" i="10"/>
  <c r="AC46" i="8"/>
  <c r="AE165" i="2"/>
  <c r="AD45" i="8"/>
  <c r="AE160" i="2"/>
  <c r="AD40" i="8"/>
  <c r="AE159" i="2"/>
  <c r="AD39" i="8"/>
  <c r="AD41" i="8"/>
  <c r="AE161" i="2"/>
  <c r="AE164" i="2"/>
  <c r="AD44" i="8"/>
  <c r="AE162" i="2"/>
  <c r="AD42" i="8"/>
  <c r="AE163" i="2"/>
  <c r="AD43" i="8"/>
  <c r="AE158" i="2"/>
  <c r="AD38" i="8"/>
  <c r="L11" i="7"/>
  <c r="S5" i="5"/>
  <c r="S4" i="8"/>
  <c r="S3" i="5"/>
  <c r="S2" i="8"/>
  <c r="AF13" i="8"/>
  <c r="M13" i="9" s="1"/>
  <c r="AF11" i="8"/>
  <c r="M11" i="9" s="1"/>
  <c r="AC63" i="5"/>
  <c r="Z33" i="5"/>
  <c r="Z37" i="5" s="1"/>
  <c r="L67" i="7"/>
  <c r="L76" i="7" s="1"/>
  <c r="L13" i="10" s="1"/>
  <c r="AA77" i="2"/>
  <c r="AA78" i="2" s="1"/>
  <c r="AC51" i="4"/>
  <c r="AC57" i="4" s="1"/>
  <c r="AC32" i="5" s="1"/>
  <c r="AD42" i="4"/>
  <c r="AD14" i="5" s="1"/>
  <c r="AD59" i="5"/>
  <c r="AD63" i="5" s="1"/>
  <c r="AD67" i="5" s="1"/>
  <c r="AD25" i="8" s="1"/>
  <c r="AA30" i="5"/>
  <c r="AA33" i="5" s="1"/>
  <c r="AA37" i="5" s="1"/>
  <c r="AA41" i="5" s="1"/>
  <c r="AA51" i="5" s="1"/>
  <c r="AA19" i="8" s="1"/>
  <c r="AD41" i="4"/>
  <c r="AD49" i="4" s="1"/>
  <c r="AD55" i="4" s="1"/>
  <c r="AD43" i="4"/>
  <c r="AD51" i="4" s="1"/>
  <c r="AD57" i="4" s="1"/>
  <c r="AD32" i="5" s="1"/>
  <c r="AC14" i="5"/>
  <c r="AC11" i="5" s="1"/>
  <c r="AC49" i="4"/>
  <c r="AC55" i="4" s="1"/>
  <c r="G5" i="6"/>
  <c r="G8" i="6" s="1"/>
  <c r="G4" i="6"/>
  <c r="G7" i="6" s="1"/>
  <c r="AE31" i="4"/>
  <c r="AE35" i="4" s="1"/>
  <c r="AE39" i="4" s="1"/>
  <c r="AF25" i="2"/>
  <c r="AF23" i="4"/>
  <c r="AF27" i="4" s="1"/>
  <c r="AC28" i="4" s="1"/>
  <c r="AF157" i="2"/>
  <c r="AF17" i="4"/>
  <c r="S4" i="4"/>
  <c r="T3" i="2"/>
  <c r="S4" i="3"/>
  <c r="S2" i="3"/>
  <c r="S2" i="4"/>
  <c r="AF37" i="8" l="1"/>
  <c r="M37" i="9"/>
  <c r="J58" i="10"/>
  <c r="J60" i="10" s="1"/>
  <c r="X27" i="8"/>
  <c r="AD76" i="5"/>
  <c r="AA27" i="8"/>
  <c r="AA74" i="5"/>
  <c r="AA78" i="5" s="1"/>
  <c r="AA67" i="8" s="1"/>
  <c r="AA71" i="8" s="1"/>
  <c r="AD60" i="8"/>
  <c r="X71" i="8"/>
  <c r="AE167" i="2"/>
  <c r="AD46" i="8"/>
  <c r="AE41" i="8"/>
  <c r="AF161" i="2"/>
  <c r="AF162" i="2"/>
  <c r="AE42" i="8"/>
  <c r="AF160" i="2"/>
  <c r="AE40" i="8"/>
  <c r="AF158" i="2"/>
  <c r="AE38" i="8"/>
  <c r="AF163" i="2"/>
  <c r="AE43" i="8"/>
  <c r="AF164" i="2"/>
  <c r="AE44" i="8"/>
  <c r="AF159" i="2"/>
  <c r="AE39" i="8"/>
  <c r="AF165" i="2"/>
  <c r="AE45" i="8"/>
  <c r="T4" i="5"/>
  <c r="T3" i="8"/>
  <c r="L30" i="7"/>
  <c r="L33" i="7" s="1"/>
  <c r="AC23" i="5"/>
  <c r="AC72" i="5" s="1"/>
  <c r="AC67" i="5"/>
  <c r="AC25" i="8" s="1"/>
  <c r="Z41" i="5"/>
  <c r="L37" i="7"/>
  <c r="AC77" i="2"/>
  <c r="AC78" i="2" s="1"/>
  <c r="AD13" i="5"/>
  <c r="AD50" i="4"/>
  <c r="AD56" i="4" s="1"/>
  <c r="AD31" i="5" s="1"/>
  <c r="AE42" i="4"/>
  <c r="AE14" i="5" s="1"/>
  <c r="AE59" i="5"/>
  <c r="AE63" i="5" s="1"/>
  <c r="AE67" i="5" s="1"/>
  <c r="AE25" i="8" s="1"/>
  <c r="AC30" i="5"/>
  <c r="AD30" i="5"/>
  <c r="AD15" i="5"/>
  <c r="AE41" i="4"/>
  <c r="AE13" i="5" s="1"/>
  <c r="AE43" i="4"/>
  <c r="AE15" i="5" s="1"/>
  <c r="AF31" i="4"/>
  <c r="AF35" i="4" s="1"/>
  <c r="AF39" i="4" s="1"/>
  <c r="T3" i="4"/>
  <c r="T3" i="3"/>
  <c r="T2" i="2"/>
  <c r="T4" i="2"/>
  <c r="AF41" i="8" l="1"/>
  <c r="M41" i="9"/>
  <c r="AF39" i="8"/>
  <c r="M39" i="9"/>
  <c r="AF43" i="8"/>
  <c r="M43" i="9"/>
  <c r="AF40" i="8"/>
  <c r="M40" i="9"/>
  <c r="AF45" i="8"/>
  <c r="M45" i="9"/>
  <c r="AF44" i="8"/>
  <c r="M44" i="9"/>
  <c r="AF38" i="8"/>
  <c r="M38" i="9"/>
  <c r="M46" i="9" s="1"/>
  <c r="AF42" i="8"/>
  <c r="M42" i="9"/>
  <c r="AC36" i="4"/>
  <c r="J62" i="10"/>
  <c r="J71" i="10"/>
  <c r="J72" i="10" s="1"/>
  <c r="J87" i="10" s="1"/>
  <c r="J111" i="10"/>
  <c r="J118" i="10" s="1"/>
  <c r="J124" i="10" s="1"/>
  <c r="J139" i="10" s="1"/>
  <c r="J141" i="10" s="1"/>
  <c r="J98" i="10" s="1"/>
  <c r="J101" i="10" s="1"/>
  <c r="J103" i="10" s="1"/>
  <c r="AF60" i="8"/>
  <c r="AE60" i="8"/>
  <c r="AC76" i="5"/>
  <c r="AE76" i="5"/>
  <c r="AF46" i="8"/>
  <c r="AE46" i="8"/>
  <c r="AF167" i="2"/>
  <c r="T5" i="5"/>
  <c r="T4" i="8"/>
  <c r="T3" i="5"/>
  <c r="T2" i="8"/>
  <c r="Z51" i="5"/>
  <c r="Z19" i="8" s="1"/>
  <c r="L41" i="7"/>
  <c r="L51" i="7" s="1"/>
  <c r="L74" i="7" s="1"/>
  <c r="AC33" i="5"/>
  <c r="AC37" i="5" s="1"/>
  <c r="AD77" i="2"/>
  <c r="AD78" i="2" s="1"/>
  <c r="AD23" i="5"/>
  <c r="AD72" i="5" s="1"/>
  <c r="AD33" i="5"/>
  <c r="AD37" i="5" s="1"/>
  <c r="AD41" i="5" s="1"/>
  <c r="AD51" i="5" s="1"/>
  <c r="AD19" i="8" s="1"/>
  <c r="AE50" i="4"/>
  <c r="AE56" i="4" s="1"/>
  <c r="AE31" i="5" s="1"/>
  <c r="AD11" i="5"/>
  <c r="AF41" i="4"/>
  <c r="AF49" i="4" s="1"/>
  <c r="AF55" i="4" s="1"/>
  <c r="AF59" i="5"/>
  <c r="AF43" i="4"/>
  <c r="AF51" i="4" s="1"/>
  <c r="AF57" i="4" s="1"/>
  <c r="AF32" i="5" s="1"/>
  <c r="AE49" i="4"/>
  <c r="AE55" i="4" s="1"/>
  <c r="AF42" i="4"/>
  <c r="AF14" i="5" s="1"/>
  <c r="M14" i="7" s="1"/>
  <c r="AE51" i="4"/>
  <c r="AE57" i="4" s="1"/>
  <c r="AE32" i="5" s="1"/>
  <c r="AE11" i="5"/>
  <c r="AE23" i="5"/>
  <c r="AE72" i="5" s="1"/>
  <c r="T2" i="3"/>
  <c r="T2" i="4"/>
  <c r="T4" i="4"/>
  <c r="U3" i="2"/>
  <c r="T4" i="3"/>
  <c r="K140" i="10" l="1"/>
  <c r="M49" i="9"/>
  <c r="M31" i="10" s="1"/>
  <c r="J105" i="10"/>
  <c r="AD27" i="8"/>
  <c r="AD74" i="5"/>
  <c r="AD78" i="5" s="1"/>
  <c r="AD67" i="8" s="1"/>
  <c r="AD71" i="8" s="1"/>
  <c r="Z74" i="5"/>
  <c r="Z78" i="5" s="1"/>
  <c r="Z67" i="8" s="1"/>
  <c r="L78" i="7"/>
  <c r="L12" i="10"/>
  <c r="M32" i="7"/>
  <c r="U4" i="5"/>
  <c r="U3" i="8"/>
  <c r="AF63" i="5"/>
  <c r="M59" i="7"/>
  <c r="AC41" i="5"/>
  <c r="AE77" i="2"/>
  <c r="AE78" i="2" s="1"/>
  <c r="AF13" i="5"/>
  <c r="M13" i="7" s="1"/>
  <c r="AF15" i="5"/>
  <c r="M15" i="7" s="1"/>
  <c r="M11" i="7" s="1"/>
  <c r="AF30" i="5"/>
  <c r="AE30" i="5"/>
  <c r="AF50" i="4"/>
  <c r="AF56" i="4" s="1"/>
  <c r="AF31" i="5" s="1"/>
  <c r="M31" i="7" s="1"/>
  <c r="U3" i="4"/>
  <c r="U3" i="3"/>
  <c r="U2" i="2"/>
  <c r="U4" i="2"/>
  <c r="L15" i="10" l="1"/>
  <c r="Q12" i="10"/>
  <c r="Q30" i="10"/>
  <c r="Q31" i="10"/>
  <c r="Z27" i="8"/>
  <c r="L19" i="9"/>
  <c r="L27" i="9" s="1"/>
  <c r="L19" i="10" s="1"/>
  <c r="L21" i="10" s="1"/>
  <c r="L25" i="10" s="1"/>
  <c r="Z71" i="8"/>
  <c r="L56" i="9"/>
  <c r="L60" i="9" s="1"/>
  <c r="L32" i="10" s="1"/>
  <c r="Q32" i="10" s="1"/>
  <c r="M23" i="7"/>
  <c r="M72" i="7" s="1"/>
  <c r="M11" i="10" s="1"/>
  <c r="U5" i="5"/>
  <c r="U4" i="8"/>
  <c r="U3" i="5"/>
  <c r="U2" i="8"/>
  <c r="AE33" i="5"/>
  <c r="AE37" i="5" s="1"/>
  <c r="M30" i="7"/>
  <c r="M33" i="7" s="1"/>
  <c r="AF67" i="5"/>
  <c r="AF25" i="8" s="1"/>
  <c r="M63" i="7"/>
  <c r="AC51" i="5"/>
  <c r="AC19" i="8" s="1"/>
  <c r="AF77" i="2"/>
  <c r="AF78" i="2" s="1"/>
  <c r="AF23" i="5"/>
  <c r="AF72" i="5" s="1"/>
  <c r="AF11" i="5"/>
  <c r="AF33" i="5"/>
  <c r="AF37" i="5" s="1"/>
  <c r="AF41" i="5" s="1"/>
  <c r="AF51" i="5" s="1"/>
  <c r="AF19" i="8" s="1"/>
  <c r="U2" i="3"/>
  <c r="U2" i="4"/>
  <c r="U4" i="4"/>
  <c r="U4" i="3"/>
  <c r="V3" i="2"/>
  <c r="Q13" i="10" l="1"/>
  <c r="Q11" i="10"/>
  <c r="L34" i="10"/>
  <c r="L38" i="10" s="1"/>
  <c r="L11" i="12" s="1"/>
  <c r="L16" i="12" s="1"/>
  <c r="L25" i="12" s="1"/>
  <c r="L32" i="12" s="1"/>
  <c r="AC74" i="5"/>
  <c r="AC78" i="5" s="1"/>
  <c r="AC67" i="8" s="1"/>
  <c r="M25" i="9"/>
  <c r="AF76" i="5"/>
  <c r="AF74" i="5"/>
  <c r="L26" i="10"/>
  <c r="V4" i="5"/>
  <c r="V3" i="8"/>
  <c r="M67" i="7"/>
  <c r="M76" i="7" s="1"/>
  <c r="M13" i="10" s="1"/>
  <c r="AE41" i="5"/>
  <c r="M37" i="7"/>
  <c r="V3" i="4"/>
  <c r="V3" i="3"/>
  <c r="V4" i="2"/>
  <c r="V2" i="2"/>
  <c r="AF27" i="8" l="1"/>
  <c r="AF78" i="5"/>
  <c r="AF67" i="8" s="1"/>
  <c r="AF71" i="8" s="1"/>
  <c r="L39" i="10"/>
  <c r="L47" i="10"/>
  <c r="AC71" i="8"/>
  <c r="AC27" i="8"/>
  <c r="V5" i="5"/>
  <c r="V4" i="8"/>
  <c r="V3" i="5"/>
  <c r="V2" i="8"/>
  <c r="AE51" i="5"/>
  <c r="AE19" i="8" s="1"/>
  <c r="M41" i="7"/>
  <c r="M51" i="7" s="1"/>
  <c r="M74" i="7" s="1"/>
  <c r="V2" i="3"/>
  <c r="V2" i="4"/>
  <c r="V4" i="4"/>
  <c r="V4" i="3"/>
  <c r="X3" i="2"/>
  <c r="L56" i="10" l="1"/>
  <c r="L48" i="10"/>
  <c r="AE74" i="5"/>
  <c r="AE78" i="5" s="1"/>
  <c r="AE67" i="8" s="1"/>
  <c r="M78" i="7"/>
  <c r="M12" i="10"/>
  <c r="X4" i="5"/>
  <c r="X3" i="8"/>
  <c r="X3" i="4"/>
  <c r="X2" i="2"/>
  <c r="X4" i="2"/>
  <c r="X3" i="3"/>
  <c r="M15" i="10" l="1"/>
  <c r="R12" i="10"/>
  <c r="R30" i="10"/>
  <c r="R31" i="10"/>
  <c r="AE71" i="8"/>
  <c r="M56" i="9"/>
  <c r="M60" i="9" s="1"/>
  <c r="M32" i="10" s="1"/>
  <c r="R32" i="10" s="1"/>
  <c r="AE27" i="8"/>
  <c r="M19" i="9"/>
  <c r="M27" i="9" s="1"/>
  <c r="M19" i="10" s="1"/>
  <c r="M21" i="10" s="1"/>
  <c r="M25" i="10" s="1"/>
  <c r="X5" i="5"/>
  <c r="X4" i="8"/>
  <c r="X3" i="5"/>
  <c r="X2" i="8"/>
  <c r="X4" i="4"/>
  <c r="X4" i="3"/>
  <c r="Y3" i="2"/>
  <c r="X2" i="3"/>
  <c r="X2" i="4"/>
  <c r="M16" i="10" l="1"/>
  <c r="R11" i="10"/>
  <c r="R13" i="10"/>
  <c r="M34" i="10"/>
  <c r="M38" i="10" s="1"/>
  <c r="M11" i="12" s="1"/>
  <c r="M16" i="12" s="1"/>
  <c r="M26" i="10"/>
  <c r="Y4" i="5"/>
  <c r="Y3" i="8"/>
  <c r="Y3" i="4"/>
  <c r="Y2" i="2"/>
  <c r="Y3" i="3"/>
  <c r="Y4" i="2"/>
  <c r="M25" i="12" l="1"/>
  <c r="N29" i="12"/>
  <c r="N30" i="12" s="1"/>
  <c r="M39" i="10"/>
  <c r="M47" i="10"/>
  <c r="Y3" i="5"/>
  <c r="Y2" i="8"/>
  <c r="Y5" i="5"/>
  <c r="Y4" i="8"/>
  <c r="Y4" i="4"/>
  <c r="Z3" i="2"/>
  <c r="Y4" i="3"/>
  <c r="Y2" i="3"/>
  <c r="Y2" i="4"/>
  <c r="I66" i="12" l="1"/>
  <c r="I63" i="12"/>
  <c r="J59" i="12"/>
  <c r="M32" i="12"/>
  <c r="M56" i="10"/>
  <c r="M58" i="10" s="1"/>
  <c r="M48" i="10"/>
  <c r="Z4" i="5"/>
  <c r="Z3" i="8"/>
  <c r="Z3" i="4"/>
  <c r="Z3" i="3"/>
  <c r="Z2" i="2"/>
  <c r="Z4" i="2"/>
  <c r="J63" i="12" l="1"/>
  <c r="I65" i="12"/>
  <c r="J75" i="12"/>
  <c r="M60" i="10"/>
  <c r="Z5" i="5"/>
  <c r="Z4" i="8"/>
  <c r="Z3" i="5"/>
  <c r="Z2" i="8"/>
  <c r="Z2" i="3"/>
  <c r="Z2" i="4"/>
  <c r="Z4" i="4"/>
  <c r="Z4" i="3"/>
  <c r="AA3" i="2"/>
  <c r="J82" i="12" l="1"/>
  <c r="J77" i="12"/>
  <c r="J78" i="12"/>
  <c r="M111" i="10"/>
  <c r="M118" i="10" s="1"/>
  <c r="M124" i="10" s="1"/>
  <c r="M139" i="10" s="1"/>
  <c r="M62" i="10"/>
  <c r="AA4" i="5"/>
  <c r="AA3" i="8"/>
  <c r="AA3" i="4"/>
  <c r="AA3" i="3"/>
  <c r="AA2" i="2"/>
  <c r="AA4" i="2"/>
  <c r="J84" i="12" l="1"/>
  <c r="J85" i="12"/>
  <c r="AA3" i="5"/>
  <c r="AA2" i="8"/>
  <c r="AA5" i="5"/>
  <c r="AA4" i="8"/>
  <c r="AA4" i="4"/>
  <c r="AA4" i="3"/>
  <c r="AC3" i="2"/>
  <c r="AA2" i="3"/>
  <c r="AA2" i="4"/>
  <c r="AC4" i="5" l="1"/>
  <c r="AC3" i="8"/>
  <c r="AC3" i="4"/>
  <c r="AC4" i="2"/>
  <c r="AC2" i="2"/>
  <c r="AC3" i="3"/>
  <c r="AC5" i="5" l="1"/>
  <c r="AC4" i="8"/>
  <c r="AC3" i="5"/>
  <c r="AC2" i="8"/>
  <c r="AC4" i="4"/>
  <c r="AD3" i="2"/>
  <c r="AC4" i="3"/>
  <c r="AC2" i="3"/>
  <c r="AC2" i="4"/>
  <c r="AD4" i="5" l="1"/>
  <c r="AD3" i="8"/>
  <c r="AD3" i="4"/>
  <c r="AD2" i="2"/>
  <c r="AD3" i="3"/>
  <c r="AD4" i="2"/>
  <c r="AD5" i="5" l="1"/>
  <c r="AD4" i="8"/>
  <c r="AD3" i="5"/>
  <c r="AD2" i="8"/>
  <c r="AD4" i="4"/>
  <c r="AD4" i="3"/>
  <c r="AE3" i="2"/>
  <c r="AD2" i="3"/>
  <c r="AD2" i="4"/>
  <c r="AE4" i="5" l="1"/>
  <c r="AE3" i="8"/>
  <c r="AE3" i="4"/>
  <c r="AE3" i="3"/>
  <c r="AE2" i="2"/>
  <c r="AE4" i="2"/>
  <c r="AE5" i="5" l="1"/>
  <c r="AE4" i="8"/>
  <c r="AE3" i="5"/>
  <c r="AE2" i="8"/>
  <c r="AE4" i="4"/>
  <c r="AF3" i="2"/>
  <c r="AE4" i="3"/>
  <c r="AE2" i="3"/>
  <c r="AE2" i="4"/>
  <c r="AF4" i="5" l="1"/>
  <c r="AF3" i="8"/>
  <c r="AF3" i="4"/>
  <c r="AF3" i="3"/>
  <c r="AF4" i="2"/>
  <c r="AF2" i="2"/>
  <c r="AF3" i="5" l="1"/>
  <c r="AF2" i="8"/>
  <c r="AF5" i="5"/>
  <c r="AF4" i="8"/>
  <c r="AF2" i="3"/>
  <c r="AF2" i="4"/>
  <c r="AF4" i="3"/>
  <c r="AF4" i="4"/>
  <c r="T33" i="4" l="1"/>
  <c r="T35" i="4" s="1"/>
  <c r="T39" i="4" s="1"/>
  <c r="S33" i="4"/>
  <c r="S35" i="4" s="1"/>
  <c r="S39" i="4" s="1"/>
  <c r="T43" i="4" l="1"/>
  <c r="T41" i="4"/>
  <c r="T42" i="4"/>
  <c r="T59" i="5"/>
  <c r="T63" i="5" s="1"/>
  <c r="T67" i="5" s="1"/>
  <c r="T25" i="8" s="1"/>
  <c r="S43" i="4"/>
  <c r="S59" i="5"/>
  <c r="S42" i="4"/>
  <c r="S41" i="4"/>
  <c r="U40" i="2"/>
  <c r="T76" i="5" l="1"/>
  <c r="T14" i="5"/>
  <c r="T50" i="4"/>
  <c r="T56" i="4" s="1"/>
  <c r="T31" i="5" s="1"/>
  <c r="S49" i="4"/>
  <c r="S55" i="4" s="1"/>
  <c r="S13" i="5"/>
  <c r="T13" i="5"/>
  <c r="T49" i="4"/>
  <c r="T55" i="4" s="1"/>
  <c r="S14" i="5"/>
  <c r="S50" i="4"/>
  <c r="S56" i="4" s="1"/>
  <c r="S31" i="5" s="1"/>
  <c r="S63" i="5"/>
  <c r="U33" i="4"/>
  <c r="U35" i="4" s="1"/>
  <c r="U39" i="4" s="1"/>
  <c r="V33" i="4"/>
  <c r="V35" i="4" s="1"/>
  <c r="V39" i="4" s="1"/>
  <c r="S15" i="5"/>
  <c r="S51" i="4"/>
  <c r="S57" i="4" s="1"/>
  <c r="S32" i="5" s="1"/>
  <c r="T51" i="4"/>
  <c r="T57" i="4" s="1"/>
  <c r="T32" i="5" s="1"/>
  <c r="T15" i="5"/>
  <c r="T23" i="5" l="1"/>
  <c r="T72" i="5" s="1"/>
  <c r="S67" i="5"/>
  <c r="S25" i="8" s="1"/>
  <c r="T77" i="2"/>
  <c r="T78" i="2" s="1"/>
  <c r="T30" i="5"/>
  <c r="T33" i="5" s="1"/>
  <c r="T37" i="5" s="1"/>
  <c r="T41" i="5" s="1"/>
  <c r="T51" i="5" s="1"/>
  <c r="T19" i="8" s="1"/>
  <c r="T11" i="5"/>
  <c r="V43" i="4"/>
  <c r="V41" i="4"/>
  <c r="V42" i="4"/>
  <c r="V59" i="5"/>
  <c r="V63" i="5" s="1"/>
  <c r="V67" i="5" s="1"/>
  <c r="V25" i="8" s="1"/>
  <c r="S23" i="5"/>
  <c r="S72" i="5" s="1"/>
  <c r="U41" i="4"/>
  <c r="U42" i="4"/>
  <c r="U59" i="5"/>
  <c r="U43" i="4"/>
  <c r="S11" i="5"/>
  <c r="S77" i="2"/>
  <c r="S78" i="2" s="1"/>
  <c r="S30" i="5"/>
  <c r="V51" i="4" l="1"/>
  <c r="V57" i="4" s="1"/>
  <c r="V32" i="5" s="1"/>
  <c r="V15" i="5"/>
  <c r="U49" i="4"/>
  <c r="U55" i="4" s="1"/>
  <c r="U13" i="5"/>
  <c r="U51" i="4"/>
  <c r="U57" i="4" s="1"/>
  <c r="U32" i="5" s="1"/>
  <c r="K32" i="7" s="1"/>
  <c r="U15" i="5"/>
  <c r="K15" i="7" s="1"/>
  <c r="V76" i="5"/>
  <c r="S33" i="5"/>
  <c r="S37" i="5" s="1"/>
  <c r="U63" i="5"/>
  <c r="K59" i="7"/>
  <c r="V14" i="5"/>
  <c r="V11" i="5" s="1"/>
  <c r="V50" i="4"/>
  <c r="V56" i="4" s="1"/>
  <c r="V31" i="5" s="1"/>
  <c r="S76" i="5"/>
  <c r="U50" i="4"/>
  <c r="U56" i="4" s="1"/>
  <c r="U31" i="5" s="1"/>
  <c r="K31" i="7" s="1"/>
  <c r="U14" i="5"/>
  <c r="V13" i="5"/>
  <c r="V49" i="4"/>
  <c r="V55" i="4" s="1"/>
  <c r="T74" i="5"/>
  <c r="T78" i="5" s="1"/>
  <c r="T67" i="8" s="1"/>
  <c r="T71" i="8" s="1"/>
  <c r="T27" i="8"/>
  <c r="V23" i="5" l="1"/>
  <c r="V72" i="5" s="1"/>
  <c r="U11" i="5"/>
  <c r="K14" i="7"/>
  <c r="K11" i="7" s="1"/>
  <c r="U23" i="5"/>
  <c r="U72" i="5" s="1"/>
  <c r="K13" i="7"/>
  <c r="U67" i="5"/>
  <c r="U25" i="8" s="1"/>
  <c r="K63" i="7"/>
  <c r="U30" i="5"/>
  <c r="U77" i="2"/>
  <c r="U78" i="2" s="1"/>
  <c r="V30" i="5"/>
  <c r="V33" i="5" s="1"/>
  <c r="V37" i="5" s="1"/>
  <c r="V41" i="5" s="1"/>
  <c r="V51" i="5" s="1"/>
  <c r="V19" i="8" s="1"/>
  <c r="V77" i="2"/>
  <c r="V78" i="2" s="1"/>
  <c r="S41" i="5"/>
  <c r="K23" i="7" l="1"/>
  <c r="K72" i="7" s="1"/>
  <c r="K11" i="10" s="1"/>
  <c r="U33" i="5"/>
  <c r="U37" i="5" s="1"/>
  <c r="K30" i="7"/>
  <c r="K33" i="7" s="1"/>
  <c r="S51" i="5"/>
  <c r="S19" i="8" s="1"/>
  <c r="V74" i="5"/>
  <c r="V78" i="5" s="1"/>
  <c r="V67" i="8" s="1"/>
  <c r="V71" i="8" s="1"/>
  <c r="V27" i="8"/>
  <c r="K25" i="9"/>
  <c r="U76" i="5"/>
  <c r="K67" i="7"/>
  <c r="K76" i="7" s="1"/>
  <c r="K13" i="10" s="1"/>
  <c r="S74" i="5" l="1"/>
  <c r="S78" i="5" s="1"/>
  <c r="S67" i="8" s="1"/>
  <c r="U41" i="5"/>
  <c r="K37" i="7"/>
  <c r="U51" i="5" l="1"/>
  <c r="U19" i="8" s="1"/>
  <c r="K41" i="7"/>
  <c r="K51" i="7" s="1"/>
  <c r="K74" i="7" s="1"/>
  <c r="S27" i="8"/>
  <c r="S71" i="8"/>
  <c r="K12" i="10" l="1"/>
  <c r="K78" i="7"/>
  <c r="U74" i="5"/>
  <c r="U78" i="5" s="1"/>
  <c r="U67" i="8" s="1"/>
  <c r="K15" i="10" l="1"/>
  <c r="P12" i="10"/>
  <c r="U27" i="8"/>
  <c r="K19" i="9"/>
  <c r="K27" i="9" s="1"/>
  <c r="K19" i="10" s="1"/>
  <c r="K21" i="10" s="1"/>
  <c r="K25" i="10" s="1"/>
  <c r="U71" i="8"/>
  <c r="K56" i="9"/>
  <c r="K60" i="9" s="1"/>
  <c r="K32" i="10" s="1"/>
  <c r="P30" i="10"/>
  <c r="P31" i="10"/>
  <c r="K16" i="10" l="1"/>
  <c r="L16" i="10"/>
  <c r="P13" i="10"/>
  <c r="P11" i="10"/>
  <c r="K26" i="10"/>
  <c r="K34" i="10"/>
  <c r="K38" i="10" s="1"/>
  <c r="P32" i="10"/>
  <c r="K39" i="10" l="1"/>
  <c r="K11" i="12"/>
  <c r="K16" i="12" s="1"/>
  <c r="K25" i="12" s="1"/>
  <c r="K32" i="12" s="1"/>
  <c r="I34" i="12" s="1"/>
  <c r="K47" i="10"/>
  <c r="K56" i="10" l="1"/>
  <c r="L58" i="10" s="1"/>
  <c r="K48" i="10"/>
  <c r="J34" i="12"/>
  <c r="I75" i="12"/>
  <c r="I39" i="12"/>
  <c r="I38" i="12"/>
  <c r="L75" i="12" l="1"/>
  <c r="I82" i="12"/>
  <c r="I77" i="12"/>
  <c r="I78" i="12"/>
  <c r="L60" i="10"/>
  <c r="K58" i="10"/>
  <c r="K60" i="10" s="1"/>
  <c r="K71" i="10" l="1"/>
  <c r="K72" i="10" s="1"/>
  <c r="K62" i="10"/>
  <c r="K111" i="10"/>
  <c r="K118" i="10" s="1"/>
  <c r="K124" i="10" s="1"/>
  <c r="K139" i="10" s="1"/>
  <c r="K141" i="10" s="1"/>
  <c r="I84" i="12"/>
  <c r="I85" i="12"/>
  <c r="L111" i="10"/>
  <c r="L118" i="10" s="1"/>
  <c r="L124" i="10" s="1"/>
  <c r="L139" i="10" s="1"/>
  <c r="L62" i="10"/>
  <c r="L78" i="12"/>
  <c r="L82" i="12"/>
  <c r="L77" i="12"/>
  <c r="K98" i="10" l="1"/>
  <c r="K101" i="10" s="1"/>
  <c r="K103" i="10" s="1"/>
  <c r="L140" i="10"/>
  <c r="L141" i="10" s="1"/>
  <c r="L85" i="12"/>
  <c r="L84" i="12"/>
  <c r="L71" i="10"/>
  <c r="L72" i="10" s="1"/>
  <c r="K87" i="10"/>
  <c r="K105" i="10" l="1"/>
  <c r="M140" i="10"/>
  <c r="M141" i="10" s="1"/>
  <c r="M98" i="10" s="1"/>
  <c r="M101" i="10" s="1"/>
  <c r="M103" i="10" s="1"/>
  <c r="L98" i="10"/>
  <c r="L101" i="10" s="1"/>
  <c r="L103" i="10" s="1"/>
  <c r="L87" i="10"/>
  <c r="M71" i="10"/>
  <c r="M72" i="10" s="1"/>
  <c r="M87" i="10" s="1"/>
  <c r="M105" i="10" l="1"/>
  <c r="L105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E11" authorId="0" shapeId="0" xr:uid="{706EBA52-E713-4B0A-BC2C-D18504EB05B2}">
      <text>
        <r>
          <rPr>
            <sz val="9"/>
            <color indexed="81"/>
            <rFont val="Tahoma"/>
            <family val="2"/>
          </rPr>
          <t xml:space="preserve">Total paying Sellers excludes basic plan subscribers
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E11" authorId="0" shapeId="0" xr:uid="{D5B5FCE6-E7A3-4F06-91EB-E82AEEC6498D}">
      <text>
        <r>
          <rPr>
            <sz val="9"/>
            <color indexed="81"/>
            <rFont val="Tahoma"/>
            <family val="2"/>
          </rPr>
          <t xml:space="preserve">Total paying Sellers excludes basic plan subscribers
.
</t>
        </r>
      </text>
    </comment>
  </commentList>
</comments>
</file>

<file path=xl/sharedStrings.xml><?xml version="1.0" encoding="utf-8"?>
<sst xmlns="http://schemas.openxmlformats.org/spreadsheetml/2006/main" count="691" uniqueCount="381">
  <si>
    <t>Input Sheet</t>
  </si>
  <si>
    <t>Year</t>
  </si>
  <si>
    <t>Start Period/Quarter</t>
  </si>
  <si>
    <t>End Period/Quarter</t>
  </si>
  <si>
    <t>Forecasted Quarter Number</t>
  </si>
  <si>
    <t>Constant</t>
  </si>
  <si>
    <t>Units</t>
  </si>
  <si>
    <t>MODEL ASSUMPTIONS</t>
  </si>
  <si>
    <t>x</t>
  </si>
  <si>
    <t>Model Start Date</t>
  </si>
  <si>
    <t>Number of Projected Years</t>
  </si>
  <si>
    <t>#years</t>
  </si>
  <si>
    <t>Number of Projected Months</t>
  </si>
  <si>
    <t>#months</t>
  </si>
  <si>
    <t>Model End Date</t>
  </si>
  <si>
    <t>date</t>
  </si>
  <si>
    <t>Days in a Year</t>
  </si>
  <si>
    <t>#days</t>
  </si>
  <si>
    <t>Days in a Month</t>
  </si>
  <si>
    <t>Company Tax Rate</t>
  </si>
  <si>
    <t>%</t>
  </si>
  <si>
    <t>USER METRICS</t>
  </si>
  <si>
    <t>Quarterly Website Visitors</t>
  </si>
  <si>
    <t>Current Website Visitors</t>
  </si>
  <si>
    <t>nos</t>
  </si>
  <si>
    <t>USER ACQUISITION</t>
  </si>
  <si>
    <t>INR</t>
  </si>
  <si>
    <t>Churn Rate (%)</t>
  </si>
  <si>
    <t>Quarterly Churn Rate</t>
  </si>
  <si>
    <t>Retention Rate</t>
  </si>
  <si>
    <t>Quarterly Retention Rate</t>
  </si>
  <si>
    <t>Conversion Rate</t>
  </si>
  <si>
    <t>Total - CHECK</t>
  </si>
  <si>
    <t>REVENUE ASSUMPTIONS</t>
  </si>
  <si>
    <t>Frequency</t>
  </si>
  <si>
    <t>COST ASSUMPTIONS</t>
  </si>
  <si>
    <t>Direct Expense</t>
  </si>
  <si>
    <t>MANPOWER EXPENSE</t>
  </si>
  <si>
    <t>Number of Employees</t>
  </si>
  <si>
    <t>Total Manpower</t>
  </si>
  <si>
    <t xml:space="preserve">Additions Made </t>
  </si>
  <si>
    <t>CEO</t>
  </si>
  <si>
    <t>CTO</t>
  </si>
  <si>
    <t>HRD</t>
  </si>
  <si>
    <t>Engineering</t>
  </si>
  <si>
    <t>Domain</t>
  </si>
  <si>
    <t>Marketing/Sales/Customer Service Team</t>
  </si>
  <si>
    <t>Category 1</t>
  </si>
  <si>
    <t>Total Additions made</t>
  </si>
  <si>
    <t>Monthly and Quarterly  Salary</t>
  </si>
  <si>
    <t>Increment</t>
  </si>
  <si>
    <t>OPERATING EXPENSES</t>
  </si>
  <si>
    <t>Expense Per/ Quarter</t>
  </si>
  <si>
    <t>P/Month</t>
  </si>
  <si>
    <t>Website Expenses</t>
  </si>
  <si>
    <t>Stationary</t>
  </si>
  <si>
    <t>Backup + Security</t>
  </si>
  <si>
    <t>CAPITAL EXPENSES</t>
  </si>
  <si>
    <t>VALUATION ASSUMPTIONS</t>
  </si>
  <si>
    <t>DCF Valuation</t>
  </si>
  <si>
    <t>Cost of Equity</t>
  </si>
  <si>
    <t xml:space="preserve"> </t>
  </si>
  <si>
    <t>Risk free Rate (Rfr)</t>
  </si>
  <si>
    <t>Unlevered Equity Beta</t>
  </si>
  <si>
    <t>Average Market Return</t>
  </si>
  <si>
    <t>Equity Risk Premium (ERP)</t>
  </si>
  <si>
    <t>Cost of Equity (Levered)</t>
  </si>
  <si>
    <t>Add:</t>
  </si>
  <si>
    <t>Company Risk Premium</t>
  </si>
  <si>
    <t>Cost of Equity (Adjusted)</t>
  </si>
  <si>
    <t>Cost of Debt</t>
  </si>
  <si>
    <t>Pre-tax cost of debt (d^)</t>
  </si>
  <si>
    <t>Tax rate (T)</t>
  </si>
  <si>
    <t>After-tax cost of debt (1-T)d^</t>
  </si>
  <si>
    <t>Target Capital Structure</t>
  </si>
  <si>
    <t>Debt (D)</t>
  </si>
  <si>
    <t>Equity (E)</t>
  </si>
  <si>
    <t>WACC Calculation</t>
  </si>
  <si>
    <t>WACC (Discount Rate)</t>
  </si>
  <si>
    <t>Terminal Growth Rate</t>
  </si>
  <si>
    <t>Berkus Method</t>
  </si>
  <si>
    <t>INR/USD</t>
  </si>
  <si>
    <t>Factor</t>
  </si>
  <si>
    <t>Assigned Value (USD)</t>
  </si>
  <si>
    <t>1. Sound Idea (basic value, product risk)</t>
  </si>
  <si>
    <t>2. Prototype (reduces technology risk)</t>
  </si>
  <si>
    <t>3. Quality Management Team (reduces execution risk)</t>
  </si>
  <si>
    <t>4. Strategic Relationships (reduces market risk and competitive risk)</t>
  </si>
  <si>
    <t>5. Product Rollout or Sales (reduces financial or production risk)</t>
  </si>
  <si>
    <t>END OF SHEET</t>
  </si>
  <si>
    <t>Template Sheet</t>
  </si>
  <si>
    <t>Texatlas</t>
  </si>
  <si>
    <t>Business Starter</t>
  </si>
  <si>
    <t>Basic Plan</t>
  </si>
  <si>
    <t>Business Professional</t>
  </si>
  <si>
    <t>Source 1 - Subscription Plans</t>
  </si>
  <si>
    <t>Pricing</t>
  </si>
  <si>
    <t>Source 2 - Livestreaming Revenues</t>
  </si>
  <si>
    <t>hr</t>
  </si>
  <si>
    <t>Source 3 - Virtual Trade Shows Revenues</t>
  </si>
  <si>
    <t xml:space="preserve">Convention Monthy </t>
  </si>
  <si>
    <t xml:space="preserve">Trade Shows per Month </t>
  </si>
  <si>
    <t>Exhibitors Calculation</t>
  </si>
  <si>
    <t>Price per Exhibitor</t>
  </si>
  <si>
    <t>500 USD</t>
  </si>
  <si>
    <t>Userbase</t>
  </si>
  <si>
    <t>QUARTERLY WEBSITE USERBASE</t>
  </si>
  <si>
    <t>Total Website Userbase</t>
  </si>
  <si>
    <t>[+]</t>
  </si>
  <si>
    <t>[-]</t>
  </si>
  <si>
    <t>App Userbase at End</t>
  </si>
  <si>
    <t xml:space="preserve">Server Cost </t>
  </si>
  <si>
    <t>Number of website Visitors</t>
  </si>
  <si>
    <t>Livestreaming Server Cost</t>
  </si>
  <si>
    <t>Virtual Trade Show Cost</t>
  </si>
  <si>
    <t>Category 2</t>
  </si>
  <si>
    <t>Category 3</t>
  </si>
  <si>
    <t>Category 4</t>
  </si>
  <si>
    <t>Server Cost Category</t>
  </si>
  <si>
    <t>Website Visitors Reach</t>
  </si>
  <si>
    <t>Monthly  Website Users Category</t>
  </si>
  <si>
    <t>Website Visitors</t>
  </si>
  <si>
    <t>Visitors Churned</t>
  </si>
  <si>
    <t>Website Userbase</t>
  </si>
  <si>
    <t>Active Paying Subscribers</t>
  </si>
  <si>
    <t>Min</t>
  </si>
  <si>
    <t>Max</t>
  </si>
  <si>
    <t>Category 5</t>
  </si>
  <si>
    <t>MARKETING EXPENSE</t>
  </si>
  <si>
    <t>Frequency of Months</t>
  </si>
  <si>
    <t>Price per Campaign</t>
  </si>
  <si>
    <t>Social Media</t>
  </si>
  <si>
    <t>Number of Campaigns per month</t>
  </si>
  <si>
    <t>Total Marketing Expense</t>
  </si>
  <si>
    <t xml:space="preserve">COO </t>
  </si>
  <si>
    <t>Operations</t>
  </si>
  <si>
    <t>Office Infrastructure</t>
  </si>
  <si>
    <t>Computer Assumptions</t>
  </si>
  <si>
    <t>Price per Computer</t>
  </si>
  <si>
    <t>Manpower addition during the period</t>
  </si>
  <si>
    <t>Computer Expense Additions</t>
  </si>
  <si>
    <t>Furniture and Fixture Assumptions</t>
  </si>
  <si>
    <t>Price per Desk</t>
  </si>
  <si>
    <t>Furniture and Fixtures Expense Additions</t>
  </si>
  <si>
    <t>Conversion rate</t>
  </si>
  <si>
    <t>% Allocation of Active Paying Users</t>
  </si>
  <si>
    <t>Growth Rate</t>
  </si>
  <si>
    <t>5 USD</t>
  </si>
  <si>
    <t>Accounting/Finance/Compliance</t>
  </si>
  <si>
    <t xml:space="preserve">Travelling expense </t>
  </si>
  <si>
    <t>USD</t>
  </si>
  <si>
    <t>Frequency Monthly</t>
  </si>
  <si>
    <t>Total Registered Sellers</t>
  </si>
  <si>
    <t>Expected Exhibitors ( % of  Total Paying Subscribers)</t>
  </si>
  <si>
    <t>% ALLOCATION OF PAYING SELLERS</t>
  </si>
  <si>
    <t>750 USD</t>
  </si>
  <si>
    <t>Per Month</t>
  </si>
  <si>
    <t>Revenue Sheet Quarterly</t>
  </si>
  <si>
    <t>SUBSCRIPTION REVENUE</t>
  </si>
  <si>
    <t>Subscription Plan Pricing</t>
  </si>
  <si>
    <t>Subscription Revenues</t>
  </si>
  <si>
    <t>LIVESTREAMING REVENUES</t>
  </si>
  <si>
    <t>REGISTERED SELLERS CALCULATION</t>
  </si>
  <si>
    <t>% Split of Registered Sellers</t>
  </si>
  <si>
    <t>PAYING SELLERS CALCULATION</t>
  </si>
  <si>
    <t>Total Paying Sellers</t>
  </si>
  <si>
    <t>Revenue Per User/Seller</t>
  </si>
  <si>
    <t>% ALLOCATION OF LIVESTREAMING USERS</t>
  </si>
  <si>
    <t>Livestreaming Users</t>
  </si>
  <si>
    <t>Number of Paying Sellers</t>
  </si>
  <si>
    <t xml:space="preserve">Frequency </t>
  </si>
  <si>
    <t>Livestreaming Revenues</t>
  </si>
  <si>
    <t>VIRTUAL TRADE SHOWS REVENUES</t>
  </si>
  <si>
    <t>Total Exhibitors</t>
  </si>
  <si>
    <t>Monthly Category</t>
  </si>
  <si>
    <t>Analysis</t>
  </si>
  <si>
    <t>Server Cost</t>
  </si>
  <si>
    <t>% Change</t>
  </si>
  <si>
    <t>4 USD</t>
  </si>
  <si>
    <t>Average number of hours spent</t>
  </si>
  <si>
    <t>Broadcaster Price per hour</t>
  </si>
  <si>
    <t>Total number of Broadcasters</t>
  </si>
  <si>
    <t>Net Revenue from Virtual Trade Shows</t>
  </si>
  <si>
    <t>Registered Sellers</t>
  </si>
  <si>
    <t>visitors Daily</t>
  </si>
  <si>
    <t>Visitors Monthly</t>
  </si>
  <si>
    <t xml:space="preserve">  </t>
  </si>
  <si>
    <t>Broadcaster Revenues</t>
  </si>
  <si>
    <t>Total Broadcasters</t>
  </si>
  <si>
    <t>Price per Broadcaster</t>
  </si>
  <si>
    <t>Total Broadcaster Revenues</t>
  </si>
  <si>
    <t>Viewers Revenue</t>
  </si>
  <si>
    <t>Price Per View</t>
  </si>
  <si>
    <t>Total Revenues From Livestreaming</t>
  </si>
  <si>
    <t>Viewers Price Calculation</t>
  </si>
  <si>
    <t>Average Number of viewers per Livestream</t>
  </si>
  <si>
    <t>Total Livestreaming Users/Broadcasters</t>
  </si>
  <si>
    <t>Number of Livestreaming Users/Broadcasters</t>
  </si>
  <si>
    <t>Revenue Sheet - Annual</t>
  </si>
  <si>
    <t>Start Period</t>
  </si>
  <si>
    <t>End Period</t>
  </si>
  <si>
    <t>Forecasted Year Number</t>
  </si>
  <si>
    <t>TOTAL REVENUE FROM OPERATIONS</t>
  </si>
  <si>
    <t>Revenue from Virtual Trade Shows</t>
  </si>
  <si>
    <t>Revenues From Livestreaming</t>
  </si>
  <si>
    <t xml:space="preserve">Revenues From Subscription </t>
  </si>
  <si>
    <t>Revenue From Operations</t>
  </si>
  <si>
    <t>Cost Sheet - Quarterly</t>
  </si>
  <si>
    <t>DIRECT COST</t>
  </si>
  <si>
    <t>Livestreaming Cost (as % of livestreaming revenues)</t>
  </si>
  <si>
    <t>Virtual Trade Show Cost (as % of Trade Show revenues)</t>
  </si>
  <si>
    <t>Cost Amount</t>
  </si>
  <si>
    <t>Total Server Cost</t>
  </si>
  <si>
    <t>MARKETING COST</t>
  </si>
  <si>
    <t>Salary</t>
  </si>
  <si>
    <t>Total Manpower Expense</t>
  </si>
  <si>
    <t>`</t>
  </si>
  <si>
    <t>Total Revenue From Operations</t>
  </si>
  <si>
    <t>Total Operating Expenses</t>
  </si>
  <si>
    <t>Computer Expense</t>
  </si>
  <si>
    <t>Furniture and Fixture Expense</t>
  </si>
  <si>
    <t>Total Capital Expense</t>
  </si>
  <si>
    <t>Cost Sheet - Annual</t>
  </si>
  <si>
    <t>EXPLICIT FORECASTED PERIOD</t>
  </si>
  <si>
    <t>Financial Statements</t>
  </si>
  <si>
    <t>INCOME STATEMENT</t>
  </si>
  <si>
    <t>Revenues</t>
  </si>
  <si>
    <t>Total Revenue from Operations</t>
  </si>
  <si>
    <t>Transfer to Reserves</t>
  </si>
  <si>
    <t>Gross Profit</t>
  </si>
  <si>
    <t>Gross Profit Amount</t>
  </si>
  <si>
    <t>Gross Profit Margin</t>
  </si>
  <si>
    <t>Operating Expenses</t>
  </si>
  <si>
    <t>Total Operating Expense</t>
  </si>
  <si>
    <t>EBITDA</t>
  </si>
  <si>
    <t>EBITDA Amount</t>
  </si>
  <si>
    <t>EBITDA Margin</t>
  </si>
  <si>
    <t>Depreciation and Amortistion (D&amp;A)</t>
  </si>
  <si>
    <t>D&amp;A Expense</t>
  </si>
  <si>
    <t>Operating Profit ( EBIT)</t>
  </si>
  <si>
    <t>Total Operating Profit</t>
  </si>
  <si>
    <t>Operating Margin</t>
  </si>
  <si>
    <t>Interest Expense</t>
  </si>
  <si>
    <t>Interest Expense Amount</t>
  </si>
  <si>
    <t>Profit Before Tax (PBT)</t>
  </si>
  <si>
    <t>Total Profit Before Tax</t>
  </si>
  <si>
    <t>Less:</t>
  </si>
  <si>
    <t>Tax Expense</t>
  </si>
  <si>
    <t>Profit After Tax/ Net Income</t>
  </si>
  <si>
    <t>PAT Margin / Net Income Margin</t>
  </si>
  <si>
    <t>BALANCE SHEET</t>
  </si>
  <si>
    <t>Sources of funds</t>
  </si>
  <si>
    <t>Equity Share Capital</t>
  </si>
  <si>
    <t>Reserves &amp; Surplus</t>
  </si>
  <si>
    <t>Retained Earnings</t>
  </si>
  <si>
    <t>Total Equity Share Capital</t>
  </si>
  <si>
    <t>Non-Current Liabilities</t>
  </si>
  <si>
    <t>(a) Other Long-Term Liabilities</t>
  </si>
  <si>
    <t>(b) Long Term Provisions</t>
  </si>
  <si>
    <t>Deferred Tax Liability</t>
  </si>
  <si>
    <t>Total Non Current Liability</t>
  </si>
  <si>
    <t>Current Liabilities And Provisions</t>
  </si>
  <si>
    <t>Short Term Borrowings</t>
  </si>
  <si>
    <t>Sundry Creditors</t>
  </si>
  <si>
    <t>Accrued Expenses &amp; Other Current Liablities</t>
  </si>
  <si>
    <t>Tax Provision</t>
  </si>
  <si>
    <t>Total Current Liabilities</t>
  </si>
  <si>
    <t>Total Equity And Liabilities</t>
  </si>
  <si>
    <t>Application Of Funds</t>
  </si>
  <si>
    <t>Fixed Assets</t>
  </si>
  <si>
    <t>Tangible &amp; Intangibles</t>
  </si>
  <si>
    <t>Deferred Tax Asset (Net)</t>
  </si>
  <si>
    <t>Other non Current Assets</t>
  </si>
  <si>
    <t>Total Non- Current Assets</t>
  </si>
  <si>
    <t>Current Assets, Loans And Advances</t>
  </si>
  <si>
    <t>Cash Balance</t>
  </si>
  <si>
    <t>Trade Receivables</t>
  </si>
  <si>
    <t>Other Current Assets</t>
  </si>
  <si>
    <t>Net Current Assets</t>
  </si>
  <si>
    <t>Total Assets</t>
  </si>
  <si>
    <t>BALANCE SHEET CHECK</t>
  </si>
  <si>
    <t>CASH FLOW STATEMENT</t>
  </si>
  <si>
    <t>Cash Flow from Operating Activities</t>
  </si>
  <si>
    <t>Net Profit / (Loss) after Tax</t>
  </si>
  <si>
    <t>Adjustments for:</t>
  </si>
  <si>
    <t xml:space="preserve">Deferred Tax </t>
  </si>
  <si>
    <t>Depreciation and Amortisation</t>
  </si>
  <si>
    <t>Finance Costs + Borrowing cost</t>
  </si>
  <si>
    <t>Non operating income</t>
  </si>
  <si>
    <t>Operating Profit / (Loss) before Working Capital Changes</t>
  </si>
  <si>
    <t>Changes in Working Capital:</t>
  </si>
  <si>
    <t>Tax Paid</t>
  </si>
  <si>
    <t>Liabilities</t>
  </si>
  <si>
    <t>Cash generated from operations</t>
  </si>
  <si>
    <t>Cash Flow from Investing Activities</t>
  </si>
  <si>
    <t>Addition  in Fixed Assets</t>
  </si>
  <si>
    <t>Other Non Current Assets</t>
  </si>
  <si>
    <t xml:space="preserve">Other income </t>
  </si>
  <si>
    <t xml:space="preserve">Net Cash Flow from / (used in) Investing Activities </t>
  </si>
  <si>
    <t>Cash Flow from Financing Activities</t>
  </si>
  <si>
    <t>Proceeds from issue of Equity Shares</t>
  </si>
  <si>
    <t>Proceeds/ (Repayment) of Long-term Borrowings</t>
  </si>
  <si>
    <t>Finance Costs</t>
  </si>
  <si>
    <t xml:space="preserve">Net Cash Flow from / (used in) Financing Activities </t>
  </si>
  <si>
    <t>Net Increase / (Decrease) in Cash and Cash Equivalents (A+B+C)</t>
  </si>
  <si>
    <t>Cash and Cash Equivalents at the Beginning of the Year</t>
  </si>
  <si>
    <t xml:space="preserve">Cash and Cash Equivalents at the End of the Year </t>
  </si>
  <si>
    <t>Marketing Expense</t>
  </si>
  <si>
    <t>Manpower Expense</t>
  </si>
  <si>
    <t>Virtual Trade Shows Revenues</t>
  </si>
  <si>
    <t>Asset Schedule</t>
  </si>
  <si>
    <t>FIXED ASSET SCHEDULE</t>
  </si>
  <si>
    <t>Total Gross Block</t>
  </si>
  <si>
    <t>Gross Block - Opening Balance</t>
  </si>
  <si>
    <t>Addition to Gross Block</t>
  </si>
  <si>
    <t>Rate of Depreciation for the Asset</t>
  </si>
  <si>
    <t>Asset Bought in FY 22-23</t>
  </si>
  <si>
    <t>Asset Bought in FY 23-24</t>
  </si>
  <si>
    <t>Asset Bought in FY 24-25</t>
  </si>
  <si>
    <t>Total Depreciation on Computers</t>
  </si>
  <si>
    <t>Total Depreciation</t>
  </si>
  <si>
    <t>Accumulated Depreciation</t>
  </si>
  <si>
    <t xml:space="preserve">Total Net Block </t>
  </si>
  <si>
    <t>Total Accumulated Depreciation Expense</t>
  </si>
  <si>
    <t>Total Net Block of Assets</t>
  </si>
  <si>
    <t xml:space="preserve">Computers </t>
  </si>
  <si>
    <t>Furniture &amp; Fixtures</t>
  </si>
  <si>
    <t>Computer Depreciation Schedule</t>
  </si>
  <si>
    <t>Asset Bought in FY 25-26</t>
  </si>
  <si>
    <t>Asset Bought in FY 26-27</t>
  </si>
  <si>
    <t>Furniture and  Fixtures Depreciation Schedule</t>
  </si>
  <si>
    <t>Total Depreciation on Furniture&amp;Fixtures</t>
  </si>
  <si>
    <t xml:space="preserve">Depreciation on Computers </t>
  </si>
  <si>
    <t>Depreciaition on Furniture and Fixtures</t>
  </si>
  <si>
    <t>Total Depreciaition</t>
  </si>
  <si>
    <t>Valuation Sheet</t>
  </si>
  <si>
    <t>Forecasted Year</t>
  </si>
  <si>
    <t>DCF VALUATION</t>
  </si>
  <si>
    <t>FCFF Calculation</t>
  </si>
  <si>
    <t>EBITDA (1- Tax Rate)</t>
  </si>
  <si>
    <t>Depreciation Tax Shield</t>
  </si>
  <si>
    <t>Fixed Capital Investment (CAPEX)</t>
  </si>
  <si>
    <t>Working Capital Investment</t>
  </si>
  <si>
    <t>Free Cash Flows to the Firm (FCFF)</t>
  </si>
  <si>
    <t>Discount Factor Calculation</t>
  </si>
  <si>
    <t>WACC</t>
  </si>
  <si>
    <t>Time Based Discounting Factor</t>
  </si>
  <si>
    <t>Present Value of Future Cash Flows</t>
  </si>
  <si>
    <t>Terminal Value Calculation</t>
  </si>
  <si>
    <t>Terminal Value</t>
  </si>
  <si>
    <t>Present Value Terminal CF</t>
  </si>
  <si>
    <t>Total Cash Flows</t>
  </si>
  <si>
    <t>Enterprise Value</t>
  </si>
  <si>
    <t>Ask</t>
  </si>
  <si>
    <t>Pre Money Dilution</t>
  </si>
  <si>
    <t>Post Money Dilution</t>
  </si>
  <si>
    <t>Fund Allocation</t>
  </si>
  <si>
    <t>Total Burn</t>
  </si>
  <si>
    <t>CAPEX</t>
  </si>
  <si>
    <t>Total</t>
  </si>
  <si>
    <t>VC METHOD</t>
  </si>
  <si>
    <t>1 Million USD/INR</t>
  </si>
  <si>
    <t>VC ROI Multiple</t>
  </si>
  <si>
    <t>Post Money Valuation</t>
  </si>
  <si>
    <t>Fund Ask</t>
  </si>
  <si>
    <t>Pre- Money Valuation</t>
  </si>
  <si>
    <t>Pre-Money Dilution</t>
  </si>
  <si>
    <t>Post-Money Dilution</t>
  </si>
  <si>
    <t>VALUATION  SUMMARY</t>
  </si>
  <si>
    <t>INR cr</t>
  </si>
  <si>
    <t>INR Cr</t>
  </si>
  <si>
    <t>Method Used</t>
  </si>
  <si>
    <t>DCF</t>
  </si>
  <si>
    <t>VC Method</t>
  </si>
  <si>
    <t>Average Valuation</t>
  </si>
  <si>
    <t>Pre - Money Valution</t>
  </si>
  <si>
    <t>Post-Money Diltuion</t>
  </si>
  <si>
    <t>USD mn</t>
  </si>
  <si>
    <t>Exit Company Value After 5 Years</t>
  </si>
  <si>
    <t xml:space="preserve">Total </t>
  </si>
  <si>
    <t>Miscellaneous ( % of Revenue)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</si>
</sst>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8" formatCode="&quot;₹&quot;\ #,##0.00;[Red]&quot;₹&quot;\ \-#,##0.00"/>
    <numFmt numFmtId="43" formatCode="_ * #,##0.00_ ;_ * \-#,##0.00_ ;_ * &quot;-&quot;??_ ;_ @_ "/>
    <numFmt numFmtId="164" formatCode="#,#\Q#0"/>
    <numFmt numFmtId="165" formatCode="_(* #,##0.00_);_(* \(#,##0.00\);_(* &quot;-&quot;??_);_(@_)"/>
    <numFmt numFmtId="166" formatCode="_(* #,##0_);_(* \(#,##0\);_(* &quot;-&quot;??_);_(@_)"/>
    <numFmt numFmtId="167" formatCode="_ * #,##0_ ;_ * \-#,##0_ ;_ * &quot;-&quot;??_ ;_ @_ "/>
    <numFmt numFmtId="168" formatCode="_ [$₹-4009]\ * #,##0.00_ ;_ [$₹-4009]\ * \-#,##0.00_ ;_ [$₹-4009]\ * &quot;-&quot;??_ ;_ @_ "/>
    <numFmt numFmtId="169" formatCode="_-[$$-409]* #,##0_ ;_-[$$-409]* \-#,##0\ ;_-[$$-409]* &quot;-&quot;??_ ;_-@_ "/>
    <numFmt numFmtId="170" formatCode="0.000%"/>
    <numFmt numFmtId="171" formatCode="0.0000%"/>
    <numFmt numFmtId="172" formatCode="_ * #,##0.0_ ;_ * \-#,##0.0_ ;_ * &quot;-&quot;??_ ;_ @_ "/>
    <numFmt numFmtId="173" formatCode="0.0%"/>
    <numFmt numFmtId="174" formatCode="#,##0.0\x"/>
    <numFmt numFmtId="175" formatCode="_-[$$-409]* #,##0.00_ ;_-[$$-409]* \-#,##0.00\ ;_-[$$-409]* &quot;-&quot;??_ ;_-@_ 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9"/>
      <name val="Calibri"/>
      <family val="2"/>
      <scheme val="minor"/>
    </font>
    <font>
      <b/>
      <u/>
      <sz val="11"/>
      <name val="Calibri"/>
      <family val="2"/>
      <scheme val="minor"/>
    </font>
    <font>
      <b/>
      <sz val="9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4" fillId="0" borderId="0"/>
    <xf numFmtId="0" fontId="7" fillId="0" borderId="0" applyNumberFormat="0" applyFill="0" applyBorder="0" applyAlignment="0" applyProtection="0"/>
  </cellStyleXfs>
  <cellXfs count="355">
    <xf numFmtId="0" fontId="0" fillId="0" borderId="0" xfId="0"/>
    <xf numFmtId="0" fontId="5" fillId="3" borderId="0" xfId="4" applyFont="1" applyFill="1"/>
    <xf numFmtId="0" fontId="6" fillId="3" borderId="0" xfId="4" applyFont="1" applyFill="1"/>
    <xf numFmtId="0" fontId="7" fillId="3" borderId="0" xfId="5" applyFill="1" applyAlignment="1">
      <alignment horizontal="center"/>
    </xf>
    <xf numFmtId="0" fontId="6" fillId="3" borderId="0" xfId="4" applyFont="1" applyFill="1" applyAlignment="1">
      <alignment horizontal="center"/>
    </xf>
    <xf numFmtId="0" fontId="8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15" fontId="2" fillId="3" borderId="0" xfId="0" applyNumberFormat="1" applyFont="1" applyFill="1" applyAlignment="1">
      <alignment horizont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1" fillId="0" borderId="0" xfId="0" applyFont="1"/>
    <xf numFmtId="15" fontId="12" fillId="2" borderId="1" xfId="3" applyNumberFormat="1" applyFont="1" applyAlignment="1">
      <alignment horizontal="center"/>
    </xf>
    <xf numFmtId="165" fontId="12" fillId="2" borderId="1" xfId="3" applyNumberFormat="1" applyFont="1" applyAlignment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5" fontId="14" fillId="2" borderId="1" xfId="3" applyNumberFormat="1" applyFont="1" applyAlignment="1">
      <alignment horizontal="center"/>
    </xf>
    <xf numFmtId="10" fontId="12" fillId="2" borderId="1" xfId="2" applyNumberFormat="1" applyFont="1" applyFill="1" applyBorder="1" applyAlignment="1"/>
    <xf numFmtId="0" fontId="15" fillId="0" borderId="0" xfId="0" applyFont="1"/>
    <xf numFmtId="166" fontId="12" fillId="2" borderId="1" xfId="3" applyNumberFormat="1" applyFont="1" applyAlignment="1"/>
    <xf numFmtId="167" fontId="3" fillId="0" borderId="0" xfId="0" applyNumberFormat="1" applyFont="1"/>
    <xf numFmtId="167" fontId="0" fillId="0" borderId="0" xfId="0" applyNumberFormat="1" applyAlignment="1">
      <alignment horizontal="center"/>
    </xf>
    <xf numFmtId="167" fontId="16" fillId="0" borderId="0" xfId="0" applyNumberFormat="1" applyFont="1"/>
    <xf numFmtId="0" fontId="14" fillId="0" borderId="0" xfId="0" applyFont="1"/>
    <xf numFmtId="0" fontId="14" fillId="0" borderId="0" xfId="0" applyFont="1" applyAlignment="1">
      <alignment horizontal="center"/>
    </xf>
    <xf numFmtId="10" fontId="14" fillId="0" borderId="1" xfId="2" applyNumberFormat="1" applyFont="1" applyFill="1" applyBorder="1" applyAlignment="1"/>
    <xf numFmtId="10" fontId="0" fillId="0" borderId="0" xfId="0" applyNumberFormat="1"/>
    <xf numFmtId="10" fontId="0" fillId="0" borderId="0" xfId="0" applyNumberFormat="1" applyAlignment="1">
      <alignment horizontal="center"/>
    </xf>
    <xf numFmtId="10" fontId="14" fillId="0" borderId="5" xfId="2" applyNumberFormat="1" applyFont="1" applyFill="1" applyBorder="1" applyAlignment="1"/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10" fontId="3" fillId="0" borderId="6" xfId="0" applyNumberFormat="1" applyFont="1" applyBorder="1"/>
    <xf numFmtId="166" fontId="12" fillId="0" borderId="0" xfId="3" applyNumberFormat="1" applyFont="1" applyFill="1" applyBorder="1" applyAlignment="1"/>
    <xf numFmtId="43" fontId="0" fillId="0" borderId="0" xfId="0" applyNumberFormat="1"/>
    <xf numFmtId="167" fontId="0" fillId="0" borderId="0" xfId="0" applyNumberFormat="1"/>
    <xf numFmtId="0" fontId="18" fillId="0" borderId="0" xfId="0" applyFont="1"/>
    <xf numFmtId="0" fontId="3" fillId="0" borderId="8" xfId="0" applyFont="1" applyBorder="1"/>
    <xf numFmtId="165" fontId="14" fillId="0" borderId="1" xfId="3" applyNumberFormat="1" applyFont="1" applyFill="1" applyAlignment="1">
      <alignment horizontal="center"/>
    </xf>
    <xf numFmtId="165" fontId="14" fillId="0" borderId="0" xfId="3" applyNumberFormat="1" applyFont="1" applyFill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165" fontId="3" fillId="0" borderId="4" xfId="0" applyNumberFormat="1" applyFont="1" applyBorder="1"/>
    <xf numFmtId="165" fontId="12" fillId="2" borderId="1" xfId="3" applyNumberFormat="1" applyFont="1" applyAlignment="1">
      <alignment horizontal="center"/>
    </xf>
    <xf numFmtId="9" fontId="12" fillId="2" borderId="1" xfId="2" applyFont="1" applyFill="1" applyBorder="1" applyAlignment="1">
      <alignment horizontal="center"/>
    </xf>
    <xf numFmtId="165" fontId="12" fillId="0" borderId="0" xfId="3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19" fillId="0" borderId="0" xfId="0" applyFont="1"/>
    <xf numFmtId="0" fontId="17" fillId="0" borderId="0" xfId="0" applyFont="1"/>
    <xf numFmtId="0" fontId="20" fillId="0" borderId="0" xfId="0" applyFont="1" applyAlignment="1">
      <alignment horizontal="left"/>
    </xf>
    <xf numFmtId="10" fontId="16" fillId="0" borderId="5" xfId="2" applyNumberFormat="1" applyFont="1" applyFill="1" applyBorder="1" applyAlignment="1"/>
    <xf numFmtId="0" fontId="21" fillId="0" borderId="3" xfId="0" applyFont="1" applyBorder="1" applyAlignment="1">
      <alignment horizontal="left"/>
    </xf>
    <xf numFmtId="10" fontId="16" fillId="0" borderId="9" xfId="2" applyNumberFormat="1" applyFont="1" applyFill="1" applyBorder="1" applyAlignment="1"/>
    <xf numFmtId="0" fontId="22" fillId="0" borderId="10" xfId="0" applyFont="1" applyBorder="1" applyAlignment="1">
      <alignment horizontal="center"/>
    </xf>
    <xf numFmtId="10" fontId="16" fillId="0" borderId="7" xfId="2" applyNumberFormat="1" applyFont="1" applyFill="1" applyBorder="1" applyAlignment="1"/>
    <xf numFmtId="10" fontId="12" fillId="2" borderId="5" xfId="2" applyNumberFormat="1" applyFont="1" applyFill="1" applyBorder="1" applyAlignment="1"/>
    <xf numFmtId="10" fontId="16" fillId="0" borderId="0" xfId="2" applyNumberFormat="1" applyFont="1" applyFill="1" applyBorder="1" applyAlignment="1"/>
    <xf numFmtId="0" fontId="3" fillId="0" borderId="3" xfId="0" applyFont="1" applyBorder="1"/>
    <xf numFmtId="10" fontId="12" fillId="2" borderId="9" xfId="2" applyNumberFormat="1" applyFont="1" applyFill="1" applyBorder="1" applyAlignment="1"/>
    <xf numFmtId="0" fontId="13" fillId="0" borderId="10" xfId="0" applyFont="1" applyBorder="1" applyAlignment="1">
      <alignment horizontal="center"/>
    </xf>
    <xf numFmtId="168" fontId="12" fillId="2" borderId="11" xfId="3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20" fillId="0" borderId="0" xfId="0" applyFont="1" applyAlignment="1">
      <alignment vertical="center" wrapText="1"/>
    </xf>
    <xf numFmtId="165" fontId="12" fillId="0" borderId="0" xfId="3" applyNumberFormat="1" applyFont="1" applyFill="1" applyBorder="1" applyAlignment="1"/>
    <xf numFmtId="0" fontId="23" fillId="0" borderId="0" xfId="0" applyFont="1"/>
    <xf numFmtId="0" fontId="0" fillId="0" borderId="0" xfId="0" applyAlignment="1">
      <alignment horizontal="left" indent="1"/>
    </xf>
    <xf numFmtId="43" fontId="12" fillId="2" borderId="1" xfId="1" applyFont="1" applyFill="1" applyBorder="1" applyAlignment="1"/>
    <xf numFmtId="43" fontId="0" fillId="0" borderId="0" xfId="1" applyFont="1" applyFill="1" applyBorder="1"/>
    <xf numFmtId="43" fontId="12" fillId="2" borderId="11" xfId="1" applyFont="1" applyFill="1" applyBorder="1" applyAlignment="1"/>
    <xf numFmtId="43" fontId="14" fillId="0" borderId="1" xfId="1" applyFont="1" applyFill="1" applyBorder="1" applyAlignment="1"/>
    <xf numFmtId="0" fontId="0" fillId="0" borderId="4" xfId="0" applyBorder="1" applyAlignment="1">
      <alignment horizontal="center"/>
    </xf>
    <xf numFmtId="0" fontId="0" fillId="0" borderId="12" xfId="0" applyBorder="1"/>
    <xf numFmtId="167" fontId="0" fillId="0" borderId="4" xfId="1" applyNumberFormat="1" applyFont="1" applyFill="1" applyBorder="1" applyAlignment="1">
      <alignment horizontal="center"/>
    </xf>
    <xf numFmtId="167" fontId="0" fillId="0" borderId="0" xfId="1" applyNumberFormat="1" applyFont="1" applyFill="1"/>
    <xf numFmtId="0" fontId="0" fillId="0" borderId="13" xfId="0" applyBorder="1"/>
    <xf numFmtId="167" fontId="0" fillId="0" borderId="0" xfId="1" applyNumberFormat="1" applyFont="1" applyFill="1" applyBorder="1" applyAlignment="1">
      <alignment horizontal="center"/>
    </xf>
    <xf numFmtId="0" fontId="3" fillId="0" borderId="13" xfId="0" applyFont="1" applyBorder="1"/>
    <xf numFmtId="0" fontId="3" fillId="0" borderId="0" xfId="0" applyFont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167" fontId="3" fillId="0" borderId="2" xfId="1" applyNumberFormat="1" applyFont="1" applyFill="1" applyBorder="1" applyAlignment="1">
      <alignment horizontal="center"/>
    </xf>
    <xf numFmtId="167" fontId="0" fillId="0" borderId="0" xfId="1" applyNumberFormat="1" applyFont="1"/>
    <xf numFmtId="0" fontId="22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167" fontId="3" fillId="0" borderId="8" xfId="1" applyNumberFormat="1" applyFont="1" applyFill="1" applyBorder="1" applyAlignment="1">
      <alignment horizontal="center"/>
    </xf>
    <xf numFmtId="0" fontId="0" fillId="0" borderId="14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167" fontId="0" fillId="0" borderId="2" xfId="1" applyNumberFormat="1" applyFont="1" applyBorder="1"/>
    <xf numFmtId="167" fontId="14" fillId="0" borderId="1" xfId="1" applyNumberFormat="1" applyFont="1" applyFill="1" applyBorder="1" applyAlignment="1"/>
    <xf numFmtId="167" fontId="14" fillId="0" borderId="0" xfId="0" applyNumberFormat="1" applyFont="1"/>
    <xf numFmtId="10" fontId="14" fillId="0" borderId="1" xfId="1" applyNumberFormat="1" applyFont="1" applyFill="1" applyBorder="1" applyAlignment="1"/>
    <xf numFmtId="9" fontId="0" fillId="0" borderId="0" xfId="0" applyNumberFormat="1"/>
    <xf numFmtId="166" fontId="3" fillId="0" borderId="8" xfId="0" applyNumberFormat="1" applyFont="1" applyBorder="1"/>
    <xf numFmtId="165" fontId="0" fillId="0" borderId="0" xfId="0" applyNumberFormat="1"/>
    <xf numFmtId="43" fontId="3" fillId="0" borderId="0" xfId="0" applyNumberFormat="1" applyFont="1"/>
    <xf numFmtId="0" fontId="12" fillId="2" borderId="1" xfId="3" applyFont="1"/>
    <xf numFmtId="165" fontId="16" fillId="0" borderId="1" xfId="3" applyNumberFormat="1" applyFont="1" applyFill="1" applyAlignment="1">
      <alignment horizontal="center"/>
    </xf>
    <xf numFmtId="0" fontId="22" fillId="0" borderId="6" xfId="0" applyFont="1" applyBorder="1" applyAlignment="1">
      <alignment horizontal="center"/>
    </xf>
    <xf numFmtId="0" fontId="2" fillId="3" borderId="14" xfId="0" applyFont="1" applyFill="1" applyBorder="1"/>
    <xf numFmtId="0" fontId="10" fillId="3" borderId="2" xfId="0" applyFont="1" applyFill="1" applyBorder="1" applyAlignment="1">
      <alignment horizontal="center"/>
    </xf>
    <xf numFmtId="165" fontId="16" fillId="0" borderId="7" xfId="3" applyNumberFormat="1" applyFont="1" applyFill="1" applyBorder="1" applyAlignment="1">
      <alignment horizontal="center"/>
    </xf>
    <xf numFmtId="43" fontId="3" fillId="0" borderId="7" xfId="0" applyNumberFormat="1" applyFont="1" applyBorder="1"/>
    <xf numFmtId="43" fontId="3" fillId="0" borderId="3" xfId="0" applyNumberFormat="1" applyFont="1" applyBorder="1"/>
    <xf numFmtId="167" fontId="3" fillId="0" borderId="8" xfId="1" applyNumberFormat="1" applyFont="1" applyBorder="1" applyAlignment="1">
      <alignment horizontal="center"/>
    </xf>
    <xf numFmtId="10" fontId="12" fillId="2" borderId="15" xfId="2" applyNumberFormat="1" applyFont="1" applyFill="1" applyBorder="1" applyAlignment="1"/>
    <xf numFmtId="10" fontId="14" fillId="0" borderId="15" xfId="2" applyNumberFormat="1" applyFont="1" applyFill="1" applyBorder="1" applyAlignment="1"/>
    <xf numFmtId="43" fontId="12" fillId="2" borderId="15" xfId="1" applyFont="1" applyFill="1" applyBorder="1" applyAlignment="1"/>
    <xf numFmtId="166" fontId="12" fillId="2" borderId="15" xfId="3" applyNumberFormat="1" applyFont="1" applyBorder="1" applyAlignment="1"/>
    <xf numFmtId="165" fontId="12" fillId="2" borderId="15" xfId="3" applyNumberFormat="1" applyFont="1" applyBorder="1" applyAlignment="1"/>
    <xf numFmtId="165" fontId="14" fillId="0" borderId="15" xfId="3" applyNumberFormat="1" applyFont="1" applyFill="1" applyBorder="1" applyAlignment="1">
      <alignment horizontal="center"/>
    </xf>
    <xf numFmtId="165" fontId="12" fillId="2" borderId="15" xfId="3" applyNumberFormat="1" applyFont="1" applyBorder="1" applyAlignment="1">
      <alignment horizontal="center"/>
    </xf>
    <xf numFmtId="165" fontId="16" fillId="0" borderId="15" xfId="3" applyNumberFormat="1" applyFont="1" applyFill="1" applyBorder="1" applyAlignment="1">
      <alignment horizontal="center"/>
    </xf>
    <xf numFmtId="165" fontId="16" fillId="0" borderId="3" xfId="3" applyNumberFormat="1" applyFont="1" applyFill="1" applyBorder="1" applyAlignment="1">
      <alignment horizontal="center"/>
    </xf>
    <xf numFmtId="167" fontId="0" fillId="0" borderId="0" xfId="1" applyNumberFormat="1" applyFont="1" applyFill="1" applyBorder="1"/>
    <xf numFmtId="167" fontId="3" fillId="0" borderId="0" xfId="1" applyNumberFormat="1" applyFont="1" applyFill="1" applyBorder="1" applyAlignment="1">
      <alignment horizontal="center"/>
    </xf>
    <xf numFmtId="167" fontId="0" fillId="0" borderId="0" xfId="1" applyNumberFormat="1" applyFont="1" applyBorder="1"/>
    <xf numFmtId="10" fontId="12" fillId="2" borderId="1" xfId="2" applyNumberFormat="1" applyFont="1" applyFill="1" applyBorder="1" applyAlignment="1">
      <alignment horizontal="center"/>
    </xf>
    <xf numFmtId="167" fontId="3" fillId="0" borderId="0" xfId="1" applyNumberFormat="1" applyFont="1" applyFill="1"/>
    <xf numFmtId="167" fontId="3" fillId="0" borderId="2" xfId="1" applyNumberFormat="1" applyFont="1" applyFill="1" applyBorder="1"/>
    <xf numFmtId="167" fontId="3" fillId="0" borderId="0" xfId="1" applyNumberFormat="1" applyFont="1" applyFill="1" applyBorder="1"/>
    <xf numFmtId="167" fontId="3" fillId="0" borderId="8" xfId="1" applyNumberFormat="1" applyFont="1" applyFill="1" applyBorder="1"/>
    <xf numFmtId="167" fontId="3" fillId="0" borderId="2" xfId="0" applyNumberFormat="1" applyFont="1" applyBorder="1"/>
    <xf numFmtId="10" fontId="24" fillId="0" borderId="0" xfId="2" applyNumberFormat="1" applyFont="1" applyFill="1" applyBorder="1" applyAlignment="1">
      <alignment horizontal="center"/>
    </xf>
    <xf numFmtId="167" fontId="3" fillId="0" borderId="8" xfId="0" applyNumberFormat="1" applyFont="1" applyBorder="1"/>
    <xf numFmtId="167" fontId="3" fillId="0" borderId="7" xfId="1" applyNumberFormat="1" applyFont="1" applyFill="1" applyBorder="1"/>
    <xf numFmtId="170" fontId="12" fillId="2" borderId="1" xfId="2" applyNumberFormat="1" applyFont="1" applyFill="1" applyBorder="1" applyAlignment="1"/>
    <xf numFmtId="10" fontId="15" fillId="0" borderId="0" xfId="0" applyNumberFormat="1" applyFont="1"/>
    <xf numFmtId="167" fontId="0" fillId="0" borderId="7" xfId="1" applyNumberFormat="1" applyFont="1" applyBorder="1"/>
    <xf numFmtId="167" fontId="3" fillId="0" borderId="8" xfId="1" applyNumberFormat="1" applyFont="1" applyBorder="1"/>
    <xf numFmtId="167" fontId="3" fillId="0" borderId="2" xfId="1" applyNumberFormat="1" applyFont="1" applyBorder="1"/>
    <xf numFmtId="43" fontId="12" fillId="0" borderId="0" xfId="1" applyFont="1" applyFill="1" applyBorder="1" applyAlignment="1"/>
    <xf numFmtId="0" fontId="3" fillId="0" borderId="2" xfId="1" applyNumberFormat="1" applyFont="1" applyFill="1" applyBorder="1"/>
    <xf numFmtId="167" fontId="0" fillId="0" borderId="0" xfId="1" applyNumberFormat="1" applyFont="1" applyAlignment="1">
      <alignment horizontal="center"/>
    </xf>
    <xf numFmtId="0" fontId="3" fillId="0" borderId="7" xfId="0" applyFont="1" applyBorder="1"/>
    <xf numFmtId="43" fontId="3" fillId="0" borderId="7" xfId="1" applyFont="1" applyBorder="1"/>
    <xf numFmtId="0" fontId="5" fillId="3" borderId="0" xfId="4" applyFont="1" applyFill="1" applyAlignment="1">
      <alignment horizontal="center"/>
    </xf>
    <xf numFmtId="9" fontId="3" fillId="0" borderId="0" xfId="2" applyFont="1" applyFill="1" applyBorder="1"/>
    <xf numFmtId="167" fontId="0" fillId="4" borderId="0" xfId="1" applyNumberFormat="1" applyFont="1" applyFill="1"/>
    <xf numFmtId="43" fontId="0" fillId="0" borderId="0" xfId="1" applyFont="1"/>
    <xf numFmtId="167" fontId="12" fillId="2" borderId="16" xfId="1" applyNumberFormat="1" applyFont="1" applyFill="1" applyBorder="1" applyAlignment="1"/>
    <xf numFmtId="167" fontId="12" fillId="2" borderId="1" xfId="1" applyNumberFormat="1" applyFont="1" applyFill="1" applyBorder="1" applyAlignment="1"/>
    <xf numFmtId="167" fontId="3" fillId="0" borderId="0" xfId="1" applyNumberFormat="1" applyFont="1" applyAlignment="1">
      <alignment horizontal="center"/>
    </xf>
    <xf numFmtId="9" fontId="0" fillId="0" borderId="0" xfId="2" applyFont="1"/>
    <xf numFmtId="9" fontId="26" fillId="0" borderId="0" xfId="0" applyNumberFormat="1" applyFont="1"/>
    <xf numFmtId="167" fontId="3" fillId="0" borderId="0" xfId="1" applyNumberFormat="1" applyFont="1"/>
    <xf numFmtId="167" fontId="0" fillId="0" borderId="17" xfId="1" applyNumberFormat="1" applyFont="1" applyBorder="1"/>
    <xf numFmtId="167" fontId="3" fillId="0" borderId="6" xfId="1" applyNumberFormat="1" applyFont="1" applyBorder="1"/>
    <xf numFmtId="167" fontId="0" fillId="0" borderId="7" xfId="1" applyNumberFormat="1" applyFont="1" applyFill="1" applyBorder="1"/>
    <xf numFmtId="167" fontId="3" fillId="0" borderId="3" xfId="0" applyNumberFormat="1" applyFont="1" applyBorder="1"/>
    <xf numFmtId="167" fontId="3" fillId="0" borderId="4" xfId="0" applyNumberFormat="1" applyFont="1" applyBorder="1"/>
    <xf numFmtId="167" fontId="3" fillId="0" borderId="4" xfId="0" applyNumberFormat="1" applyFont="1" applyBorder="1" applyAlignment="1">
      <alignment horizontal="center"/>
    </xf>
    <xf numFmtId="167" fontId="16" fillId="0" borderId="9" xfId="1" applyNumberFormat="1" applyFont="1" applyFill="1" applyBorder="1" applyAlignment="1"/>
    <xf numFmtId="167" fontId="16" fillId="0" borderId="4" xfId="0" applyNumberFormat="1" applyFont="1" applyBorder="1"/>
    <xf numFmtId="167" fontId="16" fillId="0" borderId="4" xfId="1" applyNumberFormat="1" applyFont="1" applyFill="1" applyBorder="1"/>
    <xf numFmtId="167" fontId="16" fillId="0" borderId="11" xfId="1" applyNumberFormat="1" applyFont="1" applyFill="1" applyBorder="1" applyAlignment="1"/>
    <xf numFmtId="171" fontId="12" fillId="2" borderId="1" xfId="2" applyNumberFormat="1" applyFont="1" applyFill="1" applyBorder="1" applyAlignment="1"/>
    <xf numFmtId="167" fontId="3" fillId="0" borderId="2" xfId="1" applyNumberFormat="1" applyFont="1" applyBorder="1" applyAlignment="1">
      <alignment horizontal="center"/>
    </xf>
    <xf numFmtId="167" fontId="3" fillId="4" borderId="7" xfId="1" applyNumberFormat="1" applyFont="1" applyFill="1" applyBorder="1"/>
    <xf numFmtId="43" fontId="0" fillId="0" borderId="0" xfId="1" applyFont="1" applyFill="1"/>
    <xf numFmtId="0" fontId="0" fillId="0" borderId="0" xfId="0" applyAlignment="1">
      <alignment horizontal="left"/>
    </xf>
    <xf numFmtId="0" fontId="5" fillId="0" borderId="0" xfId="4" applyFont="1"/>
    <xf numFmtId="0" fontId="6" fillId="0" borderId="0" xfId="4" applyFont="1" applyAlignment="1">
      <alignment horizontal="center"/>
    </xf>
    <xf numFmtId="0" fontId="9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0" fontId="0" fillId="0" borderId="7" xfId="2" applyNumberFormat="1" applyFont="1" applyBorder="1"/>
    <xf numFmtId="0" fontId="3" fillId="4" borderId="8" xfId="0" applyFont="1" applyFill="1" applyBorder="1"/>
    <xf numFmtId="0" fontId="3" fillId="4" borderId="8" xfId="0" applyFont="1" applyFill="1" applyBorder="1" applyAlignment="1">
      <alignment horizontal="center"/>
    </xf>
    <xf numFmtId="167" fontId="3" fillId="4" borderId="8" xfId="0" applyNumberFormat="1" applyFont="1" applyFill="1" applyBorder="1"/>
    <xf numFmtId="10" fontId="3" fillId="0" borderId="7" xfId="0" applyNumberFormat="1" applyFont="1" applyBorder="1"/>
    <xf numFmtId="10" fontId="3" fillId="0" borderId="7" xfId="2" applyNumberFormat="1" applyFont="1" applyBorder="1"/>
    <xf numFmtId="167" fontId="3" fillId="0" borderId="6" xfId="0" applyNumberFormat="1" applyFont="1" applyBorder="1"/>
    <xf numFmtId="167" fontId="0" fillId="0" borderId="3" xfId="1" applyNumberFormat="1" applyFont="1" applyBorder="1"/>
    <xf numFmtId="167" fontId="0" fillId="0" borderId="12" xfId="1" applyNumberFormat="1" applyFont="1" applyBorder="1"/>
    <xf numFmtId="164" fontId="2" fillId="3" borderId="0" xfId="0" applyNumberFormat="1" applyFont="1" applyFill="1" applyAlignment="1">
      <alignment horizontal="center"/>
    </xf>
    <xf numFmtId="167" fontId="3" fillId="0" borderId="0" xfId="1" applyNumberFormat="1" applyFont="1" applyBorder="1"/>
    <xf numFmtId="0" fontId="2" fillId="3" borderId="12" xfId="0" applyFont="1" applyFill="1" applyBorder="1"/>
    <xf numFmtId="0" fontId="2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/>
    <xf numFmtId="167" fontId="14" fillId="0" borderId="0" xfId="1" applyNumberFormat="1" applyFont="1" applyFill="1" applyBorder="1"/>
    <xf numFmtId="10" fontId="14" fillId="0" borderId="0" xfId="2" applyNumberFormat="1" applyFont="1" applyFill="1" applyBorder="1"/>
    <xf numFmtId="0" fontId="16" fillId="0" borderId="0" xfId="0" applyFont="1"/>
    <xf numFmtId="0" fontId="16" fillId="0" borderId="8" xfId="0" applyFont="1" applyBorder="1"/>
    <xf numFmtId="0" fontId="16" fillId="0" borderId="8" xfId="0" applyFont="1" applyBorder="1" applyAlignment="1">
      <alignment horizontal="center"/>
    </xf>
    <xf numFmtId="0" fontId="30" fillId="0" borderId="8" xfId="0" applyFont="1" applyBorder="1" applyAlignment="1">
      <alignment horizontal="center"/>
    </xf>
    <xf numFmtId="167" fontId="16" fillId="0" borderId="8" xfId="0" applyNumberFormat="1" applyFont="1" applyBorder="1"/>
    <xf numFmtId="167" fontId="16" fillId="0" borderId="0" xfId="1" applyNumberFormat="1" applyFont="1" applyFill="1" applyBorder="1"/>
    <xf numFmtId="9" fontId="14" fillId="0" borderId="0" xfId="2" applyFont="1" applyFill="1" applyBorder="1"/>
    <xf numFmtId="0" fontId="16" fillId="0" borderId="6" xfId="0" applyFont="1" applyBorder="1"/>
    <xf numFmtId="0" fontId="16" fillId="0" borderId="6" xfId="0" applyFont="1" applyBorder="1" applyAlignment="1">
      <alignment horizontal="center"/>
    </xf>
    <xf numFmtId="0" fontId="30" fillId="0" borderId="6" xfId="0" applyFont="1" applyBorder="1" applyAlignment="1">
      <alignment horizontal="center"/>
    </xf>
    <xf numFmtId="167" fontId="16" fillId="0" borderId="6" xfId="1" applyNumberFormat="1" applyFont="1" applyFill="1" applyBorder="1"/>
    <xf numFmtId="0" fontId="16" fillId="0" borderId="2" xfId="0" applyFont="1" applyBorder="1"/>
    <xf numFmtId="0" fontId="16" fillId="0" borderId="2" xfId="0" applyFont="1" applyBorder="1" applyAlignment="1">
      <alignment horizontal="center"/>
    </xf>
    <xf numFmtId="0" fontId="30" fillId="0" borderId="2" xfId="0" applyFont="1" applyBorder="1" applyAlignment="1">
      <alignment horizontal="center"/>
    </xf>
    <xf numFmtId="167" fontId="16" fillId="0" borderId="2" xfId="1" applyNumberFormat="1" applyFont="1" applyFill="1" applyBorder="1"/>
    <xf numFmtId="0" fontId="31" fillId="0" borderId="0" xfId="0" applyFont="1"/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10" fontId="31" fillId="0" borderId="0" xfId="2" applyNumberFormat="1" applyFont="1" applyFill="1" applyBorder="1" applyAlignment="1">
      <alignment horizontal="center"/>
    </xf>
    <xf numFmtId="172" fontId="14" fillId="0" borderId="0" xfId="1" applyNumberFormat="1" applyFont="1" applyFill="1" applyBorder="1"/>
    <xf numFmtId="43" fontId="14" fillId="0" borderId="0" xfId="1" applyFont="1" applyFill="1" applyBorder="1"/>
    <xf numFmtId="173" fontId="14" fillId="0" borderId="0" xfId="2" applyNumberFormat="1" applyFont="1" applyFill="1" applyBorder="1"/>
    <xf numFmtId="167" fontId="16" fillId="0" borderId="6" xfId="0" applyNumberFormat="1" applyFont="1" applyBorder="1"/>
    <xf numFmtId="9" fontId="0" fillId="0" borderId="0" xfId="2" applyFont="1" applyFill="1" applyBorder="1"/>
    <xf numFmtId="0" fontId="16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6" xfId="0" applyFont="1" applyBorder="1"/>
    <xf numFmtId="0" fontId="31" fillId="0" borderId="6" xfId="0" applyFont="1" applyBorder="1" applyAlignment="1">
      <alignment horizontal="center"/>
    </xf>
    <xf numFmtId="0" fontId="32" fillId="0" borderId="6" xfId="0" applyFont="1" applyBorder="1" applyAlignment="1">
      <alignment horizontal="center"/>
    </xf>
    <xf numFmtId="10" fontId="31" fillId="0" borderId="6" xfId="2" applyNumberFormat="1" applyFont="1" applyFill="1" applyBorder="1" applyAlignment="1">
      <alignment horizontal="center"/>
    </xf>
    <xf numFmtId="10" fontId="31" fillId="0" borderId="0" xfId="2" applyNumberFormat="1" applyFont="1" applyFill="1" applyBorder="1"/>
    <xf numFmtId="0" fontId="14" fillId="0" borderId="0" xfId="0" applyFont="1" applyAlignment="1">
      <alignment horizontal="right"/>
    </xf>
    <xf numFmtId="167" fontId="16" fillId="0" borderId="8" xfId="1" applyNumberFormat="1" applyFont="1" applyFill="1" applyBorder="1"/>
    <xf numFmtId="0" fontId="33" fillId="0" borderId="3" xfId="0" applyFont="1" applyBorder="1"/>
    <xf numFmtId="0" fontId="33" fillId="0" borderId="4" xfId="0" applyFont="1" applyBorder="1"/>
    <xf numFmtId="0" fontId="33" fillId="0" borderId="4" xfId="0" applyFont="1" applyBorder="1" applyAlignment="1">
      <alignment horizontal="center"/>
    </xf>
    <xf numFmtId="0" fontId="34" fillId="0" borderId="4" xfId="0" applyFont="1" applyBorder="1" applyAlignment="1">
      <alignment horizontal="center"/>
    </xf>
    <xf numFmtId="10" fontId="33" fillId="0" borderId="4" xfId="2" applyNumberFormat="1" applyFont="1" applyFill="1" applyBorder="1" applyAlignment="1">
      <alignment horizontal="center"/>
    </xf>
    <xf numFmtId="10" fontId="33" fillId="0" borderId="10" xfId="2" applyNumberFormat="1" applyFont="1" applyFill="1" applyBorder="1" applyAlignment="1">
      <alignment horizontal="center"/>
    </xf>
    <xf numFmtId="0" fontId="14" fillId="0" borderId="0" xfId="0" applyFont="1" applyAlignment="1">
      <alignment horizontal="left" indent="1"/>
    </xf>
    <xf numFmtId="0" fontId="14" fillId="0" borderId="6" xfId="0" applyFont="1" applyBorder="1"/>
    <xf numFmtId="0" fontId="14" fillId="0" borderId="6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167" fontId="14" fillId="0" borderId="6" xfId="1" applyNumberFormat="1" applyFont="1" applyFill="1" applyBorder="1"/>
    <xf numFmtId="167" fontId="14" fillId="0" borderId="6" xfId="0" applyNumberFormat="1" applyFont="1" applyBorder="1"/>
    <xf numFmtId="0" fontId="16" fillId="0" borderId="3" xfId="0" applyFont="1" applyBorder="1"/>
    <xf numFmtId="0" fontId="16" fillId="0" borderId="4" xfId="0" applyFont="1" applyBorder="1"/>
    <xf numFmtId="0" fontId="16" fillId="0" borderId="4" xfId="0" applyFont="1" applyBorder="1" applyAlignment="1">
      <alignment horizontal="center"/>
    </xf>
    <xf numFmtId="0" fontId="30" fillId="0" borderId="4" xfId="0" applyFont="1" applyBorder="1" applyAlignment="1">
      <alignment horizontal="center"/>
    </xf>
    <xf numFmtId="167" fontId="16" fillId="0" borderId="10" xfId="1" applyNumberFormat="1" applyFont="1" applyFill="1" applyBorder="1"/>
    <xf numFmtId="0" fontId="10" fillId="0" borderId="0" xfId="0" applyFont="1" applyAlignment="1">
      <alignment horizontal="center"/>
    </xf>
    <xf numFmtId="167" fontId="16" fillId="0" borderId="2" xfId="0" applyNumberFormat="1" applyFont="1" applyBorder="1"/>
    <xf numFmtId="0" fontId="16" fillId="0" borderId="6" xfId="0" applyFont="1" applyBorder="1" applyAlignment="1">
      <alignment horizontal="left" indent="1"/>
    </xf>
    <xf numFmtId="43" fontId="16" fillId="0" borderId="8" xfId="1" applyFont="1" applyFill="1" applyBorder="1"/>
    <xf numFmtId="0" fontId="14" fillId="0" borderId="3" xfId="0" applyFont="1" applyBorder="1"/>
    <xf numFmtId="0" fontId="14" fillId="0" borderId="4" xfId="0" applyFont="1" applyBorder="1"/>
    <xf numFmtId="0" fontId="14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167" fontId="14" fillId="0" borderId="4" xfId="1" applyNumberFormat="1" applyFont="1" applyFill="1" applyBorder="1"/>
    <xf numFmtId="43" fontId="14" fillId="0" borderId="4" xfId="1" applyFont="1" applyFill="1" applyBorder="1"/>
    <xf numFmtId="43" fontId="30" fillId="0" borderId="4" xfId="1" applyFont="1" applyFill="1" applyBorder="1" applyAlignment="1">
      <alignment horizontal="center"/>
    </xf>
    <xf numFmtId="0" fontId="15" fillId="0" borderId="0" xfId="0" applyFont="1" applyAlignment="1">
      <alignment horizontal="left" indent="1"/>
    </xf>
    <xf numFmtId="167" fontId="3" fillId="0" borderId="7" xfId="1" applyNumberFormat="1" applyFont="1" applyBorder="1" applyAlignment="1">
      <alignment horizontal="center"/>
    </xf>
    <xf numFmtId="0" fontId="0" fillId="0" borderId="0" xfId="0" applyAlignment="1">
      <alignment horizontal="left" indent="3"/>
    </xf>
    <xf numFmtId="167" fontId="3" fillId="0" borderId="0" xfId="1" applyNumberFormat="1" applyFont="1" applyBorder="1" applyAlignment="1">
      <alignment horizontal="center"/>
    </xf>
    <xf numFmtId="167" fontId="3" fillId="0" borderId="3" xfId="1" applyNumberFormat="1" applyFont="1" applyBorder="1" applyAlignment="1">
      <alignment horizontal="center"/>
    </xf>
    <xf numFmtId="167" fontId="12" fillId="0" borderId="0" xfId="1" applyNumberFormat="1" applyFont="1" applyFill="1" applyAlignment="1">
      <alignment horizontal="center"/>
    </xf>
    <xf numFmtId="166" fontId="14" fillId="0" borderId="1" xfId="3" applyNumberFormat="1" applyFont="1" applyFill="1" applyAlignment="1">
      <alignment horizontal="center"/>
    </xf>
    <xf numFmtId="167" fontId="3" fillId="0" borderId="8" xfId="0" applyNumberFormat="1" applyFont="1" applyBorder="1" applyAlignment="1">
      <alignment horizontal="center"/>
    </xf>
    <xf numFmtId="10" fontId="12" fillId="2" borderId="7" xfId="2" applyNumberFormat="1" applyFont="1" applyFill="1" applyBorder="1" applyAlignment="1">
      <alignment horizontal="center"/>
    </xf>
    <xf numFmtId="0" fontId="22" fillId="0" borderId="4" xfId="0" applyFont="1" applyBorder="1" applyAlignment="1">
      <alignment horizontal="center"/>
    </xf>
    <xf numFmtId="167" fontId="3" fillId="0" borderId="4" xfId="1" applyNumberFormat="1" applyFont="1" applyFill="1" applyBorder="1"/>
    <xf numFmtId="0" fontId="0" fillId="0" borderId="6" xfId="0" applyBorder="1"/>
    <xf numFmtId="167" fontId="3" fillId="0" borderId="6" xfId="1" applyNumberFormat="1" applyFont="1" applyFill="1" applyBorder="1"/>
    <xf numFmtId="0" fontId="2" fillId="3" borderId="10" xfId="0" applyFont="1" applyFill="1" applyBorder="1" applyAlignment="1">
      <alignment horizontal="center"/>
    </xf>
    <xf numFmtId="43" fontId="0" fillId="0" borderId="3" xfId="1" applyFont="1" applyBorder="1"/>
    <xf numFmtId="43" fontId="0" fillId="0" borderId="4" xfId="1" applyFont="1" applyBorder="1"/>
    <xf numFmtId="43" fontId="0" fillId="0" borderId="10" xfId="1" applyFont="1" applyBorder="1"/>
    <xf numFmtId="167" fontId="3" fillId="0" borderId="4" xfId="1" applyNumberFormat="1" applyFont="1" applyBorder="1"/>
    <xf numFmtId="167" fontId="3" fillId="0" borderId="10" xfId="0" applyNumberFormat="1" applyFont="1" applyBorder="1"/>
    <xf numFmtId="167" fontId="0" fillId="2" borderId="5" xfId="1" applyNumberFormat="1" applyFont="1" applyFill="1" applyBorder="1"/>
    <xf numFmtId="167" fontId="3" fillId="0" borderId="10" xfId="1" applyNumberFormat="1" applyFont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4" xfId="0" applyFont="1" applyFill="1" applyBorder="1" applyAlignment="1">
      <alignment horizontal="center"/>
    </xf>
    <xf numFmtId="167" fontId="3" fillId="4" borderId="10" xfId="0" applyNumberFormat="1" applyFont="1" applyFill="1" applyBorder="1"/>
    <xf numFmtId="43" fontId="3" fillId="0" borderId="0" xfId="3" applyNumberFormat="1" applyFont="1" applyFill="1" applyBorder="1"/>
    <xf numFmtId="173" fontId="3" fillId="0" borderId="0" xfId="2" applyNumberFormat="1" applyFont="1"/>
    <xf numFmtId="8" fontId="0" fillId="0" borderId="0" xfId="0" applyNumberFormat="1"/>
    <xf numFmtId="43" fontId="3" fillId="0" borderId="0" xfId="1" applyFont="1" applyFill="1" applyBorder="1"/>
    <xf numFmtId="0" fontId="3" fillId="0" borderId="12" xfId="0" applyFont="1" applyBorder="1"/>
    <xf numFmtId="167" fontId="12" fillId="2" borderId="18" xfId="3" applyNumberFormat="1" applyFont="1" applyBorder="1"/>
    <xf numFmtId="2" fontId="3" fillId="0" borderId="0" xfId="0" applyNumberFormat="1" applyFont="1"/>
    <xf numFmtId="10" fontId="3" fillId="0" borderId="10" xfId="2" applyNumberFormat="1" applyFont="1" applyFill="1" applyBorder="1"/>
    <xf numFmtId="0" fontId="3" fillId="0" borderId="14" xfId="0" applyFont="1" applyBorder="1"/>
    <xf numFmtId="0" fontId="0" fillId="0" borderId="12" xfId="0" applyBorder="1" applyAlignment="1">
      <alignment horizontal="left" indent="2"/>
    </xf>
    <xf numFmtId="167" fontId="1" fillId="0" borderId="19" xfId="1" applyNumberFormat="1" applyFont="1" applyFill="1" applyBorder="1"/>
    <xf numFmtId="167" fontId="1" fillId="0" borderId="0" xfId="1" applyNumberFormat="1" applyFont="1" applyFill="1" applyBorder="1"/>
    <xf numFmtId="0" fontId="0" fillId="0" borderId="13" xfId="0" applyBorder="1" applyAlignment="1">
      <alignment horizontal="left" indent="2"/>
    </xf>
    <xf numFmtId="167" fontId="1" fillId="0" borderId="20" xfId="1" applyNumberFormat="1" applyFont="1" applyFill="1" applyBorder="1"/>
    <xf numFmtId="0" fontId="3" fillId="0" borderId="3" xfId="0" applyFont="1" applyBorder="1" applyAlignment="1">
      <alignment horizontal="left" indent="2"/>
    </xf>
    <xf numFmtId="167" fontId="3" fillId="0" borderId="10" xfId="1" applyNumberFormat="1" applyFont="1" applyFill="1" applyBorder="1"/>
    <xf numFmtId="174" fontId="12" fillId="2" borderId="1" xfId="3" applyNumberFormat="1" applyFont="1"/>
    <xf numFmtId="167" fontId="12" fillId="2" borderId="1" xfId="3" applyNumberFormat="1" applyFont="1"/>
    <xf numFmtId="10" fontId="3" fillId="0" borderId="0" xfId="2" applyNumberFormat="1" applyFont="1" applyFill="1" applyBorder="1"/>
    <xf numFmtId="10" fontId="3" fillId="0" borderId="2" xfId="2" applyNumberFormat="1" applyFont="1" applyFill="1" applyBorder="1"/>
    <xf numFmtId="0" fontId="16" fillId="5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167" fontId="16" fillId="5" borderId="0" xfId="0" applyNumberFormat="1" applyFont="1" applyFill="1"/>
    <xf numFmtId="0" fontId="3" fillId="6" borderId="3" xfId="0" applyFont="1" applyFill="1" applyBorder="1"/>
    <xf numFmtId="0" fontId="3" fillId="6" borderId="4" xfId="0" applyFont="1" applyFill="1" applyBorder="1"/>
    <xf numFmtId="167" fontId="3" fillId="6" borderId="4" xfId="0" applyNumberFormat="1" applyFont="1" applyFill="1" applyBorder="1" applyAlignment="1">
      <alignment horizontal="center"/>
    </xf>
    <xf numFmtId="167" fontId="3" fillId="6" borderId="10" xfId="0" applyNumberFormat="1" applyFont="1" applyFill="1" applyBorder="1" applyAlignment="1">
      <alignment horizontal="center"/>
    </xf>
    <xf numFmtId="0" fontId="3" fillId="6" borderId="7" xfId="0" applyFont="1" applyFill="1" applyBorder="1"/>
    <xf numFmtId="167" fontId="3" fillId="0" borderId="20" xfId="0" applyNumberFormat="1" applyFont="1" applyBorder="1"/>
    <xf numFmtId="167" fontId="3" fillId="4" borderId="7" xfId="0" applyNumberFormat="1" applyFont="1" applyFill="1" applyBorder="1"/>
    <xf numFmtId="167" fontId="12" fillId="2" borderId="21" xfId="3" applyNumberFormat="1" applyFont="1" applyBorder="1"/>
    <xf numFmtId="167" fontId="3" fillId="0" borderId="7" xfId="0" applyNumberFormat="1" applyFont="1" applyBorder="1"/>
    <xf numFmtId="10" fontId="3" fillId="0" borderId="20" xfId="2" applyNumberFormat="1" applyFont="1" applyFill="1" applyBorder="1"/>
    <xf numFmtId="10" fontId="3" fillId="0" borderId="7" xfId="2" applyNumberFormat="1" applyFont="1" applyFill="1" applyBorder="1"/>
    <xf numFmtId="0" fontId="3" fillId="7" borderId="14" xfId="0" applyFont="1" applyFill="1" applyBorder="1"/>
    <xf numFmtId="0" fontId="3" fillId="7" borderId="2" xfId="0" applyFont="1" applyFill="1" applyBorder="1"/>
    <xf numFmtId="10" fontId="3" fillId="7" borderId="2" xfId="2" applyNumberFormat="1" applyFont="1" applyFill="1" applyBorder="1"/>
    <xf numFmtId="10" fontId="3" fillId="7" borderId="22" xfId="2" applyNumberFormat="1" applyFont="1" applyFill="1" applyBorder="1"/>
    <xf numFmtId="10" fontId="3" fillId="7" borderId="7" xfId="2" applyNumberFormat="1" applyFont="1" applyFill="1" applyBorder="1"/>
    <xf numFmtId="167" fontId="3" fillId="0" borderId="0" xfId="0" applyNumberFormat="1" applyFont="1" applyAlignment="1">
      <alignment horizontal="center"/>
    </xf>
    <xf numFmtId="43" fontId="3" fillId="0" borderId="20" xfId="0" applyNumberFormat="1" applyFont="1" applyBorder="1"/>
    <xf numFmtId="43" fontId="3" fillId="4" borderId="7" xfId="0" applyNumberFormat="1" applyFont="1" applyFill="1" applyBorder="1" applyAlignment="1">
      <alignment horizontal="center"/>
    </xf>
    <xf numFmtId="43" fontId="12" fillId="2" borderId="1" xfId="3" applyNumberFormat="1" applyFont="1"/>
    <xf numFmtId="43" fontId="12" fillId="2" borderId="21" xfId="3" applyNumberFormat="1" applyFont="1" applyBorder="1"/>
    <xf numFmtId="43" fontId="3" fillId="0" borderId="7" xfId="0" applyNumberFormat="1" applyFont="1" applyBorder="1" applyAlignment="1">
      <alignment horizontal="center"/>
    </xf>
    <xf numFmtId="167" fontId="16" fillId="0" borderId="2" xfId="1" applyNumberFormat="1" applyFont="1" applyFill="1" applyBorder="1" applyAlignment="1">
      <alignment horizontal="center"/>
    </xf>
    <xf numFmtId="10" fontId="0" fillId="0" borderId="0" xfId="2" applyNumberFormat="1" applyFont="1"/>
    <xf numFmtId="167" fontId="3" fillId="4" borderId="10" xfId="1" applyNumberFormat="1" applyFont="1" applyFill="1" applyBorder="1" applyAlignment="1">
      <alignment horizontal="center"/>
    </xf>
    <xf numFmtId="167" fontId="0" fillId="0" borderId="20" xfId="1" applyNumberFormat="1" applyFont="1" applyFill="1" applyBorder="1" applyAlignment="1">
      <alignment horizontal="center"/>
    </xf>
    <xf numFmtId="167" fontId="3" fillId="0" borderId="22" xfId="1" applyNumberFormat="1" applyFont="1" applyFill="1" applyBorder="1" applyAlignment="1">
      <alignment horizontal="center"/>
    </xf>
    <xf numFmtId="167" fontId="3" fillId="0" borderId="20" xfId="1" applyNumberFormat="1" applyFont="1" applyFill="1" applyBorder="1" applyAlignment="1">
      <alignment horizontal="center"/>
    </xf>
    <xf numFmtId="10" fontId="24" fillId="0" borderId="20" xfId="2" applyNumberFormat="1" applyFont="1" applyFill="1" applyBorder="1" applyAlignment="1">
      <alignment horizontal="center"/>
    </xf>
    <xf numFmtId="167" fontId="3" fillId="0" borderId="23" xfId="1" applyNumberFormat="1" applyFont="1" applyFill="1" applyBorder="1" applyAlignment="1">
      <alignment horizontal="center"/>
    </xf>
    <xf numFmtId="167" fontId="0" fillId="0" borderId="22" xfId="1" applyNumberFormat="1" applyFont="1" applyBorder="1"/>
    <xf numFmtId="43" fontId="0" fillId="0" borderId="0" xfId="1" applyFont="1" applyFill="1" applyBorder="1" applyAlignment="1">
      <alignment horizontal="center"/>
    </xf>
    <xf numFmtId="173" fontId="12" fillId="2" borderId="1" xfId="2" applyNumberFormat="1" applyFont="1" applyFill="1" applyBorder="1" applyAlignment="1"/>
    <xf numFmtId="167" fontId="0" fillId="4" borderId="0" xfId="0" applyNumberFormat="1" applyFill="1"/>
    <xf numFmtId="167" fontId="14" fillId="4" borderId="1" xfId="1" applyNumberFormat="1" applyFont="1" applyFill="1" applyBorder="1" applyAlignment="1"/>
    <xf numFmtId="167" fontId="14" fillId="4" borderId="15" xfId="1" applyNumberFormat="1" applyFont="1" applyFill="1" applyBorder="1" applyAlignment="1"/>
    <xf numFmtId="10" fontId="3" fillId="0" borderId="0" xfId="2" applyNumberFormat="1" applyFont="1" applyBorder="1"/>
    <xf numFmtId="10" fontId="3" fillId="0" borderId="0" xfId="0" applyNumberFormat="1" applyFont="1"/>
    <xf numFmtId="168" fontId="0" fillId="0" borderId="0" xfId="0" applyNumberFormat="1"/>
    <xf numFmtId="169" fontId="0" fillId="0" borderId="0" xfId="0" applyNumberFormat="1"/>
    <xf numFmtId="169" fontId="3" fillId="0" borderId="0" xfId="0" applyNumberFormat="1" applyFont="1"/>
    <xf numFmtId="175" fontId="12" fillId="2" borderId="1" xfId="3" applyNumberFormat="1" applyFont="1" applyAlignment="1">
      <alignment horizontal="center"/>
    </xf>
    <xf numFmtId="168" fontId="0" fillId="0" borderId="7" xfId="1" applyNumberFormat="1" applyFont="1" applyBorder="1"/>
    <xf numFmtId="0" fontId="6" fillId="3" borderId="0" xfId="4" applyFont="1" applyFill="1" applyAlignment="1">
      <alignment horizontal="center"/>
    </xf>
    <xf numFmtId="0" fontId="27" fillId="3" borderId="0" xfId="4" applyFont="1" applyFill="1" applyAlignment="1">
      <alignment horizontal="center"/>
    </xf>
  </cellXfs>
  <cellStyles count="6">
    <cellStyle name="Comma" xfId="1" builtinId="3"/>
    <cellStyle name="Hyperlink" xfId="5" builtinId="8"/>
    <cellStyle name="Normal" xfId="0" builtinId="0"/>
    <cellStyle name="Normal 2" xfId="4" xr:uid="{30F42BFF-F3B4-49D4-9552-E09D8688D3F1}"/>
    <cellStyle name="Note" xfId="3" builtinId="1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man%20Files\Documents\Desktop\My%20Projects\PitchCrafts\Client%203%20-%20What%20China%20Reads\Financial%20Model\Financial%20Model%20V1.7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man%20Files\Documents\Desktop\My%20Projects\PitchCrafts\Client%203%20-%20What%20China%20Reads\Financial%20Model\Financial%20Model%20V1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man%20Files\Documents\Desktop\My%20Projects\PitchCrafts\Client%203%20-%20What%20China%20Reads\Financial%20Model\Financial%20Model%20V1.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man%20Files\Documents\Desktop\My%20Projects\PitchCrafts\Client%203%20-%20What%20China%20Reads\Financial%20Model\Financial%20Model%20V1.6%20(Valuation_32cr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Corporate &amp; VAS"/>
      <sheetName val="Financials"/>
      <sheetName val="Userbase"/>
      <sheetName val="Valuation"/>
      <sheetName val="Berkus"/>
      <sheetName val="Cost_Q"/>
      <sheetName val="Cost_A"/>
      <sheetName val="Rev_A"/>
      <sheetName val="Rev_Q"/>
      <sheetName val="Asset_Schedule"/>
      <sheetName val="Comparison Sheet"/>
      <sheetName val="Sheet3"/>
      <sheetName val="Sheet2"/>
      <sheetName val="Template"/>
    </sheetNames>
    <sheetDataSet>
      <sheetData sheetId="0">
        <row r="15">
          <cell r="F15">
            <v>0.25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Valuation"/>
      <sheetName val="Financials"/>
      <sheetName val="Userbase"/>
      <sheetName val="Rev_A"/>
      <sheetName val="Cost_A"/>
      <sheetName val="Rev_Q"/>
      <sheetName val="Cost_Q"/>
      <sheetName val="Asset_Schedule"/>
      <sheetName val="Template"/>
    </sheetNames>
    <sheetDataSet>
      <sheetData sheetId="0">
        <row r="15">
          <cell r="F15">
            <v>0.25</v>
          </cell>
        </row>
      </sheetData>
      <sheetData sheetId="1"/>
      <sheetData sheetId="2"/>
      <sheetData sheetId="3"/>
      <sheetData sheetId="4"/>
      <sheetData sheetId="5"/>
      <sheetData sheetId="6">
        <row r="48">
          <cell r="I48">
            <v>87937.5</v>
          </cell>
        </row>
      </sheetData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Financials"/>
      <sheetName val="Comparison Sheet"/>
      <sheetName val="Userbase"/>
      <sheetName val="Valuation"/>
      <sheetName val="Cost_Q"/>
      <sheetName val="Cost_A"/>
      <sheetName val="Rev_A"/>
      <sheetName val="Rev_Q"/>
      <sheetName val="Asset_Schedule"/>
      <sheetName val="Template"/>
    </sheetNames>
    <sheetDataSet>
      <sheetData sheetId="0">
        <row r="15">
          <cell r="F15">
            <v>0.25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Financials"/>
      <sheetName val="Userbase"/>
      <sheetName val="Valuation"/>
      <sheetName val="Berkus"/>
      <sheetName val="Cost_Q"/>
      <sheetName val="Cost_A"/>
      <sheetName val="Rev_A"/>
      <sheetName val="Rev_Q"/>
      <sheetName val="Asset_Schedule"/>
      <sheetName val="Comparison Sheet"/>
      <sheetName val="Sheet2"/>
      <sheetName val="Template"/>
    </sheetNames>
    <sheetDataSet>
      <sheetData sheetId="0">
        <row r="9">
          <cell r="F9">
            <v>44652</v>
          </cell>
        </row>
        <row r="15">
          <cell r="F15">
            <v>0.25</v>
          </cell>
        </row>
      </sheetData>
      <sheetData sheetId="1">
        <row r="20">
          <cell r="E20" t="str">
            <v>Direct Expense</v>
          </cell>
        </row>
        <row r="31">
          <cell r="E31" t="str">
            <v>Marketing Expense</v>
          </cell>
        </row>
        <row r="32">
          <cell r="E32" t="str">
            <v>Manpower Expense</v>
          </cell>
        </row>
        <row r="33">
          <cell r="E33" t="str">
            <v>Operating Expenses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13">
          <cell r="I13">
            <v>2200000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810C-A6CE-4E94-83BE-A7B12AA25BCA}">
  <dimension ref="A1:XEU264"/>
  <sheetViews>
    <sheetView showGridLines="0" zoomScaleNormal="100" workbookViewId="0">
      <pane xSplit="8" ySplit="5" topLeftCell="I79" activePane="bottomRight" state="frozen"/>
      <selection pane="topRight" activeCell="I1" sqref="I1"/>
      <selection pane="bottomLeft" activeCell="A6" sqref="A6"/>
      <selection pane="bottomRight" activeCell="E93" sqref="E93"/>
    </sheetView>
  </sheetViews>
  <sheetFormatPr defaultColWidth="15.81640625" defaultRowHeight="14.5" x14ac:dyDescent="0.35"/>
  <cols>
    <col min="1" max="4" width="1.81640625" customWidth="1"/>
    <col min="5" max="5" width="46.36328125" customWidth="1"/>
    <col min="6" max="6" width="18.81640625" customWidth="1"/>
    <col min="7" max="7" width="8.90625" style="15" customWidth="1"/>
    <col min="8" max="8" width="1.81640625" customWidth="1"/>
    <col min="9" max="10" width="15.90625" bestFit="1" customWidth="1"/>
    <col min="11" max="11" width="16.36328125" bestFit="1" customWidth="1"/>
    <col min="13" max="13" width="1.81640625" customWidth="1"/>
    <col min="18" max="18" width="1.81640625" customWidth="1"/>
    <col min="23" max="23" width="1.81640625" customWidth="1"/>
    <col min="28" max="28" width="1.81640625" customWidth="1"/>
  </cols>
  <sheetData>
    <row r="1" spans="1:16375" ht="15.5" x14ac:dyDescent="0.35">
      <c r="A1" s="1" t="s">
        <v>91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</row>
    <row r="2" spans="1:16375" ht="15.5" x14ac:dyDescent="0.35">
      <c r="A2" s="5" t="s">
        <v>0</v>
      </c>
      <c r="B2" s="6"/>
      <c r="C2" s="6"/>
      <c r="D2" s="6"/>
      <c r="E2" s="6"/>
      <c r="F2" s="7"/>
      <c r="G2" s="8" t="s">
        <v>1</v>
      </c>
      <c r="H2" s="7"/>
      <c r="I2" s="8">
        <f>YEAR(I3)</f>
        <v>2022</v>
      </c>
      <c r="J2" s="8">
        <f>YEAR(J3)</f>
        <v>2022</v>
      </c>
      <c r="K2" s="8">
        <f>YEAR(K3)</f>
        <v>2022</v>
      </c>
      <c r="L2" s="8">
        <f>YEAR(L3)</f>
        <v>2023</v>
      </c>
      <c r="M2" s="7"/>
      <c r="N2" s="8">
        <f>YEAR(N3)</f>
        <v>2023</v>
      </c>
      <c r="O2" s="8">
        <f>YEAR(O3)</f>
        <v>2023</v>
      </c>
      <c r="P2" s="8">
        <f>YEAR(P3)</f>
        <v>2023</v>
      </c>
      <c r="Q2" s="8">
        <f>YEAR(Q3)</f>
        <v>2024</v>
      </c>
      <c r="R2" s="7"/>
      <c r="S2" s="8">
        <f>YEAR(S3)</f>
        <v>2024</v>
      </c>
      <c r="T2" s="8">
        <f>YEAR(T3)</f>
        <v>2024</v>
      </c>
      <c r="U2" s="8">
        <f>YEAR(U3)</f>
        <v>2024</v>
      </c>
      <c r="V2" s="8">
        <f>YEAR(V3)</f>
        <v>2025</v>
      </c>
      <c r="W2" s="7"/>
      <c r="X2" s="8">
        <f>YEAR(X3)</f>
        <v>2025</v>
      </c>
      <c r="Y2" s="8">
        <f>YEAR(Y3)</f>
        <v>2025</v>
      </c>
      <c r="Z2" s="8">
        <f>YEAR(Z3)</f>
        <v>2025</v>
      </c>
      <c r="AA2" s="8">
        <f>YEAR(AA3)</f>
        <v>2026</v>
      </c>
      <c r="AB2" s="7"/>
      <c r="AC2" s="8">
        <f>YEAR(AC3)</f>
        <v>2026</v>
      </c>
      <c r="AD2" s="8">
        <f>YEAR(AD3)</f>
        <v>2026</v>
      </c>
      <c r="AE2" s="8">
        <f>YEAR(AE3)</f>
        <v>2026</v>
      </c>
      <c r="AF2" s="8">
        <f>YEAR(AF3)</f>
        <v>2027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</row>
    <row r="3" spans="1:16375" x14ac:dyDescent="0.35">
      <c r="A3" s="9"/>
      <c r="B3" s="9"/>
      <c r="C3" s="9"/>
      <c r="D3" s="9"/>
      <c r="E3" s="9" t="s">
        <v>2</v>
      </c>
      <c r="F3" s="10"/>
      <c r="G3" s="10"/>
      <c r="H3" s="10"/>
      <c r="I3" s="11">
        <f>F9</f>
        <v>44652</v>
      </c>
      <c r="J3" s="11">
        <f>I4+1</f>
        <v>44743</v>
      </c>
      <c r="K3" s="11">
        <f>J4+1</f>
        <v>44835</v>
      </c>
      <c r="L3" s="11">
        <f>K4+1</f>
        <v>44927</v>
      </c>
      <c r="M3" s="10"/>
      <c r="N3" s="11">
        <f>L4+1</f>
        <v>45017</v>
      </c>
      <c r="O3" s="11">
        <f>N4+1</f>
        <v>45108</v>
      </c>
      <c r="P3" s="11">
        <f>O4+1</f>
        <v>45200</v>
      </c>
      <c r="Q3" s="11">
        <f>P4+1</f>
        <v>45292</v>
      </c>
      <c r="R3" s="10"/>
      <c r="S3" s="11">
        <f>Q4+1</f>
        <v>45383</v>
      </c>
      <c r="T3" s="11">
        <f>S4+1</f>
        <v>45474</v>
      </c>
      <c r="U3" s="11">
        <f>T4+1</f>
        <v>45566</v>
      </c>
      <c r="V3" s="11">
        <f>U4+1</f>
        <v>45658</v>
      </c>
      <c r="W3" s="10"/>
      <c r="X3" s="11">
        <f>V4+1</f>
        <v>45748</v>
      </c>
      <c r="Y3" s="11">
        <f>X4+1</f>
        <v>45839</v>
      </c>
      <c r="Z3" s="11">
        <f>Y4+1</f>
        <v>45931</v>
      </c>
      <c r="AA3" s="11">
        <f>Z4+1</f>
        <v>46023</v>
      </c>
      <c r="AB3" s="10"/>
      <c r="AC3" s="11">
        <f>AA4+1</f>
        <v>46113</v>
      </c>
      <c r="AD3" s="11">
        <f>AC4+1</f>
        <v>46204</v>
      </c>
      <c r="AE3" s="11">
        <f>AD4+1</f>
        <v>46296</v>
      </c>
      <c r="AF3" s="11">
        <f>AE4+1</f>
        <v>46388</v>
      </c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10"/>
      <c r="COO3" s="10"/>
      <c r="COP3" s="10"/>
      <c r="COQ3" s="10"/>
      <c r="COR3" s="10"/>
      <c r="COS3" s="10"/>
      <c r="COT3" s="10"/>
      <c r="COU3" s="10"/>
      <c r="COV3" s="10"/>
      <c r="COW3" s="10"/>
      <c r="COX3" s="10"/>
      <c r="COY3" s="10"/>
      <c r="COZ3" s="10"/>
      <c r="CPA3" s="10"/>
      <c r="CPB3" s="10"/>
      <c r="CPC3" s="10"/>
      <c r="CPD3" s="10"/>
      <c r="CPE3" s="10"/>
      <c r="CPF3" s="10"/>
      <c r="CPG3" s="10"/>
      <c r="CPH3" s="10"/>
      <c r="CPI3" s="10"/>
      <c r="CPJ3" s="10"/>
      <c r="CPK3" s="10"/>
      <c r="CPL3" s="10"/>
      <c r="CPM3" s="10"/>
      <c r="CPN3" s="10"/>
      <c r="CPO3" s="10"/>
      <c r="CPP3" s="10"/>
      <c r="CPQ3" s="10"/>
      <c r="CPR3" s="10"/>
      <c r="CPS3" s="10"/>
      <c r="CPT3" s="10"/>
      <c r="CPU3" s="10"/>
      <c r="CPV3" s="10"/>
      <c r="CPW3" s="10"/>
      <c r="CPX3" s="10"/>
      <c r="CPY3" s="10"/>
      <c r="CPZ3" s="10"/>
      <c r="CQA3" s="10"/>
      <c r="CQB3" s="10"/>
      <c r="CQC3" s="10"/>
      <c r="CQD3" s="10"/>
      <c r="CQE3" s="10"/>
      <c r="CQF3" s="10"/>
      <c r="CQG3" s="10"/>
      <c r="CQH3" s="10"/>
      <c r="CQI3" s="10"/>
      <c r="CQJ3" s="10"/>
      <c r="CQK3" s="10"/>
      <c r="CQL3" s="10"/>
      <c r="CQM3" s="10"/>
      <c r="CQN3" s="10"/>
      <c r="CQO3" s="10"/>
      <c r="CQP3" s="10"/>
      <c r="CQQ3" s="10"/>
      <c r="CQR3" s="10"/>
      <c r="CQS3" s="10"/>
      <c r="CQT3" s="10"/>
      <c r="CQU3" s="10"/>
      <c r="CQV3" s="10"/>
      <c r="CQW3" s="10"/>
      <c r="CQX3" s="10"/>
      <c r="CQY3" s="10"/>
      <c r="CQZ3" s="10"/>
      <c r="CRA3" s="10"/>
      <c r="CRB3" s="10"/>
      <c r="CRC3" s="10"/>
      <c r="CRD3" s="10"/>
      <c r="CRE3" s="10"/>
      <c r="CRF3" s="10"/>
      <c r="CRG3" s="10"/>
      <c r="CRH3" s="10"/>
      <c r="CRI3" s="10"/>
      <c r="CRJ3" s="10"/>
      <c r="CRK3" s="10"/>
      <c r="CRL3" s="10"/>
      <c r="CRM3" s="10"/>
      <c r="CRN3" s="10"/>
      <c r="CRO3" s="10"/>
      <c r="CRP3" s="10"/>
      <c r="CRQ3" s="10"/>
      <c r="CRR3" s="10"/>
      <c r="CRS3" s="10"/>
      <c r="CRT3" s="10"/>
      <c r="CRU3" s="10"/>
      <c r="CRV3" s="10"/>
      <c r="CRW3" s="10"/>
      <c r="CRX3" s="10"/>
      <c r="CRY3" s="10"/>
      <c r="CRZ3" s="10"/>
      <c r="CSA3" s="10"/>
      <c r="CSB3" s="10"/>
      <c r="CSC3" s="10"/>
      <c r="CSD3" s="10"/>
      <c r="CSE3" s="10"/>
      <c r="CSF3" s="10"/>
      <c r="CSG3" s="10"/>
      <c r="CSH3" s="10"/>
      <c r="CSI3" s="10"/>
      <c r="CSJ3" s="10"/>
      <c r="CSK3" s="10"/>
      <c r="CSL3" s="10"/>
      <c r="CSM3" s="10"/>
      <c r="CSN3" s="10"/>
      <c r="CSO3" s="10"/>
      <c r="CSP3" s="10"/>
      <c r="CSQ3" s="10"/>
      <c r="CSR3" s="10"/>
      <c r="CSS3" s="10"/>
      <c r="CST3" s="10"/>
      <c r="CSU3" s="10"/>
      <c r="CSV3" s="10"/>
      <c r="CSW3" s="10"/>
      <c r="CSX3" s="10"/>
      <c r="CSY3" s="10"/>
      <c r="CSZ3" s="10"/>
      <c r="CTA3" s="10"/>
      <c r="CTB3" s="10"/>
      <c r="CTC3" s="10"/>
      <c r="CTD3" s="10"/>
      <c r="CTE3" s="10"/>
      <c r="CTF3" s="10"/>
      <c r="CTG3" s="10"/>
      <c r="CTH3" s="10"/>
      <c r="CTI3" s="10"/>
      <c r="CTJ3" s="10"/>
      <c r="CTK3" s="10"/>
      <c r="CTL3" s="10"/>
      <c r="CTM3" s="10"/>
      <c r="CTN3" s="10"/>
      <c r="CTO3" s="10"/>
      <c r="CTP3" s="10"/>
      <c r="CTQ3" s="10"/>
      <c r="CTR3" s="10"/>
      <c r="CTS3" s="10"/>
      <c r="CTT3" s="10"/>
      <c r="CTU3" s="10"/>
      <c r="CTV3" s="10"/>
      <c r="CTW3" s="10"/>
      <c r="CTX3" s="10"/>
      <c r="CTY3" s="10"/>
      <c r="CTZ3" s="10"/>
      <c r="CUA3" s="10"/>
      <c r="CUB3" s="10"/>
      <c r="CUC3" s="10"/>
      <c r="CUD3" s="10"/>
      <c r="CUE3" s="10"/>
      <c r="CUF3" s="10"/>
      <c r="CUG3" s="10"/>
      <c r="CUH3" s="10"/>
      <c r="CUI3" s="10"/>
      <c r="CUJ3" s="10"/>
      <c r="CUK3" s="10"/>
      <c r="CUL3" s="10"/>
      <c r="CUM3" s="10"/>
      <c r="CUN3" s="10"/>
      <c r="CUO3" s="10"/>
      <c r="CUP3" s="10"/>
      <c r="CUQ3" s="10"/>
      <c r="CUR3" s="10"/>
      <c r="CUS3" s="10"/>
      <c r="CUT3" s="10"/>
      <c r="CUU3" s="10"/>
      <c r="CUV3" s="10"/>
      <c r="CUW3" s="10"/>
      <c r="CUX3" s="10"/>
      <c r="CUY3" s="10"/>
      <c r="CUZ3" s="10"/>
      <c r="CVA3" s="10"/>
      <c r="CVB3" s="10"/>
      <c r="CVC3" s="10"/>
      <c r="CVD3" s="10"/>
      <c r="CVE3" s="10"/>
      <c r="CVF3" s="10"/>
      <c r="CVG3" s="10"/>
      <c r="CVH3" s="10"/>
      <c r="CVI3" s="10"/>
      <c r="CVJ3" s="10"/>
      <c r="CVK3" s="10"/>
      <c r="CVL3" s="10"/>
      <c r="CVM3" s="10"/>
      <c r="CVN3" s="10"/>
      <c r="CVO3" s="10"/>
      <c r="CVP3" s="10"/>
      <c r="CVQ3" s="10"/>
      <c r="CVR3" s="10"/>
      <c r="CVS3" s="10"/>
      <c r="CVT3" s="10"/>
      <c r="CVU3" s="10"/>
      <c r="CVV3" s="10"/>
      <c r="CVW3" s="10"/>
      <c r="CVX3" s="10"/>
      <c r="CVY3" s="10"/>
      <c r="CVZ3" s="10"/>
      <c r="CWA3" s="10"/>
      <c r="CWB3" s="10"/>
      <c r="CWC3" s="10"/>
      <c r="CWD3" s="10"/>
      <c r="CWE3" s="10"/>
      <c r="CWF3" s="10"/>
      <c r="CWG3" s="10"/>
      <c r="CWH3" s="10"/>
      <c r="CWI3" s="10"/>
      <c r="CWJ3" s="10"/>
      <c r="CWK3" s="10"/>
      <c r="CWL3" s="10"/>
      <c r="CWM3" s="10"/>
      <c r="CWN3" s="10"/>
      <c r="CWO3" s="10"/>
      <c r="CWP3" s="10"/>
      <c r="CWQ3" s="10"/>
      <c r="CWR3" s="10"/>
      <c r="CWS3" s="10"/>
      <c r="CWT3" s="10"/>
      <c r="CWU3" s="10"/>
      <c r="CWV3" s="10"/>
      <c r="CWW3" s="10"/>
      <c r="CWX3" s="10"/>
      <c r="CWY3" s="10"/>
      <c r="CWZ3" s="10"/>
      <c r="CXA3" s="10"/>
      <c r="CXB3" s="10"/>
      <c r="CXC3" s="10"/>
      <c r="CXD3" s="10"/>
      <c r="CXE3" s="10"/>
      <c r="CXF3" s="10"/>
      <c r="CXG3" s="10"/>
      <c r="CXH3" s="10"/>
      <c r="CXI3" s="10"/>
      <c r="CXJ3" s="10"/>
      <c r="CXK3" s="10"/>
      <c r="CXL3" s="10"/>
      <c r="CXM3" s="10"/>
      <c r="CXN3" s="10"/>
      <c r="CXO3" s="10"/>
      <c r="CXP3" s="10"/>
      <c r="CXQ3" s="10"/>
      <c r="CXR3" s="10"/>
      <c r="CXS3" s="10"/>
      <c r="CXT3" s="10"/>
      <c r="CXU3" s="10"/>
      <c r="CXV3" s="10"/>
      <c r="CXW3" s="10"/>
      <c r="CXX3" s="10"/>
      <c r="CXY3" s="10"/>
      <c r="CXZ3" s="10"/>
      <c r="CYA3" s="10"/>
      <c r="CYB3" s="10"/>
      <c r="CYC3" s="10"/>
      <c r="CYD3" s="10"/>
      <c r="CYE3" s="10"/>
      <c r="CYF3" s="10"/>
      <c r="CYG3" s="10"/>
      <c r="CYH3" s="10"/>
      <c r="CYI3" s="10"/>
      <c r="CYJ3" s="10"/>
      <c r="CYK3" s="10"/>
      <c r="CYL3" s="10"/>
      <c r="CYM3" s="10"/>
      <c r="CYN3" s="10"/>
      <c r="CYO3" s="10"/>
      <c r="CYP3" s="10"/>
      <c r="CYQ3" s="10"/>
      <c r="CYR3" s="10"/>
      <c r="CYS3" s="10"/>
      <c r="CYT3" s="10"/>
      <c r="CYU3" s="10"/>
      <c r="CYV3" s="10"/>
      <c r="CYW3" s="10"/>
      <c r="CYX3" s="10"/>
      <c r="CYY3" s="10"/>
      <c r="CYZ3" s="10"/>
      <c r="CZA3" s="10"/>
      <c r="CZB3" s="10"/>
      <c r="CZC3" s="10"/>
      <c r="CZD3" s="10"/>
      <c r="CZE3" s="10"/>
      <c r="CZF3" s="10"/>
      <c r="CZG3" s="10"/>
      <c r="CZH3" s="10"/>
      <c r="CZI3" s="10"/>
      <c r="CZJ3" s="10"/>
      <c r="CZK3" s="10"/>
      <c r="CZL3" s="10"/>
      <c r="CZM3" s="10"/>
      <c r="CZN3" s="10"/>
      <c r="CZO3" s="10"/>
      <c r="CZP3" s="10"/>
      <c r="CZQ3" s="10"/>
      <c r="CZR3" s="10"/>
      <c r="CZS3" s="10"/>
      <c r="CZT3" s="10"/>
      <c r="CZU3" s="10"/>
      <c r="CZV3" s="10"/>
      <c r="CZW3" s="10"/>
      <c r="CZX3" s="10"/>
      <c r="CZY3" s="10"/>
      <c r="CZZ3" s="10"/>
      <c r="DAA3" s="10"/>
      <c r="DAB3" s="10"/>
      <c r="DAC3" s="10"/>
      <c r="DAD3" s="10"/>
      <c r="DAE3" s="10"/>
      <c r="DAF3" s="10"/>
      <c r="DAG3" s="10"/>
      <c r="DAH3" s="10"/>
      <c r="DAI3" s="10"/>
      <c r="DAJ3" s="10"/>
      <c r="DAK3" s="10"/>
      <c r="DAL3" s="10"/>
      <c r="DAM3" s="10"/>
      <c r="DAN3" s="10"/>
      <c r="DAO3" s="10"/>
      <c r="DAP3" s="10"/>
      <c r="DAQ3" s="10"/>
      <c r="DAR3" s="10"/>
      <c r="DAS3" s="10"/>
      <c r="DAT3" s="10"/>
      <c r="DAU3" s="10"/>
      <c r="DAV3" s="10"/>
      <c r="DAW3" s="10"/>
      <c r="DAX3" s="10"/>
      <c r="DAY3" s="10"/>
      <c r="DAZ3" s="10"/>
      <c r="DBA3" s="10"/>
      <c r="DBB3" s="10"/>
      <c r="DBC3" s="10"/>
      <c r="DBD3" s="10"/>
      <c r="DBE3" s="10"/>
      <c r="DBF3" s="10"/>
      <c r="DBG3" s="10"/>
      <c r="DBH3" s="10"/>
      <c r="DBI3" s="10"/>
      <c r="DBJ3" s="10"/>
      <c r="DBK3" s="10"/>
      <c r="DBL3" s="10"/>
      <c r="DBM3" s="10"/>
      <c r="DBN3" s="10"/>
      <c r="DBO3" s="10"/>
      <c r="DBP3" s="10"/>
      <c r="DBQ3" s="10"/>
      <c r="DBR3" s="10"/>
      <c r="DBS3" s="10"/>
      <c r="DBT3" s="10"/>
      <c r="DBU3" s="10"/>
      <c r="DBV3" s="10"/>
      <c r="DBW3" s="10"/>
      <c r="DBX3" s="10"/>
      <c r="DBY3" s="10"/>
      <c r="DBZ3" s="10"/>
      <c r="DCA3" s="10"/>
      <c r="DCB3" s="10"/>
      <c r="DCC3" s="10"/>
      <c r="DCD3" s="10"/>
      <c r="DCE3" s="10"/>
      <c r="DCF3" s="10"/>
      <c r="DCG3" s="10"/>
      <c r="DCH3" s="10"/>
      <c r="DCI3" s="10"/>
      <c r="DCJ3" s="10"/>
      <c r="DCK3" s="10"/>
      <c r="DCL3" s="10"/>
      <c r="DCM3" s="10"/>
      <c r="DCN3" s="10"/>
      <c r="DCO3" s="10"/>
      <c r="DCP3" s="10"/>
      <c r="DCQ3" s="10"/>
      <c r="DCR3" s="10"/>
      <c r="DCS3" s="10"/>
      <c r="DCT3" s="10"/>
      <c r="DCU3" s="10"/>
      <c r="DCV3" s="10"/>
      <c r="DCW3" s="10"/>
      <c r="DCX3" s="10"/>
      <c r="DCY3" s="10"/>
      <c r="DCZ3" s="10"/>
      <c r="DDA3" s="10"/>
      <c r="DDB3" s="10"/>
      <c r="DDC3" s="10"/>
      <c r="DDD3" s="10"/>
      <c r="DDE3" s="10"/>
      <c r="DDF3" s="10"/>
      <c r="DDG3" s="10"/>
      <c r="DDH3" s="10"/>
      <c r="DDI3" s="10"/>
      <c r="DDJ3" s="10"/>
      <c r="DDK3" s="10"/>
      <c r="DDL3" s="10"/>
      <c r="DDM3" s="10"/>
      <c r="DDN3" s="10"/>
      <c r="DDO3" s="10"/>
      <c r="DDP3" s="10"/>
      <c r="DDQ3" s="10"/>
      <c r="DDR3" s="10"/>
      <c r="DDS3" s="10"/>
      <c r="DDT3" s="10"/>
      <c r="DDU3" s="10"/>
      <c r="DDV3" s="10"/>
      <c r="DDW3" s="10"/>
      <c r="DDX3" s="10"/>
      <c r="DDY3" s="10"/>
      <c r="DDZ3" s="10"/>
      <c r="DEA3" s="10"/>
      <c r="DEB3" s="10"/>
      <c r="DEC3" s="10"/>
      <c r="DED3" s="10"/>
      <c r="DEE3" s="10"/>
      <c r="DEF3" s="10"/>
      <c r="DEG3" s="10"/>
      <c r="DEH3" s="10"/>
      <c r="DEI3" s="10"/>
      <c r="DEJ3" s="10"/>
      <c r="DEK3" s="10"/>
      <c r="DEL3" s="10"/>
      <c r="DEM3" s="10"/>
      <c r="DEN3" s="10"/>
      <c r="DEO3" s="10"/>
      <c r="DEP3" s="10"/>
      <c r="DEQ3" s="10"/>
      <c r="DER3" s="10"/>
      <c r="DES3" s="10"/>
      <c r="DET3" s="10"/>
      <c r="DEU3" s="10"/>
      <c r="DEV3" s="10"/>
      <c r="DEW3" s="10"/>
      <c r="DEX3" s="10"/>
      <c r="DEY3" s="10"/>
      <c r="DEZ3" s="10"/>
      <c r="DFA3" s="10"/>
      <c r="DFB3" s="10"/>
      <c r="DFC3" s="10"/>
      <c r="DFD3" s="10"/>
      <c r="DFE3" s="10"/>
      <c r="DFF3" s="10"/>
      <c r="DFG3" s="10"/>
      <c r="DFH3" s="10"/>
      <c r="DFI3" s="10"/>
      <c r="DFJ3" s="10"/>
      <c r="DFK3" s="10"/>
      <c r="DFL3" s="10"/>
      <c r="DFM3" s="10"/>
      <c r="DFN3" s="10"/>
      <c r="DFO3" s="10"/>
      <c r="DFP3" s="10"/>
      <c r="DFQ3" s="10"/>
      <c r="DFR3" s="10"/>
      <c r="DFS3" s="10"/>
      <c r="DFT3" s="10"/>
      <c r="DFU3" s="10"/>
      <c r="DFV3" s="10"/>
      <c r="DFW3" s="10"/>
      <c r="DFX3" s="10"/>
      <c r="DFY3" s="10"/>
      <c r="DFZ3" s="10"/>
      <c r="DGA3" s="10"/>
      <c r="DGB3" s="10"/>
      <c r="DGC3" s="10"/>
      <c r="DGD3" s="10"/>
      <c r="DGE3" s="10"/>
      <c r="DGF3" s="10"/>
      <c r="DGG3" s="10"/>
      <c r="DGH3" s="10"/>
      <c r="DGI3" s="10"/>
      <c r="DGJ3" s="10"/>
      <c r="DGK3" s="10"/>
      <c r="DGL3" s="10"/>
      <c r="DGM3" s="10"/>
      <c r="DGN3" s="10"/>
      <c r="DGO3" s="10"/>
      <c r="DGP3" s="10"/>
      <c r="DGQ3" s="10"/>
      <c r="DGR3" s="10"/>
      <c r="DGS3" s="10"/>
      <c r="DGT3" s="10"/>
      <c r="DGU3" s="10"/>
      <c r="DGV3" s="10"/>
      <c r="DGW3" s="10"/>
      <c r="DGX3" s="10"/>
      <c r="DGY3" s="10"/>
      <c r="DGZ3" s="10"/>
      <c r="DHA3" s="10"/>
      <c r="DHB3" s="10"/>
      <c r="DHC3" s="10"/>
      <c r="DHD3" s="10"/>
      <c r="DHE3" s="10"/>
      <c r="DHF3" s="10"/>
      <c r="DHG3" s="10"/>
      <c r="DHH3" s="10"/>
      <c r="DHI3" s="10"/>
      <c r="DHJ3" s="10"/>
      <c r="DHK3" s="10"/>
      <c r="DHL3" s="10"/>
      <c r="DHM3" s="10"/>
      <c r="DHN3" s="10"/>
      <c r="DHO3" s="10"/>
      <c r="DHP3" s="10"/>
      <c r="DHQ3" s="10"/>
      <c r="DHR3" s="10"/>
      <c r="DHS3" s="10"/>
      <c r="DHT3" s="10"/>
      <c r="DHU3" s="10"/>
      <c r="DHV3" s="10"/>
      <c r="DHW3" s="10"/>
      <c r="DHX3" s="10"/>
      <c r="DHY3" s="10"/>
      <c r="DHZ3" s="10"/>
      <c r="DIA3" s="10"/>
      <c r="DIB3" s="10"/>
      <c r="DIC3" s="10"/>
      <c r="DID3" s="10"/>
      <c r="DIE3" s="10"/>
      <c r="DIF3" s="10"/>
      <c r="DIG3" s="10"/>
      <c r="DIH3" s="10"/>
      <c r="DII3" s="10"/>
      <c r="DIJ3" s="10"/>
      <c r="DIK3" s="10"/>
      <c r="DIL3" s="10"/>
      <c r="DIM3" s="10"/>
      <c r="DIN3" s="10"/>
      <c r="DIO3" s="10"/>
      <c r="DIP3" s="10"/>
      <c r="DIQ3" s="10"/>
      <c r="DIR3" s="10"/>
      <c r="DIS3" s="10"/>
      <c r="DIT3" s="10"/>
      <c r="DIU3" s="10"/>
      <c r="DIV3" s="10"/>
      <c r="DIW3" s="10"/>
      <c r="DIX3" s="10"/>
      <c r="DIY3" s="10"/>
      <c r="DIZ3" s="10"/>
      <c r="DJA3" s="10"/>
      <c r="DJB3" s="10"/>
      <c r="DJC3" s="10"/>
      <c r="DJD3" s="10"/>
      <c r="DJE3" s="10"/>
      <c r="DJF3" s="10"/>
      <c r="DJG3" s="10"/>
      <c r="DJH3" s="10"/>
      <c r="DJI3" s="10"/>
      <c r="DJJ3" s="10"/>
      <c r="DJK3" s="10"/>
      <c r="DJL3" s="10"/>
      <c r="DJM3" s="10"/>
      <c r="DJN3" s="10"/>
      <c r="DJO3" s="10"/>
      <c r="DJP3" s="10"/>
      <c r="DJQ3" s="10"/>
      <c r="DJR3" s="10"/>
      <c r="DJS3" s="10"/>
      <c r="DJT3" s="10"/>
      <c r="DJU3" s="10"/>
      <c r="DJV3" s="10"/>
      <c r="DJW3" s="10"/>
      <c r="DJX3" s="10"/>
      <c r="DJY3" s="10"/>
      <c r="DJZ3" s="10"/>
      <c r="DKA3" s="10"/>
      <c r="DKB3" s="10"/>
      <c r="DKC3" s="10"/>
      <c r="DKD3" s="10"/>
      <c r="DKE3" s="10"/>
      <c r="DKF3" s="10"/>
      <c r="DKG3" s="10"/>
      <c r="DKH3" s="10"/>
      <c r="DKI3" s="10"/>
      <c r="DKJ3" s="10"/>
      <c r="DKK3" s="10"/>
      <c r="DKL3" s="10"/>
      <c r="DKM3" s="10"/>
      <c r="DKN3" s="10"/>
      <c r="DKO3" s="10"/>
      <c r="DKP3" s="10"/>
      <c r="DKQ3" s="10"/>
      <c r="DKR3" s="10"/>
      <c r="DKS3" s="10"/>
      <c r="DKT3" s="10"/>
      <c r="DKU3" s="10"/>
      <c r="DKV3" s="10"/>
      <c r="DKW3" s="10"/>
      <c r="DKX3" s="10"/>
      <c r="DKY3" s="10"/>
      <c r="DKZ3" s="10"/>
      <c r="DLA3" s="10"/>
      <c r="DLB3" s="10"/>
      <c r="DLC3" s="10"/>
      <c r="DLD3" s="10"/>
      <c r="DLE3" s="10"/>
      <c r="DLF3" s="10"/>
      <c r="DLG3" s="10"/>
      <c r="DLH3" s="10"/>
      <c r="DLI3" s="10"/>
      <c r="DLJ3" s="10"/>
      <c r="DLK3" s="10"/>
      <c r="DLL3" s="10"/>
      <c r="DLM3" s="10"/>
      <c r="DLN3" s="10"/>
      <c r="DLO3" s="10"/>
      <c r="DLP3" s="10"/>
      <c r="DLQ3" s="10"/>
      <c r="DLR3" s="10"/>
      <c r="DLS3" s="10"/>
      <c r="DLT3" s="10"/>
      <c r="DLU3" s="10"/>
      <c r="DLV3" s="10"/>
      <c r="DLW3" s="10"/>
      <c r="DLX3" s="10"/>
      <c r="DLY3" s="10"/>
      <c r="DLZ3" s="10"/>
      <c r="DMA3" s="10"/>
      <c r="DMB3" s="10"/>
      <c r="DMC3" s="10"/>
      <c r="DMD3" s="10"/>
      <c r="DME3" s="10"/>
      <c r="DMF3" s="10"/>
      <c r="DMG3" s="10"/>
      <c r="DMH3" s="10"/>
      <c r="DMI3" s="10"/>
      <c r="DMJ3" s="10"/>
      <c r="DMK3" s="10"/>
      <c r="DML3" s="10"/>
      <c r="DMM3" s="10"/>
      <c r="DMN3" s="10"/>
      <c r="DMO3" s="10"/>
      <c r="DMP3" s="10"/>
      <c r="DMQ3" s="10"/>
      <c r="DMR3" s="10"/>
      <c r="DMS3" s="10"/>
      <c r="DMT3" s="10"/>
      <c r="DMU3" s="10"/>
      <c r="DMV3" s="10"/>
      <c r="DMW3" s="10"/>
      <c r="DMX3" s="10"/>
      <c r="DMY3" s="10"/>
      <c r="DMZ3" s="10"/>
      <c r="DNA3" s="10"/>
      <c r="DNB3" s="10"/>
      <c r="DNC3" s="10"/>
      <c r="DND3" s="10"/>
      <c r="DNE3" s="10"/>
      <c r="DNF3" s="10"/>
      <c r="DNG3" s="10"/>
      <c r="DNH3" s="10"/>
      <c r="DNI3" s="10"/>
      <c r="DNJ3" s="10"/>
      <c r="DNK3" s="10"/>
      <c r="DNL3" s="10"/>
      <c r="DNM3" s="10"/>
      <c r="DNN3" s="10"/>
      <c r="DNO3" s="10"/>
      <c r="DNP3" s="10"/>
      <c r="DNQ3" s="10"/>
      <c r="DNR3" s="10"/>
      <c r="DNS3" s="10"/>
      <c r="DNT3" s="10"/>
      <c r="DNU3" s="10"/>
      <c r="DNV3" s="10"/>
      <c r="DNW3" s="10"/>
      <c r="DNX3" s="10"/>
      <c r="DNY3" s="10"/>
      <c r="DNZ3" s="10"/>
      <c r="DOA3" s="10"/>
      <c r="DOB3" s="10"/>
      <c r="DOC3" s="10"/>
      <c r="DOD3" s="10"/>
      <c r="DOE3" s="10"/>
      <c r="DOF3" s="10"/>
      <c r="DOG3" s="10"/>
      <c r="DOH3" s="10"/>
      <c r="DOI3" s="10"/>
      <c r="DOJ3" s="10"/>
      <c r="DOK3" s="10"/>
      <c r="DOL3" s="10"/>
      <c r="DOM3" s="10"/>
      <c r="DON3" s="10"/>
      <c r="DOO3" s="10"/>
      <c r="DOP3" s="10"/>
      <c r="DOQ3" s="10"/>
      <c r="DOR3" s="10"/>
      <c r="DOS3" s="10"/>
      <c r="DOT3" s="10"/>
      <c r="DOU3" s="10"/>
      <c r="DOV3" s="10"/>
      <c r="DOW3" s="10"/>
      <c r="DOX3" s="10"/>
      <c r="DOY3" s="10"/>
      <c r="DOZ3" s="10"/>
      <c r="DPA3" s="10"/>
      <c r="DPB3" s="10"/>
      <c r="DPC3" s="10"/>
      <c r="DPD3" s="10"/>
      <c r="DPE3" s="10"/>
      <c r="DPF3" s="10"/>
      <c r="DPG3" s="10"/>
      <c r="DPH3" s="10"/>
      <c r="DPI3" s="10"/>
      <c r="DPJ3" s="10"/>
      <c r="DPK3" s="10"/>
      <c r="DPL3" s="10"/>
      <c r="DPM3" s="10"/>
      <c r="DPN3" s="10"/>
      <c r="DPO3" s="10"/>
      <c r="DPP3" s="10"/>
      <c r="DPQ3" s="10"/>
      <c r="DPR3" s="10"/>
      <c r="DPS3" s="10"/>
      <c r="DPT3" s="10"/>
      <c r="DPU3" s="10"/>
      <c r="DPV3" s="10"/>
      <c r="DPW3" s="10"/>
      <c r="DPX3" s="10"/>
      <c r="DPY3" s="10"/>
      <c r="DPZ3" s="10"/>
      <c r="DQA3" s="10"/>
      <c r="DQB3" s="10"/>
      <c r="DQC3" s="10"/>
      <c r="DQD3" s="10"/>
      <c r="DQE3" s="10"/>
      <c r="DQF3" s="10"/>
      <c r="DQG3" s="10"/>
      <c r="DQH3" s="10"/>
      <c r="DQI3" s="10"/>
      <c r="DQJ3" s="10"/>
      <c r="DQK3" s="10"/>
      <c r="DQL3" s="10"/>
      <c r="DQM3" s="10"/>
      <c r="DQN3" s="10"/>
      <c r="DQO3" s="10"/>
      <c r="DQP3" s="10"/>
      <c r="DQQ3" s="10"/>
      <c r="DQR3" s="10"/>
      <c r="DQS3" s="10"/>
      <c r="DQT3" s="10"/>
      <c r="DQU3" s="10"/>
      <c r="DQV3" s="10"/>
      <c r="DQW3" s="10"/>
      <c r="DQX3" s="10"/>
      <c r="DQY3" s="10"/>
      <c r="DQZ3" s="10"/>
      <c r="DRA3" s="10"/>
      <c r="DRB3" s="10"/>
      <c r="DRC3" s="10"/>
      <c r="DRD3" s="10"/>
      <c r="DRE3" s="10"/>
      <c r="DRF3" s="10"/>
      <c r="DRG3" s="10"/>
      <c r="DRH3" s="10"/>
      <c r="DRI3" s="10"/>
      <c r="DRJ3" s="10"/>
      <c r="DRK3" s="10"/>
      <c r="DRL3" s="10"/>
      <c r="DRM3" s="10"/>
      <c r="DRN3" s="10"/>
      <c r="DRO3" s="10"/>
      <c r="DRP3" s="10"/>
      <c r="DRQ3" s="10"/>
      <c r="DRR3" s="10"/>
      <c r="DRS3" s="10"/>
      <c r="DRT3" s="10"/>
      <c r="DRU3" s="10"/>
      <c r="DRV3" s="10"/>
      <c r="DRW3" s="10"/>
      <c r="DRX3" s="10"/>
      <c r="DRY3" s="10"/>
      <c r="DRZ3" s="10"/>
      <c r="DSA3" s="10"/>
      <c r="DSB3" s="10"/>
      <c r="DSC3" s="10"/>
      <c r="DSD3" s="10"/>
      <c r="DSE3" s="10"/>
      <c r="DSF3" s="10"/>
      <c r="DSG3" s="10"/>
      <c r="DSH3" s="10"/>
      <c r="DSI3" s="10"/>
      <c r="DSJ3" s="10"/>
      <c r="DSK3" s="10"/>
      <c r="DSL3" s="10"/>
      <c r="DSM3" s="10"/>
      <c r="DSN3" s="10"/>
      <c r="DSO3" s="10"/>
      <c r="DSP3" s="10"/>
      <c r="DSQ3" s="10"/>
      <c r="DSR3" s="10"/>
      <c r="DSS3" s="10"/>
      <c r="DST3" s="10"/>
      <c r="DSU3" s="10"/>
      <c r="DSV3" s="10"/>
      <c r="DSW3" s="10"/>
      <c r="DSX3" s="10"/>
      <c r="DSY3" s="10"/>
      <c r="DSZ3" s="10"/>
      <c r="DTA3" s="10"/>
      <c r="DTB3" s="10"/>
      <c r="DTC3" s="10"/>
      <c r="DTD3" s="10"/>
      <c r="DTE3" s="10"/>
      <c r="DTF3" s="10"/>
      <c r="DTG3" s="10"/>
      <c r="DTH3" s="10"/>
      <c r="DTI3" s="10"/>
      <c r="DTJ3" s="10"/>
      <c r="DTK3" s="10"/>
      <c r="DTL3" s="10"/>
      <c r="DTM3" s="10"/>
      <c r="DTN3" s="10"/>
      <c r="DTO3" s="10"/>
      <c r="DTP3" s="10"/>
      <c r="DTQ3" s="10"/>
      <c r="DTR3" s="10"/>
      <c r="DTS3" s="10"/>
      <c r="DTT3" s="10"/>
      <c r="DTU3" s="10"/>
      <c r="DTV3" s="10"/>
      <c r="DTW3" s="10"/>
      <c r="DTX3" s="10"/>
      <c r="DTY3" s="10"/>
      <c r="DTZ3" s="10"/>
      <c r="DUA3" s="10"/>
      <c r="DUB3" s="10"/>
      <c r="DUC3" s="10"/>
      <c r="DUD3" s="10"/>
      <c r="DUE3" s="10"/>
      <c r="DUF3" s="10"/>
      <c r="DUG3" s="10"/>
      <c r="DUH3" s="10"/>
      <c r="DUI3" s="10"/>
      <c r="DUJ3" s="10"/>
      <c r="DUK3" s="10"/>
      <c r="DUL3" s="10"/>
      <c r="DUM3" s="10"/>
      <c r="DUN3" s="10"/>
      <c r="DUO3" s="10"/>
      <c r="DUP3" s="10"/>
      <c r="DUQ3" s="10"/>
      <c r="DUR3" s="10"/>
      <c r="DUS3" s="10"/>
      <c r="DUT3" s="10"/>
      <c r="DUU3" s="10"/>
      <c r="DUV3" s="10"/>
      <c r="DUW3" s="10"/>
      <c r="DUX3" s="10"/>
      <c r="DUY3" s="10"/>
      <c r="DUZ3" s="10"/>
      <c r="DVA3" s="10"/>
      <c r="DVB3" s="10"/>
      <c r="DVC3" s="10"/>
      <c r="DVD3" s="10"/>
      <c r="DVE3" s="10"/>
      <c r="DVF3" s="10"/>
      <c r="DVG3" s="10"/>
      <c r="DVH3" s="10"/>
      <c r="DVI3" s="10"/>
      <c r="DVJ3" s="10"/>
      <c r="DVK3" s="10"/>
      <c r="DVL3" s="10"/>
      <c r="DVM3" s="10"/>
      <c r="DVN3" s="10"/>
      <c r="DVO3" s="10"/>
      <c r="DVP3" s="10"/>
      <c r="DVQ3" s="10"/>
      <c r="DVR3" s="10"/>
      <c r="DVS3" s="10"/>
      <c r="DVT3" s="10"/>
      <c r="DVU3" s="10"/>
      <c r="DVV3" s="10"/>
      <c r="DVW3" s="10"/>
      <c r="DVX3" s="10"/>
      <c r="DVY3" s="10"/>
      <c r="DVZ3" s="10"/>
      <c r="DWA3" s="10"/>
      <c r="DWB3" s="10"/>
      <c r="DWC3" s="10"/>
      <c r="DWD3" s="10"/>
      <c r="DWE3" s="10"/>
      <c r="DWF3" s="10"/>
      <c r="DWG3" s="10"/>
      <c r="DWH3" s="10"/>
      <c r="DWI3" s="10"/>
      <c r="DWJ3" s="10"/>
      <c r="DWK3" s="10"/>
      <c r="DWL3" s="10"/>
      <c r="DWM3" s="10"/>
      <c r="DWN3" s="10"/>
      <c r="DWO3" s="10"/>
      <c r="DWP3" s="10"/>
      <c r="DWQ3" s="10"/>
      <c r="DWR3" s="10"/>
      <c r="DWS3" s="10"/>
      <c r="DWT3" s="10"/>
      <c r="DWU3" s="10"/>
      <c r="DWV3" s="10"/>
      <c r="DWW3" s="10"/>
      <c r="DWX3" s="10"/>
      <c r="DWY3" s="10"/>
      <c r="DWZ3" s="10"/>
      <c r="DXA3" s="10"/>
      <c r="DXB3" s="10"/>
      <c r="DXC3" s="10"/>
      <c r="DXD3" s="10"/>
      <c r="DXE3" s="10"/>
      <c r="DXF3" s="10"/>
      <c r="DXG3" s="10"/>
      <c r="DXH3" s="10"/>
      <c r="DXI3" s="10"/>
      <c r="DXJ3" s="10"/>
      <c r="DXK3" s="10"/>
      <c r="DXL3" s="10"/>
      <c r="DXM3" s="10"/>
      <c r="DXN3" s="10"/>
      <c r="DXO3" s="10"/>
      <c r="DXP3" s="10"/>
      <c r="DXQ3" s="10"/>
      <c r="DXR3" s="10"/>
      <c r="DXS3" s="10"/>
      <c r="DXT3" s="10"/>
      <c r="DXU3" s="10"/>
      <c r="DXV3" s="10"/>
      <c r="DXW3" s="10"/>
      <c r="DXX3" s="10"/>
      <c r="DXY3" s="10"/>
      <c r="DXZ3" s="10"/>
      <c r="DYA3" s="10"/>
      <c r="DYB3" s="10"/>
      <c r="DYC3" s="10"/>
      <c r="DYD3" s="10"/>
      <c r="DYE3" s="10"/>
      <c r="DYF3" s="10"/>
      <c r="DYG3" s="10"/>
      <c r="DYH3" s="10"/>
      <c r="DYI3" s="10"/>
      <c r="DYJ3" s="10"/>
      <c r="DYK3" s="10"/>
      <c r="DYL3" s="10"/>
      <c r="DYM3" s="10"/>
      <c r="DYN3" s="10"/>
      <c r="DYO3" s="10"/>
      <c r="DYP3" s="10"/>
      <c r="DYQ3" s="10"/>
      <c r="DYR3" s="10"/>
      <c r="DYS3" s="10"/>
      <c r="DYT3" s="10"/>
      <c r="DYU3" s="10"/>
      <c r="DYV3" s="10"/>
      <c r="DYW3" s="10"/>
      <c r="DYX3" s="10"/>
      <c r="DYY3" s="10"/>
      <c r="DYZ3" s="10"/>
      <c r="DZA3" s="10"/>
      <c r="DZB3" s="10"/>
      <c r="DZC3" s="10"/>
      <c r="DZD3" s="10"/>
      <c r="DZE3" s="10"/>
      <c r="DZF3" s="10"/>
      <c r="DZG3" s="10"/>
      <c r="DZH3" s="10"/>
      <c r="DZI3" s="10"/>
      <c r="DZJ3" s="10"/>
      <c r="DZK3" s="10"/>
      <c r="DZL3" s="10"/>
      <c r="DZM3" s="10"/>
      <c r="DZN3" s="10"/>
      <c r="DZO3" s="10"/>
      <c r="DZP3" s="10"/>
      <c r="DZQ3" s="10"/>
      <c r="DZR3" s="10"/>
      <c r="DZS3" s="10"/>
      <c r="DZT3" s="10"/>
      <c r="DZU3" s="10"/>
      <c r="DZV3" s="10"/>
      <c r="DZW3" s="10"/>
      <c r="DZX3" s="10"/>
      <c r="DZY3" s="10"/>
      <c r="DZZ3" s="10"/>
      <c r="EAA3" s="10"/>
      <c r="EAB3" s="10"/>
      <c r="EAC3" s="10"/>
      <c r="EAD3" s="10"/>
      <c r="EAE3" s="10"/>
      <c r="EAF3" s="10"/>
      <c r="EAG3" s="10"/>
      <c r="EAH3" s="10"/>
      <c r="EAI3" s="10"/>
      <c r="EAJ3" s="10"/>
      <c r="EAK3" s="10"/>
      <c r="EAL3" s="10"/>
      <c r="EAM3" s="10"/>
      <c r="EAN3" s="10"/>
      <c r="EAO3" s="10"/>
      <c r="EAP3" s="10"/>
      <c r="EAQ3" s="10"/>
      <c r="EAR3" s="10"/>
      <c r="EAS3" s="10"/>
      <c r="EAT3" s="10"/>
      <c r="EAU3" s="10"/>
      <c r="EAV3" s="10"/>
      <c r="EAW3" s="10"/>
      <c r="EAX3" s="10"/>
      <c r="EAY3" s="10"/>
      <c r="EAZ3" s="10"/>
      <c r="EBA3" s="10"/>
      <c r="EBB3" s="10"/>
      <c r="EBC3" s="10"/>
      <c r="EBD3" s="10"/>
      <c r="EBE3" s="10"/>
      <c r="EBF3" s="10"/>
      <c r="EBG3" s="10"/>
      <c r="EBH3" s="10"/>
      <c r="EBI3" s="10"/>
      <c r="EBJ3" s="10"/>
      <c r="EBK3" s="10"/>
      <c r="EBL3" s="10"/>
      <c r="EBM3" s="10"/>
      <c r="EBN3" s="10"/>
      <c r="EBO3" s="10"/>
      <c r="EBP3" s="10"/>
      <c r="EBQ3" s="10"/>
      <c r="EBR3" s="10"/>
      <c r="EBS3" s="10"/>
      <c r="EBT3" s="10"/>
      <c r="EBU3" s="10"/>
      <c r="EBV3" s="10"/>
      <c r="EBW3" s="10"/>
      <c r="EBX3" s="10"/>
      <c r="EBY3" s="10"/>
      <c r="EBZ3" s="10"/>
      <c r="ECA3" s="10"/>
      <c r="ECB3" s="10"/>
      <c r="ECC3" s="10"/>
      <c r="ECD3" s="10"/>
      <c r="ECE3" s="10"/>
      <c r="ECF3" s="10"/>
      <c r="ECG3" s="10"/>
      <c r="ECH3" s="10"/>
      <c r="ECI3" s="10"/>
      <c r="ECJ3" s="10"/>
      <c r="ECK3" s="10"/>
      <c r="ECL3" s="10"/>
      <c r="ECM3" s="10"/>
      <c r="ECN3" s="10"/>
      <c r="ECO3" s="10"/>
      <c r="ECP3" s="10"/>
      <c r="ECQ3" s="10"/>
      <c r="ECR3" s="10"/>
      <c r="ECS3" s="10"/>
      <c r="ECT3" s="10"/>
      <c r="ECU3" s="10"/>
      <c r="ECV3" s="10"/>
      <c r="ECW3" s="10"/>
      <c r="ECX3" s="10"/>
      <c r="ECY3" s="10"/>
      <c r="ECZ3" s="10"/>
      <c r="EDA3" s="10"/>
      <c r="EDB3" s="10"/>
      <c r="EDC3" s="10"/>
      <c r="EDD3" s="10"/>
      <c r="EDE3" s="10"/>
      <c r="EDF3" s="10"/>
      <c r="EDG3" s="10"/>
      <c r="EDH3" s="10"/>
      <c r="EDI3" s="10"/>
      <c r="EDJ3" s="10"/>
      <c r="EDK3" s="10"/>
      <c r="EDL3" s="10"/>
      <c r="EDM3" s="10"/>
      <c r="EDN3" s="10"/>
      <c r="EDO3" s="10"/>
      <c r="EDP3" s="10"/>
      <c r="EDQ3" s="10"/>
      <c r="EDR3" s="10"/>
      <c r="EDS3" s="10"/>
      <c r="EDT3" s="10"/>
      <c r="EDU3" s="10"/>
      <c r="EDV3" s="10"/>
      <c r="EDW3" s="10"/>
      <c r="EDX3" s="10"/>
      <c r="EDY3" s="10"/>
      <c r="EDZ3" s="10"/>
      <c r="EEA3" s="10"/>
      <c r="EEB3" s="10"/>
      <c r="EEC3" s="10"/>
      <c r="EED3" s="10"/>
      <c r="EEE3" s="10"/>
      <c r="EEF3" s="10"/>
      <c r="EEG3" s="10"/>
      <c r="EEH3" s="10"/>
      <c r="EEI3" s="10"/>
      <c r="EEJ3" s="10"/>
      <c r="EEK3" s="10"/>
      <c r="EEL3" s="10"/>
      <c r="EEM3" s="10"/>
      <c r="EEN3" s="10"/>
      <c r="EEO3" s="10"/>
      <c r="EEP3" s="10"/>
      <c r="EEQ3" s="10"/>
      <c r="EER3" s="10"/>
      <c r="EES3" s="10"/>
      <c r="EET3" s="10"/>
      <c r="EEU3" s="10"/>
      <c r="EEV3" s="10"/>
      <c r="EEW3" s="10"/>
      <c r="EEX3" s="10"/>
      <c r="EEY3" s="10"/>
      <c r="EEZ3" s="10"/>
      <c r="EFA3" s="10"/>
      <c r="EFB3" s="10"/>
      <c r="EFC3" s="10"/>
      <c r="EFD3" s="10"/>
      <c r="EFE3" s="10"/>
      <c r="EFF3" s="10"/>
      <c r="EFG3" s="10"/>
      <c r="EFH3" s="10"/>
      <c r="EFI3" s="10"/>
      <c r="EFJ3" s="10"/>
      <c r="EFK3" s="10"/>
      <c r="EFL3" s="10"/>
      <c r="EFM3" s="10"/>
      <c r="EFN3" s="10"/>
      <c r="EFO3" s="10"/>
      <c r="EFP3" s="10"/>
      <c r="EFQ3" s="10"/>
      <c r="EFR3" s="10"/>
      <c r="EFS3" s="10"/>
      <c r="EFT3" s="10"/>
      <c r="EFU3" s="10"/>
      <c r="EFV3" s="10"/>
      <c r="EFW3" s="10"/>
      <c r="EFX3" s="10"/>
      <c r="EFY3" s="10"/>
      <c r="EFZ3" s="10"/>
      <c r="EGA3" s="10"/>
      <c r="EGB3" s="10"/>
      <c r="EGC3" s="10"/>
      <c r="EGD3" s="10"/>
      <c r="EGE3" s="10"/>
      <c r="EGF3" s="10"/>
      <c r="EGG3" s="10"/>
      <c r="EGH3" s="10"/>
      <c r="EGI3" s="10"/>
      <c r="EGJ3" s="10"/>
      <c r="EGK3" s="10"/>
      <c r="EGL3" s="10"/>
      <c r="EGM3" s="10"/>
      <c r="EGN3" s="10"/>
      <c r="EGO3" s="10"/>
      <c r="EGP3" s="10"/>
      <c r="EGQ3" s="10"/>
      <c r="EGR3" s="10"/>
      <c r="EGS3" s="10"/>
      <c r="EGT3" s="10"/>
      <c r="EGU3" s="10"/>
      <c r="EGV3" s="10"/>
      <c r="EGW3" s="10"/>
      <c r="EGX3" s="10"/>
      <c r="EGY3" s="10"/>
      <c r="EGZ3" s="10"/>
      <c r="EHA3" s="10"/>
      <c r="EHB3" s="10"/>
      <c r="EHC3" s="10"/>
      <c r="EHD3" s="10"/>
      <c r="EHE3" s="10"/>
      <c r="EHF3" s="10"/>
      <c r="EHG3" s="10"/>
      <c r="EHH3" s="10"/>
      <c r="EHI3" s="10"/>
      <c r="EHJ3" s="10"/>
      <c r="EHK3" s="10"/>
      <c r="EHL3" s="10"/>
      <c r="EHM3" s="10"/>
      <c r="EHN3" s="10"/>
      <c r="EHO3" s="10"/>
      <c r="EHP3" s="10"/>
      <c r="EHQ3" s="10"/>
      <c r="EHR3" s="10"/>
      <c r="EHS3" s="10"/>
      <c r="EHT3" s="10"/>
      <c r="EHU3" s="10"/>
      <c r="EHV3" s="10"/>
      <c r="EHW3" s="10"/>
      <c r="EHX3" s="10"/>
      <c r="EHY3" s="10"/>
      <c r="EHZ3" s="10"/>
      <c r="EIA3" s="10"/>
      <c r="EIB3" s="10"/>
      <c r="EIC3" s="10"/>
      <c r="EID3" s="10"/>
      <c r="EIE3" s="10"/>
      <c r="EIF3" s="10"/>
      <c r="EIG3" s="10"/>
      <c r="EIH3" s="10"/>
      <c r="EII3" s="10"/>
      <c r="EIJ3" s="10"/>
      <c r="EIK3" s="10"/>
      <c r="EIL3" s="10"/>
      <c r="EIM3" s="10"/>
      <c r="EIN3" s="10"/>
      <c r="EIO3" s="10"/>
      <c r="EIP3" s="10"/>
      <c r="EIQ3" s="10"/>
      <c r="EIR3" s="10"/>
      <c r="EIS3" s="10"/>
      <c r="EIT3" s="10"/>
      <c r="EIU3" s="10"/>
      <c r="EIV3" s="10"/>
      <c r="EIW3" s="10"/>
      <c r="EIX3" s="10"/>
      <c r="EIY3" s="10"/>
      <c r="EIZ3" s="10"/>
      <c r="EJA3" s="10"/>
      <c r="EJB3" s="10"/>
      <c r="EJC3" s="10"/>
      <c r="EJD3" s="10"/>
      <c r="EJE3" s="10"/>
      <c r="EJF3" s="10"/>
      <c r="EJG3" s="10"/>
      <c r="EJH3" s="10"/>
      <c r="EJI3" s="10"/>
      <c r="EJJ3" s="10"/>
      <c r="EJK3" s="10"/>
      <c r="EJL3" s="10"/>
      <c r="EJM3" s="10"/>
      <c r="EJN3" s="10"/>
      <c r="EJO3" s="10"/>
      <c r="EJP3" s="10"/>
      <c r="EJQ3" s="10"/>
      <c r="EJR3" s="10"/>
      <c r="EJS3" s="10"/>
      <c r="EJT3" s="10"/>
      <c r="EJU3" s="10"/>
      <c r="EJV3" s="10"/>
      <c r="EJW3" s="10"/>
      <c r="EJX3" s="10"/>
      <c r="EJY3" s="10"/>
      <c r="EJZ3" s="10"/>
      <c r="EKA3" s="10"/>
      <c r="EKB3" s="10"/>
      <c r="EKC3" s="10"/>
      <c r="EKD3" s="10"/>
      <c r="EKE3" s="10"/>
      <c r="EKF3" s="10"/>
      <c r="EKG3" s="10"/>
      <c r="EKH3" s="10"/>
      <c r="EKI3" s="10"/>
      <c r="EKJ3" s="10"/>
      <c r="EKK3" s="10"/>
      <c r="EKL3" s="10"/>
      <c r="EKM3" s="10"/>
      <c r="EKN3" s="10"/>
      <c r="EKO3" s="10"/>
      <c r="EKP3" s="10"/>
      <c r="EKQ3" s="10"/>
      <c r="EKR3" s="10"/>
      <c r="EKS3" s="10"/>
      <c r="EKT3" s="10"/>
      <c r="EKU3" s="10"/>
      <c r="EKV3" s="10"/>
      <c r="EKW3" s="10"/>
      <c r="EKX3" s="10"/>
      <c r="EKY3" s="10"/>
      <c r="EKZ3" s="10"/>
      <c r="ELA3" s="10"/>
      <c r="ELB3" s="10"/>
      <c r="ELC3" s="10"/>
      <c r="ELD3" s="10"/>
      <c r="ELE3" s="10"/>
      <c r="ELF3" s="10"/>
      <c r="ELG3" s="10"/>
      <c r="ELH3" s="10"/>
      <c r="ELI3" s="10"/>
      <c r="ELJ3" s="10"/>
      <c r="ELK3" s="10"/>
      <c r="ELL3" s="10"/>
      <c r="ELM3" s="10"/>
      <c r="ELN3" s="10"/>
      <c r="ELO3" s="10"/>
      <c r="ELP3" s="10"/>
      <c r="ELQ3" s="10"/>
      <c r="ELR3" s="10"/>
      <c r="ELS3" s="10"/>
      <c r="ELT3" s="10"/>
      <c r="ELU3" s="10"/>
      <c r="ELV3" s="10"/>
      <c r="ELW3" s="10"/>
      <c r="ELX3" s="10"/>
      <c r="ELY3" s="10"/>
      <c r="ELZ3" s="10"/>
      <c r="EMA3" s="10"/>
      <c r="EMB3" s="10"/>
      <c r="EMC3" s="10"/>
      <c r="EMD3" s="10"/>
      <c r="EME3" s="10"/>
      <c r="EMF3" s="10"/>
      <c r="EMG3" s="10"/>
      <c r="EMH3" s="10"/>
      <c r="EMI3" s="10"/>
      <c r="EMJ3" s="10"/>
      <c r="EMK3" s="10"/>
      <c r="EML3" s="10"/>
      <c r="EMM3" s="10"/>
      <c r="EMN3" s="10"/>
      <c r="EMO3" s="10"/>
      <c r="EMP3" s="10"/>
      <c r="EMQ3" s="10"/>
      <c r="EMR3" s="10"/>
      <c r="EMS3" s="10"/>
      <c r="EMT3" s="10"/>
      <c r="EMU3" s="10"/>
      <c r="EMV3" s="10"/>
      <c r="EMW3" s="10"/>
      <c r="EMX3" s="10"/>
      <c r="EMY3" s="10"/>
      <c r="EMZ3" s="10"/>
      <c r="ENA3" s="10"/>
      <c r="ENB3" s="10"/>
      <c r="ENC3" s="10"/>
      <c r="END3" s="10"/>
      <c r="ENE3" s="10"/>
      <c r="ENF3" s="10"/>
      <c r="ENG3" s="10"/>
      <c r="ENH3" s="10"/>
      <c r="ENI3" s="10"/>
      <c r="ENJ3" s="10"/>
      <c r="ENK3" s="10"/>
      <c r="ENL3" s="10"/>
      <c r="ENM3" s="10"/>
      <c r="ENN3" s="10"/>
      <c r="ENO3" s="10"/>
      <c r="ENP3" s="10"/>
      <c r="ENQ3" s="10"/>
      <c r="ENR3" s="10"/>
      <c r="ENS3" s="10"/>
      <c r="ENT3" s="10"/>
      <c r="ENU3" s="10"/>
      <c r="ENV3" s="10"/>
      <c r="ENW3" s="10"/>
      <c r="ENX3" s="10"/>
      <c r="ENY3" s="10"/>
      <c r="ENZ3" s="10"/>
      <c r="EOA3" s="10"/>
      <c r="EOB3" s="10"/>
      <c r="EOC3" s="10"/>
      <c r="EOD3" s="10"/>
      <c r="EOE3" s="10"/>
      <c r="EOF3" s="10"/>
      <c r="EOG3" s="10"/>
      <c r="EOH3" s="10"/>
      <c r="EOI3" s="10"/>
      <c r="EOJ3" s="10"/>
      <c r="EOK3" s="10"/>
      <c r="EOL3" s="10"/>
      <c r="EOM3" s="10"/>
      <c r="EON3" s="10"/>
      <c r="EOO3" s="10"/>
      <c r="EOP3" s="10"/>
      <c r="EOQ3" s="10"/>
      <c r="EOR3" s="10"/>
      <c r="EOS3" s="10"/>
      <c r="EOT3" s="10"/>
      <c r="EOU3" s="10"/>
      <c r="EOV3" s="10"/>
      <c r="EOW3" s="10"/>
      <c r="EOX3" s="10"/>
      <c r="EOY3" s="10"/>
      <c r="EOZ3" s="10"/>
      <c r="EPA3" s="10"/>
      <c r="EPB3" s="10"/>
      <c r="EPC3" s="10"/>
      <c r="EPD3" s="10"/>
      <c r="EPE3" s="10"/>
      <c r="EPF3" s="10"/>
      <c r="EPG3" s="10"/>
      <c r="EPH3" s="10"/>
      <c r="EPI3" s="10"/>
      <c r="EPJ3" s="10"/>
      <c r="EPK3" s="10"/>
      <c r="EPL3" s="10"/>
      <c r="EPM3" s="10"/>
      <c r="EPN3" s="10"/>
      <c r="EPO3" s="10"/>
      <c r="EPP3" s="10"/>
      <c r="EPQ3" s="10"/>
      <c r="EPR3" s="10"/>
      <c r="EPS3" s="10"/>
      <c r="EPT3" s="10"/>
      <c r="EPU3" s="10"/>
      <c r="EPV3" s="10"/>
      <c r="EPW3" s="10"/>
      <c r="EPX3" s="10"/>
      <c r="EPY3" s="10"/>
      <c r="EPZ3" s="10"/>
      <c r="EQA3" s="10"/>
      <c r="EQB3" s="10"/>
      <c r="EQC3" s="10"/>
      <c r="EQD3" s="10"/>
      <c r="EQE3" s="10"/>
      <c r="EQF3" s="10"/>
      <c r="EQG3" s="10"/>
      <c r="EQH3" s="10"/>
      <c r="EQI3" s="10"/>
      <c r="EQJ3" s="10"/>
      <c r="EQK3" s="10"/>
      <c r="EQL3" s="10"/>
      <c r="EQM3" s="10"/>
      <c r="EQN3" s="10"/>
      <c r="EQO3" s="10"/>
      <c r="EQP3" s="10"/>
      <c r="EQQ3" s="10"/>
      <c r="EQR3" s="10"/>
      <c r="EQS3" s="10"/>
      <c r="EQT3" s="10"/>
      <c r="EQU3" s="10"/>
      <c r="EQV3" s="10"/>
      <c r="EQW3" s="10"/>
      <c r="EQX3" s="10"/>
      <c r="EQY3" s="10"/>
      <c r="EQZ3" s="10"/>
      <c r="ERA3" s="10"/>
      <c r="ERB3" s="10"/>
      <c r="ERC3" s="10"/>
      <c r="ERD3" s="10"/>
      <c r="ERE3" s="10"/>
      <c r="ERF3" s="10"/>
      <c r="ERG3" s="10"/>
      <c r="ERH3" s="10"/>
      <c r="ERI3" s="10"/>
      <c r="ERJ3" s="10"/>
      <c r="ERK3" s="10"/>
      <c r="ERL3" s="10"/>
      <c r="ERM3" s="10"/>
      <c r="ERN3" s="10"/>
      <c r="ERO3" s="10"/>
      <c r="ERP3" s="10"/>
      <c r="ERQ3" s="10"/>
      <c r="ERR3" s="10"/>
      <c r="ERS3" s="10"/>
      <c r="ERT3" s="10"/>
      <c r="ERU3" s="10"/>
      <c r="ERV3" s="10"/>
      <c r="ERW3" s="10"/>
      <c r="ERX3" s="10"/>
      <c r="ERY3" s="10"/>
      <c r="ERZ3" s="10"/>
      <c r="ESA3" s="10"/>
      <c r="ESB3" s="10"/>
      <c r="ESC3" s="10"/>
      <c r="ESD3" s="10"/>
      <c r="ESE3" s="10"/>
      <c r="ESF3" s="10"/>
      <c r="ESG3" s="10"/>
      <c r="ESH3" s="10"/>
      <c r="ESI3" s="10"/>
      <c r="ESJ3" s="10"/>
      <c r="ESK3" s="10"/>
      <c r="ESL3" s="10"/>
      <c r="ESM3" s="10"/>
      <c r="ESN3" s="10"/>
      <c r="ESO3" s="10"/>
      <c r="ESP3" s="10"/>
      <c r="ESQ3" s="10"/>
      <c r="ESR3" s="10"/>
      <c r="ESS3" s="10"/>
      <c r="EST3" s="10"/>
      <c r="ESU3" s="10"/>
      <c r="ESV3" s="10"/>
      <c r="ESW3" s="10"/>
      <c r="ESX3" s="10"/>
      <c r="ESY3" s="10"/>
      <c r="ESZ3" s="10"/>
      <c r="ETA3" s="10"/>
      <c r="ETB3" s="10"/>
      <c r="ETC3" s="10"/>
      <c r="ETD3" s="10"/>
      <c r="ETE3" s="10"/>
      <c r="ETF3" s="10"/>
      <c r="ETG3" s="10"/>
      <c r="ETH3" s="10"/>
      <c r="ETI3" s="10"/>
      <c r="ETJ3" s="10"/>
      <c r="ETK3" s="10"/>
      <c r="ETL3" s="10"/>
      <c r="ETM3" s="10"/>
      <c r="ETN3" s="10"/>
      <c r="ETO3" s="10"/>
      <c r="ETP3" s="10"/>
      <c r="ETQ3" s="10"/>
      <c r="ETR3" s="10"/>
      <c r="ETS3" s="10"/>
      <c r="ETT3" s="10"/>
      <c r="ETU3" s="10"/>
      <c r="ETV3" s="10"/>
      <c r="ETW3" s="10"/>
      <c r="ETX3" s="10"/>
      <c r="ETY3" s="10"/>
      <c r="ETZ3" s="10"/>
      <c r="EUA3" s="10"/>
      <c r="EUB3" s="10"/>
      <c r="EUC3" s="10"/>
      <c r="EUD3" s="10"/>
      <c r="EUE3" s="10"/>
      <c r="EUF3" s="10"/>
      <c r="EUG3" s="10"/>
      <c r="EUH3" s="10"/>
      <c r="EUI3" s="10"/>
      <c r="EUJ3" s="10"/>
      <c r="EUK3" s="10"/>
      <c r="EUL3" s="10"/>
      <c r="EUM3" s="10"/>
      <c r="EUN3" s="10"/>
      <c r="EUO3" s="10"/>
      <c r="EUP3" s="10"/>
      <c r="EUQ3" s="10"/>
      <c r="EUR3" s="10"/>
      <c r="EUS3" s="10"/>
      <c r="EUT3" s="10"/>
      <c r="EUU3" s="10"/>
      <c r="EUV3" s="10"/>
      <c r="EUW3" s="10"/>
      <c r="EUX3" s="10"/>
      <c r="EUY3" s="10"/>
      <c r="EUZ3" s="10"/>
      <c r="EVA3" s="10"/>
      <c r="EVB3" s="10"/>
      <c r="EVC3" s="10"/>
      <c r="EVD3" s="10"/>
      <c r="EVE3" s="10"/>
      <c r="EVF3" s="10"/>
      <c r="EVG3" s="10"/>
      <c r="EVH3" s="10"/>
      <c r="EVI3" s="10"/>
      <c r="EVJ3" s="10"/>
      <c r="EVK3" s="10"/>
      <c r="EVL3" s="10"/>
      <c r="EVM3" s="10"/>
      <c r="EVN3" s="10"/>
      <c r="EVO3" s="10"/>
      <c r="EVP3" s="10"/>
      <c r="EVQ3" s="10"/>
      <c r="EVR3" s="10"/>
      <c r="EVS3" s="10"/>
      <c r="EVT3" s="10"/>
      <c r="EVU3" s="10"/>
      <c r="EVV3" s="10"/>
      <c r="EVW3" s="10"/>
      <c r="EVX3" s="10"/>
      <c r="EVY3" s="10"/>
      <c r="EVZ3" s="10"/>
      <c r="EWA3" s="10"/>
      <c r="EWB3" s="10"/>
      <c r="EWC3" s="10"/>
      <c r="EWD3" s="10"/>
      <c r="EWE3" s="10"/>
      <c r="EWF3" s="10"/>
      <c r="EWG3" s="10"/>
      <c r="EWH3" s="10"/>
      <c r="EWI3" s="10"/>
      <c r="EWJ3" s="10"/>
      <c r="EWK3" s="10"/>
      <c r="EWL3" s="10"/>
      <c r="EWM3" s="10"/>
      <c r="EWN3" s="10"/>
      <c r="EWO3" s="10"/>
      <c r="EWP3" s="10"/>
      <c r="EWQ3" s="10"/>
      <c r="EWR3" s="10"/>
      <c r="EWS3" s="10"/>
      <c r="EWT3" s="10"/>
      <c r="EWU3" s="10"/>
      <c r="EWV3" s="10"/>
      <c r="EWW3" s="10"/>
      <c r="EWX3" s="10"/>
      <c r="EWY3" s="10"/>
      <c r="EWZ3" s="10"/>
      <c r="EXA3" s="10"/>
      <c r="EXB3" s="10"/>
      <c r="EXC3" s="10"/>
      <c r="EXD3" s="10"/>
      <c r="EXE3" s="10"/>
      <c r="EXF3" s="10"/>
      <c r="EXG3" s="10"/>
      <c r="EXH3" s="10"/>
      <c r="EXI3" s="10"/>
      <c r="EXJ3" s="10"/>
      <c r="EXK3" s="10"/>
      <c r="EXL3" s="10"/>
      <c r="EXM3" s="10"/>
      <c r="EXN3" s="10"/>
      <c r="EXO3" s="10"/>
      <c r="EXP3" s="10"/>
      <c r="EXQ3" s="10"/>
      <c r="EXR3" s="10"/>
      <c r="EXS3" s="10"/>
      <c r="EXT3" s="10"/>
      <c r="EXU3" s="10"/>
      <c r="EXV3" s="10"/>
      <c r="EXW3" s="10"/>
      <c r="EXX3" s="10"/>
      <c r="EXY3" s="10"/>
      <c r="EXZ3" s="10"/>
      <c r="EYA3" s="10"/>
      <c r="EYB3" s="10"/>
      <c r="EYC3" s="10"/>
      <c r="EYD3" s="10"/>
      <c r="EYE3" s="10"/>
      <c r="EYF3" s="10"/>
      <c r="EYG3" s="10"/>
      <c r="EYH3" s="10"/>
      <c r="EYI3" s="10"/>
      <c r="EYJ3" s="10"/>
      <c r="EYK3" s="10"/>
      <c r="EYL3" s="10"/>
      <c r="EYM3" s="10"/>
      <c r="EYN3" s="10"/>
      <c r="EYO3" s="10"/>
      <c r="EYP3" s="10"/>
      <c r="EYQ3" s="10"/>
      <c r="EYR3" s="10"/>
      <c r="EYS3" s="10"/>
      <c r="EYT3" s="10"/>
      <c r="EYU3" s="10"/>
      <c r="EYV3" s="10"/>
      <c r="EYW3" s="10"/>
      <c r="EYX3" s="10"/>
      <c r="EYY3" s="10"/>
      <c r="EYZ3" s="10"/>
      <c r="EZA3" s="10"/>
      <c r="EZB3" s="10"/>
      <c r="EZC3" s="10"/>
      <c r="EZD3" s="10"/>
      <c r="EZE3" s="10"/>
      <c r="EZF3" s="10"/>
      <c r="EZG3" s="10"/>
      <c r="EZH3" s="10"/>
      <c r="EZI3" s="10"/>
      <c r="EZJ3" s="10"/>
      <c r="EZK3" s="10"/>
      <c r="EZL3" s="10"/>
      <c r="EZM3" s="10"/>
      <c r="EZN3" s="10"/>
      <c r="EZO3" s="10"/>
      <c r="EZP3" s="10"/>
      <c r="EZQ3" s="10"/>
      <c r="EZR3" s="10"/>
      <c r="EZS3" s="10"/>
      <c r="EZT3" s="10"/>
      <c r="EZU3" s="10"/>
      <c r="EZV3" s="10"/>
      <c r="EZW3" s="10"/>
      <c r="EZX3" s="10"/>
      <c r="EZY3" s="10"/>
      <c r="EZZ3" s="10"/>
      <c r="FAA3" s="10"/>
      <c r="FAB3" s="10"/>
      <c r="FAC3" s="10"/>
      <c r="FAD3" s="10"/>
      <c r="FAE3" s="10"/>
      <c r="FAF3" s="10"/>
      <c r="FAG3" s="10"/>
      <c r="FAH3" s="10"/>
      <c r="FAI3" s="10"/>
      <c r="FAJ3" s="10"/>
      <c r="FAK3" s="10"/>
      <c r="FAL3" s="10"/>
      <c r="FAM3" s="10"/>
      <c r="FAN3" s="10"/>
      <c r="FAO3" s="10"/>
      <c r="FAP3" s="10"/>
      <c r="FAQ3" s="10"/>
      <c r="FAR3" s="10"/>
      <c r="FAS3" s="10"/>
      <c r="FAT3" s="10"/>
      <c r="FAU3" s="10"/>
      <c r="FAV3" s="10"/>
      <c r="FAW3" s="10"/>
      <c r="FAX3" s="10"/>
      <c r="FAY3" s="10"/>
      <c r="FAZ3" s="10"/>
      <c r="FBA3" s="10"/>
      <c r="FBB3" s="10"/>
      <c r="FBC3" s="10"/>
      <c r="FBD3" s="10"/>
      <c r="FBE3" s="10"/>
      <c r="FBF3" s="10"/>
      <c r="FBG3" s="10"/>
      <c r="FBH3" s="10"/>
      <c r="FBI3" s="10"/>
      <c r="FBJ3" s="10"/>
      <c r="FBK3" s="10"/>
      <c r="FBL3" s="10"/>
      <c r="FBM3" s="10"/>
      <c r="FBN3" s="10"/>
      <c r="FBO3" s="10"/>
      <c r="FBP3" s="10"/>
      <c r="FBQ3" s="10"/>
      <c r="FBR3" s="10"/>
      <c r="FBS3" s="10"/>
      <c r="FBT3" s="10"/>
      <c r="FBU3" s="10"/>
      <c r="FBV3" s="10"/>
      <c r="FBW3" s="10"/>
      <c r="FBX3" s="10"/>
      <c r="FBY3" s="10"/>
      <c r="FBZ3" s="10"/>
      <c r="FCA3" s="10"/>
      <c r="FCB3" s="10"/>
      <c r="FCC3" s="10"/>
      <c r="FCD3" s="10"/>
      <c r="FCE3" s="10"/>
      <c r="FCF3" s="10"/>
      <c r="FCG3" s="10"/>
      <c r="FCH3" s="10"/>
      <c r="FCI3" s="10"/>
      <c r="FCJ3" s="10"/>
      <c r="FCK3" s="10"/>
      <c r="FCL3" s="10"/>
      <c r="FCM3" s="10"/>
      <c r="FCN3" s="10"/>
      <c r="FCO3" s="10"/>
      <c r="FCP3" s="10"/>
      <c r="FCQ3" s="10"/>
      <c r="FCR3" s="10"/>
      <c r="FCS3" s="10"/>
      <c r="FCT3" s="10"/>
      <c r="FCU3" s="10"/>
      <c r="FCV3" s="10"/>
      <c r="FCW3" s="10"/>
      <c r="FCX3" s="10"/>
      <c r="FCY3" s="10"/>
      <c r="FCZ3" s="10"/>
      <c r="FDA3" s="10"/>
      <c r="FDB3" s="10"/>
      <c r="FDC3" s="10"/>
      <c r="FDD3" s="10"/>
      <c r="FDE3" s="10"/>
      <c r="FDF3" s="10"/>
      <c r="FDG3" s="10"/>
      <c r="FDH3" s="10"/>
      <c r="FDI3" s="10"/>
      <c r="FDJ3" s="10"/>
      <c r="FDK3" s="10"/>
      <c r="FDL3" s="10"/>
      <c r="FDM3" s="10"/>
      <c r="FDN3" s="10"/>
      <c r="FDO3" s="10"/>
      <c r="FDP3" s="10"/>
      <c r="FDQ3" s="10"/>
      <c r="FDR3" s="10"/>
      <c r="FDS3" s="10"/>
      <c r="FDT3" s="10"/>
      <c r="FDU3" s="10"/>
      <c r="FDV3" s="10"/>
      <c r="FDW3" s="10"/>
      <c r="FDX3" s="10"/>
      <c r="FDY3" s="10"/>
      <c r="FDZ3" s="10"/>
      <c r="FEA3" s="10"/>
      <c r="FEB3" s="10"/>
      <c r="FEC3" s="10"/>
      <c r="FED3" s="10"/>
      <c r="FEE3" s="10"/>
      <c r="FEF3" s="10"/>
      <c r="FEG3" s="10"/>
      <c r="FEH3" s="10"/>
      <c r="FEI3" s="10"/>
      <c r="FEJ3" s="10"/>
      <c r="FEK3" s="10"/>
      <c r="FEL3" s="10"/>
      <c r="FEM3" s="10"/>
      <c r="FEN3" s="10"/>
      <c r="FEO3" s="10"/>
      <c r="FEP3" s="10"/>
      <c r="FEQ3" s="10"/>
      <c r="FER3" s="10"/>
      <c r="FES3" s="10"/>
      <c r="FET3" s="10"/>
      <c r="FEU3" s="10"/>
      <c r="FEV3" s="10"/>
      <c r="FEW3" s="10"/>
      <c r="FEX3" s="10"/>
      <c r="FEY3" s="10"/>
      <c r="FEZ3" s="10"/>
      <c r="FFA3" s="10"/>
      <c r="FFB3" s="10"/>
      <c r="FFC3" s="10"/>
      <c r="FFD3" s="10"/>
      <c r="FFE3" s="10"/>
      <c r="FFF3" s="10"/>
      <c r="FFG3" s="10"/>
      <c r="FFH3" s="10"/>
      <c r="FFI3" s="10"/>
      <c r="FFJ3" s="10"/>
      <c r="FFK3" s="10"/>
      <c r="FFL3" s="10"/>
      <c r="FFM3" s="10"/>
      <c r="FFN3" s="10"/>
      <c r="FFO3" s="10"/>
      <c r="FFP3" s="10"/>
      <c r="FFQ3" s="10"/>
      <c r="FFR3" s="10"/>
      <c r="FFS3" s="10"/>
      <c r="FFT3" s="10"/>
      <c r="FFU3" s="10"/>
      <c r="FFV3" s="10"/>
      <c r="FFW3" s="10"/>
      <c r="FFX3" s="10"/>
      <c r="FFY3" s="10"/>
      <c r="FFZ3" s="10"/>
      <c r="FGA3" s="10"/>
      <c r="FGB3" s="10"/>
      <c r="FGC3" s="10"/>
      <c r="FGD3" s="10"/>
      <c r="FGE3" s="10"/>
      <c r="FGF3" s="10"/>
      <c r="FGG3" s="10"/>
      <c r="FGH3" s="10"/>
      <c r="FGI3" s="10"/>
      <c r="FGJ3" s="10"/>
      <c r="FGK3" s="10"/>
      <c r="FGL3" s="10"/>
      <c r="FGM3" s="10"/>
      <c r="FGN3" s="10"/>
      <c r="FGO3" s="10"/>
      <c r="FGP3" s="10"/>
      <c r="FGQ3" s="10"/>
      <c r="FGR3" s="10"/>
      <c r="FGS3" s="10"/>
      <c r="FGT3" s="10"/>
      <c r="FGU3" s="10"/>
      <c r="FGV3" s="10"/>
      <c r="FGW3" s="10"/>
      <c r="FGX3" s="10"/>
      <c r="FGY3" s="10"/>
      <c r="FGZ3" s="10"/>
      <c r="FHA3" s="10"/>
      <c r="FHB3" s="10"/>
      <c r="FHC3" s="10"/>
      <c r="FHD3" s="10"/>
      <c r="FHE3" s="10"/>
      <c r="FHF3" s="10"/>
      <c r="FHG3" s="10"/>
      <c r="FHH3" s="10"/>
      <c r="FHI3" s="10"/>
      <c r="FHJ3" s="10"/>
      <c r="FHK3" s="10"/>
      <c r="FHL3" s="10"/>
      <c r="FHM3" s="10"/>
      <c r="FHN3" s="10"/>
      <c r="FHO3" s="10"/>
      <c r="FHP3" s="10"/>
      <c r="FHQ3" s="10"/>
      <c r="FHR3" s="10"/>
      <c r="FHS3" s="10"/>
      <c r="FHT3" s="10"/>
      <c r="FHU3" s="10"/>
      <c r="FHV3" s="10"/>
      <c r="FHW3" s="10"/>
      <c r="FHX3" s="10"/>
      <c r="FHY3" s="10"/>
      <c r="FHZ3" s="10"/>
      <c r="FIA3" s="10"/>
      <c r="FIB3" s="10"/>
      <c r="FIC3" s="10"/>
      <c r="FID3" s="10"/>
      <c r="FIE3" s="10"/>
      <c r="FIF3" s="10"/>
      <c r="FIG3" s="10"/>
      <c r="FIH3" s="10"/>
      <c r="FII3" s="10"/>
      <c r="FIJ3" s="10"/>
      <c r="FIK3" s="10"/>
      <c r="FIL3" s="10"/>
      <c r="FIM3" s="10"/>
      <c r="FIN3" s="10"/>
      <c r="FIO3" s="10"/>
      <c r="FIP3" s="10"/>
      <c r="FIQ3" s="10"/>
      <c r="FIR3" s="10"/>
      <c r="FIS3" s="10"/>
      <c r="FIT3" s="10"/>
      <c r="FIU3" s="10"/>
      <c r="FIV3" s="10"/>
      <c r="FIW3" s="10"/>
      <c r="FIX3" s="10"/>
      <c r="FIY3" s="10"/>
      <c r="FIZ3" s="10"/>
      <c r="FJA3" s="10"/>
      <c r="FJB3" s="10"/>
      <c r="FJC3" s="10"/>
      <c r="FJD3" s="10"/>
      <c r="FJE3" s="10"/>
      <c r="FJF3" s="10"/>
      <c r="FJG3" s="10"/>
      <c r="FJH3" s="10"/>
      <c r="FJI3" s="10"/>
      <c r="FJJ3" s="10"/>
      <c r="FJK3" s="10"/>
      <c r="FJL3" s="10"/>
      <c r="FJM3" s="10"/>
      <c r="FJN3" s="10"/>
      <c r="FJO3" s="10"/>
      <c r="FJP3" s="10"/>
      <c r="FJQ3" s="10"/>
      <c r="FJR3" s="10"/>
      <c r="FJS3" s="10"/>
      <c r="FJT3" s="10"/>
      <c r="FJU3" s="10"/>
      <c r="FJV3" s="10"/>
      <c r="FJW3" s="10"/>
      <c r="FJX3" s="10"/>
      <c r="FJY3" s="10"/>
      <c r="FJZ3" s="10"/>
      <c r="FKA3" s="10"/>
      <c r="FKB3" s="10"/>
      <c r="FKC3" s="10"/>
      <c r="FKD3" s="10"/>
      <c r="FKE3" s="10"/>
      <c r="FKF3" s="10"/>
      <c r="FKG3" s="10"/>
      <c r="FKH3" s="10"/>
      <c r="FKI3" s="10"/>
      <c r="FKJ3" s="10"/>
      <c r="FKK3" s="10"/>
      <c r="FKL3" s="10"/>
      <c r="FKM3" s="10"/>
      <c r="FKN3" s="10"/>
      <c r="FKO3" s="10"/>
      <c r="FKP3" s="10"/>
      <c r="FKQ3" s="10"/>
      <c r="FKR3" s="10"/>
      <c r="FKS3" s="10"/>
      <c r="FKT3" s="10"/>
      <c r="FKU3" s="10"/>
      <c r="FKV3" s="10"/>
      <c r="FKW3" s="10"/>
      <c r="FKX3" s="10"/>
      <c r="FKY3" s="10"/>
      <c r="FKZ3" s="10"/>
      <c r="FLA3" s="10"/>
      <c r="FLB3" s="10"/>
      <c r="FLC3" s="10"/>
      <c r="FLD3" s="10"/>
      <c r="FLE3" s="10"/>
      <c r="FLF3" s="10"/>
      <c r="FLG3" s="10"/>
      <c r="FLH3" s="10"/>
      <c r="FLI3" s="10"/>
      <c r="FLJ3" s="10"/>
      <c r="FLK3" s="10"/>
      <c r="FLL3" s="10"/>
      <c r="FLM3" s="10"/>
      <c r="FLN3" s="10"/>
      <c r="FLO3" s="10"/>
      <c r="FLP3" s="10"/>
      <c r="FLQ3" s="10"/>
      <c r="FLR3" s="10"/>
      <c r="FLS3" s="10"/>
      <c r="FLT3" s="10"/>
      <c r="FLU3" s="10"/>
      <c r="FLV3" s="10"/>
      <c r="FLW3" s="10"/>
      <c r="FLX3" s="10"/>
      <c r="FLY3" s="10"/>
      <c r="FLZ3" s="10"/>
      <c r="FMA3" s="10"/>
      <c r="FMB3" s="10"/>
      <c r="FMC3" s="10"/>
      <c r="FMD3" s="10"/>
      <c r="FME3" s="10"/>
      <c r="FMF3" s="10"/>
      <c r="FMG3" s="10"/>
      <c r="FMH3" s="10"/>
      <c r="FMI3" s="10"/>
      <c r="FMJ3" s="10"/>
      <c r="FMK3" s="10"/>
      <c r="FML3" s="10"/>
      <c r="FMM3" s="10"/>
      <c r="FMN3" s="10"/>
      <c r="FMO3" s="10"/>
      <c r="FMP3" s="10"/>
      <c r="FMQ3" s="10"/>
      <c r="FMR3" s="10"/>
      <c r="FMS3" s="10"/>
      <c r="FMT3" s="10"/>
      <c r="FMU3" s="10"/>
      <c r="FMV3" s="10"/>
      <c r="FMW3" s="10"/>
      <c r="FMX3" s="10"/>
      <c r="FMY3" s="10"/>
      <c r="FMZ3" s="10"/>
      <c r="FNA3" s="10"/>
      <c r="FNB3" s="10"/>
      <c r="FNC3" s="10"/>
      <c r="FND3" s="10"/>
      <c r="FNE3" s="10"/>
      <c r="FNF3" s="10"/>
      <c r="FNG3" s="10"/>
      <c r="FNH3" s="10"/>
      <c r="FNI3" s="10"/>
      <c r="FNJ3" s="10"/>
      <c r="FNK3" s="10"/>
      <c r="FNL3" s="10"/>
      <c r="FNM3" s="10"/>
      <c r="FNN3" s="10"/>
      <c r="FNO3" s="10"/>
      <c r="FNP3" s="10"/>
      <c r="FNQ3" s="10"/>
      <c r="FNR3" s="10"/>
      <c r="FNS3" s="10"/>
      <c r="FNT3" s="10"/>
      <c r="FNU3" s="10"/>
      <c r="FNV3" s="10"/>
      <c r="FNW3" s="10"/>
      <c r="FNX3" s="10"/>
      <c r="FNY3" s="10"/>
      <c r="FNZ3" s="10"/>
      <c r="FOA3" s="10"/>
      <c r="FOB3" s="10"/>
      <c r="FOC3" s="10"/>
      <c r="FOD3" s="10"/>
      <c r="FOE3" s="10"/>
      <c r="FOF3" s="10"/>
      <c r="FOG3" s="10"/>
      <c r="FOH3" s="10"/>
      <c r="FOI3" s="10"/>
      <c r="FOJ3" s="10"/>
      <c r="FOK3" s="10"/>
      <c r="FOL3" s="10"/>
      <c r="FOM3" s="10"/>
      <c r="FON3" s="10"/>
      <c r="FOO3" s="10"/>
      <c r="FOP3" s="10"/>
      <c r="FOQ3" s="10"/>
      <c r="FOR3" s="10"/>
      <c r="FOS3" s="10"/>
      <c r="FOT3" s="10"/>
      <c r="FOU3" s="10"/>
      <c r="FOV3" s="10"/>
      <c r="FOW3" s="10"/>
      <c r="FOX3" s="10"/>
      <c r="FOY3" s="10"/>
      <c r="FOZ3" s="10"/>
      <c r="FPA3" s="10"/>
      <c r="FPB3" s="10"/>
      <c r="FPC3" s="10"/>
      <c r="FPD3" s="10"/>
      <c r="FPE3" s="10"/>
      <c r="FPF3" s="10"/>
      <c r="FPG3" s="10"/>
      <c r="FPH3" s="10"/>
      <c r="FPI3" s="10"/>
      <c r="FPJ3" s="10"/>
      <c r="FPK3" s="10"/>
      <c r="FPL3" s="10"/>
      <c r="FPM3" s="10"/>
      <c r="FPN3" s="10"/>
      <c r="FPO3" s="10"/>
      <c r="FPP3" s="10"/>
      <c r="FPQ3" s="10"/>
      <c r="FPR3" s="10"/>
      <c r="FPS3" s="10"/>
      <c r="FPT3" s="10"/>
      <c r="FPU3" s="10"/>
      <c r="FPV3" s="10"/>
      <c r="FPW3" s="10"/>
      <c r="FPX3" s="10"/>
      <c r="FPY3" s="10"/>
      <c r="FPZ3" s="10"/>
      <c r="FQA3" s="10"/>
      <c r="FQB3" s="10"/>
      <c r="FQC3" s="10"/>
      <c r="FQD3" s="10"/>
      <c r="FQE3" s="10"/>
      <c r="FQF3" s="10"/>
      <c r="FQG3" s="10"/>
      <c r="FQH3" s="10"/>
      <c r="FQI3" s="10"/>
      <c r="FQJ3" s="10"/>
      <c r="FQK3" s="10"/>
      <c r="FQL3" s="10"/>
      <c r="FQM3" s="10"/>
      <c r="FQN3" s="10"/>
      <c r="FQO3" s="10"/>
      <c r="FQP3" s="10"/>
      <c r="FQQ3" s="10"/>
      <c r="FQR3" s="10"/>
      <c r="FQS3" s="10"/>
      <c r="FQT3" s="10"/>
      <c r="FQU3" s="10"/>
      <c r="FQV3" s="10"/>
      <c r="FQW3" s="10"/>
      <c r="FQX3" s="10"/>
      <c r="FQY3" s="10"/>
      <c r="FQZ3" s="10"/>
      <c r="FRA3" s="10"/>
      <c r="FRB3" s="10"/>
      <c r="FRC3" s="10"/>
      <c r="FRD3" s="10"/>
      <c r="FRE3" s="10"/>
      <c r="FRF3" s="10"/>
      <c r="FRG3" s="10"/>
      <c r="FRH3" s="10"/>
      <c r="FRI3" s="10"/>
      <c r="FRJ3" s="10"/>
      <c r="FRK3" s="10"/>
      <c r="FRL3" s="10"/>
      <c r="FRM3" s="10"/>
      <c r="FRN3" s="10"/>
      <c r="FRO3" s="10"/>
      <c r="FRP3" s="10"/>
      <c r="FRQ3" s="10"/>
      <c r="FRR3" s="10"/>
      <c r="FRS3" s="10"/>
      <c r="FRT3" s="10"/>
      <c r="FRU3" s="10"/>
      <c r="FRV3" s="10"/>
      <c r="FRW3" s="10"/>
      <c r="FRX3" s="10"/>
      <c r="FRY3" s="10"/>
      <c r="FRZ3" s="10"/>
      <c r="FSA3" s="10"/>
      <c r="FSB3" s="10"/>
      <c r="FSC3" s="10"/>
      <c r="FSD3" s="10"/>
      <c r="FSE3" s="10"/>
      <c r="FSF3" s="10"/>
      <c r="FSG3" s="10"/>
      <c r="FSH3" s="10"/>
      <c r="FSI3" s="10"/>
      <c r="FSJ3" s="10"/>
      <c r="FSK3" s="10"/>
      <c r="FSL3" s="10"/>
      <c r="FSM3" s="10"/>
      <c r="FSN3" s="10"/>
      <c r="FSO3" s="10"/>
      <c r="FSP3" s="10"/>
      <c r="FSQ3" s="10"/>
      <c r="FSR3" s="10"/>
      <c r="FSS3" s="10"/>
      <c r="FST3" s="10"/>
      <c r="FSU3" s="10"/>
      <c r="FSV3" s="10"/>
      <c r="FSW3" s="10"/>
      <c r="FSX3" s="10"/>
      <c r="FSY3" s="10"/>
      <c r="FSZ3" s="10"/>
      <c r="FTA3" s="10"/>
      <c r="FTB3" s="10"/>
      <c r="FTC3" s="10"/>
      <c r="FTD3" s="10"/>
      <c r="FTE3" s="10"/>
      <c r="FTF3" s="10"/>
      <c r="FTG3" s="10"/>
      <c r="FTH3" s="10"/>
      <c r="FTI3" s="10"/>
      <c r="FTJ3" s="10"/>
      <c r="FTK3" s="10"/>
      <c r="FTL3" s="10"/>
      <c r="FTM3" s="10"/>
      <c r="FTN3" s="10"/>
      <c r="FTO3" s="10"/>
      <c r="FTP3" s="10"/>
      <c r="FTQ3" s="10"/>
      <c r="FTR3" s="10"/>
      <c r="FTS3" s="10"/>
      <c r="FTT3" s="10"/>
      <c r="FTU3" s="10"/>
      <c r="FTV3" s="10"/>
      <c r="FTW3" s="10"/>
      <c r="FTX3" s="10"/>
      <c r="FTY3" s="10"/>
      <c r="FTZ3" s="10"/>
      <c r="FUA3" s="10"/>
      <c r="FUB3" s="10"/>
      <c r="FUC3" s="10"/>
      <c r="FUD3" s="10"/>
      <c r="FUE3" s="10"/>
      <c r="FUF3" s="10"/>
      <c r="FUG3" s="10"/>
      <c r="FUH3" s="10"/>
      <c r="FUI3" s="10"/>
      <c r="FUJ3" s="10"/>
      <c r="FUK3" s="10"/>
      <c r="FUL3" s="10"/>
      <c r="FUM3" s="10"/>
      <c r="FUN3" s="10"/>
      <c r="FUO3" s="10"/>
      <c r="FUP3" s="10"/>
      <c r="FUQ3" s="10"/>
      <c r="FUR3" s="10"/>
      <c r="FUS3" s="10"/>
      <c r="FUT3" s="10"/>
      <c r="FUU3" s="10"/>
      <c r="FUV3" s="10"/>
      <c r="FUW3" s="10"/>
      <c r="FUX3" s="10"/>
      <c r="FUY3" s="10"/>
      <c r="FUZ3" s="10"/>
      <c r="FVA3" s="10"/>
      <c r="FVB3" s="10"/>
      <c r="FVC3" s="10"/>
      <c r="FVD3" s="10"/>
      <c r="FVE3" s="10"/>
      <c r="FVF3" s="10"/>
      <c r="FVG3" s="10"/>
      <c r="FVH3" s="10"/>
      <c r="FVI3" s="10"/>
      <c r="FVJ3" s="10"/>
      <c r="FVK3" s="10"/>
      <c r="FVL3" s="10"/>
      <c r="FVM3" s="10"/>
      <c r="FVN3" s="10"/>
      <c r="FVO3" s="10"/>
      <c r="FVP3" s="10"/>
      <c r="FVQ3" s="10"/>
      <c r="FVR3" s="10"/>
      <c r="FVS3" s="10"/>
      <c r="FVT3" s="10"/>
      <c r="FVU3" s="10"/>
      <c r="FVV3" s="10"/>
      <c r="FVW3" s="10"/>
      <c r="FVX3" s="10"/>
      <c r="FVY3" s="10"/>
      <c r="FVZ3" s="10"/>
      <c r="FWA3" s="10"/>
      <c r="FWB3" s="10"/>
      <c r="FWC3" s="10"/>
      <c r="FWD3" s="10"/>
      <c r="FWE3" s="10"/>
      <c r="FWF3" s="10"/>
      <c r="FWG3" s="10"/>
      <c r="FWH3" s="10"/>
      <c r="FWI3" s="10"/>
      <c r="FWJ3" s="10"/>
      <c r="FWK3" s="10"/>
      <c r="FWL3" s="10"/>
      <c r="FWM3" s="10"/>
      <c r="FWN3" s="10"/>
      <c r="FWO3" s="10"/>
      <c r="FWP3" s="10"/>
      <c r="FWQ3" s="10"/>
      <c r="FWR3" s="10"/>
      <c r="FWS3" s="10"/>
      <c r="FWT3" s="10"/>
      <c r="FWU3" s="10"/>
      <c r="FWV3" s="10"/>
      <c r="FWW3" s="10"/>
      <c r="FWX3" s="10"/>
      <c r="FWY3" s="10"/>
      <c r="FWZ3" s="10"/>
      <c r="FXA3" s="10"/>
      <c r="FXB3" s="10"/>
      <c r="FXC3" s="10"/>
      <c r="FXD3" s="10"/>
      <c r="FXE3" s="10"/>
      <c r="FXF3" s="10"/>
      <c r="FXG3" s="10"/>
      <c r="FXH3" s="10"/>
      <c r="FXI3" s="10"/>
      <c r="FXJ3" s="10"/>
      <c r="FXK3" s="10"/>
      <c r="FXL3" s="10"/>
      <c r="FXM3" s="10"/>
      <c r="FXN3" s="10"/>
      <c r="FXO3" s="10"/>
      <c r="FXP3" s="10"/>
      <c r="FXQ3" s="10"/>
      <c r="FXR3" s="10"/>
      <c r="FXS3" s="10"/>
      <c r="FXT3" s="10"/>
      <c r="FXU3" s="10"/>
      <c r="FXV3" s="10"/>
      <c r="FXW3" s="10"/>
      <c r="FXX3" s="10"/>
      <c r="FXY3" s="10"/>
      <c r="FXZ3" s="10"/>
      <c r="FYA3" s="10"/>
      <c r="FYB3" s="10"/>
      <c r="FYC3" s="10"/>
      <c r="FYD3" s="10"/>
      <c r="FYE3" s="10"/>
      <c r="FYF3" s="10"/>
      <c r="FYG3" s="10"/>
      <c r="FYH3" s="10"/>
      <c r="FYI3" s="10"/>
      <c r="FYJ3" s="10"/>
      <c r="FYK3" s="10"/>
      <c r="FYL3" s="10"/>
      <c r="FYM3" s="10"/>
      <c r="FYN3" s="10"/>
      <c r="FYO3" s="10"/>
      <c r="FYP3" s="10"/>
      <c r="FYQ3" s="10"/>
      <c r="FYR3" s="10"/>
      <c r="FYS3" s="10"/>
      <c r="FYT3" s="10"/>
      <c r="FYU3" s="10"/>
      <c r="FYV3" s="10"/>
      <c r="FYW3" s="10"/>
      <c r="FYX3" s="10"/>
      <c r="FYY3" s="10"/>
      <c r="FYZ3" s="10"/>
      <c r="FZA3" s="10"/>
      <c r="FZB3" s="10"/>
      <c r="FZC3" s="10"/>
      <c r="FZD3" s="10"/>
      <c r="FZE3" s="10"/>
      <c r="FZF3" s="10"/>
      <c r="FZG3" s="10"/>
      <c r="FZH3" s="10"/>
      <c r="FZI3" s="10"/>
      <c r="FZJ3" s="10"/>
      <c r="FZK3" s="10"/>
      <c r="FZL3" s="10"/>
      <c r="FZM3" s="10"/>
      <c r="FZN3" s="10"/>
      <c r="FZO3" s="10"/>
      <c r="FZP3" s="10"/>
      <c r="FZQ3" s="10"/>
      <c r="FZR3" s="10"/>
      <c r="FZS3" s="10"/>
      <c r="FZT3" s="10"/>
      <c r="FZU3" s="10"/>
      <c r="FZV3" s="10"/>
      <c r="FZW3" s="10"/>
      <c r="FZX3" s="10"/>
      <c r="FZY3" s="10"/>
      <c r="FZZ3" s="10"/>
      <c r="GAA3" s="10"/>
      <c r="GAB3" s="10"/>
      <c r="GAC3" s="10"/>
      <c r="GAD3" s="10"/>
      <c r="GAE3" s="10"/>
      <c r="GAF3" s="10"/>
      <c r="GAG3" s="10"/>
      <c r="GAH3" s="10"/>
      <c r="GAI3" s="10"/>
      <c r="GAJ3" s="10"/>
      <c r="GAK3" s="10"/>
      <c r="GAL3" s="10"/>
      <c r="GAM3" s="10"/>
      <c r="GAN3" s="10"/>
      <c r="GAO3" s="10"/>
      <c r="GAP3" s="10"/>
      <c r="GAQ3" s="10"/>
      <c r="GAR3" s="10"/>
      <c r="GAS3" s="10"/>
      <c r="GAT3" s="10"/>
      <c r="GAU3" s="10"/>
      <c r="GAV3" s="10"/>
      <c r="GAW3" s="10"/>
      <c r="GAX3" s="10"/>
      <c r="GAY3" s="10"/>
      <c r="GAZ3" s="10"/>
      <c r="GBA3" s="10"/>
      <c r="GBB3" s="10"/>
      <c r="GBC3" s="10"/>
      <c r="GBD3" s="10"/>
      <c r="GBE3" s="10"/>
      <c r="GBF3" s="10"/>
      <c r="GBG3" s="10"/>
      <c r="GBH3" s="10"/>
      <c r="GBI3" s="10"/>
      <c r="GBJ3" s="10"/>
      <c r="GBK3" s="10"/>
      <c r="GBL3" s="10"/>
      <c r="GBM3" s="10"/>
      <c r="GBN3" s="10"/>
      <c r="GBO3" s="10"/>
      <c r="GBP3" s="10"/>
      <c r="GBQ3" s="10"/>
      <c r="GBR3" s="10"/>
      <c r="GBS3" s="10"/>
      <c r="GBT3" s="10"/>
      <c r="GBU3" s="10"/>
      <c r="GBV3" s="10"/>
      <c r="GBW3" s="10"/>
      <c r="GBX3" s="10"/>
      <c r="GBY3" s="10"/>
      <c r="GBZ3" s="10"/>
      <c r="GCA3" s="10"/>
      <c r="GCB3" s="10"/>
      <c r="GCC3" s="10"/>
      <c r="GCD3" s="10"/>
      <c r="GCE3" s="10"/>
      <c r="GCF3" s="10"/>
      <c r="GCG3" s="10"/>
      <c r="GCH3" s="10"/>
      <c r="GCI3" s="10"/>
      <c r="GCJ3" s="10"/>
      <c r="GCK3" s="10"/>
      <c r="GCL3" s="10"/>
      <c r="GCM3" s="10"/>
      <c r="GCN3" s="10"/>
      <c r="GCO3" s="10"/>
      <c r="GCP3" s="10"/>
      <c r="GCQ3" s="10"/>
      <c r="GCR3" s="10"/>
      <c r="GCS3" s="10"/>
      <c r="GCT3" s="10"/>
      <c r="GCU3" s="10"/>
      <c r="GCV3" s="10"/>
      <c r="GCW3" s="10"/>
      <c r="GCX3" s="10"/>
      <c r="GCY3" s="10"/>
      <c r="GCZ3" s="10"/>
      <c r="GDA3" s="10"/>
      <c r="GDB3" s="10"/>
      <c r="GDC3" s="10"/>
      <c r="GDD3" s="10"/>
      <c r="GDE3" s="10"/>
      <c r="GDF3" s="10"/>
      <c r="GDG3" s="10"/>
      <c r="GDH3" s="10"/>
      <c r="GDI3" s="10"/>
      <c r="GDJ3" s="10"/>
      <c r="GDK3" s="10"/>
      <c r="GDL3" s="10"/>
      <c r="GDM3" s="10"/>
      <c r="GDN3" s="10"/>
      <c r="GDO3" s="10"/>
      <c r="GDP3" s="10"/>
      <c r="GDQ3" s="10"/>
      <c r="GDR3" s="10"/>
      <c r="GDS3" s="10"/>
      <c r="GDT3" s="10"/>
      <c r="GDU3" s="10"/>
      <c r="GDV3" s="10"/>
      <c r="GDW3" s="10"/>
      <c r="GDX3" s="10"/>
      <c r="GDY3" s="10"/>
      <c r="GDZ3" s="10"/>
      <c r="GEA3" s="10"/>
      <c r="GEB3" s="10"/>
      <c r="GEC3" s="10"/>
      <c r="GED3" s="10"/>
      <c r="GEE3" s="10"/>
      <c r="GEF3" s="10"/>
      <c r="GEG3" s="10"/>
      <c r="GEH3" s="10"/>
      <c r="GEI3" s="10"/>
      <c r="GEJ3" s="10"/>
      <c r="GEK3" s="10"/>
      <c r="GEL3" s="10"/>
      <c r="GEM3" s="10"/>
      <c r="GEN3" s="10"/>
      <c r="GEO3" s="10"/>
      <c r="GEP3" s="10"/>
      <c r="GEQ3" s="10"/>
      <c r="GER3" s="10"/>
      <c r="GES3" s="10"/>
      <c r="GET3" s="10"/>
      <c r="GEU3" s="10"/>
      <c r="GEV3" s="10"/>
      <c r="GEW3" s="10"/>
      <c r="GEX3" s="10"/>
      <c r="GEY3" s="10"/>
      <c r="GEZ3" s="10"/>
      <c r="GFA3" s="10"/>
      <c r="GFB3" s="10"/>
      <c r="GFC3" s="10"/>
      <c r="GFD3" s="10"/>
      <c r="GFE3" s="10"/>
      <c r="GFF3" s="10"/>
      <c r="GFG3" s="10"/>
      <c r="GFH3" s="10"/>
      <c r="GFI3" s="10"/>
      <c r="GFJ3" s="10"/>
      <c r="GFK3" s="10"/>
      <c r="GFL3" s="10"/>
      <c r="GFM3" s="10"/>
      <c r="GFN3" s="10"/>
      <c r="GFO3" s="10"/>
      <c r="GFP3" s="10"/>
      <c r="GFQ3" s="10"/>
      <c r="GFR3" s="10"/>
      <c r="GFS3" s="10"/>
      <c r="GFT3" s="10"/>
      <c r="GFU3" s="10"/>
      <c r="GFV3" s="10"/>
      <c r="GFW3" s="10"/>
      <c r="GFX3" s="10"/>
      <c r="GFY3" s="10"/>
      <c r="GFZ3" s="10"/>
      <c r="GGA3" s="10"/>
      <c r="GGB3" s="10"/>
      <c r="GGC3" s="10"/>
      <c r="GGD3" s="10"/>
      <c r="GGE3" s="10"/>
      <c r="GGF3" s="10"/>
      <c r="GGG3" s="10"/>
      <c r="GGH3" s="10"/>
      <c r="GGI3" s="10"/>
      <c r="GGJ3" s="10"/>
      <c r="GGK3" s="10"/>
      <c r="GGL3" s="10"/>
      <c r="GGM3" s="10"/>
      <c r="GGN3" s="10"/>
      <c r="GGO3" s="10"/>
      <c r="GGP3" s="10"/>
      <c r="GGQ3" s="10"/>
      <c r="GGR3" s="10"/>
      <c r="GGS3" s="10"/>
      <c r="GGT3" s="10"/>
      <c r="GGU3" s="10"/>
      <c r="GGV3" s="10"/>
      <c r="GGW3" s="10"/>
      <c r="GGX3" s="10"/>
      <c r="GGY3" s="10"/>
      <c r="GGZ3" s="10"/>
      <c r="GHA3" s="10"/>
      <c r="GHB3" s="10"/>
      <c r="GHC3" s="10"/>
      <c r="GHD3" s="10"/>
      <c r="GHE3" s="10"/>
      <c r="GHF3" s="10"/>
      <c r="GHG3" s="10"/>
      <c r="GHH3" s="10"/>
      <c r="GHI3" s="10"/>
      <c r="GHJ3" s="10"/>
      <c r="GHK3" s="10"/>
      <c r="GHL3" s="10"/>
      <c r="GHM3" s="10"/>
      <c r="GHN3" s="10"/>
      <c r="GHO3" s="10"/>
      <c r="GHP3" s="10"/>
      <c r="GHQ3" s="10"/>
      <c r="GHR3" s="10"/>
      <c r="GHS3" s="10"/>
      <c r="GHT3" s="10"/>
      <c r="GHU3" s="10"/>
      <c r="GHV3" s="10"/>
      <c r="GHW3" s="10"/>
      <c r="GHX3" s="10"/>
      <c r="GHY3" s="10"/>
      <c r="GHZ3" s="10"/>
      <c r="GIA3" s="10"/>
      <c r="GIB3" s="10"/>
      <c r="GIC3" s="10"/>
      <c r="GID3" s="10"/>
      <c r="GIE3" s="10"/>
      <c r="GIF3" s="10"/>
      <c r="GIG3" s="10"/>
      <c r="GIH3" s="10"/>
      <c r="GII3" s="10"/>
      <c r="GIJ3" s="10"/>
      <c r="GIK3" s="10"/>
      <c r="GIL3" s="10"/>
      <c r="GIM3" s="10"/>
      <c r="GIN3" s="10"/>
      <c r="GIO3" s="10"/>
      <c r="GIP3" s="10"/>
      <c r="GIQ3" s="10"/>
      <c r="GIR3" s="10"/>
      <c r="GIS3" s="10"/>
      <c r="GIT3" s="10"/>
      <c r="GIU3" s="10"/>
      <c r="GIV3" s="10"/>
      <c r="GIW3" s="10"/>
      <c r="GIX3" s="10"/>
      <c r="GIY3" s="10"/>
      <c r="GIZ3" s="10"/>
      <c r="GJA3" s="10"/>
      <c r="GJB3" s="10"/>
      <c r="GJC3" s="10"/>
      <c r="GJD3" s="10"/>
      <c r="GJE3" s="10"/>
      <c r="GJF3" s="10"/>
      <c r="GJG3" s="10"/>
      <c r="GJH3" s="10"/>
      <c r="GJI3" s="10"/>
      <c r="GJJ3" s="10"/>
      <c r="GJK3" s="10"/>
      <c r="GJL3" s="10"/>
      <c r="GJM3" s="10"/>
      <c r="GJN3" s="10"/>
      <c r="GJO3" s="10"/>
      <c r="GJP3" s="10"/>
      <c r="GJQ3" s="10"/>
      <c r="GJR3" s="10"/>
      <c r="GJS3" s="10"/>
      <c r="GJT3" s="10"/>
      <c r="GJU3" s="10"/>
      <c r="GJV3" s="10"/>
      <c r="GJW3" s="10"/>
      <c r="GJX3" s="10"/>
      <c r="GJY3" s="10"/>
      <c r="GJZ3" s="10"/>
      <c r="GKA3" s="10"/>
      <c r="GKB3" s="10"/>
      <c r="GKC3" s="10"/>
      <c r="GKD3" s="10"/>
      <c r="GKE3" s="10"/>
      <c r="GKF3" s="10"/>
      <c r="GKG3" s="10"/>
      <c r="GKH3" s="10"/>
      <c r="GKI3" s="10"/>
      <c r="GKJ3" s="10"/>
      <c r="GKK3" s="10"/>
      <c r="GKL3" s="10"/>
      <c r="GKM3" s="10"/>
      <c r="GKN3" s="10"/>
      <c r="GKO3" s="10"/>
      <c r="GKP3" s="10"/>
      <c r="GKQ3" s="10"/>
      <c r="GKR3" s="10"/>
      <c r="GKS3" s="10"/>
      <c r="GKT3" s="10"/>
      <c r="GKU3" s="10"/>
      <c r="GKV3" s="10"/>
      <c r="GKW3" s="10"/>
      <c r="GKX3" s="10"/>
      <c r="GKY3" s="10"/>
      <c r="GKZ3" s="10"/>
      <c r="GLA3" s="10"/>
      <c r="GLB3" s="10"/>
      <c r="GLC3" s="10"/>
      <c r="GLD3" s="10"/>
      <c r="GLE3" s="10"/>
      <c r="GLF3" s="10"/>
      <c r="GLG3" s="10"/>
      <c r="GLH3" s="10"/>
      <c r="GLI3" s="10"/>
      <c r="GLJ3" s="10"/>
      <c r="GLK3" s="10"/>
      <c r="GLL3" s="10"/>
      <c r="GLM3" s="10"/>
      <c r="GLN3" s="10"/>
      <c r="GLO3" s="10"/>
      <c r="GLP3" s="10"/>
      <c r="GLQ3" s="10"/>
      <c r="GLR3" s="10"/>
      <c r="GLS3" s="10"/>
      <c r="GLT3" s="10"/>
      <c r="GLU3" s="10"/>
      <c r="GLV3" s="10"/>
      <c r="GLW3" s="10"/>
      <c r="GLX3" s="10"/>
      <c r="GLY3" s="10"/>
      <c r="GLZ3" s="10"/>
      <c r="GMA3" s="10"/>
      <c r="GMB3" s="10"/>
      <c r="GMC3" s="10"/>
      <c r="GMD3" s="10"/>
      <c r="GME3" s="10"/>
      <c r="GMF3" s="10"/>
      <c r="GMG3" s="10"/>
      <c r="GMH3" s="10"/>
      <c r="GMI3" s="10"/>
      <c r="GMJ3" s="10"/>
      <c r="GMK3" s="10"/>
      <c r="GML3" s="10"/>
      <c r="GMM3" s="10"/>
      <c r="GMN3" s="10"/>
      <c r="GMO3" s="10"/>
      <c r="GMP3" s="10"/>
      <c r="GMQ3" s="10"/>
      <c r="GMR3" s="10"/>
      <c r="GMS3" s="10"/>
      <c r="GMT3" s="10"/>
      <c r="GMU3" s="10"/>
      <c r="GMV3" s="10"/>
      <c r="GMW3" s="10"/>
      <c r="GMX3" s="10"/>
      <c r="GMY3" s="10"/>
      <c r="GMZ3" s="10"/>
      <c r="GNA3" s="10"/>
      <c r="GNB3" s="10"/>
      <c r="GNC3" s="10"/>
      <c r="GND3" s="10"/>
      <c r="GNE3" s="10"/>
      <c r="GNF3" s="10"/>
      <c r="GNG3" s="10"/>
      <c r="GNH3" s="10"/>
      <c r="GNI3" s="10"/>
      <c r="GNJ3" s="10"/>
      <c r="GNK3" s="10"/>
      <c r="GNL3" s="10"/>
      <c r="GNM3" s="10"/>
      <c r="GNN3" s="10"/>
      <c r="GNO3" s="10"/>
      <c r="GNP3" s="10"/>
      <c r="GNQ3" s="10"/>
      <c r="GNR3" s="10"/>
      <c r="GNS3" s="10"/>
      <c r="GNT3" s="10"/>
      <c r="GNU3" s="10"/>
      <c r="GNV3" s="10"/>
      <c r="GNW3" s="10"/>
      <c r="GNX3" s="10"/>
      <c r="GNY3" s="10"/>
      <c r="GNZ3" s="10"/>
      <c r="GOA3" s="10"/>
      <c r="GOB3" s="10"/>
      <c r="GOC3" s="10"/>
      <c r="GOD3" s="10"/>
      <c r="GOE3" s="10"/>
      <c r="GOF3" s="10"/>
      <c r="GOG3" s="10"/>
      <c r="GOH3" s="10"/>
      <c r="GOI3" s="10"/>
      <c r="GOJ3" s="10"/>
      <c r="GOK3" s="10"/>
      <c r="GOL3" s="10"/>
      <c r="GOM3" s="10"/>
      <c r="GON3" s="10"/>
      <c r="GOO3" s="10"/>
      <c r="GOP3" s="10"/>
      <c r="GOQ3" s="10"/>
      <c r="GOR3" s="10"/>
      <c r="GOS3" s="10"/>
      <c r="GOT3" s="10"/>
      <c r="GOU3" s="10"/>
      <c r="GOV3" s="10"/>
      <c r="GOW3" s="10"/>
      <c r="GOX3" s="10"/>
      <c r="GOY3" s="10"/>
      <c r="GOZ3" s="10"/>
      <c r="GPA3" s="10"/>
      <c r="GPB3" s="10"/>
      <c r="GPC3" s="10"/>
      <c r="GPD3" s="10"/>
      <c r="GPE3" s="10"/>
      <c r="GPF3" s="10"/>
      <c r="GPG3" s="10"/>
      <c r="GPH3" s="10"/>
      <c r="GPI3" s="10"/>
      <c r="GPJ3" s="10"/>
      <c r="GPK3" s="10"/>
      <c r="GPL3" s="10"/>
      <c r="GPM3" s="10"/>
      <c r="GPN3" s="10"/>
      <c r="GPO3" s="10"/>
      <c r="GPP3" s="10"/>
      <c r="GPQ3" s="10"/>
      <c r="GPR3" s="10"/>
      <c r="GPS3" s="10"/>
      <c r="GPT3" s="10"/>
      <c r="GPU3" s="10"/>
      <c r="GPV3" s="10"/>
      <c r="GPW3" s="10"/>
      <c r="GPX3" s="10"/>
      <c r="GPY3" s="10"/>
      <c r="GPZ3" s="10"/>
      <c r="GQA3" s="10"/>
      <c r="GQB3" s="10"/>
      <c r="GQC3" s="10"/>
      <c r="GQD3" s="10"/>
      <c r="GQE3" s="10"/>
      <c r="GQF3" s="10"/>
      <c r="GQG3" s="10"/>
      <c r="GQH3" s="10"/>
      <c r="GQI3" s="10"/>
      <c r="GQJ3" s="10"/>
      <c r="GQK3" s="10"/>
      <c r="GQL3" s="10"/>
      <c r="GQM3" s="10"/>
      <c r="GQN3" s="10"/>
      <c r="GQO3" s="10"/>
      <c r="GQP3" s="10"/>
      <c r="GQQ3" s="10"/>
      <c r="GQR3" s="10"/>
      <c r="GQS3" s="10"/>
      <c r="GQT3" s="10"/>
      <c r="GQU3" s="10"/>
      <c r="GQV3" s="10"/>
      <c r="GQW3" s="10"/>
      <c r="GQX3" s="10"/>
      <c r="GQY3" s="10"/>
      <c r="GQZ3" s="10"/>
      <c r="GRA3" s="10"/>
      <c r="GRB3" s="10"/>
      <c r="GRC3" s="10"/>
      <c r="GRD3" s="10"/>
      <c r="GRE3" s="10"/>
      <c r="GRF3" s="10"/>
      <c r="GRG3" s="10"/>
      <c r="GRH3" s="10"/>
      <c r="GRI3" s="10"/>
      <c r="GRJ3" s="10"/>
      <c r="GRK3" s="10"/>
      <c r="GRL3" s="10"/>
      <c r="GRM3" s="10"/>
      <c r="GRN3" s="10"/>
      <c r="GRO3" s="10"/>
      <c r="GRP3" s="10"/>
      <c r="GRQ3" s="10"/>
      <c r="GRR3" s="10"/>
      <c r="GRS3" s="10"/>
      <c r="GRT3" s="10"/>
      <c r="GRU3" s="10"/>
      <c r="GRV3" s="10"/>
      <c r="GRW3" s="10"/>
      <c r="GRX3" s="10"/>
      <c r="GRY3" s="10"/>
      <c r="GRZ3" s="10"/>
      <c r="GSA3" s="10"/>
      <c r="GSB3" s="10"/>
      <c r="GSC3" s="10"/>
      <c r="GSD3" s="10"/>
      <c r="GSE3" s="10"/>
      <c r="GSF3" s="10"/>
      <c r="GSG3" s="10"/>
      <c r="GSH3" s="10"/>
      <c r="GSI3" s="10"/>
      <c r="GSJ3" s="10"/>
      <c r="GSK3" s="10"/>
      <c r="GSL3" s="10"/>
      <c r="GSM3" s="10"/>
      <c r="GSN3" s="10"/>
      <c r="GSO3" s="10"/>
      <c r="GSP3" s="10"/>
      <c r="GSQ3" s="10"/>
      <c r="GSR3" s="10"/>
      <c r="GSS3" s="10"/>
      <c r="GST3" s="10"/>
      <c r="GSU3" s="10"/>
      <c r="GSV3" s="10"/>
      <c r="GSW3" s="10"/>
      <c r="GSX3" s="10"/>
      <c r="GSY3" s="10"/>
      <c r="GSZ3" s="10"/>
      <c r="GTA3" s="10"/>
      <c r="GTB3" s="10"/>
      <c r="GTC3" s="10"/>
      <c r="GTD3" s="10"/>
      <c r="GTE3" s="10"/>
      <c r="GTF3" s="10"/>
      <c r="GTG3" s="10"/>
      <c r="GTH3" s="10"/>
      <c r="GTI3" s="10"/>
      <c r="GTJ3" s="10"/>
      <c r="GTK3" s="10"/>
      <c r="GTL3" s="10"/>
      <c r="GTM3" s="10"/>
      <c r="GTN3" s="10"/>
      <c r="GTO3" s="10"/>
      <c r="GTP3" s="10"/>
      <c r="GTQ3" s="10"/>
      <c r="GTR3" s="10"/>
      <c r="GTS3" s="10"/>
      <c r="GTT3" s="10"/>
      <c r="GTU3" s="10"/>
      <c r="GTV3" s="10"/>
      <c r="GTW3" s="10"/>
      <c r="GTX3" s="10"/>
      <c r="GTY3" s="10"/>
      <c r="GTZ3" s="10"/>
      <c r="GUA3" s="10"/>
      <c r="GUB3" s="10"/>
      <c r="GUC3" s="10"/>
      <c r="GUD3" s="10"/>
      <c r="GUE3" s="10"/>
      <c r="GUF3" s="10"/>
      <c r="GUG3" s="10"/>
      <c r="GUH3" s="10"/>
      <c r="GUI3" s="10"/>
      <c r="GUJ3" s="10"/>
      <c r="GUK3" s="10"/>
      <c r="GUL3" s="10"/>
      <c r="GUM3" s="10"/>
      <c r="GUN3" s="10"/>
      <c r="GUO3" s="10"/>
      <c r="GUP3" s="10"/>
      <c r="GUQ3" s="10"/>
      <c r="GUR3" s="10"/>
      <c r="GUS3" s="10"/>
      <c r="GUT3" s="10"/>
      <c r="GUU3" s="10"/>
      <c r="GUV3" s="10"/>
      <c r="GUW3" s="10"/>
      <c r="GUX3" s="10"/>
      <c r="GUY3" s="10"/>
      <c r="GUZ3" s="10"/>
      <c r="GVA3" s="10"/>
      <c r="GVB3" s="10"/>
      <c r="GVC3" s="10"/>
      <c r="GVD3" s="10"/>
      <c r="GVE3" s="10"/>
      <c r="GVF3" s="10"/>
      <c r="GVG3" s="10"/>
      <c r="GVH3" s="10"/>
      <c r="GVI3" s="10"/>
      <c r="GVJ3" s="10"/>
      <c r="GVK3" s="10"/>
      <c r="GVL3" s="10"/>
      <c r="GVM3" s="10"/>
      <c r="GVN3" s="10"/>
      <c r="GVO3" s="10"/>
      <c r="GVP3" s="10"/>
      <c r="GVQ3" s="10"/>
      <c r="GVR3" s="10"/>
      <c r="GVS3" s="10"/>
      <c r="GVT3" s="10"/>
      <c r="GVU3" s="10"/>
      <c r="GVV3" s="10"/>
      <c r="GVW3" s="10"/>
      <c r="GVX3" s="10"/>
      <c r="GVY3" s="10"/>
      <c r="GVZ3" s="10"/>
      <c r="GWA3" s="10"/>
      <c r="GWB3" s="10"/>
      <c r="GWC3" s="10"/>
      <c r="GWD3" s="10"/>
      <c r="GWE3" s="10"/>
      <c r="GWF3" s="10"/>
      <c r="GWG3" s="10"/>
      <c r="GWH3" s="10"/>
      <c r="GWI3" s="10"/>
      <c r="GWJ3" s="10"/>
      <c r="GWK3" s="10"/>
      <c r="GWL3" s="10"/>
      <c r="GWM3" s="10"/>
      <c r="GWN3" s="10"/>
      <c r="GWO3" s="10"/>
      <c r="GWP3" s="10"/>
      <c r="GWQ3" s="10"/>
      <c r="GWR3" s="10"/>
      <c r="GWS3" s="10"/>
      <c r="GWT3" s="10"/>
      <c r="GWU3" s="10"/>
      <c r="GWV3" s="10"/>
      <c r="GWW3" s="10"/>
      <c r="GWX3" s="10"/>
      <c r="GWY3" s="10"/>
      <c r="GWZ3" s="10"/>
      <c r="GXA3" s="10"/>
      <c r="GXB3" s="10"/>
      <c r="GXC3" s="10"/>
      <c r="GXD3" s="10"/>
      <c r="GXE3" s="10"/>
      <c r="GXF3" s="10"/>
      <c r="GXG3" s="10"/>
      <c r="GXH3" s="10"/>
      <c r="GXI3" s="10"/>
      <c r="GXJ3" s="10"/>
      <c r="GXK3" s="10"/>
      <c r="GXL3" s="10"/>
      <c r="GXM3" s="10"/>
      <c r="GXN3" s="10"/>
      <c r="GXO3" s="10"/>
      <c r="GXP3" s="10"/>
      <c r="GXQ3" s="10"/>
      <c r="GXR3" s="10"/>
      <c r="GXS3" s="10"/>
      <c r="GXT3" s="10"/>
      <c r="GXU3" s="10"/>
      <c r="GXV3" s="10"/>
      <c r="GXW3" s="10"/>
      <c r="GXX3" s="10"/>
      <c r="GXY3" s="10"/>
      <c r="GXZ3" s="10"/>
      <c r="GYA3" s="10"/>
      <c r="GYB3" s="10"/>
      <c r="GYC3" s="10"/>
      <c r="GYD3" s="10"/>
      <c r="GYE3" s="10"/>
      <c r="GYF3" s="10"/>
      <c r="GYG3" s="10"/>
      <c r="GYH3" s="10"/>
      <c r="GYI3" s="10"/>
      <c r="GYJ3" s="10"/>
      <c r="GYK3" s="10"/>
      <c r="GYL3" s="10"/>
      <c r="GYM3" s="10"/>
      <c r="GYN3" s="10"/>
      <c r="GYO3" s="10"/>
      <c r="GYP3" s="10"/>
      <c r="GYQ3" s="10"/>
      <c r="GYR3" s="10"/>
      <c r="GYS3" s="10"/>
      <c r="GYT3" s="10"/>
      <c r="GYU3" s="10"/>
      <c r="GYV3" s="10"/>
      <c r="GYW3" s="10"/>
      <c r="GYX3" s="10"/>
      <c r="GYY3" s="10"/>
      <c r="GYZ3" s="10"/>
      <c r="GZA3" s="10"/>
      <c r="GZB3" s="10"/>
      <c r="GZC3" s="10"/>
      <c r="GZD3" s="10"/>
      <c r="GZE3" s="10"/>
      <c r="GZF3" s="10"/>
      <c r="GZG3" s="10"/>
      <c r="GZH3" s="10"/>
      <c r="GZI3" s="10"/>
      <c r="GZJ3" s="10"/>
      <c r="GZK3" s="10"/>
      <c r="GZL3" s="10"/>
      <c r="GZM3" s="10"/>
      <c r="GZN3" s="10"/>
      <c r="GZO3" s="10"/>
      <c r="GZP3" s="10"/>
      <c r="GZQ3" s="10"/>
      <c r="GZR3" s="10"/>
      <c r="GZS3" s="10"/>
      <c r="GZT3" s="10"/>
      <c r="GZU3" s="10"/>
      <c r="GZV3" s="10"/>
      <c r="GZW3" s="10"/>
      <c r="GZX3" s="10"/>
      <c r="GZY3" s="10"/>
      <c r="GZZ3" s="10"/>
      <c r="HAA3" s="10"/>
      <c r="HAB3" s="10"/>
      <c r="HAC3" s="10"/>
      <c r="HAD3" s="10"/>
      <c r="HAE3" s="10"/>
      <c r="HAF3" s="10"/>
      <c r="HAG3" s="10"/>
      <c r="HAH3" s="10"/>
      <c r="HAI3" s="10"/>
      <c r="HAJ3" s="10"/>
      <c r="HAK3" s="10"/>
      <c r="HAL3" s="10"/>
      <c r="HAM3" s="10"/>
      <c r="HAN3" s="10"/>
      <c r="HAO3" s="10"/>
      <c r="HAP3" s="10"/>
      <c r="HAQ3" s="10"/>
      <c r="HAR3" s="10"/>
      <c r="HAS3" s="10"/>
      <c r="HAT3" s="10"/>
      <c r="HAU3" s="10"/>
      <c r="HAV3" s="10"/>
      <c r="HAW3" s="10"/>
      <c r="HAX3" s="10"/>
      <c r="HAY3" s="10"/>
      <c r="HAZ3" s="10"/>
      <c r="HBA3" s="10"/>
      <c r="HBB3" s="10"/>
      <c r="HBC3" s="10"/>
      <c r="HBD3" s="10"/>
      <c r="HBE3" s="10"/>
      <c r="HBF3" s="10"/>
      <c r="HBG3" s="10"/>
      <c r="HBH3" s="10"/>
      <c r="HBI3" s="10"/>
      <c r="HBJ3" s="10"/>
      <c r="HBK3" s="10"/>
      <c r="HBL3" s="10"/>
      <c r="HBM3" s="10"/>
      <c r="HBN3" s="10"/>
      <c r="HBO3" s="10"/>
      <c r="HBP3" s="10"/>
      <c r="HBQ3" s="10"/>
      <c r="HBR3" s="10"/>
      <c r="HBS3" s="10"/>
      <c r="HBT3" s="10"/>
      <c r="HBU3" s="10"/>
      <c r="HBV3" s="10"/>
      <c r="HBW3" s="10"/>
      <c r="HBX3" s="10"/>
      <c r="HBY3" s="10"/>
      <c r="HBZ3" s="10"/>
      <c r="HCA3" s="10"/>
      <c r="HCB3" s="10"/>
      <c r="HCC3" s="10"/>
      <c r="HCD3" s="10"/>
      <c r="HCE3" s="10"/>
      <c r="HCF3" s="10"/>
      <c r="HCG3" s="10"/>
      <c r="HCH3" s="10"/>
      <c r="HCI3" s="10"/>
      <c r="HCJ3" s="10"/>
      <c r="HCK3" s="10"/>
      <c r="HCL3" s="10"/>
      <c r="HCM3" s="10"/>
      <c r="HCN3" s="10"/>
      <c r="HCO3" s="10"/>
      <c r="HCP3" s="10"/>
      <c r="HCQ3" s="10"/>
      <c r="HCR3" s="10"/>
      <c r="HCS3" s="10"/>
      <c r="HCT3" s="10"/>
      <c r="HCU3" s="10"/>
      <c r="HCV3" s="10"/>
      <c r="HCW3" s="10"/>
      <c r="HCX3" s="10"/>
      <c r="HCY3" s="10"/>
      <c r="HCZ3" s="10"/>
      <c r="HDA3" s="10"/>
      <c r="HDB3" s="10"/>
      <c r="HDC3" s="10"/>
      <c r="HDD3" s="10"/>
      <c r="HDE3" s="10"/>
      <c r="HDF3" s="10"/>
      <c r="HDG3" s="10"/>
      <c r="HDH3" s="10"/>
      <c r="HDI3" s="10"/>
      <c r="HDJ3" s="10"/>
      <c r="HDK3" s="10"/>
      <c r="HDL3" s="10"/>
      <c r="HDM3" s="10"/>
      <c r="HDN3" s="10"/>
      <c r="HDO3" s="10"/>
      <c r="HDP3" s="10"/>
      <c r="HDQ3" s="10"/>
      <c r="HDR3" s="10"/>
      <c r="HDS3" s="10"/>
      <c r="HDT3" s="10"/>
      <c r="HDU3" s="10"/>
      <c r="HDV3" s="10"/>
      <c r="HDW3" s="10"/>
      <c r="HDX3" s="10"/>
      <c r="HDY3" s="10"/>
      <c r="HDZ3" s="10"/>
      <c r="HEA3" s="10"/>
      <c r="HEB3" s="10"/>
      <c r="HEC3" s="10"/>
      <c r="HED3" s="10"/>
      <c r="HEE3" s="10"/>
      <c r="HEF3" s="10"/>
      <c r="HEG3" s="10"/>
      <c r="HEH3" s="10"/>
      <c r="HEI3" s="10"/>
      <c r="HEJ3" s="10"/>
      <c r="HEK3" s="10"/>
      <c r="HEL3" s="10"/>
      <c r="HEM3" s="10"/>
      <c r="HEN3" s="10"/>
      <c r="HEO3" s="10"/>
      <c r="HEP3" s="10"/>
      <c r="HEQ3" s="10"/>
      <c r="HER3" s="10"/>
      <c r="HES3" s="10"/>
      <c r="HET3" s="10"/>
      <c r="HEU3" s="10"/>
      <c r="HEV3" s="10"/>
      <c r="HEW3" s="10"/>
      <c r="HEX3" s="10"/>
      <c r="HEY3" s="10"/>
      <c r="HEZ3" s="10"/>
      <c r="HFA3" s="10"/>
      <c r="HFB3" s="10"/>
      <c r="HFC3" s="10"/>
      <c r="HFD3" s="10"/>
      <c r="HFE3" s="10"/>
      <c r="HFF3" s="10"/>
      <c r="HFG3" s="10"/>
      <c r="HFH3" s="10"/>
      <c r="HFI3" s="10"/>
      <c r="HFJ3" s="10"/>
      <c r="HFK3" s="10"/>
      <c r="HFL3" s="10"/>
      <c r="HFM3" s="10"/>
      <c r="HFN3" s="10"/>
      <c r="HFO3" s="10"/>
      <c r="HFP3" s="10"/>
      <c r="HFQ3" s="10"/>
      <c r="HFR3" s="10"/>
      <c r="HFS3" s="10"/>
      <c r="HFT3" s="10"/>
      <c r="HFU3" s="10"/>
      <c r="HFV3" s="10"/>
      <c r="HFW3" s="10"/>
      <c r="HFX3" s="10"/>
      <c r="HFY3" s="10"/>
      <c r="HFZ3" s="10"/>
      <c r="HGA3" s="10"/>
      <c r="HGB3" s="10"/>
      <c r="HGC3" s="10"/>
      <c r="HGD3" s="10"/>
      <c r="HGE3" s="10"/>
      <c r="HGF3" s="10"/>
      <c r="HGG3" s="10"/>
      <c r="HGH3" s="10"/>
      <c r="HGI3" s="10"/>
      <c r="HGJ3" s="10"/>
      <c r="HGK3" s="10"/>
      <c r="HGL3" s="10"/>
      <c r="HGM3" s="10"/>
      <c r="HGN3" s="10"/>
      <c r="HGO3" s="10"/>
      <c r="HGP3" s="10"/>
      <c r="HGQ3" s="10"/>
      <c r="HGR3" s="10"/>
      <c r="HGS3" s="10"/>
      <c r="HGT3" s="10"/>
      <c r="HGU3" s="10"/>
      <c r="HGV3" s="10"/>
      <c r="HGW3" s="10"/>
      <c r="HGX3" s="10"/>
      <c r="HGY3" s="10"/>
      <c r="HGZ3" s="10"/>
      <c r="HHA3" s="10"/>
      <c r="HHB3" s="10"/>
      <c r="HHC3" s="10"/>
      <c r="HHD3" s="10"/>
      <c r="HHE3" s="10"/>
      <c r="HHF3" s="10"/>
      <c r="HHG3" s="10"/>
      <c r="HHH3" s="10"/>
      <c r="HHI3" s="10"/>
      <c r="HHJ3" s="10"/>
      <c r="HHK3" s="10"/>
      <c r="HHL3" s="10"/>
      <c r="HHM3" s="10"/>
      <c r="HHN3" s="10"/>
      <c r="HHO3" s="10"/>
      <c r="HHP3" s="10"/>
      <c r="HHQ3" s="10"/>
      <c r="HHR3" s="10"/>
      <c r="HHS3" s="10"/>
      <c r="HHT3" s="10"/>
      <c r="HHU3" s="10"/>
      <c r="HHV3" s="10"/>
      <c r="HHW3" s="10"/>
      <c r="HHX3" s="10"/>
      <c r="HHY3" s="10"/>
      <c r="HHZ3" s="10"/>
      <c r="HIA3" s="10"/>
      <c r="HIB3" s="10"/>
      <c r="HIC3" s="10"/>
      <c r="HID3" s="10"/>
      <c r="HIE3" s="10"/>
      <c r="HIF3" s="10"/>
      <c r="HIG3" s="10"/>
      <c r="HIH3" s="10"/>
      <c r="HII3" s="10"/>
      <c r="HIJ3" s="10"/>
      <c r="HIK3" s="10"/>
      <c r="HIL3" s="10"/>
      <c r="HIM3" s="10"/>
      <c r="HIN3" s="10"/>
      <c r="HIO3" s="10"/>
      <c r="HIP3" s="10"/>
      <c r="HIQ3" s="10"/>
      <c r="HIR3" s="10"/>
      <c r="HIS3" s="10"/>
      <c r="HIT3" s="10"/>
      <c r="HIU3" s="10"/>
      <c r="HIV3" s="10"/>
      <c r="HIW3" s="10"/>
      <c r="HIX3" s="10"/>
      <c r="HIY3" s="10"/>
      <c r="HIZ3" s="10"/>
      <c r="HJA3" s="10"/>
      <c r="HJB3" s="10"/>
      <c r="HJC3" s="10"/>
      <c r="HJD3" s="10"/>
      <c r="HJE3" s="10"/>
      <c r="HJF3" s="10"/>
      <c r="HJG3" s="10"/>
      <c r="HJH3" s="10"/>
      <c r="HJI3" s="10"/>
      <c r="HJJ3" s="10"/>
      <c r="HJK3" s="10"/>
      <c r="HJL3" s="10"/>
      <c r="HJM3" s="10"/>
      <c r="HJN3" s="10"/>
      <c r="HJO3" s="10"/>
      <c r="HJP3" s="10"/>
      <c r="HJQ3" s="10"/>
      <c r="HJR3" s="10"/>
      <c r="HJS3" s="10"/>
      <c r="HJT3" s="10"/>
      <c r="HJU3" s="10"/>
      <c r="HJV3" s="10"/>
      <c r="HJW3" s="10"/>
      <c r="HJX3" s="10"/>
      <c r="HJY3" s="10"/>
      <c r="HJZ3" s="10"/>
      <c r="HKA3" s="10"/>
      <c r="HKB3" s="10"/>
      <c r="HKC3" s="10"/>
      <c r="HKD3" s="10"/>
      <c r="HKE3" s="10"/>
      <c r="HKF3" s="10"/>
      <c r="HKG3" s="10"/>
      <c r="HKH3" s="10"/>
      <c r="HKI3" s="10"/>
      <c r="HKJ3" s="10"/>
      <c r="HKK3" s="10"/>
      <c r="HKL3" s="10"/>
      <c r="HKM3" s="10"/>
      <c r="HKN3" s="10"/>
      <c r="HKO3" s="10"/>
      <c r="HKP3" s="10"/>
      <c r="HKQ3" s="10"/>
      <c r="HKR3" s="10"/>
      <c r="HKS3" s="10"/>
      <c r="HKT3" s="10"/>
      <c r="HKU3" s="10"/>
      <c r="HKV3" s="10"/>
      <c r="HKW3" s="10"/>
      <c r="HKX3" s="10"/>
      <c r="HKY3" s="10"/>
      <c r="HKZ3" s="10"/>
      <c r="HLA3" s="10"/>
      <c r="HLB3" s="10"/>
      <c r="HLC3" s="10"/>
      <c r="HLD3" s="10"/>
      <c r="HLE3" s="10"/>
      <c r="HLF3" s="10"/>
      <c r="HLG3" s="10"/>
      <c r="HLH3" s="10"/>
      <c r="HLI3" s="10"/>
      <c r="HLJ3" s="10"/>
      <c r="HLK3" s="10"/>
      <c r="HLL3" s="10"/>
      <c r="HLM3" s="10"/>
      <c r="HLN3" s="10"/>
      <c r="HLO3" s="10"/>
      <c r="HLP3" s="10"/>
      <c r="HLQ3" s="10"/>
      <c r="HLR3" s="10"/>
      <c r="HLS3" s="10"/>
      <c r="HLT3" s="10"/>
      <c r="HLU3" s="10"/>
      <c r="HLV3" s="10"/>
      <c r="HLW3" s="10"/>
      <c r="HLX3" s="10"/>
      <c r="HLY3" s="10"/>
      <c r="HLZ3" s="10"/>
      <c r="HMA3" s="10"/>
      <c r="HMB3" s="10"/>
      <c r="HMC3" s="10"/>
      <c r="HMD3" s="10"/>
      <c r="HME3" s="10"/>
      <c r="HMF3" s="10"/>
      <c r="HMG3" s="10"/>
      <c r="HMH3" s="10"/>
      <c r="HMI3" s="10"/>
      <c r="HMJ3" s="10"/>
      <c r="HMK3" s="10"/>
      <c r="HML3" s="10"/>
      <c r="HMM3" s="10"/>
      <c r="HMN3" s="10"/>
      <c r="HMO3" s="10"/>
      <c r="HMP3" s="10"/>
      <c r="HMQ3" s="10"/>
      <c r="HMR3" s="10"/>
      <c r="HMS3" s="10"/>
      <c r="HMT3" s="10"/>
      <c r="HMU3" s="10"/>
      <c r="HMV3" s="10"/>
      <c r="HMW3" s="10"/>
      <c r="HMX3" s="10"/>
      <c r="HMY3" s="10"/>
      <c r="HMZ3" s="10"/>
      <c r="HNA3" s="10"/>
      <c r="HNB3" s="10"/>
      <c r="HNC3" s="10"/>
      <c r="HND3" s="10"/>
      <c r="HNE3" s="10"/>
      <c r="HNF3" s="10"/>
      <c r="HNG3" s="10"/>
      <c r="HNH3" s="10"/>
      <c r="HNI3" s="10"/>
      <c r="HNJ3" s="10"/>
      <c r="HNK3" s="10"/>
      <c r="HNL3" s="10"/>
      <c r="HNM3" s="10"/>
      <c r="HNN3" s="10"/>
      <c r="HNO3" s="10"/>
      <c r="HNP3" s="10"/>
      <c r="HNQ3" s="10"/>
      <c r="HNR3" s="10"/>
      <c r="HNS3" s="10"/>
      <c r="HNT3" s="10"/>
      <c r="HNU3" s="10"/>
      <c r="HNV3" s="10"/>
      <c r="HNW3" s="10"/>
      <c r="HNX3" s="10"/>
      <c r="HNY3" s="10"/>
      <c r="HNZ3" s="10"/>
      <c r="HOA3" s="10"/>
      <c r="HOB3" s="10"/>
      <c r="HOC3" s="10"/>
      <c r="HOD3" s="10"/>
      <c r="HOE3" s="10"/>
      <c r="HOF3" s="10"/>
      <c r="HOG3" s="10"/>
      <c r="HOH3" s="10"/>
      <c r="HOI3" s="10"/>
      <c r="HOJ3" s="10"/>
      <c r="HOK3" s="10"/>
      <c r="HOL3" s="10"/>
      <c r="HOM3" s="10"/>
      <c r="HON3" s="10"/>
      <c r="HOO3" s="10"/>
      <c r="HOP3" s="10"/>
      <c r="HOQ3" s="10"/>
      <c r="HOR3" s="10"/>
      <c r="HOS3" s="10"/>
      <c r="HOT3" s="10"/>
      <c r="HOU3" s="10"/>
      <c r="HOV3" s="10"/>
      <c r="HOW3" s="10"/>
      <c r="HOX3" s="10"/>
      <c r="HOY3" s="10"/>
      <c r="HOZ3" s="10"/>
      <c r="HPA3" s="10"/>
      <c r="HPB3" s="10"/>
      <c r="HPC3" s="10"/>
      <c r="HPD3" s="10"/>
      <c r="HPE3" s="10"/>
      <c r="HPF3" s="10"/>
      <c r="HPG3" s="10"/>
      <c r="HPH3" s="10"/>
      <c r="HPI3" s="10"/>
      <c r="HPJ3" s="10"/>
      <c r="HPK3" s="10"/>
      <c r="HPL3" s="10"/>
      <c r="HPM3" s="10"/>
      <c r="HPN3" s="10"/>
      <c r="HPO3" s="10"/>
      <c r="HPP3" s="10"/>
      <c r="HPQ3" s="10"/>
      <c r="HPR3" s="10"/>
      <c r="HPS3" s="10"/>
      <c r="HPT3" s="10"/>
      <c r="HPU3" s="10"/>
      <c r="HPV3" s="10"/>
      <c r="HPW3" s="10"/>
      <c r="HPX3" s="10"/>
      <c r="HPY3" s="10"/>
      <c r="HPZ3" s="10"/>
      <c r="HQA3" s="10"/>
      <c r="HQB3" s="10"/>
      <c r="HQC3" s="10"/>
      <c r="HQD3" s="10"/>
      <c r="HQE3" s="10"/>
      <c r="HQF3" s="10"/>
      <c r="HQG3" s="10"/>
      <c r="HQH3" s="10"/>
      <c r="HQI3" s="10"/>
      <c r="HQJ3" s="10"/>
      <c r="HQK3" s="10"/>
      <c r="HQL3" s="10"/>
      <c r="HQM3" s="10"/>
      <c r="HQN3" s="10"/>
      <c r="HQO3" s="10"/>
      <c r="HQP3" s="10"/>
      <c r="HQQ3" s="10"/>
      <c r="HQR3" s="10"/>
      <c r="HQS3" s="10"/>
      <c r="HQT3" s="10"/>
      <c r="HQU3" s="10"/>
      <c r="HQV3" s="10"/>
      <c r="HQW3" s="10"/>
      <c r="HQX3" s="10"/>
      <c r="HQY3" s="10"/>
      <c r="HQZ3" s="10"/>
      <c r="HRA3" s="10"/>
      <c r="HRB3" s="10"/>
      <c r="HRC3" s="10"/>
      <c r="HRD3" s="10"/>
      <c r="HRE3" s="10"/>
      <c r="HRF3" s="10"/>
      <c r="HRG3" s="10"/>
      <c r="HRH3" s="10"/>
      <c r="HRI3" s="10"/>
      <c r="HRJ3" s="10"/>
      <c r="HRK3" s="10"/>
      <c r="HRL3" s="10"/>
      <c r="HRM3" s="10"/>
      <c r="HRN3" s="10"/>
      <c r="HRO3" s="10"/>
      <c r="HRP3" s="10"/>
      <c r="HRQ3" s="10"/>
      <c r="HRR3" s="10"/>
      <c r="HRS3" s="10"/>
      <c r="HRT3" s="10"/>
      <c r="HRU3" s="10"/>
      <c r="HRV3" s="10"/>
      <c r="HRW3" s="10"/>
      <c r="HRX3" s="10"/>
      <c r="HRY3" s="10"/>
      <c r="HRZ3" s="10"/>
      <c r="HSA3" s="10"/>
      <c r="HSB3" s="10"/>
      <c r="HSC3" s="10"/>
      <c r="HSD3" s="10"/>
      <c r="HSE3" s="10"/>
      <c r="HSF3" s="10"/>
      <c r="HSG3" s="10"/>
      <c r="HSH3" s="10"/>
      <c r="HSI3" s="10"/>
      <c r="HSJ3" s="10"/>
      <c r="HSK3" s="10"/>
      <c r="HSL3" s="10"/>
      <c r="HSM3" s="10"/>
      <c r="HSN3" s="10"/>
      <c r="HSO3" s="10"/>
      <c r="HSP3" s="10"/>
      <c r="HSQ3" s="10"/>
      <c r="HSR3" s="10"/>
      <c r="HSS3" s="10"/>
      <c r="HST3" s="10"/>
      <c r="HSU3" s="10"/>
      <c r="HSV3" s="10"/>
      <c r="HSW3" s="10"/>
      <c r="HSX3" s="10"/>
      <c r="HSY3" s="10"/>
      <c r="HSZ3" s="10"/>
      <c r="HTA3" s="10"/>
      <c r="HTB3" s="10"/>
      <c r="HTC3" s="10"/>
      <c r="HTD3" s="10"/>
      <c r="HTE3" s="10"/>
      <c r="HTF3" s="10"/>
      <c r="HTG3" s="10"/>
      <c r="HTH3" s="10"/>
      <c r="HTI3" s="10"/>
      <c r="HTJ3" s="10"/>
      <c r="HTK3" s="10"/>
      <c r="HTL3" s="10"/>
      <c r="HTM3" s="10"/>
      <c r="HTN3" s="10"/>
      <c r="HTO3" s="10"/>
      <c r="HTP3" s="10"/>
      <c r="HTQ3" s="10"/>
      <c r="HTR3" s="10"/>
      <c r="HTS3" s="10"/>
      <c r="HTT3" s="10"/>
      <c r="HTU3" s="10"/>
      <c r="HTV3" s="10"/>
      <c r="HTW3" s="10"/>
      <c r="HTX3" s="10"/>
      <c r="HTY3" s="10"/>
      <c r="HTZ3" s="10"/>
      <c r="HUA3" s="10"/>
      <c r="HUB3" s="10"/>
      <c r="HUC3" s="10"/>
      <c r="HUD3" s="10"/>
      <c r="HUE3" s="10"/>
      <c r="HUF3" s="10"/>
      <c r="HUG3" s="10"/>
      <c r="HUH3" s="10"/>
      <c r="HUI3" s="10"/>
      <c r="HUJ3" s="10"/>
      <c r="HUK3" s="10"/>
      <c r="HUL3" s="10"/>
      <c r="HUM3" s="10"/>
      <c r="HUN3" s="10"/>
      <c r="HUO3" s="10"/>
      <c r="HUP3" s="10"/>
      <c r="HUQ3" s="10"/>
      <c r="HUR3" s="10"/>
      <c r="HUS3" s="10"/>
      <c r="HUT3" s="10"/>
      <c r="HUU3" s="10"/>
      <c r="HUV3" s="10"/>
      <c r="HUW3" s="10"/>
      <c r="HUX3" s="10"/>
      <c r="HUY3" s="10"/>
      <c r="HUZ3" s="10"/>
      <c r="HVA3" s="10"/>
      <c r="HVB3" s="10"/>
      <c r="HVC3" s="10"/>
      <c r="HVD3" s="10"/>
      <c r="HVE3" s="10"/>
      <c r="HVF3" s="10"/>
      <c r="HVG3" s="10"/>
      <c r="HVH3" s="10"/>
      <c r="HVI3" s="10"/>
      <c r="HVJ3" s="10"/>
      <c r="HVK3" s="10"/>
      <c r="HVL3" s="10"/>
      <c r="HVM3" s="10"/>
      <c r="HVN3" s="10"/>
      <c r="HVO3" s="10"/>
      <c r="HVP3" s="10"/>
      <c r="HVQ3" s="10"/>
      <c r="HVR3" s="10"/>
      <c r="HVS3" s="10"/>
      <c r="HVT3" s="10"/>
      <c r="HVU3" s="10"/>
      <c r="HVV3" s="10"/>
      <c r="HVW3" s="10"/>
      <c r="HVX3" s="10"/>
      <c r="HVY3" s="10"/>
      <c r="HVZ3" s="10"/>
      <c r="HWA3" s="10"/>
      <c r="HWB3" s="10"/>
      <c r="HWC3" s="10"/>
      <c r="HWD3" s="10"/>
      <c r="HWE3" s="10"/>
      <c r="HWF3" s="10"/>
      <c r="HWG3" s="10"/>
      <c r="HWH3" s="10"/>
      <c r="HWI3" s="10"/>
      <c r="HWJ3" s="10"/>
      <c r="HWK3" s="10"/>
      <c r="HWL3" s="10"/>
      <c r="HWM3" s="10"/>
      <c r="HWN3" s="10"/>
      <c r="HWO3" s="10"/>
      <c r="HWP3" s="10"/>
      <c r="HWQ3" s="10"/>
      <c r="HWR3" s="10"/>
      <c r="HWS3" s="10"/>
      <c r="HWT3" s="10"/>
      <c r="HWU3" s="10"/>
      <c r="HWV3" s="10"/>
      <c r="HWW3" s="10"/>
      <c r="HWX3" s="10"/>
      <c r="HWY3" s="10"/>
      <c r="HWZ3" s="10"/>
      <c r="HXA3" s="10"/>
      <c r="HXB3" s="10"/>
      <c r="HXC3" s="10"/>
      <c r="HXD3" s="10"/>
      <c r="HXE3" s="10"/>
      <c r="HXF3" s="10"/>
      <c r="HXG3" s="10"/>
      <c r="HXH3" s="10"/>
      <c r="HXI3" s="10"/>
      <c r="HXJ3" s="10"/>
      <c r="HXK3" s="10"/>
      <c r="HXL3" s="10"/>
      <c r="HXM3" s="10"/>
      <c r="HXN3" s="10"/>
      <c r="HXO3" s="10"/>
      <c r="HXP3" s="10"/>
      <c r="HXQ3" s="10"/>
      <c r="HXR3" s="10"/>
      <c r="HXS3" s="10"/>
      <c r="HXT3" s="10"/>
      <c r="HXU3" s="10"/>
      <c r="HXV3" s="10"/>
      <c r="HXW3" s="10"/>
      <c r="HXX3" s="10"/>
      <c r="HXY3" s="10"/>
      <c r="HXZ3" s="10"/>
      <c r="HYA3" s="10"/>
      <c r="HYB3" s="10"/>
      <c r="HYC3" s="10"/>
      <c r="HYD3" s="10"/>
      <c r="HYE3" s="10"/>
      <c r="HYF3" s="10"/>
      <c r="HYG3" s="10"/>
      <c r="HYH3" s="10"/>
      <c r="HYI3" s="10"/>
      <c r="HYJ3" s="10"/>
      <c r="HYK3" s="10"/>
      <c r="HYL3" s="10"/>
      <c r="HYM3" s="10"/>
      <c r="HYN3" s="10"/>
      <c r="HYO3" s="10"/>
      <c r="HYP3" s="10"/>
      <c r="HYQ3" s="10"/>
      <c r="HYR3" s="10"/>
      <c r="HYS3" s="10"/>
      <c r="HYT3" s="10"/>
      <c r="HYU3" s="10"/>
      <c r="HYV3" s="10"/>
      <c r="HYW3" s="10"/>
      <c r="HYX3" s="10"/>
      <c r="HYY3" s="10"/>
      <c r="HYZ3" s="10"/>
      <c r="HZA3" s="10"/>
      <c r="HZB3" s="10"/>
      <c r="HZC3" s="10"/>
      <c r="HZD3" s="10"/>
      <c r="HZE3" s="10"/>
      <c r="HZF3" s="10"/>
      <c r="HZG3" s="10"/>
      <c r="HZH3" s="10"/>
      <c r="HZI3" s="10"/>
      <c r="HZJ3" s="10"/>
      <c r="HZK3" s="10"/>
      <c r="HZL3" s="10"/>
      <c r="HZM3" s="10"/>
      <c r="HZN3" s="10"/>
      <c r="HZO3" s="10"/>
      <c r="HZP3" s="10"/>
      <c r="HZQ3" s="10"/>
      <c r="HZR3" s="10"/>
      <c r="HZS3" s="10"/>
      <c r="HZT3" s="10"/>
      <c r="HZU3" s="10"/>
      <c r="HZV3" s="10"/>
      <c r="HZW3" s="10"/>
      <c r="HZX3" s="10"/>
      <c r="HZY3" s="10"/>
      <c r="HZZ3" s="10"/>
      <c r="IAA3" s="10"/>
      <c r="IAB3" s="10"/>
      <c r="IAC3" s="10"/>
      <c r="IAD3" s="10"/>
      <c r="IAE3" s="10"/>
      <c r="IAF3" s="10"/>
      <c r="IAG3" s="10"/>
      <c r="IAH3" s="10"/>
      <c r="IAI3" s="10"/>
      <c r="IAJ3" s="10"/>
      <c r="IAK3" s="10"/>
      <c r="IAL3" s="10"/>
      <c r="IAM3" s="10"/>
      <c r="IAN3" s="10"/>
      <c r="IAO3" s="10"/>
      <c r="IAP3" s="10"/>
      <c r="IAQ3" s="10"/>
      <c r="IAR3" s="10"/>
      <c r="IAS3" s="10"/>
      <c r="IAT3" s="10"/>
      <c r="IAU3" s="10"/>
      <c r="IAV3" s="10"/>
      <c r="IAW3" s="10"/>
      <c r="IAX3" s="10"/>
      <c r="IAY3" s="10"/>
      <c r="IAZ3" s="10"/>
      <c r="IBA3" s="10"/>
      <c r="IBB3" s="10"/>
      <c r="IBC3" s="10"/>
      <c r="IBD3" s="10"/>
      <c r="IBE3" s="10"/>
      <c r="IBF3" s="10"/>
      <c r="IBG3" s="10"/>
      <c r="IBH3" s="10"/>
      <c r="IBI3" s="10"/>
      <c r="IBJ3" s="10"/>
      <c r="IBK3" s="10"/>
      <c r="IBL3" s="10"/>
      <c r="IBM3" s="10"/>
      <c r="IBN3" s="10"/>
      <c r="IBO3" s="10"/>
      <c r="IBP3" s="10"/>
      <c r="IBQ3" s="10"/>
      <c r="IBR3" s="10"/>
      <c r="IBS3" s="10"/>
      <c r="IBT3" s="10"/>
      <c r="IBU3" s="10"/>
      <c r="IBV3" s="10"/>
      <c r="IBW3" s="10"/>
      <c r="IBX3" s="10"/>
      <c r="IBY3" s="10"/>
      <c r="IBZ3" s="10"/>
      <c r="ICA3" s="10"/>
      <c r="ICB3" s="10"/>
      <c r="ICC3" s="10"/>
      <c r="ICD3" s="10"/>
      <c r="ICE3" s="10"/>
      <c r="ICF3" s="10"/>
      <c r="ICG3" s="10"/>
      <c r="ICH3" s="10"/>
      <c r="ICI3" s="10"/>
      <c r="ICJ3" s="10"/>
      <c r="ICK3" s="10"/>
      <c r="ICL3" s="10"/>
      <c r="ICM3" s="10"/>
      <c r="ICN3" s="10"/>
      <c r="ICO3" s="10"/>
      <c r="ICP3" s="10"/>
      <c r="ICQ3" s="10"/>
      <c r="ICR3" s="10"/>
      <c r="ICS3" s="10"/>
      <c r="ICT3" s="10"/>
      <c r="ICU3" s="10"/>
      <c r="ICV3" s="10"/>
      <c r="ICW3" s="10"/>
      <c r="ICX3" s="10"/>
      <c r="ICY3" s="10"/>
      <c r="ICZ3" s="10"/>
      <c r="IDA3" s="10"/>
      <c r="IDB3" s="10"/>
      <c r="IDC3" s="10"/>
      <c r="IDD3" s="10"/>
      <c r="IDE3" s="10"/>
      <c r="IDF3" s="10"/>
      <c r="IDG3" s="10"/>
      <c r="IDH3" s="10"/>
      <c r="IDI3" s="10"/>
      <c r="IDJ3" s="10"/>
      <c r="IDK3" s="10"/>
      <c r="IDL3" s="10"/>
      <c r="IDM3" s="10"/>
      <c r="IDN3" s="10"/>
      <c r="IDO3" s="10"/>
      <c r="IDP3" s="10"/>
      <c r="IDQ3" s="10"/>
      <c r="IDR3" s="10"/>
      <c r="IDS3" s="10"/>
      <c r="IDT3" s="10"/>
      <c r="IDU3" s="10"/>
      <c r="IDV3" s="10"/>
      <c r="IDW3" s="10"/>
      <c r="IDX3" s="10"/>
      <c r="IDY3" s="10"/>
      <c r="IDZ3" s="10"/>
      <c r="IEA3" s="10"/>
      <c r="IEB3" s="10"/>
      <c r="IEC3" s="10"/>
      <c r="IED3" s="10"/>
      <c r="IEE3" s="10"/>
      <c r="IEF3" s="10"/>
      <c r="IEG3" s="10"/>
      <c r="IEH3" s="10"/>
      <c r="IEI3" s="10"/>
      <c r="IEJ3" s="10"/>
      <c r="IEK3" s="10"/>
      <c r="IEL3" s="10"/>
      <c r="IEM3" s="10"/>
      <c r="IEN3" s="10"/>
      <c r="IEO3" s="10"/>
      <c r="IEP3" s="10"/>
      <c r="IEQ3" s="10"/>
      <c r="IER3" s="10"/>
      <c r="IES3" s="10"/>
      <c r="IET3" s="10"/>
      <c r="IEU3" s="10"/>
      <c r="IEV3" s="10"/>
      <c r="IEW3" s="10"/>
      <c r="IEX3" s="10"/>
      <c r="IEY3" s="10"/>
      <c r="IEZ3" s="10"/>
      <c r="IFA3" s="10"/>
      <c r="IFB3" s="10"/>
      <c r="IFC3" s="10"/>
      <c r="IFD3" s="10"/>
      <c r="IFE3" s="10"/>
      <c r="IFF3" s="10"/>
      <c r="IFG3" s="10"/>
      <c r="IFH3" s="10"/>
      <c r="IFI3" s="10"/>
      <c r="IFJ3" s="10"/>
      <c r="IFK3" s="10"/>
      <c r="IFL3" s="10"/>
      <c r="IFM3" s="10"/>
      <c r="IFN3" s="10"/>
      <c r="IFO3" s="10"/>
      <c r="IFP3" s="10"/>
      <c r="IFQ3" s="10"/>
      <c r="IFR3" s="10"/>
      <c r="IFS3" s="10"/>
      <c r="IFT3" s="10"/>
      <c r="IFU3" s="10"/>
      <c r="IFV3" s="10"/>
      <c r="IFW3" s="10"/>
      <c r="IFX3" s="10"/>
      <c r="IFY3" s="10"/>
      <c r="IFZ3" s="10"/>
      <c r="IGA3" s="10"/>
      <c r="IGB3" s="10"/>
      <c r="IGC3" s="10"/>
      <c r="IGD3" s="10"/>
      <c r="IGE3" s="10"/>
      <c r="IGF3" s="10"/>
      <c r="IGG3" s="10"/>
      <c r="IGH3" s="10"/>
      <c r="IGI3" s="10"/>
      <c r="IGJ3" s="10"/>
      <c r="IGK3" s="10"/>
      <c r="IGL3" s="10"/>
      <c r="IGM3" s="10"/>
      <c r="IGN3" s="10"/>
      <c r="IGO3" s="10"/>
      <c r="IGP3" s="10"/>
      <c r="IGQ3" s="10"/>
      <c r="IGR3" s="10"/>
      <c r="IGS3" s="10"/>
      <c r="IGT3" s="10"/>
      <c r="IGU3" s="10"/>
      <c r="IGV3" s="10"/>
      <c r="IGW3" s="10"/>
      <c r="IGX3" s="10"/>
      <c r="IGY3" s="10"/>
      <c r="IGZ3" s="10"/>
      <c r="IHA3" s="10"/>
      <c r="IHB3" s="10"/>
      <c r="IHC3" s="10"/>
      <c r="IHD3" s="10"/>
      <c r="IHE3" s="10"/>
      <c r="IHF3" s="10"/>
      <c r="IHG3" s="10"/>
      <c r="IHH3" s="10"/>
      <c r="IHI3" s="10"/>
      <c r="IHJ3" s="10"/>
      <c r="IHK3" s="10"/>
      <c r="IHL3" s="10"/>
      <c r="IHM3" s="10"/>
      <c r="IHN3" s="10"/>
      <c r="IHO3" s="10"/>
      <c r="IHP3" s="10"/>
      <c r="IHQ3" s="10"/>
      <c r="IHR3" s="10"/>
      <c r="IHS3" s="10"/>
      <c r="IHT3" s="10"/>
      <c r="IHU3" s="10"/>
      <c r="IHV3" s="10"/>
      <c r="IHW3" s="10"/>
      <c r="IHX3" s="10"/>
      <c r="IHY3" s="10"/>
      <c r="IHZ3" s="10"/>
      <c r="IIA3" s="10"/>
      <c r="IIB3" s="10"/>
      <c r="IIC3" s="10"/>
      <c r="IID3" s="10"/>
      <c r="IIE3" s="10"/>
      <c r="IIF3" s="10"/>
      <c r="IIG3" s="10"/>
      <c r="IIH3" s="10"/>
      <c r="III3" s="10"/>
      <c r="IIJ3" s="10"/>
      <c r="IIK3" s="10"/>
      <c r="IIL3" s="10"/>
      <c r="IIM3" s="10"/>
      <c r="IIN3" s="10"/>
      <c r="IIO3" s="10"/>
      <c r="IIP3" s="10"/>
      <c r="IIQ3" s="10"/>
      <c r="IIR3" s="10"/>
      <c r="IIS3" s="10"/>
      <c r="IIT3" s="10"/>
      <c r="IIU3" s="10"/>
      <c r="IIV3" s="10"/>
      <c r="IIW3" s="10"/>
      <c r="IIX3" s="10"/>
      <c r="IIY3" s="10"/>
      <c r="IIZ3" s="10"/>
      <c r="IJA3" s="10"/>
      <c r="IJB3" s="10"/>
      <c r="IJC3" s="10"/>
      <c r="IJD3" s="10"/>
      <c r="IJE3" s="10"/>
      <c r="IJF3" s="10"/>
      <c r="IJG3" s="10"/>
      <c r="IJH3" s="10"/>
      <c r="IJI3" s="10"/>
      <c r="IJJ3" s="10"/>
      <c r="IJK3" s="10"/>
      <c r="IJL3" s="10"/>
      <c r="IJM3" s="10"/>
      <c r="IJN3" s="10"/>
      <c r="IJO3" s="10"/>
      <c r="IJP3" s="10"/>
      <c r="IJQ3" s="10"/>
      <c r="IJR3" s="10"/>
      <c r="IJS3" s="10"/>
      <c r="IJT3" s="10"/>
      <c r="IJU3" s="10"/>
      <c r="IJV3" s="10"/>
      <c r="IJW3" s="10"/>
      <c r="IJX3" s="10"/>
      <c r="IJY3" s="10"/>
      <c r="IJZ3" s="10"/>
      <c r="IKA3" s="10"/>
      <c r="IKB3" s="10"/>
      <c r="IKC3" s="10"/>
      <c r="IKD3" s="10"/>
      <c r="IKE3" s="10"/>
      <c r="IKF3" s="10"/>
      <c r="IKG3" s="10"/>
      <c r="IKH3" s="10"/>
      <c r="IKI3" s="10"/>
      <c r="IKJ3" s="10"/>
      <c r="IKK3" s="10"/>
      <c r="IKL3" s="10"/>
      <c r="IKM3" s="10"/>
      <c r="IKN3" s="10"/>
      <c r="IKO3" s="10"/>
      <c r="IKP3" s="10"/>
      <c r="IKQ3" s="10"/>
      <c r="IKR3" s="10"/>
      <c r="IKS3" s="10"/>
      <c r="IKT3" s="10"/>
      <c r="IKU3" s="10"/>
      <c r="IKV3" s="10"/>
      <c r="IKW3" s="10"/>
      <c r="IKX3" s="10"/>
      <c r="IKY3" s="10"/>
      <c r="IKZ3" s="10"/>
      <c r="ILA3" s="10"/>
      <c r="ILB3" s="10"/>
      <c r="ILC3" s="10"/>
      <c r="ILD3" s="10"/>
      <c r="ILE3" s="10"/>
      <c r="ILF3" s="10"/>
      <c r="ILG3" s="10"/>
      <c r="ILH3" s="10"/>
      <c r="ILI3" s="10"/>
      <c r="ILJ3" s="10"/>
      <c r="ILK3" s="10"/>
      <c r="ILL3" s="10"/>
      <c r="ILM3" s="10"/>
      <c r="ILN3" s="10"/>
      <c r="ILO3" s="10"/>
      <c r="ILP3" s="10"/>
      <c r="ILQ3" s="10"/>
      <c r="ILR3" s="10"/>
      <c r="ILS3" s="10"/>
      <c r="ILT3" s="10"/>
      <c r="ILU3" s="10"/>
      <c r="ILV3" s="10"/>
      <c r="ILW3" s="10"/>
      <c r="ILX3" s="10"/>
      <c r="ILY3" s="10"/>
      <c r="ILZ3" s="10"/>
      <c r="IMA3" s="10"/>
      <c r="IMB3" s="10"/>
      <c r="IMC3" s="10"/>
      <c r="IMD3" s="10"/>
      <c r="IME3" s="10"/>
      <c r="IMF3" s="10"/>
      <c r="IMG3" s="10"/>
      <c r="IMH3" s="10"/>
      <c r="IMI3" s="10"/>
      <c r="IMJ3" s="10"/>
      <c r="IMK3" s="10"/>
      <c r="IML3" s="10"/>
      <c r="IMM3" s="10"/>
      <c r="IMN3" s="10"/>
      <c r="IMO3" s="10"/>
      <c r="IMP3" s="10"/>
      <c r="IMQ3" s="10"/>
      <c r="IMR3" s="10"/>
      <c r="IMS3" s="10"/>
      <c r="IMT3" s="10"/>
      <c r="IMU3" s="10"/>
      <c r="IMV3" s="10"/>
      <c r="IMW3" s="10"/>
      <c r="IMX3" s="10"/>
      <c r="IMY3" s="10"/>
      <c r="IMZ3" s="10"/>
      <c r="INA3" s="10"/>
      <c r="INB3" s="10"/>
      <c r="INC3" s="10"/>
      <c r="IND3" s="10"/>
      <c r="INE3" s="10"/>
      <c r="INF3" s="10"/>
      <c r="ING3" s="10"/>
      <c r="INH3" s="10"/>
      <c r="INI3" s="10"/>
      <c r="INJ3" s="10"/>
      <c r="INK3" s="10"/>
      <c r="INL3" s="10"/>
      <c r="INM3" s="10"/>
      <c r="INN3" s="10"/>
      <c r="INO3" s="10"/>
      <c r="INP3" s="10"/>
      <c r="INQ3" s="10"/>
      <c r="INR3" s="10"/>
      <c r="INS3" s="10"/>
      <c r="INT3" s="10"/>
      <c r="INU3" s="10"/>
      <c r="INV3" s="10"/>
      <c r="INW3" s="10"/>
      <c r="INX3" s="10"/>
      <c r="INY3" s="10"/>
      <c r="INZ3" s="10"/>
      <c r="IOA3" s="10"/>
      <c r="IOB3" s="10"/>
      <c r="IOC3" s="10"/>
      <c r="IOD3" s="10"/>
      <c r="IOE3" s="10"/>
      <c r="IOF3" s="10"/>
      <c r="IOG3" s="10"/>
      <c r="IOH3" s="10"/>
      <c r="IOI3" s="10"/>
      <c r="IOJ3" s="10"/>
      <c r="IOK3" s="10"/>
      <c r="IOL3" s="10"/>
      <c r="IOM3" s="10"/>
      <c r="ION3" s="10"/>
      <c r="IOO3" s="10"/>
      <c r="IOP3" s="10"/>
      <c r="IOQ3" s="10"/>
      <c r="IOR3" s="10"/>
      <c r="IOS3" s="10"/>
      <c r="IOT3" s="10"/>
      <c r="IOU3" s="10"/>
      <c r="IOV3" s="10"/>
      <c r="IOW3" s="10"/>
      <c r="IOX3" s="10"/>
      <c r="IOY3" s="10"/>
      <c r="IOZ3" s="10"/>
      <c r="IPA3" s="10"/>
      <c r="IPB3" s="10"/>
      <c r="IPC3" s="10"/>
      <c r="IPD3" s="10"/>
      <c r="IPE3" s="10"/>
      <c r="IPF3" s="10"/>
      <c r="IPG3" s="10"/>
      <c r="IPH3" s="10"/>
      <c r="IPI3" s="10"/>
      <c r="IPJ3" s="10"/>
      <c r="IPK3" s="10"/>
      <c r="IPL3" s="10"/>
      <c r="IPM3" s="10"/>
      <c r="IPN3" s="10"/>
      <c r="IPO3" s="10"/>
      <c r="IPP3" s="10"/>
      <c r="IPQ3" s="10"/>
      <c r="IPR3" s="10"/>
      <c r="IPS3" s="10"/>
      <c r="IPT3" s="10"/>
      <c r="IPU3" s="10"/>
      <c r="IPV3" s="10"/>
      <c r="IPW3" s="10"/>
      <c r="IPX3" s="10"/>
      <c r="IPY3" s="10"/>
      <c r="IPZ3" s="10"/>
      <c r="IQA3" s="10"/>
      <c r="IQB3" s="10"/>
      <c r="IQC3" s="10"/>
      <c r="IQD3" s="10"/>
      <c r="IQE3" s="10"/>
      <c r="IQF3" s="10"/>
      <c r="IQG3" s="10"/>
      <c r="IQH3" s="10"/>
      <c r="IQI3" s="10"/>
      <c r="IQJ3" s="10"/>
      <c r="IQK3" s="10"/>
      <c r="IQL3" s="10"/>
      <c r="IQM3" s="10"/>
      <c r="IQN3" s="10"/>
      <c r="IQO3" s="10"/>
      <c r="IQP3" s="10"/>
      <c r="IQQ3" s="10"/>
      <c r="IQR3" s="10"/>
      <c r="IQS3" s="10"/>
      <c r="IQT3" s="10"/>
      <c r="IQU3" s="10"/>
      <c r="IQV3" s="10"/>
      <c r="IQW3" s="10"/>
      <c r="IQX3" s="10"/>
      <c r="IQY3" s="10"/>
      <c r="IQZ3" s="10"/>
      <c r="IRA3" s="10"/>
      <c r="IRB3" s="10"/>
      <c r="IRC3" s="10"/>
      <c r="IRD3" s="10"/>
      <c r="IRE3" s="10"/>
      <c r="IRF3" s="10"/>
      <c r="IRG3" s="10"/>
      <c r="IRH3" s="10"/>
      <c r="IRI3" s="10"/>
      <c r="IRJ3" s="10"/>
      <c r="IRK3" s="10"/>
      <c r="IRL3" s="10"/>
      <c r="IRM3" s="10"/>
      <c r="IRN3" s="10"/>
      <c r="IRO3" s="10"/>
      <c r="IRP3" s="10"/>
      <c r="IRQ3" s="10"/>
      <c r="IRR3" s="10"/>
      <c r="IRS3" s="10"/>
      <c r="IRT3" s="10"/>
      <c r="IRU3" s="10"/>
      <c r="IRV3" s="10"/>
      <c r="IRW3" s="10"/>
      <c r="IRX3" s="10"/>
      <c r="IRY3" s="10"/>
      <c r="IRZ3" s="10"/>
      <c r="ISA3" s="10"/>
      <c r="ISB3" s="10"/>
      <c r="ISC3" s="10"/>
      <c r="ISD3" s="10"/>
      <c r="ISE3" s="10"/>
      <c r="ISF3" s="10"/>
      <c r="ISG3" s="10"/>
      <c r="ISH3" s="10"/>
      <c r="ISI3" s="10"/>
      <c r="ISJ3" s="10"/>
      <c r="ISK3" s="10"/>
      <c r="ISL3" s="10"/>
      <c r="ISM3" s="10"/>
      <c r="ISN3" s="10"/>
      <c r="ISO3" s="10"/>
      <c r="ISP3" s="10"/>
      <c r="ISQ3" s="10"/>
      <c r="ISR3" s="10"/>
      <c r="ISS3" s="10"/>
      <c r="IST3" s="10"/>
      <c r="ISU3" s="10"/>
      <c r="ISV3" s="10"/>
      <c r="ISW3" s="10"/>
      <c r="ISX3" s="10"/>
      <c r="ISY3" s="10"/>
      <c r="ISZ3" s="10"/>
      <c r="ITA3" s="10"/>
      <c r="ITB3" s="10"/>
      <c r="ITC3" s="10"/>
      <c r="ITD3" s="10"/>
      <c r="ITE3" s="10"/>
      <c r="ITF3" s="10"/>
      <c r="ITG3" s="10"/>
      <c r="ITH3" s="10"/>
      <c r="ITI3" s="10"/>
      <c r="ITJ3" s="10"/>
      <c r="ITK3" s="10"/>
      <c r="ITL3" s="10"/>
      <c r="ITM3" s="10"/>
      <c r="ITN3" s="10"/>
      <c r="ITO3" s="10"/>
      <c r="ITP3" s="10"/>
      <c r="ITQ3" s="10"/>
      <c r="ITR3" s="10"/>
      <c r="ITS3" s="10"/>
      <c r="ITT3" s="10"/>
      <c r="ITU3" s="10"/>
      <c r="ITV3" s="10"/>
      <c r="ITW3" s="10"/>
      <c r="ITX3" s="10"/>
      <c r="ITY3" s="10"/>
      <c r="ITZ3" s="10"/>
      <c r="IUA3" s="10"/>
      <c r="IUB3" s="10"/>
      <c r="IUC3" s="10"/>
      <c r="IUD3" s="10"/>
      <c r="IUE3" s="10"/>
      <c r="IUF3" s="10"/>
      <c r="IUG3" s="10"/>
      <c r="IUH3" s="10"/>
      <c r="IUI3" s="10"/>
      <c r="IUJ3" s="10"/>
      <c r="IUK3" s="10"/>
      <c r="IUL3" s="10"/>
      <c r="IUM3" s="10"/>
      <c r="IUN3" s="10"/>
      <c r="IUO3" s="10"/>
      <c r="IUP3" s="10"/>
      <c r="IUQ3" s="10"/>
      <c r="IUR3" s="10"/>
      <c r="IUS3" s="10"/>
      <c r="IUT3" s="10"/>
      <c r="IUU3" s="10"/>
      <c r="IUV3" s="10"/>
      <c r="IUW3" s="10"/>
      <c r="IUX3" s="10"/>
      <c r="IUY3" s="10"/>
      <c r="IUZ3" s="10"/>
      <c r="IVA3" s="10"/>
      <c r="IVB3" s="10"/>
      <c r="IVC3" s="10"/>
      <c r="IVD3" s="10"/>
      <c r="IVE3" s="10"/>
      <c r="IVF3" s="10"/>
      <c r="IVG3" s="10"/>
      <c r="IVH3" s="10"/>
      <c r="IVI3" s="10"/>
      <c r="IVJ3" s="10"/>
      <c r="IVK3" s="10"/>
      <c r="IVL3" s="10"/>
      <c r="IVM3" s="10"/>
      <c r="IVN3" s="10"/>
      <c r="IVO3" s="10"/>
      <c r="IVP3" s="10"/>
      <c r="IVQ3" s="10"/>
      <c r="IVR3" s="10"/>
      <c r="IVS3" s="10"/>
      <c r="IVT3" s="10"/>
      <c r="IVU3" s="10"/>
      <c r="IVV3" s="10"/>
      <c r="IVW3" s="10"/>
      <c r="IVX3" s="10"/>
      <c r="IVY3" s="10"/>
      <c r="IVZ3" s="10"/>
      <c r="IWA3" s="10"/>
      <c r="IWB3" s="10"/>
      <c r="IWC3" s="10"/>
      <c r="IWD3" s="10"/>
      <c r="IWE3" s="10"/>
      <c r="IWF3" s="10"/>
      <c r="IWG3" s="10"/>
      <c r="IWH3" s="10"/>
      <c r="IWI3" s="10"/>
      <c r="IWJ3" s="10"/>
      <c r="IWK3" s="10"/>
      <c r="IWL3" s="10"/>
      <c r="IWM3" s="10"/>
      <c r="IWN3" s="10"/>
      <c r="IWO3" s="10"/>
      <c r="IWP3" s="10"/>
      <c r="IWQ3" s="10"/>
      <c r="IWR3" s="10"/>
      <c r="IWS3" s="10"/>
      <c r="IWT3" s="10"/>
      <c r="IWU3" s="10"/>
      <c r="IWV3" s="10"/>
      <c r="IWW3" s="10"/>
      <c r="IWX3" s="10"/>
      <c r="IWY3" s="10"/>
      <c r="IWZ3" s="10"/>
      <c r="IXA3" s="10"/>
      <c r="IXB3" s="10"/>
      <c r="IXC3" s="10"/>
      <c r="IXD3" s="10"/>
      <c r="IXE3" s="10"/>
      <c r="IXF3" s="10"/>
      <c r="IXG3" s="10"/>
      <c r="IXH3" s="10"/>
      <c r="IXI3" s="10"/>
      <c r="IXJ3" s="10"/>
      <c r="IXK3" s="10"/>
      <c r="IXL3" s="10"/>
      <c r="IXM3" s="10"/>
      <c r="IXN3" s="10"/>
      <c r="IXO3" s="10"/>
      <c r="IXP3" s="10"/>
      <c r="IXQ3" s="10"/>
      <c r="IXR3" s="10"/>
      <c r="IXS3" s="10"/>
      <c r="IXT3" s="10"/>
      <c r="IXU3" s="10"/>
      <c r="IXV3" s="10"/>
      <c r="IXW3" s="10"/>
      <c r="IXX3" s="10"/>
      <c r="IXY3" s="10"/>
      <c r="IXZ3" s="10"/>
      <c r="IYA3" s="10"/>
      <c r="IYB3" s="10"/>
      <c r="IYC3" s="10"/>
      <c r="IYD3" s="10"/>
      <c r="IYE3" s="10"/>
      <c r="IYF3" s="10"/>
      <c r="IYG3" s="10"/>
      <c r="IYH3" s="10"/>
      <c r="IYI3" s="10"/>
      <c r="IYJ3" s="10"/>
      <c r="IYK3" s="10"/>
      <c r="IYL3" s="10"/>
      <c r="IYM3" s="10"/>
      <c r="IYN3" s="10"/>
      <c r="IYO3" s="10"/>
      <c r="IYP3" s="10"/>
      <c r="IYQ3" s="10"/>
      <c r="IYR3" s="10"/>
      <c r="IYS3" s="10"/>
      <c r="IYT3" s="10"/>
      <c r="IYU3" s="10"/>
      <c r="IYV3" s="10"/>
      <c r="IYW3" s="10"/>
      <c r="IYX3" s="10"/>
      <c r="IYY3" s="10"/>
      <c r="IYZ3" s="10"/>
      <c r="IZA3" s="10"/>
      <c r="IZB3" s="10"/>
      <c r="IZC3" s="10"/>
      <c r="IZD3" s="10"/>
      <c r="IZE3" s="10"/>
      <c r="IZF3" s="10"/>
      <c r="IZG3" s="10"/>
      <c r="IZH3" s="10"/>
      <c r="IZI3" s="10"/>
      <c r="IZJ3" s="10"/>
      <c r="IZK3" s="10"/>
      <c r="IZL3" s="10"/>
      <c r="IZM3" s="10"/>
      <c r="IZN3" s="10"/>
      <c r="IZO3" s="10"/>
      <c r="IZP3" s="10"/>
      <c r="IZQ3" s="10"/>
      <c r="IZR3" s="10"/>
      <c r="IZS3" s="10"/>
      <c r="IZT3" s="10"/>
      <c r="IZU3" s="10"/>
      <c r="IZV3" s="10"/>
      <c r="IZW3" s="10"/>
      <c r="IZX3" s="10"/>
      <c r="IZY3" s="10"/>
      <c r="IZZ3" s="10"/>
      <c r="JAA3" s="10"/>
      <c r="JAB3" s="10"/>
      <c r="JAC3" s="10"/>
      <c r="JAD3" s="10"/>
      <c r="JAE3" s="10"/>
      <c r="JAF3" s="10"/>
      <c r="JAG3" s="10"/>
      <c r="JAH3" s="10"/>
      <c r="JAI3" s="10"/>
      <c r="JAJ3" s="10"/>
      <c r="JAK3" s="10"/>
      <c r="JAL3" s="10"/>
      <c r="JAM3" s="10"/>
      <c r="JAN3" s="10"/>
      <c r="JAO3" s="10"/>
      <c r="JAP3" s="10"/>
      <c r="JAQ3" s="10"/>
      <c r="JAR3" s="10"/>
      <c r="JAS3" s="10"/>
      <c r="JAT3" s="10"/>
      <c r="JAU3" s="10"/>
      <c r="JAV3" s="10"/>
      <c r="JAW3" s="10"/>
      <c r="JAX3" s="10"/>
      <c r="JAY3" s="10"/>
      <c r="JAZ3" s="10"/>
      <c r="JBA3" s="10"/>
      <c r="JBB3" s="10"/>
      <c r="JBC3" s="10"/>
      <c r="JBD3" s="10"/>
      <c r="JBE3" s="10"/>
      <c r="JBF3" s="10"/>
      <c r="JBG3" s="10"/>
      <c r="JBH3" s="10"/>
      <c r="JBI3" s="10"/>
      <c r="JBJ3" s="10"/>
      <c r="JBK3" s="10"/>
      <c r="JBL3" s="10"/>
      <c r="JBM3" s="10"/>
      <c r="JBN3" s="10"/>
      <c r="JBO3" s="10"/>
      <c r="JBP3" s="10"/>
      <c r="JBQ3" s="10"/>
      <c r="JBR3" s="10"/>
      <c r="JBS3" s="10"/>
      <c r="JBT3" s="10"/>
      <c r="JBU3" s="10"/>
      <c r="JBV3" s="10"/>
      <c r="JBW3" s="10"/>
      <c r="JBX3" s="10"/>
      <c r="JBY3" s="10"/>
      <c r="JBZ3" s="10"/>
      <c r="JCA3" s="10"/>
      <c r="JCB3" s="10"/>
      <c r="JCC3" s="10"/>
      <c r="JCD3" s="10"/>
      <c r="JCE3" s="10"/>
      <c r="JCF3" s="10"/>
      <c r="JCG3" s="10"/>
      <c r="JCH3" s="10"/>
      <c r="JCI3" s="10"/>
      <c r="JCJ3" s="10"/>
      <c r="JCK3" s="10"/>
      <c r="JCL3" s="10"/>
      <c r="JCM3" s="10"/>
      <c r="JCN3" s="10"/>
      <c r="JCO3" s="10"/>
      <c r="JCP3" s="10"/>
      <c r="JCQ3" s="10"/>
      <c r="JCR3" s="10"/>
      <c r="JCS3" s="10"/>
      <c r="JCT3" s="10"/>
      <c r="JCU3" s="10"/>
      <c r="JCV3" s="10"/>
      <c r="JCW3" s="10"/>
      <c r="JCX3" s="10"/>
      <c r="JCY3" s="10"/>
      <c r="JCZ3" s="10"/>
      <c r="JDA3" s="10"/>
      <c r="JDB3" s="10"/>
      <c r="JDC3" s="10"/>
      <c r="JDD3" s="10"/>
      <c r="JDE3" s="10"/>
      <c r="JDF3" s="10"/>
      <c r="JDG3" s="10"/>
      <c r="JDH3" s="10"/>
      <c r="JDI3" s="10"/>
      <c r="JDJ3" s="10"/>
      <c r="JDK3" s="10"/>
      <c r="JDL3" s="10"/>
      <c r="JDM3" s="10"/>
      <c r="JDN3" s="10"/>
      <c r="JDO3" s="10"/>
      <c r="JDP3" s="10"/>
      <c r="JDQ3" s="10"/>
      <c r="JDR3" s="10"/>
      <c r="JDS3" s="10"/>
      <c r="JDT3" s="10"/>
      <c r="JDU3" s="10"/>
      <c r="JDV3" s="10"/>
      <c r="JDW3" s="10"/>
      <c r="JDX3" s="10"/>
      <c r="JDY3" s="10"/>
      <c r="JDZ3" s="10"/>
      <c r="JEA3" s="10"/>
      <c r="JEB3" s="10"/>
      <c r="JEC3" s="10"/>
      <c r="JED3" s="10"/>
      <c r="JEE3" s="10"/>
      <c r="JEF3" s="10"/>
      <c r="JEG3" s="10"/>
      <c r="JEH3" s="10"/>
      <c r="JEI3" s="10"/>
      <c r="JEJ3" s="10"/>
      <c r="JEK3" s="10"/>
      <c r="JEL3" s="10"/>
      <c r="JEM3" s="10"/>
      <c r="JEN3" s="10"/>
      <c r="JEO3" s="10"/>
      <c r="JEP3" s="10"/>
      <c r="JEQ3" s="10"/>
      <c r="JER3" s="10"/>
      <c r="JES3" s="10"/>
      <c r="JET3" s="10"/>
      <c r="JEU3" s="10"/>
      <c r="JEV3" s="10"/>
      <c r="JEW3" s="10"/>
      <c r="JEX3" s="10"/>
      <c r="JEY3" s="10"/>
      <c r="JEZ3" s="10"/>
      <c r="JFA3" s="10"/>
      <c r="JFB3" s="10"/>
      <c r="JFC3" s="10"/>
      <c r="JFD3" s="10"/>
      <c r="JFE3" s="10"/>
      <c r="JFF3" s="10"/>
      <c r="JFG3" s="10"/>
      <c r="JFH3" s="10"/>
      <c r="JFI3" s="10"/>
      <c r="JFJ3" s="10"/>
      <c r="JFK3" s="10"/>
      <c r="JFL3" s="10"/>
      <c r="JFM3" s="10"/>
      <c r="JFN3" s="10"/>
      <c r="JFO3" s="10"/>
      <c r="JFP3" s="10"/>
      <c r="JFQ3" s="10"/>
      <c r="JFR3" s="10"/>
      <c r="JFS3" s="10"/>
      <c r="JFT3" s="10"/>
      <c r="JFU3" s="10"/>
      <c r="JFV3" s="10"/>
      <c r="JFW3" s="10"/>
      <c r="JFX3" s="10"/>
      <c r="JFY3" s="10"/>
      <c r="JFZ3" s="10"/>
      <c r="JGA3" s="10"/>
      <c r="JGB3" s="10"/>
      <c r="JGC3" s="10"/>
      <c r="JGD3" s="10"/>
      <c r="JGE3" s="10"/>
      <c r="JGF3" s="10"/>
      <c r="JGG3" s="10"/>
      <c r="JGH3" s="10"/>
      <c r="JGI3" s="10"/>
      <c r="JGJ3" s="10"/>
      <c r="JGK3" s="10"/>
      <c r="JGL3" s="10"/>
      <c r="JGM3" s="10"/>
      <c r="JGN3" s="10"/>
      <c r="JGO3" s="10"/>
      <c r="JGP3" s="10"/>
      <c r="JGQ3" s="10"/>
      <c r="JGR3" s="10"/>
      <c r="JGS3" s="10"/>
      <c r="JGT3" s="10"/>
      <c r="JGU3" s="10"/>
      <c r="JGV3" s="10"/>
      <c r="JGW3" s="10"/>
      <c r="JGX3" s="10"/>
      <c r="JGY3" s="10"/>
      <c r="JGZ3" s="10"/>
      <c r="JHA3" s="10"/>
      <c r="JHB3" s="10"/>
      <c r="JHC3" s="10"/>
      <c r="JHD3" s="10"/>
      <c r="JHE3" s="10"/>
      <c r="JHF3" s="10"/>
      <c r="JHG3" s="10"/>
      <c r="JHH3" s="10"/>
      <c r="JHI3" s="10"/>
      <c r="JHJ3" s="10"/>
      <c r="JHK3" s="10"/>
      <c r="JHL3" s="10"/>
      <c r="JHM3" s="10"/>
      <c r="JHN3" s="10"/>
      <c r="JHO3" s="10"/>
      <c r="JHP3" s="10"/>
      <c r="JHQ3" s="10"/>
      <c r="JHR3" s="10"/>
      <c r="JHS3" s="10"/>
      <c r="JHT3" s="10"/>
      <c r="JHU3" s="10"/>
      <c r="JHV3" s="10"/>
      <c r="JHW3" s="10"/>
      <c r="JHX3" s="10"/>
      <c r="JHY3" s="10"/>
      <c r="JHZ3" s="10"/>
      <c r="JIA3" s="10"/>
      <c r="JIB3" s="10"/>
      <c r="JIC3" s="10"/>
      <c r="JID3" s="10"/>
      <c r="JIE3" s="10"/>
      <c r="JIF3" s="10"/>
      <c r="JIG3" s="10"/>
      <c r="JIH3" s="10"/>
      <c r="JII3" s="10"/>
      <c r="JIJ3" s="10"/>
      <c r="JIK3" s="10"/>
      <c r="JIL3" s="10"/>
      <c r="JIM3" s="10"/>
      <c r="JIN3" s="10"/>
      <c r="JIO3" s="10"/>
      <c r="JIP3" s="10"/>
      <c r="JIQ3" s="10"/>
      <c r="JIR3" s="10"/>
      <c r="JIS3" s="10"/>
      <c r="JIT3" s="10"/>
      <c r="JIU3" s="10"/>
      <c r="JIV3" s="10"/>
      <c r="JIW3" s="10"/>
      <c r="JIX3" s="10"/>
      <c r="JIY3" s="10"/>
      <c r="JIZ3" s="10"/>
      <c r="JJA3" s="10"/>
      <c r="JJB3" s="10"/>
      <c r="JJC3" s="10"/>
      <c r="JJD3" s="10"/>
      <c r="JJE3" s="10"/>
      <c r="JJF3" s="10"/>
      <c r="JJG3" s="10"/>
      <c r="JJH3" s="10"/>
      <c r="JJI3" s="10"/>
      <c r="JJJ3" s="10"/>
      <c r="JJK3" s="10"/>
      <c r="JJL3" s="10"/>
      <c r="JJM3" s="10"/>
      <c r="JJN3" s="10"/>
      <c r="JJO3" s="10"/>
      <c r="JJP3" s="10"/>
      <c r="JJQ3" s="10"/>
      <c r="JJR3" s="10"/>
      <c r="JJS3" s="10"/>
      <c r="JJT3" s="10"/>
      <c r="JJU3" s="10"/>
      <c r="JJV3" s="10"/>
      <c r="JJW3" s="10"/>
      <c r="JJX3" s="10"/>
      <c r="JJY3" s="10"/>
      <c r="JJZ3" s="10"/>
      <c r="JKA3" s="10"/>
      <c r="JKB3" s="10"/>
      <c r="JKC3" s="10"/>
      <c r="JKD3" s="10"/>
      <c r="JKE3" s="10"/>
      <c r="JKF3" s="10"/>
      <c r="JKG3" s="10"/>
      <c r="JKH3" s="10"/>
      <c r="JKI3" s="10"/>
      <c r="JKJ3" s="10"/>
      <c r="JKK3" s="10"/>
      <c r="JKL3" s="10"/>
      <c r="JKM3" s="10"/>
      <c r="JKN3" s="10"/>
      <c r="JKO3" s="10"/>
      <c r="JKP3" s="10"/>
      <c r="JKQ3" s="10"/>
      <c r="JKR3" s="10"/>
      <c r="JKS3" s="10"/>
      <c r="JKT3" s="10"/>
      <c r="JKU3" s="10"/>
      <c r="JKV3" s="10"/>
      <c r="JKW3" s="10"/>
      <c r="JKX3" s="10"/>
      <c r="JKY3" s="10"/>
      <c r="JKZ3" s="10"/>
      <c r="JLA3" s="10"/>
      <c r="JLB3" s="10"/>
      <c r="JLC3" s="10"/>
      <c r="JLD3" s="10"/>
      <c r="JLE3" s="10"/>
      <c r="JLF3" s="10"/>
      <c r="JLG3" s="10"/>
      <c r="JLH3" s="10"/>
      <c r="JLI3" s="10"/>
      <c r="JLJ3" s="10"/>
      <c r="JLK3" s="10"/>
      <c r="JLL3" s="10"/>
      <c r="JLM3" s="10"/>
      <c r="JLN3" s="10"/>
      <c r="JLO3" s="10"/>
      <c r="JLP3" s="10"/>
      <c r="JLQ3" s="10"/>
      <c r="JLR3" s="10"/>
      <c r="JLS3" s="10"/>
      <c r="JLT3" s="10"/>
      <c r="JLU3" s="10"/>
      <c r="JLV3" s="10"/>
      <c r="JLW3" s="10"/>
      <c r="JLX3" s="10"/>
      <c r="JLY3" s="10"/>
      <c r="JLZ3" s="10"/>
      <c r="JMA3" s="10"/>
      <c r="JMB3" s="10"/>
      <c r="JMC3" s="10"/>
      <c r="JMD3" s="10"/>
      <c r="JME3" s="10"/>
      <c r="JMF3" s="10"/>
      <c r="JMG3" s="10"/>
      <c r="JMH3" s="10"/>
      <c r="JMI3" s="10"/>
      <c r="JMJ3" s="10"/>
      <c r="JMK3" s="10"/>
      <c r="JML3" s="10"/>
      <c r="JMM3" s="10"/>
      <c r="JMN3" s="10"/>
      <c r="JMO3" s="10"/>
      <c r="JMP3" s="10"/>
      <c r="JMQ3" s="10"/>
      <c r="JMR3" s="10"/>
      <c r="JMS3" s="10"/>
      <c r="JMT3" s="10"/>
      <c r="JMU3" s="10"/>
      <c r="JMV3" s="10"/>
      <c r="JMW3" s="10"/>
      <c r="JMX3" s="10"/>
      <c r="JMY3" s="10"/>
      <c r="JMZ3" s="10"/>
      <c r="JNA3" s="10"/>
      <c r="JNB3" s="10"/>
      <c r="JNC3" s="10"/>
      <c r="JND3" s="10"/>
      <c r="JNE3" s="10"/>
      <c r="JNF3" s="10"/>
      <c r="JNG3" s="10"/>
      <c r="JNH3" s="10"/>
      <c r="JNI3" s="10"/>
      <c r="JNJ3" s="10"/>
      <c r="JNK3" s="10"/>
      <c r="JNL3" s="10"/>
      <c r="JNM3" s="10"/>
      <c r="JNN3" s="10"/>
      <c r="JNO3" s="10"/>
      <c r="JNP3" s="10"/>
      <c r="JNQ3" s="10"/>
      <c r="JNR3" s="10"/>
      <c r="JNS3" s="10"/>
      <c r="JNT3" s="10"/>
      <c r="JNU3" s="10"/>
      <c r="JNV3" s="10"/>
      <c r="JNW3" s="10"/>
      <c r="JNX3" s="10"/>
      <c r="JNY3" s="10"/>
      <c r="JNZ3" s="10"/>
      <c r="JOA3" s="10"/>
      <c r="JOB3" s="10"/>
      <c r="JOC3" s="10"/>
      <c r="JOD3" s="10"/>
      <c r="JOE3" s="10"/>
      <c r="JOF3" s="10"/>
      <c r="JOG3" s="10"/>
      <c r="JOH3" s="10"/>
      <c r="JOI3" s="10"/>
      <c r="JOJ3" s="10"/>
      <c r="JOK3" s="10"/>
      <c r="JOL3" s="10"/>
      <c r="JOM3" s="10"/>
      <c r="JON3" s="10"/>
      <c r="JOO3" s="10"/>
      <c r="JOP3" s="10"/>
      <c r="JOQ3" s="10"/>
      <c r="JOR3" s="10"/>
      <c r="JOS3" s="10"/>
      <c r="JOT3" s="10"/>
      <c r="JOU3" s="10"/>
      <c r="JOV3" s="10"/>
      <c r="JOW3" s="10"/>
      <c r="JOX3" s="10"/>
      <c r="JOY3" s="10"/>
      <c r="JOZ3" s="10"/>
      <c r="JPA3" s="10"/>
      <c r="JPB3" s="10"/>
      <c r="JPC3" s="10"/>
      <c r="JPD3" s="10"/>
      <c r="JPE3" s="10"/>
      <c r="JPF3" s="10"/>
      <c r="JPG3" s="10"/>
      <c r="JPH3" s="10"/>
      <c r="JPI3" s="10"/>
      <c r="JPJ3" s="10"/>
      <c r="JPK3" s="10"/>
      <c r="JPL3" s="10"/>
      <c r="JPM3" s="10"/>
      <c r="JPN3" s="10"/>
      <c r="JPO3" s="10"/>
      <c r="JPP3" s="10"/>
      <c r="JPQ3" s="10"/>
      <c r="JPR3" s="10"/>
      <c r="JPS3" s="10"/>
      <c r="JPT3" s="10"/>
      <c r="JPU3" s="10"/>
      <c r="JPV3" s="10"/>
      <c r="JPW3" s="10"/>
      <c r="JPX3" s="10"/>
      <c r="JPY3" s="10"/>
      <c r="JPZ3" s="10"/>
      <c r="JQA3" s="10"/>
      <c r="JQB3" s="10"/>
      <c r="JQC3" s="10"/>
      <c r="JQD3" s="10"/>
      <c r="JQE3" s="10"/>
      <c r="JQF3" s="10"/>
      <c r="JQG3" s="10"/>
      <c r="JQH3" s="10"/>
      <c r="JQI3" s="10"/>
      <c r="JQJ3" s="10"/>
      <c r="JQK3" s="10"/>
      <c r="JQL3" s="10"/>
      <c r="JQM3" s="10"/>
      <c r="JQN3" s="10"/>
      <c r="JQO3" s="10"/>
      <c r="JQP3" s="10"/>
      <c r="JQQ3" s="10"/>
      <c r="JQR3" s="10"/>
      <c r="JQS3" s="10"/>
      <c r="JQT3" s="10"/>
      <c r="JQU3" s="10"/>
      <c r="JQV3" s="10"/>
      <c r="JQW3" s="10"/>
      <c r="JQX3" s="10"/>
      <c r="JQY3" s="10"/>
      <c r="JQZ3" s="10"/>
      <c r="JRA3" s="10"/>
      <c r="JRB3" s="10"/>
      <c r="JRC3" s="10"/>
      <c r="JRD3" s="10"/>
      <c r="JRE3" s="10"/>
      <c r="JRF3" s="10"/>
      <c r="JRG3" s="10"/>
      <c r="JRH3" s="10"/>
      <c r="JRI3" s="10"/>
      <c r="JRJ3" s="10"/>
      <c r="JRK3" s="10"/>
      <c r="JRL3" s="10"/>
      <c r="JRM3" s="10"/>
      <c r="JRN3" s="10"/>
      <c r="JRO3" s="10"/>
      <c r="JRP3" s="10"/>
      <c r="JRQ3" s="10"/>
      <c r="JRR3" s="10"/>
      <c r="JRS3" s="10"/>
      <c r="JRT3" s="10"/>
      <c r="JRU3" s="10"/>
      <c r="JRV3" s="10"/>
      <c r="JRW3" s="10"/>
      <c r="JRX3" s="10"/>
      <c r="JRY3" s="10"/>
      <c r="JRZ3" s="10"/>
      <c r="JSA3" s="10"/>
      <c r="JSB3" s="10"/>
      <c r="JSC3" s="10"/>
      <c r="JSD3" s="10"/>
      <c r="JSE3" s="10"/>
      <c r="JSF3" s="10"/>
      <c r="JSG3" s="10"/>
      <c r="JSH3" s="10"/>
      <c r="JSI3" s="10"/>
      <c r="JSJ3" s="10"/>
      <c r="JSK3" s="10"/>
      <c r="JSL3" s="10"/>
      <c r="JSM3" s="10"/>
      <c r="JSN3" s="10"/>
      <c r="JSO3" s="10"/>
      <c r="JSP3" s="10"/>
      <c r="JSQ3" s="10"/>
      <c r="JSR3" s="10"/>
      <c r="JSS3" s="10"/>
      <c r="JST3" s="10"/>
      <c r="JSU3" s="10"/>
      <c r="JSV3" s="10"/>
      <c r="JSW3" s="10"/>
      <c r="JSX3" s="10"/>
      <c r="JSY3" s="10"/>
      <c r="JSZ3" s="10"/>
      <c r="JTA3" s="10"/>
      <c r="JTB3" s="10"/>
      <c r="JTC3" s="10"/>
      <c r="JTD3" s="10"/>
      <c r="JTE3" s="10"/>
      <c r="JTF3" s="10"/>
      <c r="JTG3" s="10"/>
      <c r="JTH3" s="10"/>
      <c r="JTI3" s="10"/>
      <c r="JTJ3" s="10"/>
      <c r="JTK3" s="10"/>
      <c r="JTL3" s="10"/>
      <c r="JTM3" s="10"/>
      <c r="JTN3" s="10"/>
      <c r="JTO3" s="10"/>
      <c r="JTP3" s="10"/>
      <c r="JTQ3" s="10"/>
      <c r="JTR3" s="10"/>
      <c r="JTS3" s="10"/>
      <c r="JTT3" s="10"/>
      <c r="JTU3" s="10"/>
      <c r="JTV3" s="10"/>
      <c r="JTW3" s="10"/>
      <c r="JTX3" s="10"/>
      <c r="JTY3" s="10"/>
      <c r="JTZ3" s="10"/>
      <c r="JUA3" s="10"/>
      <c r="JUB3" s="10"/>
      <c r="JUC3" s="10"/>
      <c r="JUD3" s="10"/>
      <c r="JUE3" s="10"/>
      <c r="JUF3" s="10"/>
      <c r="JUG3" s="10"/>
      <c r="JUH3" s="10"/>
      <c r="JUI3" s="10"/>
      <c r="JUJ3" s="10"/>
      <c r="JUK3" s="10"/>
      <c r="JUL3" s="10"/>
      <c r="JUM3" s="10"/>
      <c r="JUN3" s="10"/>
      <c r="JUO3" s="10"/>
      <c r="JUP3" s="10"/>
      <c r="JUQ3" s="10"/>
      <c r="JUR3" s="10"/>
      <c r="JUS3" s="10"/>
      <c r="JUT3" s="10"/>
      <c r="JUU3" s="10"/>
      <c r="JUV3" s="10"/>
      <c r="JUW3" s="10"/>
      <c r="JUX3" s="10"/>
      <c r="JUY3" s="10"/>
      <c r="JUZ3" s="10"/>
      <c r="JVA3" s="10"/>
      <c r="JVB3" s="10"/>
      <c r="JVC3" s="10"/>
      <c r="JVD3" s="10"/>
      <c r="JVE3" s="10"/>
      <c r="JVF3" s="10"/>
      <c r="JVG3" s="10"/>
      <c r="JVH3" s="10"/>
      <c r="JVI3" s="10"/>
      <c r="JVJ3" s="10"/>
      <c r="JVK3" s="10"/>
      <c r="JVL3" s="10"/>
      <c r="JVM3" s="10"/>
      <c r="JVN3" s="10"/>
      <c r="JVO3" s="10"/>
      <c r="JVP3" s="10"/>
      <c r="JVQ3" s="10"/>
      <c r="JVR3" s="10"/>
      <c r="JVS3" s="10"/>
      <c r="JVT3" s="10"/>
      <c r="JVU3" s="10"/>
      <c r="JVV3" s="10"/>
      <c r="JVW3" s="10"/>
      <c r="JVX3" s="10"/>
      <c r="JVY3" s="10"/>
      <c r="JVZ3" s="10"/>
      <c r="JWA3" s="10"/>
      <c r="JWB3" s="10"/>
      <c r="JWC3" s="10"/>
      <c r="JWD3" s="10"/>
      <c r="JWE3" s="10"/>
      <c r="JWF3" s="10"/>
      <c r="JWG3" s="10"/>
      <c r="JWH3" s="10"/>
      <c r="JWI3" s="10"/>
      <c r="JWJ3" s="10"/>
      <c r="JWK3" s="10"/>
      <c r="JWL3" s="10"/>
      <c r="JWM3" s="10"/>
      <c r="JWN3" s="10"/>
      <c r="JWO3" s="10"/>
      <c r="JWP3" s="10"/>
      <c r="JWQ3" s="10"/>
      <c r="JWR3" s="10"/>
      <c r="JWS3" s="10"/>
      <c r="JWT3" s="10"/>
      <c r="JWU3" s="10"/>
      <c r="JWV3" s="10"/>
      <c r="JWW3" s="10"/>
      <c r="JWX3" s="10"/>
      <c r="JWY3" s="10"/>
      <c r="JWZ3" s="10"/>
      <c r="JXA3" s="10"/>
      <c r="JXB3" s="10"/>
      <c r="JXC3" s="10"/>
      <c r="JXD3" s="10"/>
      <c r="JXE3" s="10"/>
      <c r="JXF3" s="10"/>
      <c r="JXG3" s="10"/>
      <c r="JXH3" s="10"/>
      <c r="JXI3" s="10"/>
      <c r="JXJ3" s="10"/>
      <c r="JXK3" s="10"/>
      <c r="JXL3" s="10"/>
      <c r="JXM3" s="10"/>
      <c r="JXN3" s="10"/>
      <c r="JXO3" s="10"/>
      <c r="JXP3" s="10"/>
      <c r="JXQ3" s="10"/>
      <c r="JXR3" s="10"/>
      <c r="JXS3" s="10"/>
      <c r="JXT3" s="10"/>
      <c r="JXU3" s="10"/>
      <c r="JXV3" s="10"/>
      <c r="JXW3" s="10"/>
      <c r="JXX3" s="10"/>
      <c r="JXY3" s="10"/>
      <c r="JXZ3" s="10"/>
      <c r="JYA3" s="10"/>
      <c r="JYB3" s="10"/>
      <c r="JYC3" s="10"/>
      <c r="JYD3" s="10"/>
      <c r="JYE3" s="10"/>
      <c r="JYF3" s="10"/>
      <c r="JYG3" s="10"/>
      <c r="JYH3" s="10"/>
      <c r="JYI3" s="10"/>
      <c r="JYJ3" s="10"/>
      <c r="JYK3" s="10"/>
      <c r="JYL3" s="10"/>
      <c r="JYM3" s="10"/>
      <c r="JYN3" s="10"/>
      <c r="JYO3" s="10"/>
      <c r="JYP3" s="10"/>
      <c r="JYQ3" s="10"/>
      <c r="JYR3" s="10"/>
      <c r="JYS3" s="10"/>
      <c r="JYT3" s="10"/>
      <c r="JYU3" s="10"/>
      <c r="JYV3" s="10"/>
      <c r="JYW3" s="10"/>
      <c r="JYX3" s="10"/>
      <c r="JYY3" s="10"/>
      <c r="JYZ3" s="10"/>
      <c r="JZA3" s="10"/>
      <c r="JZB3" s="10"/>
      <c r="JZC3" s="10"/>
      <c r="JZD3" s="10"/>
      <c r="JZE3" s="10"/>
      <c r="JZF3" s="10"/>
      <c r="JZG3" s="10"/>
      <c r="JZH3" s="10"/>
      <c r="JZI3" s="10"/>
      <c r="JZJ3" s="10"/>
      <c r="JZK3" s="10"/>
      <c r="JZL3" s="10"/>
      <c r="JZM3" s="10"/>
      <c r="JZN3" s="10"/>
      <c r="JZO3" s="10"/>
      <c r="JZP3" s="10"/>
      <c r="JZQ3" s="10"/>
      <c r="JZR3" s="10"/>
      <c r="JZS3" s="10"/>
      <c r="JZT3" s="10"/>
      <c r="JZU3" s="10"/>
      <c r="JZV3" s="10"/>
      <c r="JZW3" s="10"/>
      <c r="JZX3" s="10"/>
      <c r="JZY3" s="10"/>
      <c r="JZZ3" s="10"/>
      <c r="KAA3" s="10"/>
      <c r="KAB3" s="10"/>
      <c r="KAC3" s="10"/>
      <c r="KAD3" s="10"/>
      <c r="KAE3" s="10"/>
      <c r="KAF3" s="10"/>
      <c r="KAG3" s="10"/>
      <c r="KAH3" s="10"/>
      <c r="KAI3" s="10"/>
      <c r="KAJ3" s="10"/>
      <c r="KAK3" s="10"/>
      <c r="KAL3" s="10"/>
      <c r="KAM3" s="10"/>
      <c r="KAN3" s="10"/>
      <c r="KAO3" s="10"/>
      <c r="KAP3" s="10"/>
      <c r="KAQ3" s="10"/>
      <c r="KAR3" s="10"/>
      <c r="KAS3" s="10"/>
      <c r="KAT3" s="10"/>
      <c r="KAU3" s="10"/>
      <c r="KAV3" s="10"/>
      <c r="KAW3" s="10"/>
      <c r="KAX3" s="10"/>
      <c r="KAY3" s="10"/>
      <c r="KAZ3" s="10"/>
      <c r="KBA3" s="10"/>
      <c r="KBB3" s="10"/>
      <c r="KBC3" s="10"/>
      <c r="KBD3" s="10"/>
      <c r="KBE3" s="10"/>
      <c r="KBF3" s="10"/>
      <c r="KBG3" s="10"/>
      <c r="KBH3" s="10"/>
      <c r="KBI3" s="10"/>
      <c r="KBJ3" s="10"/>
      <c r="KBK3" s="10"/>
      <c r="KBL3" s="10"/>
      <c r="KBM3" s="10"/>
      <c r="KBN3" s="10"/>
      <c r="KBO3" s="10"/>
      <c r="KBP3" s="10"/>
      <c r="KBQ3" s="10"/>
      <c r="KBR3" s="10"/>
      <c r="KBS3" s="10"/>
      <c r="KBT3" s="10"/>
      <c r="KBU3" s="10"/>
      <c r="KBV3" s="10"/>
      <c r="KBW3" s="10"/>
      <c r="KBX3" s="10"/>
      <c r="KBY3" s="10"/>
      <c r="KBZ3" s="10"/>
      <c r="KCA3" s="10"/>
      <c r="KCB3" s="10"/>
      <c r="KCC3" s="10"/>
      <c r="KCD3" s="10"/>
      <c r="KCE3" s="10"/>
      <c r="KCF3" s="10"/>
      <c r="KCG3" s="10"/>
      <c r="KCH3" s="10"/>
      <c r="KCI3" s="10"/>
      <c r="KCJ3" s="10"/>
      <c r="KCK3" s="10"/>
      <c r="KCL3" s="10"/>
      <c r="KCM3" s="10"/>
      <c r="KCN3" s="10"/>
      <c r="KCO3" s="10"/>
      <c r="KCP3" s="10"/>
      <c r="KCQ3" s="10"/>
      <c r="KCR3" s="10"/>
      <c r="KCS3" s="10"/>
      <c r="KCT3" s="10"/>
      <c r="KCU3" s="10"/>
      <c r="KCV3" s="10"/>
      <c r="KCW3" s="10"/>
      <c r="KCX3" s="10"/>
      <c r="KCY3" s="10"/>
      <c r="KCZ3" s="10"/>
      <c r="KDA3" s="10"/>
      <c r="KDB3" s="10"/>
      <c r="KDC3" s="10"/>
      <c r="KDD3" s="10"/>
      <c r="KDE3" s="10"/>
      <c r="KDF3" s="10"/>
      <c r="KDG3" s="10"/>
      <c r="KDH3" s="10"/>
      <c r="KDI3" s="10"/>
      <c r="KDJ3" s="10"/>
      <c r="KDK3" s="10"/>
      <c r="KDL3" s="10"/>
      <c r="KDM3" s="10"/>
      <c r="KDN3" s="10"/>
      <c r="KDO3" s="10"/>
      <c r="KDP3" s="10"/>
      <c r="KDQ3" s="10"/>
      <c r="KDR3" s="10"/>
      <c r="KDS3" s="10"/>
      <c r="KDT3" s="10"/>
      <c r="KDU3" s="10"/>
      <c r="KDV3" s="10"/>
      <c r="KDW3" s="10"/>
      <c r="KDX3" s="10"/>
      <c r="KDY3" s="10"/>
      <c r="KDZ3" s="10"/>
      <c r="KEA3" s="10"/>
      <c r="KEB3" s="10"/>
      <c r="KEC3" s="10"/>
      <c r="KED3" s="10"/>
      <c r="KEE3" s="10"/>
      <c r="KEF3" s="10"/>
      <c r="KEG3" s="10"/>
      <c r="KEH3" s="10"/>
      <c r="KEI3" s="10"/>
      <c r="KEJ3" s="10"/>
      <c r="KEK3" s="10"/>
      <c r="KEL3" s="10"/>
      <c r="KEM3" s="10"/>
      <c r="KEN3" s="10"/>
      <c r="KEO3" s="10"/>
      <c r="KEP3" s="10"/>
      <c r="KEQ3" s="10"/>
      <c r="KER3" s="10"/>
      <c r="KES3" s="10"/>
      <c r="KET3" s="10"/>
      <c r="KEU3" s="10"/>
      <c r="KEV3" s="10"/>
      <c r="KEW3" s="10"/>
      <c r="KEX3" s="10"/>
      <c r="KEY3" s="10"/>
      <c r="KEZ3" s="10"/>
      <c r="KFA3" s="10"/>
      <c r="KFB3" s="10"/>
      <c r="KFC3" s="10"/>
      <c r="KFD3" s="10"/>
      <c r="KFE3" s="10"/>
      <c r="KFF3" s="10"/>
      <c r="KFG3" s="10"/>
      <c r="KFH3" s="10"/>
      <c r="KFI3" s="10"/>
      <c r="KFJ3" s="10"/>
      <c r="KFK3" s="10"/>
      <c r="KFL3" s="10"/>
      <c r="KFM3" s="10"/>
      <c r="KFN3" s="10"/>
      <c r="KFO3" s="10"/>
      <c r="KFP3" s="10"/>
      <c r="KFQ3" s="10"/>
      <c r="KFR3" s="10"/>
      <c r="KFS3" s="10"/>
      <c r="KFT3" s="10"/>
      <c r="KFU3" s="10"/>
      <c r="KFV3" s="10"/>
      <c r="KFW3" s="10"/>
      <c r="KFX3" s="10"/>
      <c r="KFY3" s="10"/>
      <c r="KFZ3" s="10"/>
      <c r="KGA3" s="10"/>
      <c r="KGB3" s="10"/>
      <c r="KGC3" s="10"/>
      <c r="KGD3" s="10"/>
      <c r="KGE3" s="10"/>
      <c r="KGF3" s="10"/>
      <c r="KGG3" s="10"/>
      <c r="KGH3" s="10"/>
      <c r="KGI3" s="10"/>
      <c r="KGJ3" s="10"/>
      <c r="KGK3" s="10"/>
      <c r="KGL3" s="10"/>
      <c r="KGM3" s="10"/>
      <c r="KGN3" s="10"/>
      <c r="KGO3" s="10"/>
      <c r="KGP3" s="10"/>
      <c r="KGQ3" s="10"/>
      <c r="KGR3" s="10"/>
      <c r="KGS3" s="10"/>
      <c r="KGT3" s="10"/>
      <c r="KGU3" s="10"/>
      <c r="KGV3" s="10"/>
      <c r="KGW3" s="10"/>
      <c r="KGX3" s="10"/>
      <c r="KGY3" s="10"/>
      <c r="KGZ3" s="10"/>
      <c r="KHA3" s="10"/>
      <c r="KHB3" s="10"/>
      <c r="KHC3" s="10"/>
      <c r="KHD3" s="10"/>
      <c r="KHE3" s="10"/>
      <c r="KHF3" s="10"/>
      <c r="KHG3" s="10"/>
      <c r="KHH3" s="10"/>
      <c r="KHI3" s="10"/>
      <c r="KHJ3" s="10"/>
      <c r="KHK3" s="10"/>
      <c r="KHL3" s="10"/>
      <c r="KHM3" s="10"/>
      <c r="KHN3" s="10"/>
      <c r="KHO3" s="10"/>
      <c r="KHP3" s="10"/>
      <c r="KHQ3" s="10"/>
      <c r="KHR3" s="10"/>
      <c r="KHS3" s="10"/>
      <c r="KHT3" s="10"/>
      <c r="KHU3" s="10"/>
      <c r="KHV3" s="10"/>
      <c r="KHW3" s="10"/>
      <c r="KHX3" s="10"/>
      <c r="KHY3" s="10"/>
      <c r="KHZ3" s="10"/>
      <c r="KIA3" s="10"/>
      <c r="KIB3" s="10"/>
      <c r="KIC3" s="10"/>
      <c r="KID3" s="10"/>
      <c r="KIE3" s="10"/>
      <c r="KIF3" s="10"/>
      <c r="KIG3" s="10"/>
      <c r="KIH3" s="10"/>
      <c r="KII3" s="10"/>
      <c r="KIJ3" s="10"/>
      <c r="KIK3" s="10"/>
      <c r="KIL3" s="10"/>
      <c r="KIM3" s="10"/>
      <c r="KIN3" s="10"/>
      <c r="KIO3" s="10"/>
      <c r="KIP3" s="10"/>
      <c r="KIQ3" s="10"/>
      <c r="KIR3" s="10"/>
      <c r="KIS3" s="10"/>
      <c r="KIT3" s="10"/>
      <c r="KIU3" s="10"/>
      <c r="KIV3" s="10"/>
      <c r="KIW3" s="10"/>
      <c r="KIX3" s="10"/>
      <c r="KIY3" s="10"/>
      <c r="KIZ3" s="10"/>
      <c r="KJA3" s="10"/>
      <c r="KJB3" s="10"/>
      <c r="KJC3" s="10"/>
      <c r="KJD3" s="10"/>
      <c r="KJE3" s="10"/>
      <c r="KJF3" s="10"/>
      <c r="KJG3" s="10"/>
      <c r="KJH3" s="10"/>
      <c r="KJI3" s="10"/>
      <c r="KJJ3" s="10"/>
      <c r="KJK3" s="10"/>
      <c r="KJL3" s="10"/>
      <c r="KJM3" s="10"/>
      <c r="KJN3" s="10"/>
      <c r="KJO3" s="10"/>
      <c r="KJP3" s="10"/>
      <c r="KJQ3" s="10"/>
      <c r="KJR3" s="10"/>
      <c r="KJS3" s="10"/>
      <c r="KJT3" s="10"/>
      <c r="KJU3" s="10"/>
      <c r="KJV3" s="10"/>
      <c r="KJW3" s="10"/>
      <c r="KJX3" s="10"/>
      <c r="KJY3" s="10"/>
      <c r="KJZ3" s="10"/>
      <c r="KKA3" s="10"/>
      <c r="KKB3" s="10"/>
      <c r="KKC3" s="10"/>
      <c r="KKD3" s="10"/>
      <c r="KKE3" s="10"/>
      <c r="KKF3" s="10"/>
      <c r="KKG3" s="10"/>
      <c r="KKH3" s="10"/>
      <c r="KKI3" s="10"/>
      <c r="KKJ3" s="10"/>
      <c r="KKK3" s="10"/>
      <c r="KKL3" s="10"/>
      <c r="KKM3" s="10"/>
      <c r="KKN3" s="10"/>
      <c r="KKO3" s="10"/>
      <c r="KKP3" s="10"/>
      <c r="KKQ3" s="10"/>
      <c r="KKR3" s="10"/>
      <c r="KKS3" s="10"/>
      <c r="KKT3" s="10"/>
      <c r="KKU3" s="10"/>
      <c r="KKV3" s="10"/>
      <c r="KKW3" s="10"/>
      <c r="KKX3" s="10"/>
      <c r="KKY3" s="10"/>
      <c r="KKZ3" s="10"/>
      <c r="KLA3" s="10"/>
      <c r="KLB3" s="10"/>
      <c r="KLC3" s="10"/>
      <c r="KLD3" s="10"/>
      <c r="KLE3" s="10"/>
      <c r="KLF3" s="10"/>
      <c r="KLG3" s="10"/>
      <c r="KLH3" s="10"/>
      <c r="KLI3" s="10"/>
      <c r="KLJ3" s="10"/>
      <c r="KLK3" s="10"/>
      <c r="KLL3" s="10"/>
      <c r="KLM3" s="10"/>
      <c r="KLN3" s="10"/>
      <c r="KLO3" s="10"/>
      <c r="KLP3" s="10"/>
      <c r="KLQ3" s="10"/>
      <c r="KLR3" s="10"/>
      <c r="KLS3" s="10"/>
      <c r="KLT3" s="10"/>
      <c r="KLU3" s="10"/>
      <c r="KLV3" s="10"/>
      <c r="KLW3" s="10"/>
      <c r="KLX3" s="10"/>
      <c r="KLY3" s="10"/>
      <c r="KLZ3" s="10"/>
      <c r="KMA3" s="10"/>
      <c r="KMB3" s="10"/>
      <c r="KMC3" s="10"/>
      <c r="KMD3" s="10"/>
      <c r="KME3" s="10"/>
      <c r="KMF3" s="10"/>
      <c r="KMG3" s="10"/>
      <c r="KMH3" s="10"/>
      <c r="KMI3" s="10"/>
      <c r="KMJ3" s="10"/>
      <c r="KMK3" s="10"/>
      <c r="KML3" s="10"/>
      <c r="KMM3" s="10"/>
      <c r="KMN3" s="10"/>
      <c r="KMO3" s="10"/>
      <c r="KMP3" s="10"/>
      <c r="KMQ3" s="10"/>
      <c r="KMR3" s="10"/>
      <c r="KMS3" s="10"/>
      <c r="KMT3" s="10"/>
      <c r="KMU3" s="10"/>
      <c r="KMV3" s="10"/>
      <c r="KMW3" s="10"/>
      <c r="KMX3" s="10"/>
      <c r="KMY3" s="10"/>
      <c r="KMZ3" s="10"/>
      <c r="KNA3" s="10"/>
      <c r="KNB3" s="10"/>
      <c r="KNC3" s="10"/>
      <c r="KND3" s="10"/>
      <c r="KNE3" s="10"/>
      <c r="KNF3" s="10"/>
      <c r="KNG3" s="10"/>
      <c r="KNH3" s="10"/>
      <c r="KNI3" s="10"/>
      <c r="KNJ3" s="10"/>
      <c r="KNK3" s="10"/>
      <c r="KNL3" s="10"/>
      <c r="KNM3" s="10"/>
      <c r="KNN3" s="10"/>
      <c r="KNO3" s="10"/>
      <c r="KNP3" s="10"/>
      <c r="KNQ3" s="10"/>
      <c r="KNR3" s="10"/>
      <c r="KNS3" s="10"/>
      <c r="KNT3" s="10"/>
      <c r="KNU3" s="10"/>
      <c r="KNV3" s="10"/>
      <c r="KNW3" s="10"/>
      <c r="KNX3" s="10"/>
      <c r="KNY3" s="10"/>
      <c r="KNZ3" s="10"/>
      <c r="KOA3" s="10"/>
      <c r="KOB3" s="10"/>
      <c r="KOC3" s="10"/>
      <c r="KOD3" s="10"/>
      <c r="KOE3" s="10"/>
      <c r="KOF3" s="10"/>
      <c r="KOG3" s="10"/>
      <c r="KOH3" s="10"/>
      <c r="KOI3" s="10"/>
      <c r="KOJ3" s="10"/>
      <c r="KOK3" s="10"/>
      <c r="KOL3" s="10"/>
      <c r="KOM3" s="10"/>
      <c r="KON3" s="10"/>
      <c r="KOO3" s="10"/>
      <c r="KOP3" s="10"/>
      <c r="KOQ3" s="10"/>
      <c r="KOR3" s="10"/>
      <c r="KOS3" s="10"/>
      <c r="KOT3" s="10"/>
      <c r="KOU3" s="10"/>
      <c r="KOV3" s="10"/>
      <c r="KOW3" s="10"/>
      <c r="KOX3" s="10"/>
      <c r="KOY3" s="10"/>
      <c r="KOZ3" s="10"/>
      <c r="KPA3" s="10"/>
      <c r="KPB3" s="10"/>
      <c r="KPC3" s="10"/>
      <c r="KPD3" s="10"/>
      <c r="KPE3" s="10"/>
      <c r="KPF3" s="10"/>
      <c r="KPG3" s="10"/>
      <c r="KPH3" s="10"/>
      <c r="KPI3" s="10"/>
      <c r="KPJ3" s="10"/>
      <c r="KPK3" s="10"/>
      <c r="KPL3" s="10"/>
      <c r="KPM3" s="10"/>
      <c r="KPN3" s="10"/>
      <c r="KPO3" s="10"/>
      <c r="KPP3" s="10"/>
      <c r="KPQ3" s="10"/>
      <c r="KPR3" s="10"/>
      <c r="KPS3" s="10"/>
      <c r="KPT3" s="10"/>
      <c r="KPU3" s="10"/>
      <c r="KPV3" s="10"/>
      <c r="KPW3" s="10"/>
      <c r="KPX3" s="10"/>
      <c r="KPY3" s="10"/>
      <c r="KPZ3" s="10"/>
      <c r="KQA3" s="10"/>
      <c r="KQB3" s="10"/>
      <c r="KQC3" s="10"/>
      <c r="KQD3" s="10"/>
      <c r="KQE3" s="10"/>
      <c r="KQF3" s="10"/>
      <c r="KQG3" s="10"/>
      <c r="KQH3" s="10"/>
      <c r="KQI3" s="10"/>
      <c r="KQJ3" s="10"/>
      <c r="KQK3" s="10"/>
      <c r="KQL3" s="10"/>
      <c r="KQM3" s="10"/>
      <c r="KQN3" s="10"/>
      <c r="KQO3" s="10"/>
      <c r="KQP3" s="10"/>
      <c r="KQQ3" s="10"/>
      <c r="KQR3" s="10"/>
      <c r="KQS3" s="10"/>
      <c r="KQT3" s="10"/>
      <c r="KQU3" s="10"/>
      <c r="KQV3" s="10"/>
      <c r="KQW3" s="10"/>
      <c r="KQX3" s="10"/>
      <c r="KQY3" s="10"/>
      <c r="KQZ3" s="10"/>
      <c r="KRA3" s="10"/>
      <c r="KRB3" s="10"/>
      <c r="KRC3" s="10"/>
      <c r="KRD3" s="10"/>
      <c r="KRE3" s="10"/>
      <c r="KRF3" s="10"/>
      <c r="KRG3" s="10"/>
      <c r="KRH3" s="10"/>
      <c r="KRI3" s="10"/>
      <c r="KRJ3" s="10"/>
      <c r="KRK3" s="10"/>
      <c r="KRL3" s="10"/>
      <c r="KRM3" s="10"/>
      <c r="KRN3" s="10"/>
      <c r="KRO3" s="10"/>
      <c r="KRP3" s="10"/>
      <c r="KRQ3" s="10"/>
      <c r="KRR3" s="10"/>
      <c r="KRS3" s="10"/>
      <c r="KRT3" s="10"/>
      <c r="KRU3" s="10"/>
      <c r="KRV3" s="10"/>
      <c r="KRW3" s="10"/>
      <c r="KRX3" s="10"/>
      <c r="KRY3" s="10"/>
      <c r="KRZ3" s="10"/>
      <c r="KSA3" s="10"/>
      <c r="KSB3" s="10"/>
      <c r="KSC3" s="10"/>
      <c r="KSD3" s="10"/>
      <c r="KSE3" s="10"/>
      <c r="KSF3" s="10"/>
      <c r="KSG3" s="10"/>
      <c r="KSH3" s="10"/>
      <c r="KSI3" s="10"/>
      <c r="KSJ3" s="10"/>
      <c r="KSK3" s="10"/>
      <c r="KSL3" s="10"/>
      <c r="KSM3" s="10"/>
      <c r="KSN3" s="10"/>
      <c r="KSO3" s="10"/>
      <c r="KSP3" s="10"/>
      <c r="KSQ3" s="10"/>
      <c r="KSR3" s="10"/>
      <c r="KSS3" s="10"/>
      <c r="KST3" s="10"/>
      <c r="KSU3" s="10"/>
      <c r="KSV3" s="10"/>
      <c r="KSW3" s="10"/>
      <c r="KSX3" s="10"/>
      <c r="KSY3" s="10"/>
      <c r="KSZ3" s="10"/>
      <c r="KTA3" s="10"/>
      <c r="KTB3" s="10"/>
      <c r="KTC3" s="10"/>
      <c r="KTD3" s="10"/>
      <c r="KTE3" s="10"/>
      <c r="KTF3" s="10"/>
      <c r="KTG3" s="10"/>
      <c r="KTH3" s="10"/>
      <c r="KTI3" s="10"/>
      <c r="KTJ3" s="10"/>
      <c r="KTK3" s="10"/>
      <c r="KTL3" s="10"/>
      <c r="KTM3" s="10"/>
      <c r="KTN3" s="10"/>
      <c r="KTO3" s="10"/>
      <c r="KTP3" s="10"/>
      <c r="KTQ3" s="10"/>
      <c r="KTR3" s="10"/>
      <c r="KTS3" s="10"/>
      <c r="KTT3" s="10"/>
      <c r="KTU3" s="10"/>
      <c r="KTV3" s="10"/>
      <c r="KTW3" s="10"/>
      <c r="KTX3" s="10"/>
      <c r="KTY3" s="10"/>
      <c r="KTZ3" s="10"/>
      <c r="KUA3" s="10"/>
      <c r="KUB3" s="10"/>
      <c r="KUC3" s="10"/>
      <c r="KUD3" s="10"/>
      <c r="KUE3" s="10"/>
      <c r="KUF3" s="10"/>
      <c r="KUG3" s="10"/>
      <c r="KUH3" s="10"/>
      <c r="KUI3" s="10"/>
      <c r="KUJ3" s="10"/>
      <c r="KUK3" s="10"/>
      <c r="KUL3" s="10"/>
      <c r="KUM3" s="10"/>
      <c r="KUN3" s="10"/>
      <c r="KUO3" s="10"/>
      <c r="KUP3" s="10"/>
      <c r="KUQ3" s="10"/>
      <c r="KUR3" s="10"/>
      <c r="KUS3" s="10"/>
      <c r="KUT3" s="10"/>
      <c r="KUU3" s="10"/>
      <c r="KUV3" s="10"/>
      <c r="KUW3" s="10"/>
      <c r="KUX3" s="10"/>
      <c r="KUY3" s="10"/>
      <c r="KUZ3" s="10"/>
      <c r="KVA3" s="10"/>
      <c r="KVB3" s="10"/>
      <c r="KVC3" s="10"/>
      <c r="KVD3" s="10"/>
      <c r="KVE3" s="10"/>
      <c r="KVF3" s="10"/>
      <c r="KVG3" s="10"/>
      <c r="KVH3" s="10"/>
      <c r="KVI3" s="10"/>
      <c r="KVJ3" s="10"/>
      <c r="KVK3" s="10"/>
      <c r="KVL3" s="10"/>
      <c r="KVM3" s="10"/>
      <c r="KVN3" s="10"/>
      <c r="KVO3" s="10"/>
      <c r="KVP3" s="10"/>
      <c r="KVQ3" s="10"/>
      <c r="KVR3" s="10"/>
      <c r="KVS3" s="10"/>
      <c r="KVT3" s="10"/>
      <c r="KVU3" s="10"/>
      <c r="KVV3" s="10"/>
      <c r="KVW3" s="10"/>
      <c r="KVX3" s="10"/>
      <c r="KVY3" s="10"/>
      <c r="KVZ3" s="10"/>
      <c r="KWA3" s="10"/>
      <c r="KWB3" s="10"/>
      <c r="KWC3" s="10"/>
      <c r="KWD3" s="10"/>
      <c r="KWE3" s="10"/>
      <c r="KWF3" s="10"/>
      <c r="KWG3" s="10"/>
      <c r="KWH3" s="10"/>
      <c r="KWI3" s="10"/>
      <c r="KWJ3" s="10"/>
      <c r="KWK3" s="10"/>
      <c r="KWL3" s="10"/>
      <c r="KWM3" s="10"/>
      <c r="KWN3" s="10"/>
      <c r="KWO3" s="10"/>
      <c r="KWP3" s="10"/>
      <c r="KWQ3" s="10"/>
      <c r="KWR3" s="10"/>
      <c r="KWS3" s="10"/>
      <c r="KWT3" s="10"/>
      <c r="KWU3" s="10"/>
      <c r="KWV3" s="10"/>
      <c r="KWW3" s="10"/>
      <c r="KWX3" s="10"/>
      <c r="KWY3" s="10"/>
      <c r="KWZ3" s="10"/>
      <c r="KXA3" s="10"/>
      <c r="KXB3" s="10"/>
      <c r="KXC3" s="10"/>
      <c r="KXD3" s="10"/>
      <c r="KXE3" s="10"/>
      <c r="KXF3" s="10"/>
      <c r="KXG3" s="10"/>
      <c r="KXH3" s="10"/>
      <c r="KXI3" s="10"/>
      <c r="KXJ3" s="10"/>
      <c r="KXK3" s="10"/>
      <c r="KXL3" s="10"/>
      <c r="KXM3" s="10"/>
      <c r="KXN3" s="10"/>
      <c r="KXO3" s="10"/>
      <c r="KXP3" s="10"/>
      <c r="KXQ3" s="10"/>
      <c r="KXR3" s="10"/>
      <c r="KXS3" s="10"/>
      <c r="KXT3" s="10"/>
      <c r="KXU3" s="10"/>
      <c r="KXV3" s="10"/>
      <c r="KXW3" s="10"/>
      <c r="KXX3" s="10"/>
      <c r="KXY3" s="10"/>
      <c r="KXZ3" s="10"/>
      <c r="KYA3" s="10"/>
      <c r="KYB3" s="10"/>
      <c r="KYC3" s="10"/>
      <c r="KYD3" s="10"/>
      <c r="KYE3" s="10"/>
      <c r="KYF3" s="10"/>
      <c r="KYG3" s="10"/>
      <c r="KYH3" s="10"/>
      <c r="KYI3" s="10"/>
      <c r="KYJ3" s="10"/>
      <c r="KYK3" s="10"/>
      <c r="KYL3" s="10"/>
      <c r="KYM3" s="10"/>
      <c r="KYN3" s="10"/>
      <c r="KYO3" s="10"/>
      <c r="KYP3" s="10"/>
      <c r="KYQ3" s="10"/>
      <c r="KYR3" s="10"/>
      <c r="KYS3" s="10"/>
      <c r="KYT3" s="10"/>
      <c r="KYU3" s="10"/>
      <c r="KYV3" s="10"/>
      <c r="KYW3" s="10"/>
      <c r="KYX3" s="10"/>
      <c r="KYY3" s="10"/>
      <c r="KYZ3" s="10"/>
      <c r="KZA3" s="10"/>
      <c r="KZB3" s="10"/>
      <c r="KZC3" s="10"/>
      <c r="KZD3" s="10"/>
      <c r="KZE3" s="10"/>
      <c r="KZF3" s="10"/>
      <c r="KZG3" s="10"/>
      <c r="KZH3" s="10"/>
      <c r="KZI3" s="10"/>
      <c r="KZJ3" s="10"/>
      <c r="KZK3" s="10"/>
      <c r="KZL3" s="10"/>
      <c r="KZM3" s="10"/>
      <c r="KZN3" s="10"/>
      <c r="KZO3" s="10"/>
      <c r="KZP3" s="10"/>
      <c r="KZQ3" s="10"/>
      <c r="KZR3" s="10"/>
      <c r="KZS3" s="10"/>
      <c r="KZT3" s="10"/>
      <c r="KZU3" s="10"/>
      <c r="KZV3" s="10"/>
      <c r="KZW3" s="10"/>
      <c r="KZX3" s="10"/>
      <c r="KZY3" s="10"/>
      <c r="KZZ3" s="10"/>
      <c r="LAA3" s="10"/>
      <c r="LAB3" s="10"/>
      <c r="LAC3" s="10"/>
      <c r="LAD3" s="10"/>
      <c r="LAE3" s="10"/>
      <c r="LAF3" s="10"/>
      <c r="LAG3" s="10"/>
      <c r="LAH3" s="10"/>
      <c r="LAI3" s="10"/>
      <c r="LAJ3" s="10"/>
      <c r="LAK3" s="10"/>
      <c r="LAL3" s="10"/>
      <c r="LAM3" s="10"/>
      <c r="LAN3" s="10"/>
      <c r="LAO3" s="10"/>
      <c r="LAP3" s="10"/>
      <c r="LAQ3" s="10"/>
      <c r="LAR3" s="10"/>
      <c r="LAS3" s="10"/>
      <c r="LAT3" s="10"/>
      <c r="LAU3" s="10"/>
      <c r="LAV3" s="10"/>
      <c r="LAW3" s="10"/>
      <c r="LAX3" s="10"/>
      <c r="LAY3" s="10"/>
      <c r="LAZ3" s="10"/>
      <c r="LBA3" s="10"/>
      <c r="LBB3" s="10"/>
      <c r="LBC3" s="10"/>
      <c r="LBD3" s="10"/>
      <c r="LBE3" s="10"/>
      <c r="LBF3" s="10"/>
      <c r="LBG3" s="10"/>
      <c r="LBH3" s="10"/>
      <c r="LBI3" s="10"/>
      <c r="LBJ3" s="10"/>
      <c r="LBK3" s="10"/>
      <c r="LBL3" s="10"/>
      <c r="LBM3" s="10"/>
      <c r="LBN3" s="10"/>
      <c r="LBO3" s="10"/>
      <c r="LBP3" s="10"/>
      <c r="LBQ3" s="10"/>
      <c r="LBR3" s="10"/>
      <c r="LBS3" s="10"/>
      <c r="LBT3" s="10"/>
      <c r="LBU3" s="10"/>
      <c r="LBV3" s="10"/>
      <c r="LBW3" s="10"/>
      <c r="LBX3" s="10"/>
      <c r="LBY3" s="10"/>
      <c r="LBZ3" s="10"/>
      <c r="LCA3" s="10"/>
      <c r="LCB3" s="10"/>
      <c r="LCC3" s="10"/>
      <c r="LCD3" s="10"/>
      <c r="LCE3" s="10"/>
      <c r="LCF3" s="10"/>
      <c r="LCG3" s="10"/>
      <c r="LCH3" s="10"/>
      <c r="LCI3" s="10"/>
      <c r="LCJ3" s="10"/>
      <c r="LCK3" s="10"/>
      <c r="LCL3" s="10"/>
      <c r="LCM3" s="10"/>
      <c r="LCN3" s="10"/>
      <c r="LCO3" s="10"/>
      <c r="LCP3" s="10"/>
      <c r="LCQ3" s="10"/>
      <c r="LCR3" s="10"/>
      <c r="LCS3" s="10"/>
      <c r="LCT3" s="10"/>
      <c r="LCU3" s="10"/>
      <c r="LCV3" s="10"/>
      <c r="LCW3" s="10"/>
      <c r="LCX3" s="10"/>
      <c r="LCY3" s="10"/>
      <c r="LCZ3" s="10"/>
      <c r="LDA3" s="10"/>
      <c r="LDB3" s="10"/>
      <c r="LDC3" s="10"/>
      <c r="LDD3" s="10"/>
      <c r="LDE3" s="10"/>
      <c r="LDF3" s="10"/>
      <c r="LDG3" s="10"/>
      <c r="LDH3" s="10"/>
      <c r="LDI3" s="10"/>
      <c r="LDJ3" s="10"/>
      <c r="LDK3" s="10"/>
      <c r="LDL3" s="10"/>
      <c r="LDM3" s="10"/>
      <c r="LDN3" s="10"/>
      <c r="LDO3" s="10"/>
      <c r="LDP3" s="10"/>
      <c r="LDQ3" s="10"/>
      <c r="LDR3" s="10"/>
      <c r="LDS3" s="10"/>
      <c r="LDT3" s="10"/>
      <c r="LDU3" s="10"/>
      <c r="LDV3" s="10"/>
      <c r="LDW3" s="10"/>
      <c r="LDX3" s="10"/>
      <c r="LDY3" s="10"/>
      <c r="LDZ3" s="10"/>
      <c r="LEA3" s="10"/>
      <c r="LEB3" s="10"/>
      <c r="LEC3" s="10"/>
      <c r="LED3" s="10"/>
      <c r="LEE3" s="10"/>
      <c r="LEF3" s="10"/>
      <c r="LEG3" s="10"/>
      <c r="LEH3" s="10"/>
      <c r="LEI3" s="10"/>
      <c r="LEJ3" s="10"/>
      <c r="LEK3" s="10"/>
      <c r="LEL3" s="10"/>
      <c r="LEM3" s="10"/>
      <c r="LEN3" s="10"/>
      <c r="LEO3" s="10"/>
      <c r="LEP3" s="10"/>
      <c r="LEQ3" s="10"/>
      <c r="LER3" s="10"/>
      <c r="LES3" s="10"/>
      <c r="LET3" s="10"/>
      <c r="LEU3" s="10"/>
      <c r="LEV3" s="10"/>
      <c r="LEW3" s="10"/>
      <c r="LEX3" s="10"/>
      <c r="LEY3" s="10"/>
      <c r="LEZ3" s="10"/>
      <c r="LFA3" s="10"/>
      <c r="LFB3" s="10"/>
      <c r="LFC3" s="10"/>
      <c r="LFD3" s="10"/>
      <c r="LFE3" s="10"/>
      <c r="LFF3" s="10"/>
      <c r="LFG3" s="10"/>
      <c r="LFH3" s="10"/>
      <c r="LFI3" s="10"/>
      <c r="LFJ3" s="10"/>
      <c r="LFK3" s="10"/>
      <c r="LFL3" s="10"/>
      <c r="LFM3" s="10"/>
      <c r="LFN3" s="10"/>
      <c r="LFO3" s="10"/>
      <c r="LFP3" s="10"/>
      <c r="LFQ3" s="10"/>
      <c r="LFR3" s="10"/>
      <c r="LFS3" s="10"/>
      <c r="LFT3" s="10"/>
      <c r="LFU3" s="10"/>
      <c r="LFV3" s="10"/>
      <c r="LFW3" s="10"/>
      <c r="LFX3" s="10"/>
      <c r="LFY3" s="10"/>
      <c r="LFZ3" s="10"/>
      <c r="LGA3" s="10"/>
      <c r="LGB3" s="10"/>
      <c r="LGC3" s="10"/>
      <c r="LGD3" s="10"/>
      <c r="LGE3" s="10"/>
      <c r="LGF3" s="10"/>
      <c r="LGG3" s="10"/>
      <c r="LGH3" s="10"/>
      <c r="LGI3" s="10"/>
      <c r="LGJ3" s="10"/>
      <c r="LGK3" s="10"/>
      <c r="LGL3" s="10"/>
      <c r="LGM3" s="10"/>
      <c r="LGN3" s="10"/>
      <c r="LGO3" s="10"/>
      <c r="LGP3" s="10"/>
      <c r="LGQ3" s="10"/>
      <c r="LGR3" s="10"/>
      <c r="LGS3" s="10"/>
      <c r="LGT3" s="10"/>
      <c r="LGU3" s="10"/>
      <c r="LGV3" s="10"/>
      <c r="LGW3" s="10"/>
      <c r="LGX3" s="10"/>
      <c r="LGY3" s="10"/>
      <c r="LGZ3" s="10"/>
      <c r="LHA3" s="10"/>
      <c r="LHB3" s="10"/>
      <c r="LHC3" s="10"/>
      <c r="LHD3" s="10"/>
      <c r="LHE3" s="10"/>
      <c r="LHF3" s="10"/>
      <c r="LHG3" s="10"/>
      <c r="LHH3" s="10"/>
      <c r="LHI3" s="10"/>
      <c r="LHJ3" s="10"/>
      <c r="LHK3" s="10"/>
      <c r="LHL3" s="10"/>
      <c r="LHM3" s="10"/>
      <c r="LHN3" s="10"/>
      <c r="LHO3" s="10"/>
      <c r="LHP3" s="10"/>
      <c r="LHQ3" s="10"/>
      <c r="LHR3" s="10"/>
      <c r="LHS3" s="10"/>
      <c r="LHT3" s="10"/>
      <c r="LHU3" s="10"/>
      <c r="LHV3" s="10"/>
      <c r="LHW3" s="10"/>
      <c r="LHX3" s="10"/>
      <c r="LHY3" s="10"/>
      <c r="LHZ3" s="10"/>
      <c r="LIA3" s="10"/>
      <c r="LIB3" s="10"/>
      <c r="LIC3" s="10"/>
      <c r="LID3" s="10"/>
      <c r="LIE3" s="10"/>
      <c r="LIF3" s="10"/>
      <c r="LIG3" s="10"/>
      <c r="LIH3" s="10"/>
      <c r="LII3" s="10"/>
      <c r="LIJ3" s="10"/>
      <c r="LIK3" s="10"/>
      <c r="LIL3" s="10"/>
      <c r="LIM3" s="10"/>
      <c r="LIN3" s="10"/>
      <c r="LIO3" s="10"/>
      <c r="LIP3" s="10"/>
      <c r="LIQ3" s="10"/>
      <c r="LIR3" s="10"/>
      <c r="LIS3" s="10"/>
      <c r="LIT3" s="10"/>
      <c r="LIU3" s="10"/>
      <c r="LIV3" s="10"/>
      <c r="LIW3" s="10"/>
      <c r="LIX3" s="10"/>
      <c r="LIY3" s="10"/>
      <c r="LIZ3" s="10"/>
      <c r="LJA3" s="10"/>
      <c r="LJB3" s="10"/>
      <c r="LJC3" s="10"/>
      <c r="LJD3" s="10"/>
      <c r="LJE3" s="10"/>
      <c r="LJF3" s="10"/>
      <c r="LJG3" s="10"/>
      <c r="LJH3" s="10"/>
      <c r="LJI3" s="10"/>
      <c r="LJJ3" s="10"/>
      <c r="LJK3" s="10"/>
      <c r="LJL3" s="10"/>
      <c r="LJM3" s="10"/>
      <c r="LJN3" s="10"/>
      <c r="LJO3" s="10"/>
      <c r="LJP3" s="10"/>
      <c r="LJQ3" s="10"/>
      <c r="LJR3" s="10"/>
      <c r="LJS3" s="10"/>
      <c r="LJT3" s="10"/>
      <c r="LJU3" s="10"/>
      <c r="LJV3" s="10"/>
      <c r="LJW3" s="10"/>
      <c r="LJX3" s="10"/>
      <c r="LJY3" s="10"/>
      <c r="LJZ3" s="10"/>
      <c r="LKA3" s="10"/>
      <c r="LKB3" s="10"/>
      <c r="LKC3" s="10"/>
      <c r="LKD3" s="10"/>
      <c r="LKE3" s="10"/>
      <c r="LKF3" s="10"/>
      <c r="LKG3" s="10"/>
      <c r="LKH3" s="10"/>
      <c r="LKI3" s="10"/>
      <c r="LKJ3" s="10"/>
      <c r="LKK3" s="10"/>
      <c r="LKL3" s="10"/>
      <c r="LKM3" s="10"/>
      <c r="LKN3" s="10"/>
      <c r="LKO3" s="10"/>
      <c r="LKP3" s="10"/>
      <c r="LKQ3" s="10"/>
      <c r="LKR3" s="10"/>
      <c r="LKS3" s="10"/>
      <c r="LKT3" s="10"/>
      <c r="LKU3" s="10"/>
      <c r="LKV3" s="10"/>
      <c r="LKW3" s="10"/>
      <c r="LKX3" s="10"/>
      <c r="LKY3" s="10"/>
      <c r="LKZ3" s="10"/>
      <c r="LLA3" s="10"/>
      <c r="LLB3" s="10"/>
      <c r="LLC3" s="10"/>
      <c r="LLD3" s="10"/>
      <c r="LLE3" s="10"/>
      <c r="LLF3" s="10"/>
      <c r="LLG3" s="10"/>
      <c r="LLH3" s="10"/>
      <c r="LLI3" s="10"/>
      <c r="LLJ3" s="10"/>
      <c r="LLK3" s="10"/>
      <c r="LLL3" s="10"/>
      <c r="LLM3" s="10"/>
      <c r="LLN3" s="10"/>
      <c r="LLO3" s="10"/>
      <c r="LLP3" s="10"/>
      <c r="LLQ3" s="10"/>
      <c r="LLR3" s="10"/>
      <c r="LLS3" s="10"/>
      <c r="LLT3" s="10"/>
      <c r="LLU3" s="10"/>
      <c r="LLV3" s="10"/>
      <c r="LLW3" s="10"/>
      <c r="LLX3" s="10"/>
      <c r="LLY3" s="10"/>
      <c r="LLZ3" s="10"/>
      <c r="LMA3" s="10"/>
      <c r="LMB3" s="10"/>
      <c r="LMC3" s="10"/>
      <c r="LMD3" s="10"/>
      <c r="LME3" s="10"/>
      <c r="LMF3" s="10"/>
      <c r="LMG3" s="10"/>
      <c r="LMH3" s="10"/>
      <c r="LMI3" s="10"/>
      <c r="LMJ3" s="10"/>
      <c r="LMK3" s="10"/>
      <c r="LML3" s="10"/>
      <c r="LMM3" s="10"/>
      <c r="LMN3" s="10"/>
      <c r="LMO3" s="10"/>
      <c r="LMP3" s="10"/>
      <c r="LMQ3" s="10"/>
      <c r="LMR3" s="10"/>
      <c r="LMS3" s="10"/>
      <c r="LMT3" s="10"/>
      <c r="LMU3" s="10"/>
      <c r="LMV3" s="10"/>
      <c r="LMW3" s="10"/>
      <c r="LMX3" s="10"/>
      <c r="LMY3" s="10"/>
      <c r="LMZ3" s="10"/>
      <c r="LNA3" s="10"/>
      <c r="LNB3" s="10"/>
      <c r="LNC3" s="10"/>
      <c r="LND3" s="10"/>
      <c r="LNE3" s="10"/>
      <c r="LNF3" s="10"/>
      <c r="LNG3" s="10"/>
      <c r="LNH3" s="10"/>
      <c r="LNI3" s="10"/>
      <c r="LNJ3" s="10"/>
      <c r="LNK3" s="10"/>
      <c r="LNL3" s="10"/>
      <c r="LNM3" s="10"/>
      <c r="LNN3" s="10"/>
      <c r="LNO3" s="10"/>
      <c r="LNP3" s="10"/>
      <c r="LNQ3" s="10"/>
      <c r="LNR3" s="10"/>
      <c r="LNS3" s="10"/>
      <c r="LNT3" s="10"/>
      <c r="LNU3" s="10"/>
      <c r="LNV3" s="10"/>
      <c r="LNW3" s="10"/>
      <c r="LNX3" s="10"/>
      <c r="LNY3" s="10"/>
      <c r="LNZ3" s="10"/>
      <c r="LOA3" s="10"/>
      <c r="LOB3" s="10"/>
      <c r="LOC3" s="10"/>
      <c r="LOD3" s="10"/>
      <c r="LOE3" s="10"/>
      <c r="LOF3" s="10"/>
      <c r="LOG3" s="10"/>
      <c r="LOH3" s="10"/>
      <c r="LOI3" s="10"/>
      <c r="LOJ3" s="10"/>
      <c r="LOK3" s="10"/>
      <c r="LOL3" s="10"/>
      <c r="LOM3" s="10"/>
      <c r="LON3" s="10"/>
      <c r="LOO3" s="10"/>
      <c r="LOP3" s="10"/>
      <c r="LOQ3" s="10"/>
      <c r="LOR3" s="10"/>
      <c r="LOS3" s="10"/>
      <c r="LOT3" s="10"/>
      <c r="LOU3" s="10"/>
      <c r="LOV3" s="10"/>
      <c r="LOW3" s="10"/>
      <c r="LOX3" s="10"/>
      <c r="LOY3" s="10"/>
      <c r="LOZ3" s="10"/>
      <c r="LPA3" s="10"/>
      <c r="LPB3" s="10"/>
      <c r="LPC3" s="10"/>
      <c r="LPD3" s="10"/>
      <c r="LPE3" s="10"/>
      <c r="LPF3" s="10"/>
      <c r="LPG3" s="10"/>
      <c r="LPH3" s="10"/>
      <c r="LPI3" s="10"/>
      <c r="LPJ3" s="10"/>
      <c r="LPK3" s="10"/>
      <c r="LPL3" s="10"/>
      <c r="LPM3" s="10"/>
      <c r="LPN3" s="10"/>
      <c r="LPO3" s="10"/>
      <c r="LPP3" s="10"/>
      <c r="LPQ3" s="10"/>
      <c r="LPR3" s="10"/>
      <c r="LPS3" s="10"/>
      <c r="LPT3" s="10"/>
      <c r="LPU3" s="10"/>
      <c r="LPV3" s="10"/>
      <c r="LPW3" s="10"/>
      <c r="LPX3" s="10"/>
      <c r="LPY3" s="10"/>
      <c r="LPZ3" s="10"/>
      <c r="LQA3" s="10"/>
      <c r="LQB3" s="10"/>
      <c r="LQC3" s="10"/>
      <c r="LQD3" s="10"/>
      <c r="LQE3" s="10"/>
      <c r="LQF3" s="10"/>
      <c r="LQG3" s="10"/>
      <c r="LQH3" s="10"/>
      <c r="LQI3" s="10"/>
      <c r="LQJ3" s="10"/>
      <c r="LQK3" s="10"/>
      <c r="LQL3" s="10"/>
      <c r="LQM3" s="10"/>
      <c r="LQN3" s="10"/>
      <c r="LQO3" s="10"/>
      <c r="LQP3" s="10"/>
      <c r="LQQ3" s="10"/>
      <c r="LQR3" s="10"/>
      <c r="LQS3" s="10"/>
      <c r="LQT3" s="10"/>
      <c r="LQU3" s="10"/>
      <c r="LQV3" s="10"/>
      <c r="LQW3" s="10"/>
      <c r="LQX3" s="10"/>
      <c r="LQY3" s="10"/>
      <c r="LQZ3" s="10"/>
      <c r="LRA3" s="10"/>
      <c r="LRB3" s="10"/>
      <c r="LRC3" s="10"/>
      <c r="LRD3" s="10"/>
      <c r="LRE3" s="10"/>
      <c r="LRF3" s="10"/>
      <c r="LRG3" s="10"/>
      <c r="LRH3" s="10"/>
      <c r="LRI3" s="10"/>
      <c r="LRJ3" s="10"/>
      <c r="LRK3" s="10"/>
      <c r="LRL3" s="10"/>
      <c r="LRM3" s="10"/>
      <c r="LRN3" s="10"/>
      <c r="LRO3" s="10"/>
      <c r="LRP3" s="10"/>
      <c r="LRQ3" s="10"/>
      <c r="LRR3" s="10"/>
      <c r="LRS3" s="10"/>
      <c r="LRT3" s="10"/>
      <c r="LRU3" s="10"/>
      <c r="LRV3" s="10"/>
      <c r="LRW3" s="10"/>
      <c r="LRX3" s="10"/>
      <c r="LRY3" s="10"/>
      <c r="LRZ3" s="10"/>
      <c r="LSA3" s="10"/>
      <c r="LSB3" s="10"/>
      <c r="LSC3" s="10"/>
      <c r="LSD3" s="10"/>
      <c r="LSE3" s="10"/>
      <c r="LSF3" s="10"/>
      <c r="LSG3" s="10"/>
      <c r="LSH3" s="10"/>
      <c r="LSI3" s="10"/>
      <c r="LSJ3" s="10"/>
      <c r="LSK3" s="10"/>
      <c r="LSL3" s="10"/>
      <c r="LSM3" s="10"/>
      <c r="LSN3" s="10"/>
      <c r="LSO3" s="10"/>
      <c r="LSP3" s="10"/>
      <c r="LSQ3" s="10"/>
      <c r="LSR3" s="10"/>
      <c r="LSS3" s="10"/>
      <c r="LST3" s="10"/>
      <c r="LSU3" s="10"/>
      <c r="LSV3" s="10"/>
      <c r="LSW3" s="10"/>
      <c r="LSX3" s="10"/>
      <c r="LSY3" s="10"/>
      <c r="LSZ3" s="10"/>
      <c r="LTA3" s="10"/>
      <c r="LTB3" s="10"/>
      <c r="LTC3" s="10"/>
      <c r="LTD3" s="10"/>
      <c r="LTE3" s="10"/>
      <c r="LTF3" s="10"/>
      <c r="LTG3" s="10"/>
      <c r="LTH3" s="10"/>
      <c r="LTI3" s="10"/>
      <c r="LTJ3" s="10"/>
      <c r="LTK3" s="10"/>
      <c r="LTL3" s="10"/>
      <c r="LTM3" s="10"/>
      <c r="LTN3" s="10"/>
      <c r="LTO3" s="10"/>
      <c r="LTP3" s="10"/>
      <c r="LTQ3" s="10"/>
      <c r="LTR3" s="10"/>
      <c r="LTS3" s="10"/>
      <c r="LTT3" s="10"/>
      <c r="LTU3" s="10"/>
      <c r="LTV3" s="10"/>
      <c r="LTW3" s="10"/>
      <c r="LTX3" s="10"/>
      <c r="LTY3" s="10"/>
      <c r="LTZ3" s="10"/>
      <c r="LUA3" s="10"/>
      <c r="LUB3" s="10"/>
      <c r="LUC3" s="10"/>
      <c r="LUD3" s="10"/>
      <c r="LUE3" s="10"/>
      <c r="LUF3" s="10"/>
      <c r="LUG3" s="10"/>
      <c r="LUH3" s="10"/>
      <c r="LUI3" s="10"/>
      <c r="LUJ3" s="10"/>
      <c r="LUK3" s="10"/>
      <c r="LUL3" s="10"/>
      <c r="LUM3" s="10"/>
      <c r="LUN3" s="10"/>
      <c r="LUO3" s="10"/>
      <c r="LUP3" s="10"/>
      <c r="LUQ3" s="10"/>
      <c r="LUR3" s="10"/>
      <c r="LUS3" s="10"/>
      <c r="LUT3" s="10"/>
      <c r="LUU3" s="10"/>
      <c r="LUV3" s="10"/>
      <c r="LUW3" s="10"/>
      <c r="LUX3" s="10"/>
      <c r="LUY3" s="10"/>
      <c r="LUZ3" s="10"/>
      <c r="LVA3" s="10"/>
      <c r="LVB3" s="10"/>
      <c r="LVC3" s="10"/>
      <c r="LVD3" s="10"/>
      <c r="LVE3" s="10"/>
      <c r="LVF3" s="10"/>
      <c r="LVG3" s="10"/>
      <c r="LVH3" s="10"/>
      <c r="LVI3" s="10"/>
      <c r="LVJ3" s="10"/>
      <c r="LVK3" s="10"/>
      <c r="LVL3" s="10"/>
      <c r="LVM3" s="10"/>
      <c r="LVN3" s="10"/>
      <c r="LVO3" s="10"/>
      <c r="LVP3" s="10"/>
      <c r="LVQ3" s="10"/>
      <c r="LVR3" s="10"/>
      <c r="LVS3" s="10"/>
      <c r="LVT3" s="10"/>
      <c r="LVU3" s="10"/>
      <c r="LVV3" s="10"/>
      <c r="LVW3" s="10"/>
      <c r="LVX3" s="10"/>
      <c r="LVY3" s="10"/>
      <c r="LVZ3" s="10"/>
      <c r="LWA3" s="10"/>
      <c r="LWB3" s="10"/>
      <c r="LWC3" s="10"/>
      <c r="LWD3" s="10"/>
      <c r="LWE3" s="10"/>
      <c r="LWF3" s="10"/>
      <c r="LWG3" s="10"/>
      <c r="LWH3" s="10"/>
      <c r="LWI3" s="10"/>
      <c r="LWJ3" s="10"/>
      <c r="LWK3" s="10"/>
      <c r="LWL3" s="10"/>
      <c r="LWM3" s="10"/>
      <c r="LWN3" s="10"/>
      <c r="LWO3" s="10"/>
      <c r="LWP3" s="10"/>
      <c r="LWQ3" s="10"/>
      <c r="LWR3" s="10"/>
      <c r="LWS3" s="10"/>
      <c r="LWT3" s="10"/>
      <c r="LWU3" s="10"/>
      <c r="LWV3" s="10"/>
      <c r="LWW3" s="10"/>
      <c r="LWX3" s="10"/>
      <c r="LWY3" s="10"/>
      <c r="LWZ3" s="10"/>
      <c r="LXA3" s="10"/>
      <c r="LXB3" s="10"/>
      <c r="LXC3" s="10"/>
      <c r="LXD3" s="10"/>
      <c r="LXE3" s="10"/>
      <c r="LXF3" s="10"/>
      <c r="LXG3" s="10"/>
      <c r="LXH3" s="10"/>
      <c r="LXI3" s="10"/>
      <c r="LXJ3" s="10"/>
      <c r="LXK3" s="10"/>
      <c r="LXL3" s="10"/>
      <c r="LXM3" s="10"/>
      <c r="LXN3" s="10"/>
      <c r="LXO3" s="10"/>
      <c r="LXP3" s="10"/>
      <c r="LXQ3" s="10"/>
      <c r="LXR3" s="10"/>
      <c r="LXS3" s="10"/>
      <c r="LXT3" s="10"/>
      <c r="LXU3" s="10"/>
      <c r="LXV3" s="10"/>
      <c r="LXW3" s="10"/>
      <c r="LXX3" s="10"/>
      <c r="LXY3" s="10"/>
      <c r="LXZ3" s="10"/>
      <c r="LYA3" s="10"/>
      <c r="LYB3" s="10"/>
      <c r="LYC3" s="10"/>
      <c r="LYD3" s="10"/>
      <c r="LYE3" s="10"/>
      <c r="LYF3" s="10"/>
      <c r="LYG3" s="10"/>
      <c r="LYH3" s="10"/>
      <c r="LYI3" s="10"/>
      <c r="LYJ3" s="10"/>
      <c r="LYK3" s="10"/>
      <c r="LYL3" s="10"/>
      <c r="LYM3" s="10"/>
      <c r="LYN3" s="10"/>
      <c r="LYO3" s="10"/>
      <c r="LYP3" s="10"/>
      <c r="LYQ3" s="10"/>
      <c r="LYR3" s="10"/>
      <c r="LYS3" s="10"/>
      <c r="LYT3" s="10"/>
      <c r="LYU3" s="10"/>
      <c r="LYV3" s="10"/>
      <c r="LYW3" s="10"/>
      <c r="LYX3" s="10"/>
      <c r="LYY3" s="10"/>
      <c r="LYZ3" s="10"/>
      <c r="LZA3" s="10"/>
      <c r="LZB3" s="10"/>
      <c r="LZC3" s="10"/>
      <c r="LZD3" s="10"/>
      <c r="LZE3" s="10"/>
      <c r="LZF3" s="10"/>
      <c r="LZG3" s="10"/>
      <c r="LZH3" s="10"/>
      <c r="LZI3" s="10"/>
      <c r="LZJ3" s="10"/>
      <c r="LZK3" s="10"/>
      <c r="LZL3" s="10"/>
      <c r="LZM3" s="10"/>
      <c r="LZN3" s="10"/>
      <c r="LZO3" s="10"/>
      <c r="LZP3" s="10"/>
      <c r="LZQ3" s="10"/>
      <c r="LZR3" s="10"/>
      <c r="LZS3" s="10"/>
      <c r="LZT3" s="10"/>
      <c r="LZU3" s="10"/>
      <c r="LZV3" s="10"/>
      <c r="LZW3" s="10"/>
      <c r="LZX3" s="10"/>
      <c r="LZY3" s="10"/>
      <c r="LZZ3" s="10"/>
      <c r="MAA3" s="10"/>
      <c r="MAB3" s="10"/>
      <c r="MAC3" s="10"/>
      <c r="MAD3" s="10"/>
      <c r="MAE3" s="10"/>
      <c r="MAF3" s="10"/>
      <c r="MAG3" s="10"/>
      <c r="MAH3" s="10"/>
      <c r="MAI3" s="10"/>
      <c r="MAJ3" s="10"/>
      <c r="MAK3" s="10"/>
      <c r="MAL3" s="10"/>
      <c r="MAM3" s="10"/>
      <c r="MAN3" s="10"/>
      <c r="MAO3" s="10"/>
      <c r="MAP3" s="10"/>
      <c r="MAQ3" s="10"/>
      <c r="MAR3" s="10"/>
      <c r="MAS3" s="10"/>
      <c r="MAT3" s="10"/>
      <c r="MAU3" s="10"/>
      <c r="MAV3" s="10"/>
      <c r="MAW3" s="10"/>
      <c r="MAX3" s="10"/>
      <c r="MAY3" s="10"/>
      <c r="MAZ3" s="10"/>
      <c r="MBA3" s="10"/>
      <c r="MBB3" s="10"/>
      <c r="MBC3" s="10"/>
      <c r="MBD3" s="10"/>
      <c r="MBE3" s="10"/>
      <c r="MBF3" s="10"/>
      <c r="MBG3" s="10"/>
      <c r="MBH3" s="10"/>
      <c r="MBI3" s="10"/>
      <c r="MBJ3" s="10"/>
      <c r="MBK3" s="10"/>
      <c r="MBL3" s="10"/>
      <c r="MBM3" s="10"/>
      <c r="MBN3" s="10"/>
      <c r="MBO3" s="10"/>
      <c r="MBP3" s="10"/>
      <c r="MBQ3" s="10"/>
      <c r="MBR3" s="10"/>
      <c r="MBS3" s="10"/>
      <c r="MBT3" s="10"/>
      <c r="MBU3" s="10"/>
      <c r="MBV3" s="10"/>
      <c r="MBW3" s="10"/>
      <c r="MBX3" s="10"/>
      <c r="MBY3" s="10"/>
      <c r="MBZ3" s="10"/>
      <c r="MCA3" s="10"/>
      <c r="MCB3" s="10"/>
      <c r="MCC3" s="10"/>
      <c r="MCD3" s="10"/>
      <c r="MCE3" s="10"/>
      <c r="MCF3" s="10"/>
      <c r="MCG3" s="10"/>
      <c r="MCH3" s="10"/>
      <c r="MCI3" s="10"/>
      <c r="MCJ3" s="10"/>
      <c r="MCK3" s="10"/>
      <c r="MCL3" s="10"/>
      <c r="MCM3" s="10"/>
      <c r="MCN3" s="10"/>
      <c r="MCO3" s="10"/>
      <c r="MCP3" s="10"/>
      <c r="MCQ3" s="10"/>
      <c r="MCR3" s="10"/>
      <c r="MCS3" s="10"/>
      <c r="MCT3" s="10"/>
      <c r="MCU3" s="10"/>
      <c r="MCV3" s="10"/>
      <c r="MCW3" s="10"/>
      <c r="MCX3" s="10"/>
      <c r="MCY3" s="10"/>
      <c r="MCZ3" s="10"/>
      <c r="MDA3" s="10"/>
      <c r="MDB3" s="10"/>
      <c r="MDC3" s="10"/>
      <c r="MDD3" s="10"/>
      <c r="MDE3" s="10"/>
      <c r="MDF3" s="10"/>
      <c r="MDG3" s="10"/>
      <c r="MDH3" s="10"/>
      <c r="MDI3" s="10"/>
      <c r="MDJ3" s="10"/>
      <c r="MDK3" s="10"/>
      <c r="MDL3" s="10"/>
      <c r="MDM3" s="10"/>
      <c r="MDN3" s="10"/>
      <c r="MDO3" s="10"/>
      <c r="MDP3" s="10"/>
      <c r="MDQ3" s="10"/>
      <c r="MDR3" s="10"/>
      <c r="MDS3" s="10"/>
      <c r="MDT3" s="10"/>
      <c r="MDU3" s="10"/>
      <c r="MDV3" s="10"/>
      <c r="MDW3" s="10"/>
      <c r="MDX3" s="10"/>
      <c r="MDY3" s="10"/>
      <c r="MDZ3" s="10"/>
      <c r="MEA3" s="10"/>
      <c r="MEB3" s="10"/>
      <c r="MEC3" s="10"/>
      <c r="MED3" s="10"/>
      <c r="MEE3" s="10"/>
      <c r="MEF3" s="10"/>
      <c r="MEG3" s="10"/>
      <c r="MEH3" s="10"/>
      <c r="MEI3" s="10"/>
      <c r="MEJ3" s="10"/>
      <c r="MEK3" s="10"/>
      <c r="MEL3" s="10"/>
      <c r="MEM3" s="10"/>
      <c r="MEN3" s="10"/>
      <c r="MEO3" s="10"/>
      <c r="MEP3" s="10"/>
      <c r="MEQ3" s="10"/>
      <c r="MER3" s="10"/>
      <c r="MES3" s="10"/>
      <c r="MET3" s="10"/>
      <c r="MEU3" s="10"/>
      <c r="MEV3" s="10"/>
      <c r="MEW3" s="10"/>
      <c r="MEX3" s="10"/>
      <c r="MEY3" s="10"/>
      <c r="MEZ3" s="10"/>
      <c r="MFA3" s="10"/>
      <c r="MFB3" s="10"/>
      <c r="MFC3" s="10"/>
      <c r="MFD3" s="10"/>
      <c r="MFE3" s="10"/>
      <c r="MFF3" s="10"/>
      <c r="MFG3" s="10"/>
      <c r="MFH3" s="10"/>
      <c r="MFI3" s="10"/>
      <c r="MFJ3" s="10"/>
      <c r="MFK3" s="10"/>
      <c r="MFL3" s="10"/>
      <c r="MFM3" s="10"/>
      <c r="MFN3" s="10"/>
      <c r="MFO3" s="10"/>
      <c r="MFP3" s="10"/>
      <c r="MFQ3" s="10"/>
      <c r="MFR3" s="10"/>
      <c r="MFS3" s="10"/>
      <c r="MFT3" s="10"/>
      <c r="MFU3" s="10"/>
      <c r="MFV3" s="10"/>
      <c r="MFW3" s="10"/>
      <c r="MFX3" s="10"/>
      <c r="MFY3" s="10"/>
      <c r="MFZ3" s="10"/>
      <c r="MGA3" s="10"/>
      <c r="MGB3" s="10"/>
      <c r="MGC3" s="10"/>
      <c r="MGD3" s="10"/>
      <c r="MGE3" s="10"/>
      <c r="MGF3" s="10"/>
      <c r="MGG3" s="10"/>
      <c r="MGH3" s="10"/>
      <c r="MGI3" s="10"/>
      <c r="MGJ3" s="10"/>
      <c r="MGK3" s="10"/>
      <c r="MGL3" s="10"/>
      <c r="MGM3" s="10"/>
      <c r="MGN3" s="10"/>
      <c r="MGO3" s="10"/>
      <c r="MGP3" s="10"/>
      <c r="MGQ3" s="10"/>
      <c r="MGR3" s="10"/>
      <c r="MGS3" s="10"/>
      <c r="MGT3" s="10"/>
      <c r="MGU3" s="10"/>
      <c r="MGV3" s="10"/>
      <c r="MGW3" s="10"/>
      <c r="MGX3" s="10"/>
      <c r="MGY3" s="10"/>
      <c r="MGZ3" s="10"/>
      <c r="MHA3" s="10"/>
      <c r="MHB3" s="10"/>
      <c r="MHC3" s="10"/>
      <c r="MHD3" s="10"/>
      <c r="MHE3" s="10"/>
      <c r="MHF3" s="10"/>
      <c r="MHG3" s="10"/>
      <c r="MHH3" s="10"/>
      <c r="MHI3" s="10"/>
      <c r="MHJ3" s="10"/>
      <c r="MHK3" s="10"/>
      <c r="MHL3" s="10"/>
      <c r="MHM3" s="10"/>
      <c r="MHN3" s="10"/>
      <c r="MHO3" s="10"/>
      <c r="MHP3" s="10"/>
      <c r="MHQ3" s="10"/>
      <c r="MHR3" s="10"/>
      <c r="MHS3" s="10"/>
      <c r="MHT3" s="10"/>
      <c r="MHU3" s="10"/>
      <c r="MHV3" s="10"/>
      <c r="MHW3" s="10"/>
      <c r="MHX3" s="10"/>
      <c r="MHY3" s="10"/>
      <c r="MHZ3" s="10"/>
      <c r="MIA3" s="10"/>
      <c r="MIB3" s="10"/>
      <c r="MIC3" s="10"/>
      <c r="MID3" s="10"/>
      <c r="MIE3" s="10"/>
      <c r="MIF3" s="10"/>
      <c r="MIG3" s="10"/>
      <c r="MIH3" s="10"/>
      <c r="MII3" s="10"/>
      <c r="MIJ3" s="10"/>
      <c r="MIK3" s="10"/>
      <c r="MIL3" s="10"/>
      <c r="MIM3" s="10"/>
      <c r="MIN3" s="10"/>
      <c r="MIO3" s="10"/>
      <c r="MIP3" s="10"/>
      <c r="MIQ3" s="10"/>
      <c r="MIR3" s="10"/>
      <c r="MIS3" s="10"/>
      <c r="MIT3" s="10"/>
      <c r="MIU3" s="10"/>
      <c r="MIV3" s="10"/>
      <c r="MIW3" s="10"/>
      <c r="MIX3" s="10"/>
      <c r="MIY3" s="10"/>
      <c r="MIZ3" s="10"/>
      <c r="MJA3" s="10"/>
      <c r="MJB3" s="10"/>
      <c r="MJC3" s="10"/>
      <c r="MJD3" s="10"/>
      <c r="MJE3" s="10"/>
      <c r="MJF3" s="10"/>
      <c r="MJG3" s="10"/>
      <c r="MJH3" s="10"/>
      <c r="MJI3" s="10"/>
      <c r="MJJ3" s="10"/>
      <c r="MJK3" s="10"/>
      <c r="MJL3" s="10"/>
      <c r="MJM3" s="10"/>
      <c r="MJN3" s="10"/>
      <c r="MJO3" s="10"/>
      <c r="MJP3" s="10"/>
      <c r="MJQ3" s="10"/>
      <c r="MJR3" s="10"/>
      <c r="MJS3" s="10"/>
      <c r="MJT3" s="10"/>
      <c r="MJU3" s="10"/>
      <c r="MJV3" s="10"/>
      <c r="MJW3" s="10"/>
      <c r="MJX3" s="10"/>
      <c r="MJY3" s="10"/>
      <c r="MJZ3" s="10"/>
      <c r="MKA3" s="10"/>
      <c r="MKB3" s="10"/>
      <c r="MKC3" s="10"/>
      <c r="MKD3" s="10"/>
      <c r="MKE3" s="10"/>
      <c r="MKF3" s="10"/>
      <c r="MKG3" s="10"/>
      <c r="MKH3" s="10"/>
      <c r="MKI3" s="10"/>
      <c r="MKJ3" s="10"/>
      <c r="MKK3" s="10"/>
      <c r="MKL3" s="10"/>
      <c r="MKM3" s="10"/>
      <c r="MKN3" s="10"/>
      <c r="MKO3" s="10"/>
      <c r="MKP3" s="10"/>
      <c r="MKQ3" s="10"/>
      <c r="MKR3" s="10"/>
      <c r="MKS3" s="10"/>
      <c r="MKT3" s="10"/>
      <c r="MKU3" s="10"/>
      <c r="MKV3" s="10"/>
      <c r="MKW3" s="10"/>
      <c r="MKX3" s="10"/>
      <c r="MKY3" s="10"/>
      <c r="MKZ3" s="10"/>
      <c r="MLA3" s="10"/>
      <c r="MLB3" s="10"/>
      <c r="MLC3" s="10"/>
      <c r="MLD3" s="10"/>
      <c r="MLE3" s="10"/>
      <c r="MLF3" s="10"/>
      <c r="MLG3" s="10"/>
      <c r="MLH3" s="10"/>
      <c r="MLI3" s="10"/>
      <c r="MLJ3" s="10"/>
      <c r="MLK3" s="10"/>
      <c r="MLL3" s="10"/>
      <c r="MLM3" s="10"/>
      <c r="MLN3" s="10"/>
      <c r="MLO3" s="10"/>
      <c r="MLP3" s="10"/>
      <c r="MLQ3" s="10"/>
      <c r="MLR3" s="10"/>
      <c r="MLS3" s="10"/>
      <c r="MLT3" s="10"/>
      <c r="MLU3" s="10"/>
      <c r="MLV3" s="10"/>
      <c r="MLW3" s="10"/>
      <c r="MLX3" s="10"/>
      <c r="MLY3" s="10"/>
      <c r="MLZ3" s="10"/>
      <c r="MMA3" s="10"/>
      <c r="MMB3" s="10"/>
      <c r="MMC3" s="10"/>
      <c r="MMD3" s="10"/>
      <c r="MME3" s="10"/>
      <c r="MMF3" s="10"/>
      <c r="MMG3" s="10"/>
      <c r="MMH3" s="10"/>
      <c r="MMI3" s="10"/>
      <c r="MMJ3" s="10"/>
      <c r="MMK3" s="10"/>
      <c r="MML3" s="10"/>
      <c r="MMM3" s="10"/>
      <c r="MMN3" s="10"/>
      <c r="MMO3" s="10"/>
      <c r="MMP3" s="10"/>
      <c r="MMQ3" s="10"/>
      <c r="MMR3" s="10"/>
      <c r="MMS3" s="10"/>
      <c r="MMT3" s="10"/>
      <c r="MMU3" s="10"/>
      <c r="MMV3" s="10"/>
      <c r="MMW3" s="10"/>
      <c r="MMX3" s="10"/>
      <c r="MMY3" s="10"/>
      <c r="MMZ3" s="10"/>
      <c r="MNA3" s="10"/>
      <c r="MNB3" s="10"/>
      <c r="MNC3" s="10"/>
      <c r="MND3" s="10"/>
      <c r="MNE3" s="10"/>
      <c r="MNF3" s="10"/>
      <c r="MNG3" s="10"/>
      <c r="MNH3" s="10"/>
      <c r="MNI3" s="10"/>
      <c r="MNJ3" s="10"/>
      <c r="MNK3" s="10"/>
      <c r="MNL3" s="10"/>
      <c r="MNM3" s="10"/>
      <c r="MNN3" s="10"/>
      <c r="MNO3" s="10"/>
      <c r="MNP3" s="10"/>
      <c r="MNQ3" s="10"/>
      <c r="MNR3" s="10"/>
      <c r="MNS3" s="10"/>
      <c r="MNT3" s="10"/>
      <c r="MNU3" s="10"/>
      <c r="MNV3" s="10"/>
      <c r="MNW3" s="10"/>
      <c r="MNX3" s="10"/>
      <c r="MNY3" s="10"/>
      <c r="MNZ3" s="10"/>
      <c r="MOA3" s="10"/>
      <c r="MOB3" s="10"/>
      <c r="MOC3" s="10"/>
      <c r="MOD3" s="10"/>
      <c r="MOE3" s="10"/>
      <c r="MOF3" s="10"/>
      <c r="MOG3" s="10"/>
      <c r="MOH3" s="10"/>
      <c r="MOI3" s="10"/>
      <c r="MOJ3" s="10"/>
      <c r="MOK3" s="10"/>
      <c r="MOL3" s="10"/>
      <c r="MOM3" s="10"/>
      <c r="MON3" s="10"/>
      <c r="MOO3" s="10"/>
      <c r="MOP3" s="10"/>
      <c r="MOQ3" s="10"/>
      <c r="MOR3" s="10"/>
      <c r="MOS3" s="10"/>
      <c r="MOT3" s="10"/>
      <c r="MOU3" s="10"/>
      <c r="MOV3" s="10"/>
      <c r="MOW3" s="10"/>
      <c r="MOX3" s="10"/>
      <c r="MOY3" s="10"/>
      <c r="MOZ3" s="10"/>
      <c r="MPA3" s="10"/>
      <c r="MPB3" s="10"/>
      <c r="MPC3" s="10"/>
      <c r="MPD3" s="10"/>
      <c r="MPE3" s="10"/>
      <c r="MPF3" s="10"/>
      <c r="MPG3" s="10"/>
      <c r="MPH3" s="10"/>
      <c r="MPI3" s="10"/>
      <c r="MPJ3" s="10"/>
      <c r="MPK3" s="10"/>
      <c r="MPL3" s="10"/>
      <c r="MPM3" s="10"/>
      <c r="MPN3" s="10"/>
      <c r="MPO3" s="10"/>
      <c r="MPP3" s="10"/>
      <c r="MPQ3" s="10"/>
      <c r="MPR3" s="10"/>
      <c r="MPS3" s="10"/>
      <c r="MPT3" s="10"/>
      <c r="MPU3" s="10"/>
      <c r="MPV3" s="10"/>
      <c r="MPW3" s="10"/>
      <c r="MPX3" s="10"/>
      <c r="MPY3" s="10"/>
      <c r="MPZ3" s="10"/>
      <c r="MQA3" s="10"/>
      <c r="MQB3" s="10"/>
      <c r="MQC3" s="10"/>
      <c r="MQD3" s="10"/>
      <c r="MQE3" s="10"/>
      <c r="MQF3" s="10"/>
      <c r="MQG3" s="10"/>
      <c r="MQH3" s="10"/>
      <c r="MQI3" s="10"/>
      <c r="MQJ3" s="10"/>
      <c r="MQK3" s="10"/>
      <c r="MQL3" s="10"/>
      <c r="MQM3" s="10"/>
      <c r="MQN3" s="10"/>
      <c r="MQO3" s="10"/>
      <c r="MQP3" s="10"/>
      <c r="MQQ3" s="10"/>
      <c r="MQR3" s="10"/>
      <c r="MQS3" s="10"/>
      <c r="MQT3" s="10"/>
      <c r="MQU3" s="10"/>
      <c r="MQV3" s="10"/>
      <c r="MQW3" s="10"/>
      <c r="MQX3" s="10"/>
      <c r="MQY3" s="10"/>
      <c r="MQZ3" s="10"/>
      <c r="MRA3" s="10"/>
      <c r="MRB3" s="10"/>
      <c r="MRC3" s="10"/>
      <c r="MRD3" s="10"/>
      <c r="MRE3" s="10"/>
      <c r="MRF3" s="10"/>
      <c r="MRG3" s="10"/>
      <c r="MRH3" s="10"/>
      <c r="MRI3" s="10"/>
      <c r="MRJ3" s="10"/>
      <c r="MRK3" s="10"/>
      <c r="MRL3" s="10"/>
      <c r="MRM3" s="10"/>
      <c r="MRN3" s="10"/>
      <c r="MRO3" s="10"/>
      <c r="MRP3" s="10"/>
      <c r="MRQ3" s="10"/>
      <c r="MRR3" s="10"/>
      <c r="MRS3" s="10"/>
      <c r="MRT3" s="10"/>
      <c r="MRU3" s="10"/>
      <c r="MRV3" s="10"/>
      <c r="MRW3" s="10"/>
      <c r="MRX3" s="10"/>
      <c r="MRY3" s="10"/>
      <c r="MRZ3" s="10"/>
      <c r="MSA3" s="10"/>
      <c r="MSB3" s="10"/>
      <c r="MSC3" s="10"/>
      <c r="MSD3" s="10"/>
      <c r="MSE3" s="10"/>
      <c r="MSF3" s="10"/>
      <c r="MSG3" s="10"/>
      <c r="MSH3" s="10"/>
      <c r="MSI3" s="10"/>
      <c r="MSJ3" s="10"/>
      <c r="MSK3" s="10"/>
      <c r="MSL3" s="10"/>
      <c r="MSM3" s="10"/>
      <c r="MSN3" s="10"/>
      <c r="MSO3" s="10"/>
      <c r="MSP3" s="10"/>
      <c r="MSQ3" s="10"/>
      <c r="MSR3" s="10"/>
      <c r="MSS3" s="10"/>
      <c r="MST3" s="10"/>
      <c r="MSU3" s="10"/>
      <c r="MSV3" s="10"/>
      <c r="MSW3" s="10"/>
      <c r="MSX3" s="10"/>
      <c r="MSY3" s="10"/>
      <c r="MSZ3" s="10"/>
      <c r="MTA3" s="10"/>
      <c r="MTB3" s="10"/>
      <c r="MTC3" s="10"/>
      <c r="MTD3" s="10"/>
      <c r="MTE3" s="10"/>
      <c r="MTF3" s="10"/>
      <c r="MTG3" s="10"/>
      <c r="MTH3" s="10"/>
      <c r="MTI3" s="10"/>
      <c r="MTJ3" s="10"/>
      <c r="MTK3" s="10"/>
      <c r="MTL3" s="10"/>
      <c r="MTM3" s="10"/>
      <c r="MTN3" s="10"/>
      <c r="MTO3" s="10"/>
      <c r="MTP3" s="10"/>
      <c r="MTQ3" s="10"/>
      <c r="MTR3" s="10"/>
      <c r="MTS3" s="10"/>
      <c r="MTT3" s="10"/>
      <c r="MTU3" s="10"/>
      <c r="MTV3" s="10"/>
      <c r="MTW3" s="10"/>
      <c r="MTX3" s="10"/>
      <c r="MTY3" s="10"/>
      <c r="MTZ3" s="10"/>
      <c r="MUA3" s="10"/>
      <c r="MUB3" s="10"/>
      <c r="MUC3" s="10"/>
      <c r="MUD3" s="10"/>
      <c r="MUE3" s="10"/>
      <c r="MUF3" s="10"/>
      <c r="MUG3" s="10"/>
      <c r="MUH3" s="10"/>
      <c r="MUI3" s="10"/>
      <c r="MUJ3" s="10"/>
      <c r="MUK3" s="10"/>
      <c r="MUL3" s="10"/>
      <c r="MUM3" s="10"/>
      <c r="MUN3" s="10"/>
      <c r="MUO3" s="10"/>
      <c r="MUP3" s="10"/>
      <c r="MUQ3" s="10"/>
      <c r="MUR3" s="10"/>
      <c r="MUS3" s="10"/>
      <c r="MUT3" s="10"/>
      <c r="MUU3" s="10"/>
      <c r="MUV3" s="10"/>
      <c r="MUW3" s="10"/>
      <c r="MUX3" s="10"/>
      <c r="MUY3" s="10"/>
      <c r="MUZ3" s="10"/>
      <c r="MVA3" s="10"/>
      <c r="MVB3" s="10"/>
      <c r="MVC3" s="10"/>
      <c r="MVD3" s="10"/>
      <c r="MVE3" s="10"/>
      <c r="MVF3" s="10"/>
      <c r="MVG3" s="10"/>
      <c r="MVH3" s="10"/>
      <c r="MVI3" s="10"/>
      <c r="MVJ3" s="10"/>
      <c r="MVK3" s="10"/>
      <c r="MVL3" s="10"/>
      <c r="MVM3" s="10"/>
      <c r="MVN3" s="10"/>
      <c r="MVO3" s="10"/>
      <c r="MVP3" s="10"/>
      <c r="MVQ3" s="10"/>
      <c r="MVR3" s="10"/>
      <c r="MVS3" s="10"/>
      <c r="MVT3" s="10"/>
      <c r="MVU3" s="10"/>
      <c r="MVV3" s="10"/>
      <c r="MVW3" s="10"/>
      <c r="MVX3" s="10"/>
      <c r="MVY3" s="10"/>
      <c r="MVZ3" s="10"/>
      <c r="MWA3" s="10"/>
      <c r="MWB3" s="10"/>
      <c r="MWC3" s="10"/>
      <c r="MWD3" s="10"/>
      <c r="MWE3" s="10"/>
      <c r="MWF3" s="10"/>
      <c r="MWG3" s="10"/>
      <c r="MWH3" s="10"/>
      <c r="MWI3" s="10"/>
      <c r="MWJ3" s="10"/>
      <c r="MWK3" s="10"/>
      <c r="MWL3" s="10"/>
      <c r="MWM3" s="10"/>
      <c r="MWN3" s="10"/>
      <c r="MWO3" s="10"/>
      <c r="MWP3" s="10"/>
      <c r="MWQ3" s="10"/>
      <c r="MWR3" s="10"/>
      <c r="MWS3" s="10"/>
      <c r="MWT3" s="10"/>
      <c r="MWU3" s="10"/>
      <c r="MWV3" s="10"/>
      <c r="MWW3" s="10"/>
      <c r="MWX3" s="10"/>
      <c r="MWY3" s="10"/>
      <c r="MWZ3" s="10"/>
      <c r="MXA3" s="10"/>
      <c r="MXB3" s="10"/>
      <c r="MXC3" s="10"/>
      <c r="MXD3" s="10"/>
      <c r="MXE3" s="10"/>
      <c r="MXF3" s="10"/>
      <c r="MXG3" s="10"/>
      <c r="MXH3" s="10"/>
      <c r="MXI3" s="10"/>
      <c r="MXJ3" s="10"/>
      <c r="MXK3" s="10"/>
      <c r="MXL3" s="10"/>
      <c r="MXM3" s="10"/>
      <c r="MXN3" s="10"/>
      <c r="MXO3" s="10"/>
      <c r="MXP3" s="10"/>
      <c r="MXQ3" s="10"/>
      <c r="MXR3" s="10"/>
      <c r="MXS3" s="10"/>
      <c r="MXT3" s="10"/>
      <c r="MXU3" s="10"/>
      <c r="MXV3" s="10"/>
      <c r="MXW3" s="10"/>
      <c r="MXX3" s="10"/>
      <c r="MXY3" s="10"/>
      <c r="MXZ3" s="10"/>
      <c r="MYA3" s="10"/>
      <c r="MYB3" s="10"/>
      <c r="MYC3" s="10"/>
      <c r="MYD3" s="10"/>
      <c r="MYE3" s="10"/>
      <c r="MYF3" s="10"/>
      <c r="MYG3" s="10"/>
      <c r="MYH3" s="10"/>
      <c r="MYI3" s="10"/>
      <c r="MYJ3" s="10"/>
      <c r="MYK3" s="10"/>
      <c r="MYL3" s="10"/>
      <c r="MYM3" s="10"/>
      <c r="MYN3" s="10"/>
      <c r="MYO3" s="10"/>
      <c r="MYP3" s="10"/>
      <c r="MYQ3" s="10"/>
      <c r="MYR3" s="10"/>
      <c r="MYS3" s="10"/>
      <c r="MYT3" s="10"/>
      <c r="MYU3" s="10"/>
      <c r="MYV3" s="10"/>
      <c r="MYW3" s="10"/>
      <c r="MYX3" s="10"/>
      <c r="MYY3" s="10"/>
      <c r="MYZ3" s="10"/>
      <c r="MZA3" s="10"/>
      <c r="MZB3" s="10"/>
      <c r="MZC3" s="10"/>
      <c r="MZD3" s="10"/>
      <c r="MZE3" s="10"/>
      <c r="MZF3" s="10"/>
      <c r="MZG3" s="10"/>
      <c r="MZH3" s="10"/>
      <c r="MZI3" s="10"/>
      <c r="MZJ3" s="10"/>
      <c r="MZK3" s="10"/>
      <c r="MZL3" s="10"/>
      <c r="MZM3" s="10"/>
      <c r="MZN3" s="10"/>
      <c r="MZO3" s="10"/>
      <c r="MZP3" s="10"/>
      <c r="MZQ3" s="10"/>
      <c r="MZR3" s="10"/>
      <c r="MZS3" s="10"/>
      <c r="MZT3" s="10"/>
      <c r="MZU3" s="10"/>
      <c r="MZV3" s="10"/>
      <c r="MZW3" s="10"/>
      <c r="MZX3" s="10"/>
      <c r="MZY3" s="10"/>
      <c r="MZZ3" s="10"/>
      <c r="NAA3" s="10"/>
      <c r="NAB3" s="10"/>
      <c r="NAC3" s="10"/>
      <c r="NAD3" s="10"/>
      <c r="NAE3" s="10"/>
      <c r="NAF3" s="10"/>
      <c r="NAG3" s="10"/>
      <c r="NAH3" s="10"/>
      <c r="NAI3" s="10"/>
      <c r="NAJ3" s="10"/>
      <c r="NAK3" s="10"/>
      <c r="NAL3" s="10"/>
      <c r="NAM3" s="10"/>
      <c r="NAN3" s="10"/>
      <c r="NAO3" s="10"/>
      <c r="NAP3" s="10"/>
      <c r="NAQ3" s="10"/>
      <c r="NAR3" s="10"/>
      <c r="NAS3" s="10"/>
      <c r="NAT3" s="10"/>
      <c r="NAU3" s="10"/>
      <c r="NAV3" s="10"/>
      <c r="NAW3" s="10"/>
      <c r="NAX3" s="10"/>
      <c r="NAY3" s="10"/>
      <c r="NAZ3" s="10"/>
      <c r="NBA3" s="10"/>
      <c r="NBB3" s="10"/>
      <c r="NBC3" s="10"/>
      <c r="NBD3" s="10"/>
      <c r="NBE3" s="10"/>
      <c r="NBF3" s="10"/>
      <c r="NBG3" s="10"/>
      <c r="NBH3" s="10"/>
      <c r="NBI3" s="10"/>
      <c r="NBJ3" s="10"/>
      <c r="NBK3" s="10"/>
      <c r="NBL3" s="10"/>
      <c r="NBM3" s="10"/>
      <c r="NBN3" s="10"/>
      <c r="NBO3" s="10"/>
      <c r="NBP3" s="10"/>
      <c r="NBQ3" s="10"/>
      <c r="NBR3" s="10"/>
      <c r="NBS3" s="10"/>
      <c r="NBT3" s="10"/>
      <c r="NBU3" s="10"/>
      <c r="NBV3" s="10"/>
      <c r="NBW3" s="10"/>
      <c r="NBX3" s="10"/>
      <c r="NBY3" s="10"/>
      <c r="NBZ3" s="10"/>
      <c r="NCA3" s="10"/>
      <c r="NCB3" s="10"/>
      <c r="NCC3" s="10"/>
      <c r="NCD3" s="10"/>
      <c r="NCE3" s="10"/>
      <c r="NCF3" s="10"/>
      <c r="NCG3" s="10"/>
      <c r="NCH3" s="10"/>
      <c r="NCI3" s="10"/>
      <c r="NCJ3" s="10"/>
      <c r="NCK3" s="10"/>
      <c r="NCL3" s="10"/>
      <c r="NCM3" s="10"/>
      <c r="NCN3" s="10"/>
      <c r="NCO3" s="10"/>
      <c r="NCP3" s="10"/>
      <c r="NCQ3" s="10"/>
      <c r="NCR3" s="10"/>
      <c r="NCS3" s="10"/>
      <c r="NCT3" s="10"/>
      <c r="NCU3" s="10"/>
      <c r="NCV3" s="10"/>
      <c r="NCW3" s="10"/>
      <c r="NCX3" s="10"/>
      <c r="NCY3" s="10"/>
      <c r="NCZ3" s="10"/>
      <c r="NDA3" s="10"/>
      <c r="NDB3" s="10"/>
      <c r="NDC3" s="10"/>
      <c r="NDD3" s="10"/>
      <c r="NDE3" s="10"/>
      <c r="NDF3" s="10"/>
      <c r="NDG3" s="10"/>
      <c r="NDH3" s="10"/>
      <c r="NDI3" s="10"/>
      <c r="NDJ3" s="10"/>
      <c r="NDK3" s="10"/>
      <c r="NDL3" s="10"/>
      <c r="NDM3" s="10"/>
      <c r="NDN3" s="10"/>
      <c r="NDO3" s="10"/>
      <c r="NDP3" s="10"/>
      <c r="NDQ3" s="10"/>
      <c r="NDR3" s="10"/>
      <c r="NDS3" s="10"/>
      <c r="NDT3" s="10"/>
      <c r="NDU3" s="10"/>
      <c r="NDV3" s="10"/>
      <c r="NDW3" s="10"/>
      <c r="NDX3" s="10"/>
      <c r="NDY3" s="10"/>
      <c r="NDZ3" s="10"/>
      <c r="NEA3" s="10"/>
      <c r="NEB3" s="10"/>
      <c r="NEC3" s="10"/>
      <c r="NED3" s="10"/>
      <c r="NEE3" s="10"/>
      <c r="NEF3" s="10"/>
      <c r="NEG3" s="10"/>
      <c r="NEH3" s="10"/>
      <c r="NEI3" s="10"/>
      <c r="NEJ3" s="10"/>
      <c r="NEK3" s="10"/>
      <c r="NEL3" s="10"/>
      <c r="NEM3" s="10"/>
      <c r="NEN3" s="10"/>
      <c r="NEO3" s="10"/>
      <c r="NEP3" s="10"/>
      <c r="NEQ3" s="10"/>
      <c r="NER3" s="10"/>
      <c r="NES3" s="10"/>
      <c r="NET3" s="10"/>
      <c r="NEU3" s="10"/>
      <c r="NEV3" s="10"/>
      <c r="NEW3" s="10"/>
      <c r="NEX3" s="10"/>
      <c r="NEY3" s="10"/>
      <c r="NEZ3" s="10"/>
      <c r="NFA3" s="10"/>
      <c r="NFB3" s="10"/>
      <c r="NFC3" s="10"/>
      <c r="NFD3" s="10"/>
      <c r="NFE3" s="10"/>
      <c r="NFF3" s="10"/>
      <c r="NFG3" s="10"/>
      <c r="NFH3" s="10"/>
      <c r="NFI3" s="10"/>
      <c r="NFJ3" s="10"/>
      <c r="NFK3" s="10"/>
      <c r="NFL3" s="10"/>
      <c r="NFM3" s="10"/>
      <c r="NFN3" s="10"/>
      <c r="NFO3" s="10"/>
      <c r="NFP3" s="10"/>
      <c r="NFQ3" s="10"/>
      <c r="NFR3" s="10"/>
      <c r="NFS3" s="10"/>
      <c r="NFT3" s="10"/>
      <c r="NFU3" s="10"/>
      <c r="NFV3" s="10"/>
      <c r="NFW3" s="10"/>
      <c r="NFX3" s="10"/>
      <c r="NFY3" s="10"/>
      <c r="NFZ3" s="10"/>
      <c r="NGA3" s="10"/>
      <c r="NGB3" s="10"/>
      <c r="NGC3" s="10"/>
      <c r="NGD3" s="10"/>
      <c r="NGE3" s="10"/>
      <c r="NGF3" s="10"/>
      <c r="NGG3" s="10"/>
      <c r="NGH3" s="10"/>
      <c r="NGI3" s="10"/>
      <c r="NGJ3" s="10"/>
      <c r="NGK3" s="10"/>
      <c r="NGL3" s="10"/>
      <c r="NGM3" s="10"/>
      <c r="NGN3" s="10"/>
      <c r="NGO3" s="10"/>
      <c r="NGP3" s="10"/>
      <c r="NGQ3" s="10"/>
      <c r="NGR3" s="10"/>
      <c r="NGS3" s="10"/>
      <c r="NGT3" s="10"/>
      <c r="NGU3" s="10"/>
      <c r="NGV3" s="10"/>
      <c r="NGW3" s="10"/>
      <c r="NGX3" s="10"/>
      <c r="NGY3" s="10"/>
      <c r="NGZ3" s="10"/>
      <c r="NHA3" s="10"/>
      <c r="NHB3" s="10"/>
      <c r="NHC3" s="10"/>
      <c r="NHD3" s="10"/>
      <c r="NHE3" s="10"/>
      <c r="NHF3" s="10"/>
      <c r="NHG3" s="10"/>
      <c r="NHH3" s="10"/>
      <c r="NHI3" s="10"/>
      <c r="NHJ3" s="10"/>
      <c r="NHK3" s="10"/>
      <c r="NHL3" s="10"/>
      <c r="NHM3" s="10"/>
      <c r="NHN3" s="10"/>
      <c r="NHO3" s="10"/>
      <c r="NHP3" s="10"/>
      <c r="NHQ3" s="10"/>
      <c r="NHR3" s="10"/>
      <c r="NHS3" s="10"/>
      <c r="NHT3" s="10"/>
      <c r="NHU3" s="10"/>
      <c r="NHV3" s="10"/>
      <c r="NHW3" s="10"/>
      <c r="NHX3" s="10"/>
      <c r="NHY3" s="10"/>
      <c r="NHZ3" s="10"/>
      <c r="NIA3" s="10"/>
      <c r="NIB3" s="10"/>
      <c r="NIC3" s="10"/>
      <c r="NID3" s="10"/>
      <c r="NIE3" s="10"/>
      <c r="NIF3" s="10"/>
      <c r="NIG3" s="10"/>
      <c r="NIH3" s="10"/>
      <c r="NII3" s="10"/>
      <c r="NIJ3" s="10"/>
      <c r="NIK3" s="10"/>
      <c r="NIL3" s="10"/>
      <c r="NIM3" s="10"/>
      <c r="NIN3" s="10"/>
      <c r="NIO3" s="10"/>
      <c r="NIP3" s="10"/>
      <c r="NIQ3" s="10"/>
      <c r="NIR3" s="10"/>
      <c r="NIS3" s="10"/>
      <c r="NIT3" s="10"/>
      <c r="NIU3" s="10"/>
      <c r="NIV3" s="10"/>
      <c r="NIW3" s="10"/>
      <c r="NIX3" s="10"/>
      <c r="NIY3" s="10"/>
      <c r="NIZ3" s="10"/>
      <c r="NJA3" s="10"/>
      <c r="NJB3" s="10"/>
      <c r="NJC3" s="10"/>
      <c r="NJD3" s="10"/>
      <c r="NJE3" s="10"/>
      <c r="NJF3" s="10"/>
      <c r="NJG3" s="10"/>
      <c r="NJH3" s="10"/>
      <c r="NJI3" s="10"/>
      <c r="NJJ3" s="10"/>
      <c r="NJK3" s="10"/>
      <c r="NJL3" s="10"/>
      <c r="NJM3" s="10"/>
      <c r="NJN3" s="10"/>
      <c r="NJO3" s="10"/>
      <c r="NJP3" s="10"/>
      <c r="NJQ3" s="10"/>
      <c r="NJR3" s="10"/>
      <c r="NJS3" s="10"/>
      <c r="NJT3" s="10"/>
      <c r="NJU3" s="10"/>
      <c r="NJV3" s="10"/>
      <c r="NJW3" s="10"/>
      <c r="NJX3" s="10"/>
      <c r="NJY3" s="10"/>
      <c r="NJZ3" s="10"/>
      <c r="NKA3" s="10"/>
      <c r="NKB3" s="10"/>
      <c r="NKC3" s="10"/>
      <c r="NKD3" s="10"/>
      <c r="NKE3" s="10"/>
      <c r="NKF3" s="10"/>
      <c r="NKG3" s="10"/>
      <c r="NKH3" s="10"/>
      <c r="NKI3" s="10"/>
      <c r="NKJ3" s="10"/>
      <c r="NKK3" s="10"/>
      <c r="NKL3" s="10"/>
      <c r="NKM3" s="10"/>
      <c r="NKN3" s="10"/>
      <c r="NKO3" s="10"/>
      <c r="NKP3" s="10"/>
      <c r="NKQ3" s="10"/>
      <c r="NKR3" s="10"/>
      <c r="NKS3" s="10"/>
      <c r="NKT3" s="10"/>
      <c r="NKU3" s="10"/>
      <c r="NKV3" s="10"/>
      <c r="NKW3" s="10"/>
      <c r="NKX3" s="10"/>
      <c r="NKY3" s="10"/>
      <c r="NKZ3" s="10"/>
      <c r="NLA3" s="10"/>
      <c r="NLB3" s="10"/>
      <c r="NLC3" s="10"/>
      <c r="NLD3" s="10"/>
      <c r="NLE3" s="10"/>
      <c r="NLF3" s="10"/>
      <c r="NLG3" s="10"/>
      <c r="NLH3" s="10"/>
      <c r="NLI3" s="10"/>
      <c r="NLJ3" s="10"/>
      <c r="NLK3" s="10"/>
      <c r="NLL3" s="10"/>
      <c r="NLM3" s="10"/>
      <c r="NLN3" s="10"/>
      <c r="NLO3" s="10"/>
      <c r="NLP3" s="10"/>
      <c r="NLQ3" s="10"/>
      <c r="NLR3" s="10"/>
      <c r="NLS3" s="10"/>
      <c r="NLT3" s="10"/>
      <c r="NLU3" s="10"/>
      <c r="NLV3" s="10"/>
      <c r="NLW3" s="10"/>
      <c r="NLX3" s="10"/>
      <c r="NLY3" s="10"/>
      <c r="NLZ3" s="10"/>
      <c r="NMA3" s="10"/>
      <c r="NMB3" s="10"/>
      <c r="NMC3" s="10"/>
      <c r="NMD3" s="10"/>
      <c r="NME3" s="10"/>
      <c r="NMF3" s="10"/>
      <c r="NMG3" s="10"/>
      <c r="NMH3" s="10"/>
      <c r="NMI3" s="10"/>
      <c r="NMJ3" s="10"/>
      <c r="NMK3" s="10"/>
      <c r="NML3" s="10"/>
      <c r="NMM3" s="10"/>
      <c r="NMN3" s="10"/>
      <c r="NMO3" s="10"/>
      <c r="NMP3" s="10"/>
      <c r="NMQ3" s="10"/>
      <c r="NMR3" s="10"/>
      <c r="NMS3" s="10"/>
      <c r="NMT3" s="10"/>
      <c r="NMU3" s="10"/>
      <c r="NMV3" s="10"/>
      <c r="NMW3" s="10"/>
      <c r="NMX3" s="10"/>
      <c r="NMY3" s="10"/>
      <c r="NMZ3" s="10"/>
      <c r="NNA3" s="10"/>
      <c r="NNB3" s="10"/>
      <c r="NNC3" s="10"/>
      <c r="NND3" s="10"/>
      <c r="NNE3" s="10"/>
      <c r="NNF3" s="10"/>
      <c r="NNG3" s="10"/>
      <c r="NNH3" s="10"/>
      <c r="NNI3" s="10"/>
      <c r="NNJ3" s="10"/>
      <c r="NNK3" s="10"/>
      <c r="NNL3" s="10"/>
      <c r="NNM3" s="10"/>
      <c r="NNN3" s="10"/>
      <c r="NNO3" s="10"/>
      <c r="NNP3" s="10"/>
      <c r="NNQ3" s="10"/>
      <c r="NNR3" s="10"/>
      <c r="NNS3" s="10"/>
      <c r="NNT3" s="10"/>
      <c r="NNU3" s="10"/>
      <c r="NNV3" s="10"/>
      <c r="NNW3" s="10"/>
      <c r="NNX3" s="10"/>
      <c r="NNY3" s="10"/>
      <c r="NNZ3" s="10"/>
      <c r="NOA3" s="10"/>
      <c r="NOB3" s="10"/>
      <c r="NOC3" s="10"/>
      <c r="NOD3" s="10"/>
      <c r="NOE3" s="10"/>
      <c r="NOF3" s="10"/>
      <c r="NOG3" s="10"/>
      <c r="NOH3" s="10"/>
      <c r="NOI3" s="10"/>
      <c r="NOJ3" s="10"/>
      <c r="NOK3" s="10"/>
      <c r="NOL3" s="10"/>
      <c r="NOM3" s="10"/>
      <c r="NON3" s="10"/>
      <c r="NOO3" s="10"/>
      <c r="NOP3" s="10"/>
      <c r="NOQ3" s="10"/>
      <c r="NOR3" s="10"/>
      <c r="NOS3" s="10"/>
      <c r="NOT3" s="10"/>
      <c r="NOU3" s="10"/>
      <c r="NOV3" s="10"/>
      <c r="NOW3" s="10"/>
      <c r="NOX3" s="10"/>
      <c r="NOY3" s="10"/>
      <c r="NOZ3" s="10"/>
      <c r="NPA3" s="10"/>
      <c r="NPB3" s="10"/>
      <c r="NPC3" s="10"/>
      <c r="NPD3" s="10"/>
      <c r="NPE3" s="10"/>
      <c r="NPF3" s="10"/>
      <c r="NPG3" s="10"/>
      <c r="NPH3" s="10"/>
      <c r="NPI3" s="10"/>
      <c r="NPJ3" s="10"/>
      <c r="NPK3" s="10"/>
      <c r="NPL3" s="10"/>
      <c r="NPM3" s="10"/>
      <c r="NPN3" s="10"/>
      <c r="NPO3" s="10"/>
      <c r="NPP3" s="10"/>
      <c r="NPQ3" s="10"/>
      <c r="NPR3" s="10"/>
      <c r="NPS3" s="10"/>
      <c r="NPT3" s="10"/>
      <c r="NPU3" s="10"/>
      <c r="NPV3" s="10"/>
      <c r="NPW3" s="10"/>
      <c r="NPX3" s="10"/>
      <c r="NPY3" s="10"/>
      <c r="NPZ3" s="10"/>
      <c r="NQA3" s="10"/>
      <c r="NQB3" s="10"/>
      <c r="NQC3" s="10"/>
      <c r="NQD3" s="10"/>
      <c r="NQE3" s="10"/>
      <c r="NQF3" s="10"/>
      <c r="NQG3" s="10"/>
      <c r="NQH3" s="10"/>
      <c r="NQI3" s="10"/>
      <c r="NQJ3" s="10"/>
      <c r="NQK3" s="10"/>
      <c r="NQL3" s="10"/>
      <c r="NQM3" s="10"/>
      <c r="NQN3" s="10"/>
      <c r="NQO3" s="10"/>
      <c r="NQP3" s="10"/>
      <c r="NQQ3" s="10"/>
      <c r="NQR3" s="10"/>
      <c r="NQS3" s="10"/>
      <c r="NQT3" s="10"/>
      <c r="NQU3" s="10"/>
      <c r="NQV3" s="10"/>
      <c r="NQW3" s="10"/>
      <c r="NQX3" s="10"/>
      <c r="NQY3" s="10"/>
      <c r="NQZ3" s="10"/>
      <c r="NRA3" s="10"/>
      <c r="NRB3" s="10"/>
      <c r="NRC3" s="10"/>
      <c r="NRD3" s="10"/>
      <c r="NRE3" s="10"/>
      <c r="NRF3" s="10"/>
      <c r="NRG3" s="10"/>
      <c r="NRH3" s="10"/>
      <c r="NRI3" s="10"/>
      <c r="NRJ3" s="10"/>
      <c r="NRK3" s="10"/>
      <c r="NRL3" s="10"/>
      <c r="NRM3" s="10"/>
      <c r="NRN3" s="10"/>
      <c r="NRO3" s="10"/>
      <c r="NRP3" s="10"/>
      <c r="NRQ3" s="10"/>
      <c r="NRR3" s="10"/>
      <c r="NRS3" s="10"/>
      <c r="NRT3" s="10"/>
      <c r="NRU3" s="10"/>
      <c r="NRV3" s="10"/>
      <c r="NRW3" s="10"/>
      <c r="NRX3" s="10"/>
      <c r="NRY3" s="10"/>
      <c r="NRZ3" s="10"/>
      <c r="NSA3" s="10"/>
      <c r="NSB3" s="10"/>
      <c r="NSC3" s="10"/>
      <c r="NSD3" s="10"/>
      <c r="NSE3" s="10"/>
      <c r="NSF3" s="10"/>
      <c r="NSG3" s="10"/>
      <c r="NSH3" s="10"/>
      <c r="NSI3" s="10"/>
      <c r="NSJ3" s="10"/>
      <c r="NSK3" s="10"/>
      <c r="NSL3" s="10"/>
      <c r="NSM3" s="10"/>
      <c r="NSN3" s="10"/>
      <c r="NSO3" s="10"/>
      <c r="NSP3" s="10"/>
      <c r="NSQ3" s="10"/>
      <c r="NSR3" s="10"/>
      <c r="NSS3" s="10"/>
      <c r="NST3" s="10"/>
      <c r="NSU3" s="10"/>
      <c r="NSV3" s="10"/>
      <c r="NSW3" s="10"/>
      <c r="NSX3" s="10"/>
      <c r="NSY3" s="10"/>
      <c r="NSZ3" s="10"/>
      <c r="NTA3" s="10"/>
      <c r="NTB3" s="10"/>
      <c r="NTC3" s="10"/>
      <c r="NTD3" s="10"/>
      <c r="NTE3" s="10"/>
      <c r="NTF3" s="10"/>
      <c r="NTG3" s="10"/>
      <c r="NTH3" s="10"/>
      <c r="NTI3" s="10"/>
      <c r="NTJ3" s="10"/>
      <c r="NTK3" s="10"/>
      <c r="NTL3" s="10"/>
      <c r="NTM3" s="10"/>
      <c r="NTN3" s="10"/>
      <c r="NTO3" s="10"/>
      <c r="NTP3" s="10"/>
      <c r="NTQ3" s="10"/>
      <c r="NTR3" s="10"/>
      <c r="NTS3" s="10"/>
      <c r="NTT3" s="10"/>
      <c r="NTU3" s="10"/>
      <c r="NTV3" s="10"/>
      <c r="NTW3" s="10"/>
      <c r="NTX3" s="10"/>
      <c r="NTY3" s="10"/>
      <c r="NTZ3" s="10"/>
      <c r="NUA3" s="10"/>
      <c r="NUB3" s="10"/>
      <c r="NUC3" s="10"/>
      <c r="NUD3" s="10"/>
      <c r="NUE3" s="10"/>
      <c r="NUF3" s="10"/>
      <c r="NUG3" s="10"/>
      <c r="NUH3" s="10"/>
      <c r="NUI3" s="10"/>
      <c r="NUJ3" s="10"/>
      <c r="NUK3" s="10"/>
      <c r="NUL3" s="10"/>
      <c r="NUM3" s="10"/>
      <c r="NUN3" s="10"/>
      <c r="NUO3" s="10"/>
      <c r="NUP3" s="10"/>
      <c r="NUQ3" s="10"/>
      <c r="NUR3" s="10"/>
      <c r="NUS3" s="10"/>
      <c r="NUT3" s="10"/>
      <c r="NUU3" s="10"/>
      <c r="NUV3" s="10"/>
      <c r="NUW3" s="10"/>
      <c r="NUX3" s="10"/>
      <c r="NUY3" s="10"/>
      <c r="NUZ3" s="10"/>
      <c r="NVA3" s="10"/>
      <c r="NVB3" s="10"/>
      <c r="NVC3" s="10"/>
      <c r="NVD3" s="10"/>
      <c r="NVE3" s="10"/>
      <c r="NVF3" s="10"/>
      <c r="NVG3" s="10"/>
      <c r="NVH3" s="10"/>
      <c r="NVI3" s="10"/>
      <c r="NVJ3" s="10"/>
      <c r="NVK3" s="10"/>
      <c r="NVL3" s="10"/>
      <c r="NVM3" s="10"/>
      <c r="NVN3" s="10"/>
      <c r="NVO3" s="10"/>
      <c r="NVP3" s="10"/>
      <c r="NVQ3" s="10"/>
      <c r="NVR3" s="10"/>
      <c r="NVS3" s="10"/>
      <c r="NVT3" s="10"/>
      <c r="NVU3" s="10"/>
      <c r="NVV3" s="10"/>
      <c r="NVW3" s="10"/>
      <c r="NVX3" s="10"/>
      <c r="NVY3" s="10"/>
      <c r="NVZ3" s="10"/>
      <c r="NWA3" s="10"/>
      <c r="NWB3" s="10"/>
      <c r="NWC3" s="10"/>
      <c r="NWD3" s="10"/>
      <c r="NWE3" s="10"/>
      <c r="NWF3" s="10"/>
      <c r="NWG3" s="10"/>
      <c r="NWH3" s="10"/>
      <c r="NWI3" s="10"/>
      <c r="NWJ3" s="10"/>
      <c r="NWK3" s="10"/>
      <c r="NWL3" s="10"/>
      <c r="NWM3" s="10"/>
      <c r="NWN3" s="10"/>
      <c r="NWO3" s="10"/>
      <c r="NWP3" s="10"/>
      <c r="NWQ3" s="10"/>
      <c r="NWR3" s="10"/>
      <c r="NWS3" s="10"/>
      <c r="NWT3" s="10"/>
      <c r="NWU3" s="10"/>
      <c r="NWV3" s="10"/>
      <c r="NWW3" s="10"/>
      <c r="NWX3" s="10"/>
      <c r="NWY3" s="10"/>
      <c r="NWZ3" s="10"/>
      <c r="NXA3" s="10"/>
      <c r="NXB3" s="10"/>
      <c r="NXC3" s="10"/>
      <c r="NXD3" s="10"/>
      <c r="NXE3" s="10"/>
      <c r="NXF3" s="10"/>
      <c r="NXG3" s="10"/>
      <c r="NXH3" s="10"/>
      <c r="NXI3" s="10"/>
      <c r="NXJ3" s="10"/>
      <c r="NXK3" s="10"/>
      <c r="NXL3" s="10"/>
      <c r="NXM3" s="10"/>
      <c r="NXN3" s="10"/>
      <c r="NXO3" s="10"/>
      <c r="NXP3" s="10"/>
      <c r="NXQ3" s="10"/>
      <c r="NXR3" s="10"/>
      <c r="NXS3" s="10"/>
      <c r="NXT3" s="10"/>
      <c r="NXU3" s="10"/>
      <c r="NXV3" s="10"/>
      <c r="NXW3" s="10"/>
      <c r="NXX3" s="10"/>
      <c r="NXY3" s="10"/>
      <c r="NXZ3" s="10"/>
      <c r="NYA3" s="10"/>
      <c r="NYB3" s="10"/>
      <c r="NYC3" s="10"/>
      <c r="NYD3" s="10"/>
      <c r="NYE3" s="10"/>
      <c r="NYF3" s="10"/>
      <c r="NYG3" s="10"/>
      <c r="NYH3" s="10"/>
      <c r="NYI3" s="10"/>
      <c r="NYJ3" s="10"/>
      <c r="NYK3" s="10"/>
      <c r="NYL3" s="10"/>
      <c r="NYM3" s="10"/>
      <c r="NYN3" s="10"/>
      <c r="NYO3" s="10"/>
      <c r="NYP3" s="10"/>
      <c r="NYQ3" s="10"/>
      <c r="NYR3" s="10"/>
      <c r="NYS3" s="10"/>
      <c r="NYT3" s="10"/>
      <c r="NYU3" s="10"/>
      <c r="NYV3" s="10"/>
      <c r="NYW3" s="10"/>
      <c r="NYX3" s="10"/>
      <c r="NYY3" s="10"/>
      <c r="NYZ3" s="10"/>
      <c r="NZA3" s="10"/>
      <c r="NZB3" s="10"/>
      <c r="NZC3" s="10"/>
      <c r="NZD3" s="10"/>
      <c r="NZE3" s="10"/>
      <c r="NZF3" s="10"/>
      <c r="NZG3" s="10"/>
      <c r="NZH3" s="10"/>
      <c r="NZI3" s="10"/>
      <c r="NZJ3" s="10"/>
      <c r="NZK3" s="10"/>
      <c r="NZL3" s="10"/>
      <c r="NZM3" s="10"/>
      <c r="NZN3" s="10"/>
      <c r="NZO3" s="10"/>
      <c r="NZP3" s="10"/>
      <c r="NZQ3" s="10"/>
      <c r="NZR3" s="10"/>
      <c r="NZS3" s="10"/>
      <c r="NZT3" s="10"/>
      <c r="NZU3" s="10"/>
      <c r="NZV3" s="10"/>
      <c r="NZW3" s="10"/>
      <c r="NZX3" s="10"/>
      <c r="NZY3" s="10"/>
      <c r="NZZ3" s="10"/>
      <c r="OAA3" s="10"/>
      <c r="OAB3" s="10"/>
      <c r="OAC3" s="10"/>
      <c r="OAD3" s="10"/>
      <c r="OAE3" s="10"/>
      <c r="OAF3" s="10"/>
      <c r="OAG3" s="10"/>
      <c r="OAH3" s="10"/>
      <c r="OAI3" s="10"/>
      <c r="OAJ3" s="10"/>
      <c r="OAK3" s="10"/>
      <c r="OAL3" s="10"/>
      <c r="OAM3" s="10"/>
      <c r="OAN3" s="10"/>
      <c r="OAO3" s="10"/>
      <c r="OAP3" s="10"/>
      <c r="OAQ3" s="10"/>
      <c r="OAR3" s="10"/>
      <c r="OAS3" s="10"/>
      <c r="OAT3" s="10"/>
      <c r="OAU3" s="10"/>
      <c r="OAV3" s="10"/>
      <c r="OAW3" s="10"/>
      <c r="OAX3" s="10"/>
      <c r="OAY3" s="10"/>
      <c r="OAZ3" s="10"/>
      <c r="OBA3" s="10"/>
      <c r="OBB3" s="10"/>
      <c r="OBC3" s="10"/>
      <c r="OBD3" s="10"/>
      <c r="OBE3" s="10"/>
      <c r="OBF3" s="10"/>
      <c r="OBG3" s="10"/>
      <c r="OBH3" s="10"/>
      <c r="OBI3" s="10"/>
      <c r="OBJ3" s="10"/>
      <c r="OBK3" s="10"/>
      <c r="OBL3" s="10"/>
      <c r="OBM3" s="10"/>
      <c r="OBN3" s="10"/>
      <c r="OBO3" s="10"/>
      <c r="OBP3" s="10"/>
      <c r="OBQ3" s="10"/>
      <c r="OBR3" s="10"/>
      <c r="OBS3" s="10"/>
      <c r="OBT3" s="10"/>
      <c r="OBU3" s="10"/>
      <c r="OBV3" s="10"/>
      <c r="OBW3" s="10"/>
      <c r="OBX3" s="10"/>
      <c r="OBY3" s="10"/>
      <c r="OBZ3" s="10"/>
      <c r="OCA3" s="10"/>
      <c r="OCB3" s="10"/>
      <c r="OCC3" s="10"/>
      <c r="OCD3" s="10"/>
      <c r="OCE3" s="10"/>
      <c r="OCF3" s="10"/>
      <c r="OCG3" s="10"/>
      <c r="OCH3" s="10"/>
      <c r="OCI3" s="10"/>
      <c r="OCJ3" s="10"/>
      <c r="OCK3" s="10"/>
      <c r="OCL3" s="10"/>
      <c r="OCM3" s="10"/>
      <c r="OCN3" s="10"/>
      <c r="OCO3" s="10"/>
      <c r="OCP3" s="10"/>
      <c r="OCQ3" s="10"/>
      <c r="OCR3" s="10"/>
      <c r="OCS3" s="10"/>
      <c r="OCT3" s="10"/>
      <c r="OCU3" s="10"/>
      <c r="OCV3" s="10"/>
      <c r="OCW3" s="10"/>
      <c r="OCX3" s="10"/>
      <c r="OCY3" s="10"/>
      <c r="OCZ3" s="10"/>
      <c r="ODA3" s="10"/>
      <c r="ODB3" s="10"/>
      <c r="ODC3" s="10"/>
      <c r="ODD3" s="10"/>
      <c r="ODE3" s="10"/>
      <c r="ODF3" s="10"/>
      <c r="ODG3" s="10"/>
      <c r="ODH3" s="10"/>
      <c r="ODI3" s="10"/>
      <c r="ODJ3" s="10"/>
      <c r="ODK3" s="10"/>
      <c r="ODL3" s="10"/>
      <c r="ODM3" s="10"/>
      <c r="ODN3" s="10"/>
      <c r="ODO3" s="10"/>
      <c r="ODP3" s="10"/>
      <c r="ODQ3" s="10"/>
      <c r="ODR3" s="10"/>
      <c r="ODS3" s="10"/>
      <c r="ODT3" s="10"/>
      <c r="ODU3" s="10"/>
      <c r="ODV3" s="10"/>
      <c r="ODW3" s="10"/>
      <c r="ODX3" s="10"/>
      <c r="ODY3" s="10"/>
      <c r="ODZ3" s="10"/>
      <c r="OEA3" s="10"/>
      <c r="OEB3" s="10"/>
      <c r="OEC3" s="10"/>
      <c r="OED3" s="10"/>
      <c r="OEE3" s="10"/>
      <c r="OEF3" s="10"/>
      <c r="OEG3" s="10"/>
      <c r="OEH3" s="10"/>
      <c r="OEI3" s="10"/>
      <c r="OEJ3" s="10"/>
      <c r="OEK3" s="10"/>
      <c r="OEL3" s="10"/>
      <c r="OEM3" s="10"/>
      <c r="OEN3" s="10"/>
      <c r="OEO3" s="10"/>
      <c r="OEP3" s="10"/>
      <c r="OEQ3" s="10"/>
      <c r="OER3" s="10"/>
      <c r="OES3" s="10"/>
      <c r="OET3" s="10"/>
      <c r="OEU3" s="10"/>
      <c r="OEV3" s="10"/>
      <c r="OEW3" s="10"/>
      <c r="OEX3" s="10"/>
      <c r="OEY3" s="10"/>
      <c r="OEZ3" s="10"/>
      <c r="OFA3" s="10"/>
      <c r="OFB3" s="10"/>
      <c r="OFC3" s="10"/>
      <c r="OFD3" s="10"/>
      <c r="OFE3" s="10"/>
      <c r="OFF3" s="10"/>
      <c r="OFG3" s="10"/>
      <c r="OFH3" s="10"/>
      <c r="OFI3" s="10"/>
      <c r="OFJ3" s="10"/>
      <c r="OFK3" s="10"/>
      <c r="OFL3" s="10"/>
      <c r="OFM3" s="10"/>
      <c r="OFN3" s="10"/>
      <c r="OFO3" s="10"/>
      <c r="OFP3" s="10"/>
      <c r="OFQ3" s="10"/>
      <c r="OFR3" s="10"/>
      <c r="OFS3" s="10"/>
      <c r="OFT3" s="10"/>
      <c r="OFU3" s="10"/>
      <c r="OFV3" s="10"/>
      <c r="OFW3" s="10"/>
      <c r="OFX3" s="10"/>
      <c r="OFY3" s="10"/>
      <c r="OFZ3" s="10"/>
      <c r="OGA3" s="10"/>
      <c r="OGB3" s="10"/>
      <c r="OGC3" s="10"/>
      <c r="OGD3" s="10"/>
      <c r="OGE3" s="10"/>
      <c r="OGF3" s="10"/>
      <c r="OGG3" s="10"/>
      <c r="OGH3" s="10"/>
      <c r="OGI3" s="10"/>
      <c r="OGJ3" s="10"/>
      <c r="OGK3" s="10"/>
      <c r="OGL3" s="10"/>
      <c r="OGM3" s="10"/>
      <c r="OGN3" s="10"/>
      <c r="OGO3" s="10"/>
      <c r="OGP3" s="10"/>
      <c r="OGQ3" s="10"/>
      <c r="OGR3" s="10"/>
      <c r="OGS3" s="10"/>
      <c r="OGT3" s="10"/>
      <c r="OGU3" s="10"/>
      <c r="OGV3" s="10"/>
      <c r="OGW3" s="10"/>
      <c r="OGX3" s="10"/>
      <c r="OGY3" s="10"/>
      <c r="OGZ3" s="10"/>
      <c r="OHA3" s="10"/>
      <c r="OHB3" s="10"/>
      <c r="OHC3" s="10"/>
      <c r="OHD3" s="10"/>
      <c r="OHE3" s="10"/>
      <c r="OHF3" s="10"/>
      <c r="OHG3" s="10"/>
      <c r="OHH3" s="10"/>
      <c r="OHI3" s="10"/>
      <c r="OHJ3" s="10"/>
      <c r="OHK3" s="10"/>
      <c r="OHL3" s="10"/>
      <c r="OHM3" s="10"/>
      <c r="OHN3" s="10"/>
      <c r="OHO3" s="10"/>
      <c r="OHP3" s="10"/>
      <c r="OHQ3" s="10"/>
      <c r="OHR3" s="10"/>
      <c r="OHS3" s="10"/>
      <c r="OHT3" s="10"/>
      <c r="OHU3" s="10"/>
      <c r="OHV3" s="10"/>
      <c r="OHW3" s="10"/>
      <c r="OHX3" s="10"/>
      <c r="OHY3" s="10"/>
      <c r="OHZ3" s="10"/>
      <c r="OIA3" s="10"/>
      <c r="OIB3" s="10"/>
      <c r="OIC3" s="10"/>
      <c r="OID3" s="10"/>
      <c r="OIE3" s="10"/>
      <c r="OIF3" s="10"/>
      <c r="OIG3" s="10"/>
      <c r="OIH3" s="10"/>
      <c r="OII3" s="10"/>
      <c r="OIJ3" s="10"/>
      <c r="OIK3" s="10"/>
      <c r="OIL3" s="10"/>
      <c r="OIM3" s="10"/>
      <c r="OIN3" s="10"/>
      <c r="OIO3" s="10"/>
      <c r="OIP3" s="10"/>
      <c r="OIQ3" s="10"/>
      <c r="OIR3" s="10"/>
      <c r="OIS3" s="10"/>
      <c r="OIT3" s="10"/>
      <c r="OIU3" s="10"/>
      <c r="OIV3" s="10"/>
      <c r="OIW3" s="10"/>
      <c r="OIX3" s="10"/>
      <c r="OIY3" s="10"/>
      <c r="OIZ3" s="10"/>
      <c r="OJA3" s="10"/>
      <c r="OJB3" s="10"/>
      <c r="OJC3" s="10"/>
      <c r="OJD3" s="10"/>
      <c r="OJE3" s="10"/>
      <c r="OJF3" s="10"/>
      <c r="OJG3" s="10"/>
      <c r="OJH3" s="10"/>
      <c r="OJI3" s="10"/>
      <c r="OJJ3" s="10"/>
      <c r="OJK3" s="10"/>
      <c r="OJL3" s="10"/>
      <c r="OJM3" s="10"/>
      <c r="OJN3" s="10"/>
      <c r="OJO3" s="10"/>
      <c r="OJP3" s="10"/>
      <c r="OJQ3" s="10"/>
      <c r="OJR3" s="10"/>
      <c r="OJS3" s="10"/>
      <c r="OJT3" s="10"/>
      <c r="OJU3" s="10"/>
      <c r="OJV3" s="10"/>
      <c r="OJW3" s="10"/>
      <c r="OJX3" s="10"/>
      <c r="OJY3" s="10"/>
      <c r="OJZ3" s="10"/>
      <c r="OKA3" s="10"/>
      <c r="OKB3" s="10"/>
      <c r="OKC3" s="10"/>
      <c r="OKD3" s="10"/>
      <c r="OKE3" s="10"/>
      <c r="OKF3" s="10"/>
      <c r="OKG3" s="10"/>
      <c r="OKH3" s="10"/>
      <c r="OKI3" s="10"/>
      <c r="OKJ3" s="10"/>
      <c r="OKK3" s="10"/>
      <c r="OKL3" s="10"/>
      <c r="OKM3" s="10"/>
      <c r="OKN3" s="10"/>
      <c r="OKO3" s="10"/>
      <c r="OKP3" s="10"/>
      <c r="OKQ3" s="10"/>
      <c r="OKR3" s="10"/>
      <c r="OKS3" s="10"/>
      <c r="OKT3" s="10"/>
      <c r="OKU3" s="10"/>
      <c r="OKV3" s="10"/>
      <c r="OKW3" s="10"/>
      <c r="OKX3" s="10"/>
      <c r="OKY3" s="10"/>
      <c r="OKZ3" s="10"/>
      <c r="OLA3" s="10"/>
      <c r="OLB3" s="10"/>
      <c r="OLC3" s="10"/>
      <c r="OLD3" s="10"/>
      <c r="OLE3" s="10"/>
      <c r="OLF3" s="10"/>
      <c r="OLG3" s="10"/>
      <c r="OLH3" s="10"/>
      <c r="OLI3" s="10"/>
      <c r="OLJ3" s="10"/>
      <c r="OLK3" s="10"/>
      <c r="OLL3" s="10"/>
      <c r="OLM3" s="10"/>
      <c r="OLN3" s="10"/>
      <c r="OLO3" s="10"/>
      <c r="OLP3" s="10"/>
      <c r="OLQ3" s="10"/>
      <c r="OLR3" s="10"/>
      <c r="OLS3" s="10"/>
      <c r="OLT3" s="10"/>
      <c r="OLU3" s="10"/>
      <c r="OLV3" s="10"/>
      <c r="OLW3" s="10"/>
      <c r="OLX3" s="10"/>
      <c r="OLY3" s="10"/>
      <c r="OLZ3" s="10"/>
      <c r="OMA3" s="10"/>
      <c r="OMB3" s="10"/>
      <c r="OMC3" s="10"/>
      <c r="OMD3" s="10"/>
      <c r="OME3" s="10"/>
      <c r="OMF3" s="10"/>
      <c r="OMG3" s="10"/>
      <c r="OMH3" s="10"/>
      <c r="OMI3" s="10"/>
      <c r="OMJ3" s="10"/>
      <c r="OMK3" s="10"/>
      <c r="OML3" s="10"/>
      <c r="OMM3" s="10"/>
      <c r="OMN3" s="10"/>
      <c r="OMO3" s="10"/>
      <c r="OMP3" s="10"/>
      <c r="OMQ3" s="10"/>
      <c r="OMR3" s="10"/>
      <c r="OMS3" s="10"/>
      <c r="OMT3" s="10"/>
      <c r="OMU3" s="10"/>
      <c r="OMV3" s="10"/>
      <c r="OMW3" s="10"/>
      <c r="OMX3" s="10"/>
      <c r="OMY3" s="10"/>
      <c r="OMZ3" s="10"/>
      <c r="ONA3" s="10"/>
      <c r="ONB3" s="10"/>
      <c r="ONC3" s="10"/>
      <c r="OND3" s="10"/>
      <c r="ONE3" s="10"/>
      <c r="ONF3" s="10"/>
      <c r="ONG3" s="10"/>
      <c r="ONH3" s="10"/>
      <c r="ONI3" s="10"/>
      <c r="ONJ3" s="10"/>
      <c r="ONK3" s="10"/>
      <c r="ONL3" s="10"/>
      <c r="ONM3" s="10"/>
      <c r="ONN3" s="10"/>
      <c r="ONO3" s="10"/>
      <c r="ONP3" s="10"/>
      <c r="ONQ3" s="10"/>
      <c r="ONR3" s="10"/>
      <c r="ONS3" s="10"/>
      <c r="ONT3" s="10"/>
      <c r="ONU3" s="10"/>
      <c r="ONV3" s="10"/>
      <c r="ONW3" s="10"/>
      <c r="ONX3" s="10"/>
      <c r="ONY3" s="10"/>
      <c r="ONZ3" s="10"/>
      <c r="OOA3" s="10"/>
      <c r="OOB3" s="10"/>
      <c r="OOC3" s="10"/>
      <c r="OOD3" s="10"/>
      <c r="OOE3" s="10"/>
      <c r="OOF3" s="10"/>
      <c r="OOG3" s="10"/>
      <c r="OOH3" s="10"/>
      <c r="OOI3" s="10"/>
      <c r="OOJ3" s="10"/>
      <c r="OOK3" s="10"/>
      <c r="OOL3" s="10"/>
      <c r="OOM3" s="10"/>
      <c r="OON3" s="10"/>
      <c r="OOO3" s="10"/>
      <c r="OOP3" s="10"/>
      <c r="OOQ3" s="10"/>
      <c r="OOR3" s="10"/>
      <c r="OOS3" s="10"/>
      <c r="OOT3" s="10"/>
      <c r="OOU3" s="10"/>
      <c r="OOV3" s="10"/>
      <c r="OOW3" s="10"/>
      <c r="OOX3" s="10"/>
      <c r="OOY3" s="10"/>
      <c r="OOZ3" s="10"/>
      <c r="OPA3" s="10"/>
      <c r="OPB3" s="10"/>
      <c r="OPC3" s="10"/>
      <c r="OPD3" s="10"/>
      <c r="OPE3" s="10"/>
      <c r="OPF3" s="10"/>
      <c r="OPG3" s="10"/>
      <c r="OPH3" s="10"/>
      <c r="OPI3" s="10"/>
      <c r="OPJ3" s="10"/>
      <c r="OPK3" s="10"/>
      <c r="OPL3" s="10"/>
      <c r="OPM3" s="10"/>
      <c r="OPN3" s="10"/>
      <c r="OPO3" s="10"/>
      <c r="OPP3" s="10"/>
      <c r="OPQ3" s="10"/>
      <c r="OPR3" s="10"/>
      <c r="OPS3" s="10"/>
      <c r="OPT3" s="10"/>
      <c r="OPU3" s="10"/>
      <c r="OPV3" s="10"/>
      <c r="OPW3" s="10"/>
      <c r="OPX3" s="10"/>
      <c r="OPY3" s="10"/>
      <c r="OPZ3" s="10"/>
      <c r="OQA3" s="10"/>
      <c r="OQB3" s="10"/>
      <c r="OQC3" s="10"/>
      <c r="OQD3" s="10"/>
      <c r="OQE3" s="10"/>
      <c r="OQF3" s="10"/>
      <c r="OQG3" s="10"/>
      <c r="OQH3" s="10"/>
      <c r="OQI3" s="10"/>
      <c r="OQJ3" s="10"/>
      <c r="OQK3" s="10"/>
      <c r="OQL3" s="10"/>
      <c r="OQM3" s="10"/>
      <c r="OQN3" s="10"/>
      <c r="OQO3" s="10"/>
      <c r="OQP3" s="10"/>
      <c r="OQQ3" s="10"/>
      <c r="OQR3" s="10"/>
      <c r="OQS3" s="10"/>
      <c r="OQT3" s="10"/>
      <c r="OQU3" s="10"/>
      <c r="OQV3" s="10"/>
      <c r="OQW3" s="10"/>
      <c r="OQX3" s="10"/>
      <c r="OQY3" s="10"/>
      <c r="OQZ3" s="10"/>
      <c r="ORA3" s="10"/>
      <c r="ORB3" s="10"/>
      <c r="ORC3" s="10"/>
      <c r="ORD3" s="10"/>
      <c r="ORE3" s="10"/>
      <c r="ORF3" s="10"/>
      <c r="ORG3" s="10"/>
      <c r="ORH3" s="10"/>
      <c r="ORI3" s="10"/>
      <c r="ORJ3" s="10"/>
      <c r="ORK3" s="10"/>
      <c r="ORL3" s="10"/>
      <c r="ORM3" s="10"/>
      <c r="ORN3" s="10"/>
      <c r="ORO3" s="10"/>
      <c r="ORP3" s="10"/>
      <c r="ORQ3" s="10"/>
      <c r="ORR3" s="10"/>
      <c r="ORS3" s="10"/>
      <c r="ORT3" s="10"/>
      <c r="ORU3" s="10"/>
      <c r="ORV3" s="10"/>
      <c r="ORW3" s="10"/>
      <c r="ORX3" s="10"/>
      <c r="ORY3" s="10"/>
      <c r="ORZ3" s="10"/>
      <c r="OSA3" s="10"/>
      <c r="OSB3" s="10"/>
      <c r="OSC3" s="10"/>
      <c r="OSD3" s="10"/>
      <c r="OSE3" s="10"/>
      <c r="OSF3" s="10"/>
      <c r="OSG3" s="10"/>
      <c r="OSH3" s="10"/>
      <c r="OSI3" s="10"/>
      <c r="OSJ3" s="10"/>
      <c r="OSK3" s="10"/>
      <c r="OSL3" s="10"/>
      <c r="OSM3" s="10"/>
      <c r="OSN3" s="10"/>
      <c r="OSO3" s="10"/>
      <c r="OSP3" s="10"/>
      <c r="OSQ3" s="10"/>
      <c r="OSR3" s="10"/>
      <c r="OSS3" s="10"/>
      <c r="OST3" s="10"/>
      <c r="OSU3" s="10"/>
      <c r="OSV3" s="10"/>
      <c r="OSW3" s="10"/>
      <c r="OSX3" s="10"/>
      <c r="OSY3" s="10"/>
      <c r="OSZ3" s="10"/>
      <c r="OTA3" s="10"/>
      <c r="OTB3" s="10"/>
      <c r="OTC3" s="10"/>
      <c r="OTD3" s="10"/>
      <c r="OTE3" s="10"/>
      <c r="OTF3" s="10"/>
      <c r="OTG3" s="10"/>
      <c r="OTH3" s="10"/>
      <c r="OTI3" s="10"/>
      <c r="OTJ3" s="10"/>
      <c r="OTK3" s="10"/>
      <c r="OTL3" s="10"/>
      <c r="OTM3" s="10"/>
      <c r="OTN3" s="10"/>
      <c r="OTO3" s="10"/>
      <c r="OTP3" s="10"/>
      <c r="OTQ3" s="10"/>
      <c r="OTR3" s="10"/>
      <c r="OTS3" s="10"/>
      <c r="OTT3" s="10"/>
      <c r="OTU3" s="10"/>
      <c r="OTV3" s="10"/>
      <c r="OTW3" s="10"/>
      <c r="OTX3" s="10"/>
      <c r="OTY3" s="10"/>
      <c r="OTZ3" s="10"/>
      <c r="OUA3" s="10"/>
      <c r="OUB3" s="10"/>
      <c r="OUC3" s="10"/>
      <c r="OUD3" s="10"/>
      <c r="OUE3" s="10"/>
      <c r="OUF3" s="10"/>
      <c r="OUG3" s="10"/>
      <c r="OUH3" s="10"/>
      <c r="OUI3" s="10"/>
      <c r="OUJ3" s="10"/>
      <c r="OUK3" s="10"/>
      <c r="OUL3" s="10"/>
      <c r="OUM3" s="10"/>
      <c r="OUN3" s="10"/>
      <c r="OUO3" s="10"/>
      <c r="OUP3" s="10"/>
      <c r="OUQ3" s="10"/>
      <c r="OUR3" s="10"/>
      <c r="OUS3" s="10"/>
      <c r="OUT3" s="10"/>
      <c r="OUU3" s="10"/>
      <c r="OUV3" s="10"/>
      <c r="OUW3" s="10"/>
      <c r="OUX3" s="10"/>
      <c r="OUY3" s="10"/>
      <c r="OUZ3" s="10"/>
      <c r="OVA3" s="10"/>
      <c r="OVB3" s="10"/>
      <c r="OVC3" s="10"/>
      <c r="OVD3" s="10"/>
      <c r="OVE3" s="10"/>
      <c r="OVF3" s="10"/>
      <c r="OVG3" s="10"/>
      <c r="OVH3" s="10"/>
      <c r="OVI3" s="10"/>
      <c r="OVJ3" s="10"/>
      <c r="OVK3" s="10"/>
      <c r="OVL3" s="10"/>
      <c r="OVM3" s="10"/>
      <c r="OVN3" s="10"/>
      <c r="OVO3" s="10"/>
      <c r="OVP3" s="10"/>
      <c r="OVQ3" s="10"/>
      <c r="OVR3" s="10"/>
      <c r="OVS3" s="10"/>
      <c r="OVT3" s="10"/>
      <c r="OVU3" s="10"/>
      <c r="OVV3" s="10"/>
      <c r="OVW3" s="10"/>
      <c r="OVX3" s="10"/>
      <c r="OVY3" s="10"/>
      <c r="OVZ3" s="10"/>
      <c r="OWA3" s="10"/>
      <c r="OWB3" s="10"/>
      <c r="OWC3" s="10"/>
      <c r="OWD3" s="10"/>
      <c r="OWE3" s="10"/>
      <c r="OWF3" s="10"/>
      <c r="OWG3" s="10"/>
      <c r="OWH3" s="10"/>
      <c r="OWI3" s="10"/>
      <c r="OWJ3" s="10"/>
      <c r="OWK3" s="10"/>
      <c r="OWL3" s="10"/>
      <c r="OWM3" s="10"/>
      <c r="OWN3" s="10"/>
      <c r="OWO3" s="10"/>
      <c r="OWP3" s="10"/>
      <c r="OWQ3" s="10"/>
      <c r="OWR3" s="10"/>
      <c r="OWS3" s="10"/>
      <c r="OWT3" s="10"/>
      <c r="OWU3" s="10"/>
      <c r="OWV3" s="10"/>
      <c r="OWW3" s="10"/>
      <c r="OWX3" s="10"/>
      <c r="OWY3" s="10"/>
      <c r="OWZ3" s="10"/>
      <c r="OXA3" s="10"/>
      <c r="OXB3" s="10"/>
      <c r="OXC3" s="10"/>
      <c r="OXD3" s="10"/>
      <c r="OXE3" s="10"/>
      <c r="OXF3" s="10"/>
      <c r="OXG3" s="10"/>
      <c r="OXH3" s="10"/>
      <c r="OXI3" s="10"/>
      <c r="OXJ3" s="10"/>
      <c r="OXK3" s="10"/>
      <c r="OXL3" s="10"/>
      <c r="OXM3" s="10"/>
      <c r="OXN3" s="10"/>
      <c r="OXO3" s="10"/>
      <c r="OXP3" s="10"/>
      <c r="OXQ3" s="10"/>
      <c r="OXR3" s="10"/>
      <c r="OXS3" s="10"/>
      <c r="OXT3" s="10"/>
      <c r="OXU3" s="10"/>
      <c r="OXV3" s="10"/>
      <c r="OXW3" s="10"/>
      <c r="OXX3" s="10"/>
      <c r="OXY3" s="10"/>
      <c r="OXZ3" s="10"/>
      <c r="OYA3" s="10"/>
      <c r="OYB3" s="10"/>
      <c r="OYC3" s="10"/>
      <c r="OYD3" s="10"/>
      <c r="OYE3" s="10"/>
      <c r="OYF3" s="10"/>
      <c r="OYG3" s="10"/>
      <c r="OYH3" s="10"/>
      <c r="OYI3" s="10"/>
      <c r="OYJ3" s="10"/>
      <c r="OYK3" s="10"/>
      <c r="OYL3" s="10"/>
      <c r="OYM3" s="10"/>
      <c r="OYN3" s="10"/>
      <c r="OYO3" s="10"/>
      <c r="OYP3" s="10"/>
      <c r="OYQ3" s="10"/>
      <c r="OYR3" s="10"/>
      <c r="OYS3" s="10"/>
      <c r="OYT3" s="10"/>
      <c r="OYU3" s="10"/>
      <c r="OYV3" s="10"/>
      <c r="OYW3" s="10"/>
      <c r="OYX3" s="10"/>
      <c r="OYY3" s="10"/>
      <c r="OYZ3" s="10"/>
      <c r="OZA3" s="10"/>
      <c r="OZB3" s="10"/>
      <c r="OZC3" s="10"/>
      <c r="OZD3" s="10"/>
      <c r="OZE3" s="10"/>
      <c r="OZF3" s="10"/>
      <c r="OZG3" s="10"/>
      <c r="OZH3" s="10"/>
      <c r="OZI3" s="10"/>
      <c r="OZJ3" s="10"/>
      <c r="OZK3" s="10"/>
      <c r="OZL3" s="10"/>
      <c r="OZM3" s="10"/>
      <c r="OZN3" s="10"/>
      <c r="OZO3" s="10"/>
      <c r="OZP3" s="10"/>
      <c r="OZQ3" s="10"/>
      <c r="OZR3" s="10"/>
      <c r="OZS3" s="10"/>
      <c r="OZT3" s="10"/>
      <c r="OZU3" s="10"/>
      <c r="OZV3" s="10"/>
      <c r="OZW3" s="10"/>
      <c r="OZX3" s="10"/>
      <c r="OZY3" s="10"/>
      <c r="OZZ3" s="10"/>
      <c r="PAA3" s="10"/>
      <c r="PAB3" s="10"/>
      <c r="PAC3" s="10"/>
      <c r="PAD3" s="10"/>
      <c r="PAE3" s="10"/>
      <c r="PAF3" s="10"/>
      <c r="PAG3" s="10"/>
      <c r="PAH3" s="10"/>
      <c r="PAI3" s="10"/>
      <c r="PAJ3" s="10"/>
      <c r="PAK3" s="10"/>
      <c r="PAL3" s="10"/>
      <c r="PAM3" s="10"/>
      <c r="PAN3" s="10"/>
      <c r="PAO3" s="10"/>
      <c r="PAP3" s="10"/>
      <c r="PAQ3" s="10"/>
      <c r="PAR3" s="10"/>
      <c r="PAS3" s="10"/>
      <c r="PAT3" s="10"/>
      <c r="PAU3" s="10"/>
      <c r="PAV3" s="10"/>
      <c r="PAW3" s="10"/>
      <c r="PAX3" s="10"/>
      <c r="PAY3" s="10"/>
      <c r="PAZ3" s="10"/>
      <c r="PBA3" s="10"/>
      <c r="PBB3" s="10"/>
      <c r="PBC3" s="10"/>
      <c r="PBD3" s="10"/>
      <c r="PBE3" s="10"/>
      <c r="PBF3" s="10"/>
      <c r="PBG3" s="10"/>
      <c r="PBH3" s="10"/>
      <c r="PBI3" s="10"/>
      <c r="PBJ3" s="10"/>
      <c r="PBK3" s="10"/>
      <c r="PBL3" s="10"/>
      <c r="PBM3" s="10"/>
      <c r="PBN3" s="10"/>
      <c r="PBO3" s="10"/>
      <c r="PBP3" s="10"/>
      <c r="PBQ3" s="10"/>
      <c r="PBR3" s="10"/>
      <c r="PBS3" s="10"/>
      <c r="PBT3" s="10"/>
      <c r="PBU3" s="10"/>
      <c r="PBV3" s="10"/>
      <c r="PBW3" s="10"/>
      <c r="PBX3" s="10"/>
      <c r="PBY3" s="10"/>
      <c r="PBZ3" s="10"/>
      <c r="PCA3" s="10"/>
      <c r="PCB3" s="10"/>
      <c r="PCC3" s="10"/>
      <c r="PCD3" s="10"/>
      <c r="PCE3" s="10"/>
      <c r="PCF3" s="10"/>
      <c r="PCG3" s="10"/>
      <c r="PCH3" s="10"/>
      <c r="PCI3" s="10"/>
      <c r="PCJ3" s="10"/>
      <c r="PCK3" s="10"/>
      <c r="PCL3" s="10"/>
      <c r="PCM3" s="10"/>
      <c r="PCN3" s="10"/>
      <c r="PCO3" s="10"/>
      <c r="PCP3" s="10"/>
      <c r="PCQ3" s="10"/>
      <c r="PCR3" s="10"/>
      <c r="PCS3" s="10"/>
      <c r="PCT3" s="10"/>
      <c r="PCU3" s="10"/>
      <c r="PCV3" s="10"/>
      <c r="PCW3" s="10"/>
      <c r="PCX3" s="10"/>
      <c r="PCY3" s="10"/>
      <c r="PCZ3" s="10"/>
      <c r="PDA3" s="10"/>
      <c r="PDB3" s="10"/>
      <c r="PDC3" s="10"/>
      <c r="PDD3" s="10"/>
      <c r="PDE3" s="10"/>
      <c r="PDF3" s="10"/>
      <c r="PDG3" s="10"/>
      <c r="PDH3" s="10"/>
      <c r="PDI3" s="10"/>
      <c r="PDJ3" s="10"/>
      <c r="PDK3" s="10"/>
      <c r="PDL3" s="10"/>
      <c r="PDM3" s="10"/>
      <c r="PDN3" s="10"/>
      <c r="PDO3" s="10"/>
      <c r="PDP3" s="10"/>
      <c r="PDQ3" s="10"/>
      <c r="PDR3" s="10"/>
      <c r="PDS3" s="10"/>
      <c r="PDT3" s="10"/>
      <c r="PDU3" s="10"/>
      <c r="PDV3" s="10"/>
      <c r="PDW3" s="10"/>
      <c r="PDX3" s="10"/>
      <c r="PDY3" s="10"/>
      <c r="PDZ3" s="10"/>
      <c r="PEA3" s="10"/>
      <c r="PEB3" s="10"/>
      <c r="PEC3" s="10"/>
      <c r="PED3" s="10"/>
      <c r="PEE3" s="10"/>
      <c r="PEF3" s="10"/>
      <c r="PEG3" s="10"/>
      <c r="PEH3" s="10"/>
      <c r="PEI3" s="10"/>
      <c r="PEJ3" s="10"/>
      <c r="PEK3" s="10"/>
      <c r="PEL3" s="10"/>
      <c r="PEM3" s="10"/>
      <c r="PEN3" s="10"/>
      <c r="PEO3" s="10"/>
      <c r="PEP3" s="10"/>
      <c r="PEQ3" s="10"/>
      <c r="PER3" s="10"/>
      <c r="PES3" s="10"/>
      <c r="PET3" s="10"/>
      <c r="PEU3" s="10"/>
      <c r="PEV3" s="10"/>
      <c r="PEW3" s="10"/>
      <c r="PEX3" s="10"/>
      <c r="PEY3" s="10"/>
      <c r="PEZ3" s="10"/>
      <c r="PFA3" s="10"/>
      <c r="PFB3" s="10"/>
      <c r="PFC3" s="10"/>
      <c r="PFD3" s="10"/>
      <c r="PFE3" s="10"/>
      <c r="PFF3" s="10"/>
      <c r="PFG3" s="10"/>
      <c r="PFH3" s="10"/>
      <c r="PFI3" s="10"/>
      <c r="PFJ3" s="10"/>
      <c r="PFK3" s="10"/>
      <c r="PFL3" s="10"/>
      <c r="PFM3" s="10"/>
      <c r="PFN3" s="10"/>
      <c r="PFO3" s="10"/>
      <c r="PFP3" s="10"/>
      <c r="PFQ3" s="10"/>
      <c r="PFR3" s="10"/>
      <c r="PFS3" s="10"/>
      <c r="PFT3" s="10"/>
      <c r="PFU3" s="10"/>
      <c r="PFV3" s="10"/>
      <c r="PFW3" s="10"/>
      <c r="PFX3" s="10"/>
      <c r="PFY3" s="10"/>
      <c r="PFZ3" s="10"/>
      <c r="PGA3" s="10"/>
      <c r="PGB3" s="10"/>
      <c r="PGC3" s="10"/>
      <c r="PGD3" s="10"/>
      <c r="PGE3" s="10"/>
      <c r="PGF3" s="10"/>
      <c r="PGG3" s="10"/>
      <c r="PGH3" s="10"/>
      <c r="PGI3" s="10"/>
      <c r="PGJ3" s="10"/>
      <c r="PGK3" s="10"/>
      <c r="PGL3" s="10"/>
      <c r="PGM3" s="10"/>
      <c r="PGN3" s="10"/>
      <c r="PGO3" s="10"/>
      <c r="PGP3" s="10"/>
      <c r="PGQ3" s="10"/>
      <c r="PGR3" s="10"/>
      <c r="PGS3" s="10"/>
      <c r="PGT3" s="10"/>
      <c r="PGU3" s="10"/>
      <c r="PGV3" s="10"/>
      <c r="PGW3" s="10"/>
      <c r="PGX3" s="10"/>
      <c r="PGY3" s="10"/>
      <c r="PGZ3" s="10"/>
      <c r="PHA3" s="10"/>
      <c r="PHB3" s="10"/>
      <c r="PHC3" s="10"/>
      <c r="PHD3" s="10"/>
      <c r="PHE3" s="10"/>
      <c r="PHF3" s="10"/>
      <c r="PHG3" s="10"/>
      <c r="PHH3" s="10"/>
      <c r="PHI3" s="10"/>
      <c r="PHJ3" s="10"/>
      <c r="PHK3" s="10"/>
      <c r="PHL3" s="10"/>
      <c r="PHM3" s="10"/>
      <c r="PHN3" s="10"/>
      <c r="PHO3" s="10"/>
      <c r="PHP3" s="10"/>
      <c r="PHQ3" s="10"/>
      <c r="PHR3" s="10"/>
      <c r="PHS3" s="10"/>
      <c r="PHT3" s="10"/>
      <c r="PHU3" s="10"/>
      <c r="PHV3" s="10"/>
      <c r="PHW3" s="10"/>
      <c r="PHX3" s="10"/>
      <c r="PHY3" s="10"/>
      <c r="PHZ3" s="10"/>
      <c r="PIA3" s="10"/>
      <c r="PIB3" s="10"/>
      <c r="PIC3" s="10"/>
      <c r="PID3" s="10"/>
      <c r="PIE3" s="10"/>
      <c r="PIF3" s="10"/>
      <c r="PIG3" s="10"/>
      <c r="PIH3" s="10"/>
      <c r="PII3" s="10"/>
      <c r="PIJ3" s="10"/>
      <c r="PIK3" s="10"/>
      <c r="PIL3" s="10"/>
      <c r="PIM3" s="10"/>
      <c r="PIN3" s="10"/>
      <c r="PIO3" s="10"/>
      <c r="PIP3" s="10"/>
      <c r="PIQ3" s="10"/>
      <c r="PIR3" s="10"/>
      <c r="PIS3" s="10"/>
      <c r="PIT3" s="10"/>
      <c r="PIU3" s="10"/>
      <c r="PIV3" s="10"/>
      <c r="PIW3" s="10"/>
      <c r="PIX3" s="10"/>
      <c r="PIY3" s="10"/>
      <c r="PIZ3" s="10"/>
      <c r="PJA3" s="10"/>
      <c r="PJB3" s="10"/>
      <c r="PJC3" s="10"/>
      <c r="PJD3" s="10"/>
      <c r="PJE3" s="10"/>
      <c r="PJF3" s="10"/>
      <c r="PJG3" s="10"/>
      <c r="PJH3" s="10"/>
      <c r="PJI3" s="10"/>
      <c r="PJJ3" s="10"/>
      <c r="PJK3" s="10"/>
      <c r="PJL3" s="10"/>
      <c r="PJM3" s="10"/>
      <c r="PJN3" s="10"/>
      <c r="PJO3" s="10"/>
      <c r="PJP3" s="10"/>
      <c r="PJQ3" s="10"/>
      <c r="PJR3" s="10"/>
      <c r="PJS3" s="10"/>
      <c r="PJT3" s="10"/>
      <c r="PJU3" s="10"/>
      <c r="PJV3" s="10"/>
      <c r="PJW3" s="10"/>
      <c r="PJX3" s="10"/>
      <c r="PJY3" s="10"/>
      <c r="PJZ3" s="10"/>
      <c r="PKA3" s="10"/>
      <c r="PKB3" s="10"/>
      <c r="PKC3" s="10"/>
      <c r="PKD3" s="10"/>
      <c r="PKE3" s="10"/>
      <c r="PKF3" s="10"/>
      <c r="PKG3" s="10"/>
      <c r="PKH3" s="10"/>
      <c r="PKI3" s="10"/>
      <c r="PKJ3" s="10"/>
      <c r="PKK3" s="10"/>
      <c r="PKL3" s="10"/>
      <c r="PKM3" s="10"/>
      <c r="PKN3" s="10"/>
      <c r="PKO3" s="10"/>
      <c r="PKP3" s="10"/>
      <c r="PKQ3" s="10"/>
      <c r="PKR3" s="10"/>
      <c r="PKS3" s="10"/>
      <c r="PKT3" s="10"/>
      <c r="PKU3" s="10"/>
      <c r="PKV3" s="10"/>
      <c r="PKW3" s="10"/>
      <c r="PKX3" s="10"/>
      <c r="PKY3" s="10"/>
      <c r="PKZ3" s="10"/>
      <c r="PLA3" s="10"/>
      <c r="PLB3" s="10"/>
      <c r="PLC3" s="10"/>
      <c r="PLD3" s="10"/>
      <c r="PLE3" s="10"/>
      <c r="PLF3" s="10"/>
      <c r="PLG3" s="10"/>
      <c r="PLH3" s="10"/>
      <c r="PLI3" s="10"/>
      <c r="PLJ3" s="10"/>
      <c r="PLK3" s="10"/>
      <c r="PLL3" s="10"/>
      <c r="PLM3" s="10"/>
      <c r="PLN3" s="10"/>
      <c r="PLO3" s="10"/>
      <c r="PLP3" s="10"/>
      <c r="PLQ3" s="10"/>
      <c r="PLR3" s="10"/>
      <c r="PLS3" s="10"/>
      <c r="PLT3" s="10"/>
      <c r="PLU3" s="10"/>
      <c r="PLV3" s="10"/>
      <c r="PLW3" s="10"/>
      <c r="PLX3" s="10"/>
      <c r="PLY3" s="10"/>
      <c r="PLZ3" s="10"/>
      <c r="PMA3" s="10"/>
      <c r="PMB3" s="10"/>
      <c r="PMC3" s="10"/>
      <c r="PMD3" s="10"/>
      <c r="PME3" s="10"/>
      <c r="PMF3" s="10"/>
      <c r="PMG3" s="10"/>
      <c r="PMH3" s="10"/>
      <c r="PMI3" s="10"/>
      <c r="PMJ3" s="10"/>
      <c r="PMK3" s="10"/>
      <c r="PML3" s="10"/>
      <c r="PMM3" s="10"/>
      <c r="PMN3" s="10"/>
      <c r="PMO3" s="10"/>
      <c r="PMP3" s="10"/>
      <c r="PMQ3" s="10"/>
      <c r="PMR3" s="10"/>
      <c r="PMS3" s="10"/>
      <c r="PMT3" s="10"/>
      <c r="PMU3" s="10"/>
      <c r="PMV3" s="10"/>
      <c r="PMW3" s="10"/>
      <c r="PMX3" s="10"/>
      <c r="PMY3" s="10"/>
      <c r="PMZ3" s="10"/>
      <c r="PNA3" s="10"/>
      <c r="PNB3" s="10"/>
      <c r="PNC3" s="10"/>
      <c r="PND3" s="10"/>
      <c r="PNE3" s="10"/>
      <c r="PNF3" s="10"/>
      <c r="PNG3" s="10"/>
      <c r="PNH3" s="10"/>
      <c r="PNI3" s="10"/>
      <c r="PNJ3" s="10"/>
      <c r="PNK3" s="10"/>
      <c r="PNL3" s="10"/>
      <c r="PNM3" s="10"/>
      <c r="PNN3" s="10"/>
      <c r="PNO3" s="10"/>
      <c r="PNP3" s="10"/>
      <c r="PNQ3" s="10"/>
      <c r="PNR3" s="10"/>
      <c r="PNS3" s="10"/>
      <c r="PNT3" s="10"/>
      <c r="PNU3" s="10"/>
      <c r="PNV3" s="10"/>
      <c r="PNW3" s="10"/>
      <c r="PNX3" s="10"/>
      <c r="PNY3" s="10"/>
      <c r="PNZ3" s="10"/>
      <c r="POA3" s="10"/>
      <c r="POB3" s="10"/>
      <c r="POC3" s="10"/>
      <c r="POD3" s="10"/>
      <c r="POE3" s="10"/>
      <c r="POF3" s="10"/>
      <c r="POG3" s="10"/>
      <c r="POH3" s="10"/>
      <c r="POI3" s="10"/>
      <c r="POJ3" s="10"/>
      <c r="POK3" s="10"/>
      <c r="POL3" s="10"/>
      <c r="POM3" s="10"/>
      <c r="PON3" s="10"/>
      <c r="POO3" s="10"/>
      <c r="POP3" s="10"/>
      <c r="POQ3" s="10"/>
      <c r="POR3" s="10"/>
      <c r="POS3" s="10"/>
      <c r="POT3" s="10"/>
      <c r="POU3" s="10"/>
      <c r="POV3" s="10"/>
      <c r="POW3" s="10"/>
      <c r="POX3" s="10"/>
      <c r="POY3" s="10"/>
      <c r="POZ3" s="10"/>
      <c r="PPA3" s="10"/>
      <c r="PPB3" s="10"/>
      <c r="PPC3" s="10"/>
      <c r="PPD3" s="10"/>
      <c r="PPE3" s="10"/>
      <c r="PPF3" s="10"/>
      <c r="PPG3" s="10"/>
      <c r="PPH3" s="10"/>
      <c r="PPI3" s="10"/>
      <c r="PPJ3" s="10"/>
      <c r="PPK3" s="10"/>
      <c r="PPL3" s="10"/>
      <c r="PPM3" s="10"/>
      <c r="PPN3" s="10"/>
      <c r="PPO3" s="10"/>
      <c r="PPP3" s="10"/>
      <c r="PPQ3" s="10"/>
      <c r="PPR3" s="10"/>
      <c r="PPS3" s="10"/>
      <c r="PPT3" s="10"/>
      <c r="PPU3" s="10"/>
      <c r="PPV3" s="10"/>
      <c r="PPW3" s="10"/>
      <c r="PPX3" s="10"/>
      <c r="PPY3" s="10"/>
      <c r="PPZ3" s="10"/>
      <c r="PQA3" s="10"/>
      <c r="PQB3" s="10"/>
      <c r="PQC3" s="10"/>
      <c r="PQD3" s="10"/>
      <c r="PQE3" s="10"/>
      <c r="PQF3" s="10"/>
      <c r="PQG3" s="10"/>
      <c r="PQH3" s="10"/>
      <c r="PQI3" s="10"/>
      <c r="PQJ3" s="10"/>
      <c r="PQK3" s="10"/>
      <c r="PQL3" s="10"/>
      <c r="PQM3" s="10"/>
      <c r="PQN3" s="10"/>
      <c r="PQO3" s="10"/>
      <c r="PQP3" s="10"/>
      <c r="PQQ3" s="10"/>
      <c r="PQR3" s="10"/>
      <c r="PQS3" s="10"/>
      <c r="PQT3" s="10"/>
      <c r="PQU3" s="10"/>
      <c r="PQV3" s="10"/>
      <c r="PQW3" s="10"/>
      <c r="PQX3" s="10"/>
      <c r="PQY3" s="10"/>
      <c r="PQZ3" s="10"/>
      <c r="PRA3" s="10"/>
      <c r="PRB3" s="10"/>
      <c r="PRC3" s="10"/>
      <c r="PRD3" s="10"/>
      <c r="PRE3" s="10"/>
      <c r="PRF3" s="10"/>
      <c r="PRG3" s="10"/>
      <c r="PRH3" s="10"/>
      <c r="PRI3" s="10"/>
      <c r="PRJ3" s="10"/>
      <c r="PRK3" s="10"/>
      <c r="PRL3" s="10"/>
      <c r="PRM3" s="10"/>
      <c r="PRN3" s="10"/>
      <c r="PRO3" s="10"/>
      <c r="PRP3" s="10"/>
      <c r="PRQ3" s="10"/>
      <c r="PRR3" s="10"/>
      <c r="PRS3" s="10"/>
      <c r="PRT3" s="10"/>
      <c r="PRU3" s="10"/>
      <c r="PRV3" s="10"/>
      <c r="PRW3" s="10"/>
      <c r="PRX3" s="10"/>
      <c r="PRY3" s="10"/>
      <c r="PRZ3" s="10"/>
      <c r="PSA3" s="10"/>
      <c r="PSB3" s="10"/>
      <c r="PSC3" s="10"/>
      <c r="PSD3" s="10"/>
      <c r="PSE3" s="10"/>
      <c r="PSF3" s="10"/>
      <c r="PSG3" s="10"/>
      <c r="PSH3" s="10"/>
      <c r="PSI3" s="10"/>
      <c r="PSJ3" s="10"/>
      <c r="PSK3" s="10"/>
      <c r="PSL3" s="10"/>
      <c r="PSM3" s="10"/>
      <c r="PSN3" s="10"/>
      <c r="PSO3" s="10"/>
      <c r="PSP3" s="10"/>
      <c r="PSQ3" s="10"/>
      <c r="PSR3" s="10"/>
      <c r="PSS3" s="10"/>
      <c r="PST3" s="10"/>
      <c r="PSU3" s="10"/>
      <c r="PSV3" s="10"/>
      <c r="PSW3" s="10"/>
      <c r="PSX3" s="10"/>
      <c r="PSY3" s="10"/>
      <c r="PSZ3" s="10"/>
      <c r="PTA3" s="10"/>
      <c r="PTB3" s="10"/>
      <c r="PTC3" s="10"/>
      <c r="PTD3" s="10"/>
      <c r="PTE3" s="10"/>
      <c r="PTF3" s="10"/>
      <c r="PTG3" s="10"/>
      <c r="PTH3" s="10"/>
      <c r="PTI3" s="10"/>
      <c r="PTJ3" s="10"/>
      <c r="PTK3" s="10"/>
      <c r="PTL3" s="10"/>
      <c r="PTM3" s="10"/>
      <c r="PTN3" s="10"/>
      <c r="PTO3" s="10"/>
      <c r="PTP3" s="10"/>
      <c r="PTQ3" s="10"/>
      <c r="PTR3" s="10"/>
      <c r="PTS3" s="10"/>
      <c r="PTT3" s="10"/>
      <c r="PTU3" s="10"/>
      <c r="PTV3" s="10"/>
      <c r="PTW3" s="10"/>
      <c r="PTX3" s="10"/>
      <c r="PTY3" s="10"/>
      <c r="PTZ3" s="10"/>
      <c r="PUA3" s="10"/>
      <c r="PUB3" s="10"/>
      <c r="PUC3" s="10"/>
      <c r="PUD3" s="10"/>
      <c r="PUE3" s="10"/>
      <c r="PUF3" s="10"/>
      <c r="PUG3" s="10"/>
      <c r="PUH3" s="10"/>
      <c r="PUI3" s="10"/>
      <c r="PUJ3" s="10"/>
      <c r="PUK3" s="10"/>
      <c r="PUL3" s="10"/>
      <c r="PUM3" s="10"/>
      <c r="PUN3" s="10"/>
      <c r="PUO3" s="10"/>
      <c r="PUP3" s="10"/>
      <c r="PUQ3" s="10"/>
      <c r="PUR3" s="10"/>
      <c r="PUS3" s="10"/>
      <c r="PUT3" s="10"/>
      <c r="PUU3" s="10"/>
      <c r="PUV3" s="10"/>
      <c r="PUW3" s="10"/>
      <c r="PUX3" s="10"/>
      <c r="PUY3" s="10"/>
      <c r="PUZ3" s="10"/>
      <c r="PVA3" s="10"/>
      <c r="PVB3" s="10"/>
      <c r="PVC3" s="10"/>
      <c r="PVD3" s="10"/>
      <c r="PVE3" s="10"/>
      <c r="PVF3" s="10"/>
      <c r="PVG3" s="10"/>
      <c r="PVH3" s="10"/>
      <c r="PVI3" s="10"/>
      <c r="PVJ3" s="10"/>
      <c r="PVK3" s="10"/>
      <c r="PVL3" s="10"/>
      <c r="PVM3" s="10"/>
      <c r="PVN3" s="10"/>
      <c r="PVO3" s="10"/>
      <c r="PVP3" s="10"/>
      <c r="PVQ3" s="10"/>
      <c r="PVR3" s="10"/>
      <c r="PVS3" s="10"/>
      <c r="PVT3" s="10"/>
      <c r="PVU3" s="10"/>
      <c r="PVV3" s="10"/>
      <c r="PVW3" s="10"/>
      <c r="PVX3" s="10"/>
      <c r="PVY3" s="10"/>
      <c r="PVZ3" s="10"/>
      <c r="PWA3" s="10"/>
      <c r="PWB3" s="10"/>
      <c r="PWC3" s="10"/>
      <c r="PWD3" s="10"/>
      <c r="PWE3" s="10"/>
      <c r="PWF3" s="10"/>
      <c r="PWG3" s="10"/>
      <c r="PWH3" s="10"/>
      <c r="PWI3" s="10"/>
      <c r="PWJ3" s="10"/>
      <c r="PWK3" s="10"/>
      <c r="PWL3" s="10"/>
      <c r="PWM3" s="10"/>
      <c r="PWN3" s="10"/>
      <c r="PWO3" s="10"/>
      <c r="PWP3" s="10"/>
      <c r="PWQ3" s="10"/>
      <c r="PWR3" s="10"/>
      <c r="PWS3" s="10"/>
      <c r="PWT3" s="10"/>
      <c r="PWU3" s="10"/>
      <c r="PWV3" s="10"/>
      <c r="PWW3" s="10"/>
      <c r="PWX3" s="10"/>
      <c r="PWY3" s="10"/>
      <c r="PWZ3" s="10"/>
      <c r="PXA3" s="10"/>
      <c r="PXB3" s="10"/>
      <c r="PXC3" s="10"/>
      <c r="PXD3" s="10"/>
      <c r="PXE3" s="10"/>
      <c r="PXF3" s="10"/>
      <c r="PXG3" s="10"/>
      <c r="PXH3" s="10"/>
      <c r="PXI3" s="10"/>
      <c r="PXJ3" s="10"/>
      <c r="PXK3" s="10"/>
      <c r="PXL3" s="10"/>
      <c r="PXM3" s="10"/>
      <c r="PXN3" s="10"/>
      <c r="PXO3" s="10"/>
      <c r="PXP3" s="10"/>
      <c r="PXQ3" s="10"/>
      <c r="PXR3" s="10"/>
      <c r="PXS3" s="10"/>
      <c r="PXT3" s="10"/>
      <c r="PXU3" s="10"/>
      <c r="PXV3" s="10"/>
      <c r="PXW3" s="10"/>
      <c r="PXX3" s="10"/>
      <c r="PXY3" s="10"/>
      <c r="PXZ3" s="10"/>
      <c r="PYA3" s="10"/>
      <c r="PYB3" s="10"/>
      <c r="PYC3" s="10"/>
      <c r="PYD3" s="10"/>
      <c r="PYE3" s="10"/>
      <c r="PYF3" s="10"/>
      <c r="PYG3" s="10"/>
      <c r="PYH3" s="10"/>
      <c r="PYI3" s="10"/>
      <c r="PYJ3" s="10"/>
      <c r="PYK3" s="10"/>
      <c r="PYL3" s="10"/>
      <c r="PYM3" s="10"/>
      <c r="PYN3" s="10"/>
      <c r="PYO3" s="10"/>
      <c r="PYP3" s="10"/>
      <c r="PYQ3" s="10"/>
      <c r="PYR3" s="10"/>
      <c r="PYS3" s="10"/>
      <c r="PYT3" s="10"/>
      <c r="PYU3" s="10"/>
      <c r="PYV3" s="10"/>
      <c r="PYW3" s="10"/>
      <c r="PYX3" s="10"/>
      <c r="PYY3" s="10"/>
      <c r="PYZ3" s="10"/>
      <c r="PZA3" s="10"/>
      <c r="PZB3" s="10"/>
      <c r="PZC3" s="10"/>
      <c r="PZD3" s="10"/>
      <c r="PZE3" s="10"/>
      <c r="PZF3" s="10"/>
      <c r="PZG3" s="10"/>
      <c r="PZH3" s="10"/>
      <c r="PZI3" s="10"/>
      <c r="PZJ3" s="10"/>
      <c r="PZK3" s="10"/>
      <c r="PZL3" s="10"/>
      <c r="PZM3" s="10"/>
      <c r="PZN3" s="10"/>
      <c r="PZO3" s="10"/>
      <c r="PZP3" s="10"/>
      <c r="PZQ3" s="10"/>
      <c r="PZR3" s="10"/>
      <c r="PZS3" s="10"/>
      <c r="PZT3" s="10"/>
      <c r="PZU3" s="10"/>
      <c r="PZV3" s="10"/>
      <c r="PZW3" s="10"/>
      <c r="PZX3" s="10"/>
      <c r="PZY3" s="10"/>
      <c r="PZZ3" s="10"/>
      <c r="QAA3" s="10"/>
      <c r="QAB3" s="10"/>
      <c r="QAC3" s="10"/>
      <c r="QAD3" s="10"/>
      <c r="QAE3" s="10"/>
      <c r="QAF3" s="10"/>
      <c r="QAG3" s="10"/>
      <c r="QAH3" s="10"/>
      <c r="QAI3" s="10"/>
      <c r="QAJ3" s="10"/>
      <c r="QAK3" s="10"/>
      <c r="QAL3" s="10"/>
      <c r="QAM3" s="10"/>
      <c r="QAN3" s="10"/>
      <c r="QAO3" s="10"/>
      <c r="QAP3" s="10"/>
      <c r="QAQ3" s="10"/>
      <c r="QAR3" s="10"/>
      <c r="QAS3" s="10"/>
      <c r="QAT3" s="10"/>
      <c r="QAU3" s="10"/>
      <c r="QAV3" s="10"/>
      <c r="QAW3" s="10"/>
      <c r="QAX3" s="10"/>
      <c r="QAY3" s="10"/>
      <c r="QAZ3" s="10"/>
      <c r="QBA3" s="10"/>
      <c r="QBB3" s="10"/>
      <c r="QBC3" s="10"/>
      <c r="QBD3" s="10"/>
      <c r="QBE3" s="10"/>
      <c r="QBF3" s="10"/>
      <c r="QBG3" s="10"/>
      <c r="QBH3" s="10"/>
      <c r="QBI3" s="10"/>
      <c r="QBJ3" s="10"/>
      <c r="QBK3" s="10"/>
      <c r="QBL3" s="10"/>
      <c r="QBM3" s="10"/>
      <c r="QBN3" s="10"/>
      <c r="QBO3" s="10"/>
      <c r="QBP3" s="10"/>
      <c r="QBQ3" s="10"/>
      <c r="QBR3" s="10"/>
      <c r="QBS3" s="10"/>
      <c r="QBT3" s="10"/>
      <c r="QBU3" s="10"/>
      <c r="QBV3" s="10"/>
      <c r="QBW3" s="10"/>
      <c r="QBX3" s="10"/>
      <c r="QBY3" s="10"/>
      <c r="QBZ3" s="10"/>
      <c r="QCA3" s="10"/>
      <c r="QCB3" s="10"/>
      <c r="QCC3" s="10"/>
      <c r="QCD3" s="10"/>
      <c r="QCE3" s="10"/>
      <c r="QCF3" s="10"/>
      <c r="QCG3" s="10"/>
      <c r="QCH3" s="10"/>
      <c r="QCI3" s="10"/>
      <c r="QCJ3" s="10"/>
      <c r="QCK3" s="10"/>
      <c r="QCL3" s="10"/>
      <c r="QCM3" s="10"/>
      <c r="QCN3" s="10"/>
      <c r="QCO3" s="10"/>
      <c r="QCP3" s="10"/>
      <c r="QCQ3" s="10"/>
      <c r="QCR3" s="10"/>
      <c r="QCS3" s="10"/>
      <c r="QCT3" s="10"/>
      <c r="QCU3" s="10"/>
      <c r="QCV3" s="10"/>
      <c r="QCW3" s="10"/>
      <c r="QCX3" s="10"/>
      <c r="QCY3" s="10"/>
      <c r="QCZ3" s="10"/>
      <c r="QDA3" s="10"/>
      <c r="QDB3" s="10"/>
      <c r="QDC3" s="10"/>
      <c r="QDD3" s="10"/>
      <c r="QDE3" s="10"/>
      <c r="QDF3" s="10"/>
      <c r="QDG3" s="10"/>
      <c r="QDH3" s="10"/>
      <c r="QDI3" s="10"/>
      <c r="QDJ3" s="10"/>
      <c r="QDK3" s="10"/>
      <c r="QDL3" s="10"/>
      <c r="QDM3" s="10"/>
      <c r="QDN3" s="10"/>
      <c r="QDO3" s="10"/>
      <c r="QDP3" s="10"/>
      <c r="QDQ3" s="10"/>
      <c r="QDR3" s="10"/>
      <c r="QDS3" s="10"/>
      <c r="QDT3" s="10"/>
      <c r="QDU3" s="10"/>
      <c r="QDV3" s="10"/>
      <c r="QDW3" s="10"/>
      <c r="QDX3" s="10"/>
      <c r="QDY3" s="10"/>
      <c r="QDZ3" s="10"/>
      <c r="QEA3" s="10"/>
      <c r="QEB3" s="10"/>
      <c r="QEC3" s="10"/>
      <c r="QED3" s="10"/>
      <c r="QEE3" s="10"/>
      <c r="QEF3" s="10"/>
      <c r="QEG3" s="10"/>
      <c r="QEH3" s="10"/>
      <c r="QEI3" s="10"/>
      <c r="QEJ3" s="10"/>
      <c r="QEK3" s="10"/>
      <c r="QEL3" s="10"/>
      <c r="QEM3" s="10"/>
      <c r="QEN3" s="10"/>
      <c r="QEO3" s="10"/>
      <c r="QEP3" s="10"/>
      <c r="QEQ3" s="10"/>
      <c r="QER3" s="10"/>
      <c r="QES3" s="10"/>
      <c r="QET3" s="10"/>
      <c r="QEU3" s="10"/>
      <c r="QEV3" s="10"/>
      <c r="QEW3" s="10"/>
      <c r="QEX3" s="10"/>
      <c r="QEY3" s="10"/>
      <c r="QEZ3" s="10"/>
      <c r="QFA3" s="10"/>
      <c r="QFB3" s="10"/>
      <c r="QFC3" s="10"/>
      <c r="QFD3" s="10"/>
      <c r="QFE3" s="10"/>
      <c r="QFF3" s="10"/>
      <c r="QFG3" s="10"/>
      <c r="QFH3" s="10"/>
      <c r="QFI3" s="10"/>
      <c r="QFJ3" s="10"/>
      <c r="QFK3" s="10"/>
      <c r="QFL3" s="10"/>
      <c r="QFM3" s="10"/>
      <c r="QFN3" s="10"/>
      <c r="QFO3" s="10"/>
      <c r="QFP3" s="10"/>
      <c r="QFQ3" s="10"/>
      <c r="QFR3" s="10"/>
      <c r="QFS3" s="10"/>
      <c r="QFT3" s="10"/>
      <c r="QFU3" s="10"/>
      <c r="QFV3" s="10"/>
      <c r="QFW3" s="10"/>
      <c r="QFX3" s="10"/>
      <c r="QFY3" s="10"/>
      <c r="QFZ3" s="10"/>
      <c r="QGA3" s="10"/>
      <c r="QGB3" s="10"/>
      <c r="QGC3" s="10"/>
      <c r="QGD3" s="10"/>
      <c r="QGE3" s="10"/>
      <c r="QGF3" s="10"/>
      <c r="QGG3" s="10"/>
      <c r="QGH3" s="10"/>
      <c r="QGI3" s="10"/>
      <c r="QGJ3" s="10"/>
      <c r="QGK3" s="10"/>
      <c r="QGL3" s="10"/>
      <c r="QGM3" s="10"/>
      <c r="QGN3" s="10"/>
      <c r="QGO3" s="10"/>
      <c r="QGP3" s="10"/>
      <c r="QGQ3" s="10"/>
      <c r="QGR3" s="10"/>
      <c r="QGS3" s="10"/>
      <c r="QGT3" s="10"/>
      <c r="QGU3" s="10"/>
      <c r="QGV3" s="10"/>
      <c r="QGW3" s="10"/>
      <c r="QGX3" s="10"/>
      <c r="QGY3" s="10"/>
      <c r="QGZ3" s="10"/>
      <c r="QHA3" s="10"/>
      <c r="QHB3" s="10"/>
      <c r="QHC3" s="10"/>
      <c r="QHD3" s="10"/>
      <c r="QHE3" s="10"/>
      <c r="QHF3" s="10"/>
      <c r="QHG3" s="10"/>
      <c r="QHH3" s="10"/>
      <c r="QHI3" s="10"/>
      <c r="QHJ3" s="10"/>
      <c r="QHK3" s="10"/>
      <c r="QHL3" s="10"/>
      <c r="QHM3" s="10"/>
      <c r="QHN3" s="10"/>
      <c r="QHO3" s="10"/>
      <c r="QHP3" s="10"/>
      <c r="QHQ3" s="10"/>
      <c r="QHR3" s="10"/>
      <c r="QHS3" s="10"/>
      <c r="QHT3" s="10"/>
      <c r="QHU3" s="10"/>
      <c r="QHV3" s="10"/>
      <c r="QHW3" s="10"/>
      <c r="QHX3" s="10"/>
      <c r="QHY3" s="10"/>
      <c r="QHZ3" s="10"/>
      <c r="QIA3" s="10"/>
      <c r="QIB3" s="10"/>
      <c r="QIC3" s="10"/>
      <c r="QID3" s="10"/>
      <c r="QIE3" s="10"/>
      <c r="QIF3" s="10"/>
      <c r="QIG3" s="10"/>
      <c r="QIH3" s="10"/>
      <c r="QII3" s="10"/>
      <c r="QIJ3" s="10"/>
      <c r="QIK3" s="10"/>
      <c r="QIL3" s="10"/>
      <c r="QIM3" s="10"/>
      <c r="QIN3" s="10"/>
      <c r="QIO3" s="10"/>
      <c r="QIP3" s="10"/>
      <c r="QIQ3" s="10"/>
      <c r="QIR3" s="10"/>
      <c r="QIS3" s="10"/>
      <c r="QIT3" s="10"/>
      <c r="QIU3" s="10"/>
      <c r="QIV3" s="10"/>
      <c r="QIW3" s="10"/>
      <c r="QIX3" s="10"/>
      <c r="QIY3" s="10"/>
      <c r="QIZ3" s="10"/>
      <c r="QJA3" s="10"/>
      <c r="QJB3" s="10"/>
      <c r="QJC3" s="10"/>
      <c r="QJD3" s="10"/>
      <c r="QJE3" s="10"/>
      <c r="QJF3" s="10"/>
      <c r="QJG3" s="10"/>
      <c r="QJH3" s="10"/>
      <c r="QJI3" s="10"/>
      <c r="QJJ3" s="10"/>
      <c r="QJK3" s="10"/>
      <c r="QJL3" s="10"/>
      <c r="QJM3" s="10"/>
      <c r="QJN3" s="10"/>
      <c r="QJO3" s="10"/>
      <c r="QJP3" s="10"/>
      <c r="QJQ3" s="10"/>
      <c r="QJR3" s="10"/>
      <c r="QJS3" s="10"/>
      <c r="QJT3" s="10"/>
      <c r="QJU3" s="10"/>
      <c r="QJV3" s="10"/>
      <c r="QJW3" s="10"/>
      <c r="QJX3" s="10"/>
      <c r="QJY3" s="10"/>
      <c r="QJZ3" s="10"/>
      <c r="QKA3" s="10"/>
      <c r="QKB3" s="10"/>
      <c r="QKC3" s="10"/>
      <c r="QKD3" s="10"/>
      <c r="QKE3" s="10"/>
      <c r="QKF3" s="10"/>
      <c r="QKG3" s="10"/>
      <c r="QKH3" s="10"/>
      <c r="QKI3" s="10"/>
      <c r="QKJ3" s="10"/>
      <c r="QKK3" s="10"/>
      <c r="QKL3" s="10"/>
      <c r="QKM3" s="10"/>
      <c r="QKN3" s="10"/>
      <c r="QKO3" s="10"/>
      <c r="QKP3" s="10"/>
      <c r="QKQ3" s="10"/>
      <c r="QKR3" s="10"/>
      <c r="QKS3" s="10"/>
      <c r="QKT3" s="10"/>
      <c r="QKU3" s="10"/>
      <c r="QKV3" s="10"/>
      <c r="QKW3" s="10"/>
      <c r="QKX3" s="10"/>
      <c r="QKY3" s="10"/>
      <c r="QKZ3" s="10"/>
      <c r="QLA3" s="10"/>
      <c r="QLB3" s="10"/>
      <c r="QLC3" s="10"/>
      <c r="QLD3" s="10"/>
      <c r="QLE3" s="10"/>
      <c r="QLF3" s="10"/>
      <c r="QLG3" s="10"/>
      <c r="QLH3" s="10"/>
      <c r="QLI3" s="10"/>
      <c r="QLJ3" s="10"/>
      <c r="QLK3" s="10"/>
      <c r="QLL3" s="10"/>
      <c r="QLM3" s="10"/>
      <c r="QLN3" s="10"/>
      <c r="QLO3" s="10"/>
      <c r="QLP3" s="10"/>
      <c r="QLQ3" s="10"/>
      <c r="QLR3" s="10"/>
      <c r="QLS3" s="10"/>
      <c r="QLT3" s="10"/>
      <c r="QLU3" s="10"/>
      <c r="QLV3" s="10"/>
      <c r="QLW3" s="10"/>
      <c r="QLX3" s="10"/>
      <c r="QLY3" s="10"/>
      <c r="QLZ3" s="10"/>
      <c r="QMA3" s="10"/>
      <c r="QMB3" s="10"/>
      <c r="QMC3" s="10"/>
      <c r="QMD3" s="10"/>
      <c r="QME3" s="10"/>
      <c r="QMF3" s="10"/>
      <c r="QMG3" s="10"/>
      <c r="QMH3" s="10"/>
      <c r="QMI3" s="10"/>
      <c r="QMJ3" s="10"/>
      <c r="QMK3" s="10"/>
      <c r="QML3" s="10"/>
      <c r="QMM3" s="10"/>
      <c r="QMN3" s="10"/>
      <c r="QMO3" s="10"/>
      <c r="QMP3" s="10"/>
      <c r="QMQ3" s="10"/>
      <c r="QMR3" s="10"/>
      <c r="QMS3" s="10"/>
      <c r="QMT3" s="10"/>
      <c r="QMU3" s="10"/>
      <c r="QMV3" s="10"/>
      <c r="QMW3" s="10"/>
      <c r="QMX3" s="10"/>
      <c r="QMY3" s="10"/>
      <c r="QMZ3" s="10"/>
      <c r="QNA3" s="10"/>
      <c r="QNB3" s="10"/>
      <c r="QNC3" s="10"/>
      <c r="QND3" s="10"/>
      <c r="QNE3" s="10"/>
      <c r="QNF3" s="10"/>
      <c r="QNG3" s="10"/>
      <c r="QNH3" s="10"/>
      <c r="QNI3" s="10"/>
      <c r="QNJ3" s="10"/>
      <c r="QNK3" s="10"/>
      <c r="QNL3" s="10"/>
      <c r="QNM3" s="10"/>
      <c r="QNN3" s="10"/>
      <c r="QNO3" s="10"/>
      <c r="QNP3" s="10"/>
      <c r="QNQ3" s="10"/>
      <c r="QNR3" s="10"/>
      <c r="QNS3" s="10"/>
      <c r="QNT3" s="10"/>
      <c r="QNU3" s="10"/>
      <c r="QNV3" s="10"/>
      <c r="QNW3" s="10"/>
      <c r="QNX3" s="10"/>
      <c r="QNY3" s="10"/>
      <c r="QNZ3" s="10"/>
      <c r="QOA3" s="10"/>
      <c r="QOB3" s="10"/>
      <c r="QOC3" s="10"/>
      <c r="QOD3" s="10"/>
      <c r="QOE3" s="10"/>
      <c r="QOF3" s="10"/>
      <c r="QOG3" s="10"/>
      <c r="QOH3" s="10"/>
      <c r="QOI3" s="10"/>
      <c r="QOJ3" s="10"/>
      <c r="QOK3" s="10"/>
      <c r="QOL3" s="10"/>
      <c r="QOM3" s="10"/>
      <c r="QON3" s="10"/>
      <c r="QOO3" s="10"/>
      <c r="QOP3" s="10"/>
      <c r="QOQ3" s="10"/>
      <c r="QOR3" s="10"/>
      <c r="QOS3" s="10"/>
      <c r="QOT3" s="10"/>
      <c r="QOU3" s="10"/>
      <c r="QOV3" s="10"/>
      <c r="QOW3" s="10"/>
      <c r="QOX3" s="10"/>
      <c r="QOY3" s="10"/>
      <c r="QOZ3" s="10"/>
      <c r="QPA3" s="10"/>
      <c r="QPB3" s="10"/>
      <c r="QPC3" s="10"/>
      <c r="QPD3" s="10"/>
      <c r="QPE3" s="10"/>
      <c r="QPF3" s="10"/>
      <c r="QPG3" s="10"/>
      <c r="QPH3" s="10"/>
      <c r="QPI3" s="10"/>
      <c r="QPJ3" s="10"/>
      <c r="QPK3" s="10"/>
      <c r="QPL3" s="10"/>
      <c r="QPM3" s="10"/>
      <c r="QPN3" s="10"/>
      <c r="QPO3" s="10"/>
      <c r="QPP3" s="10"/>
      <c r="QPQ3" s="10"/>
      <c r="QPR3" s="10"/>
      <c r="QPS3" s="10"/>
      <c r="QPT3" s="10"/>
      <c r="QPU3" s="10"/>
      <c r="QPV3" s="10"/>
      <c r="QPW3" s="10"/>
      <c r="QPX3" s="10"/>
      <c r="QPY3" s="10"/>
      <c r="QPZ3" s="10"/>
      <c r="QQA3" s="10"/>
      <c r="QQB3" s="10"/>
      <c r="QQC3" s="10"/>
      <c r="QQD3" s="10"/>
      <c r="QQE3" s="10"/>
      <c r="QQF3" s="10"/>
      <c r="QQG3" s="10"/>
      <c r="QQH3" s="10"/>
      <c r="QQI3" s="10"/>
      <c r="QQJ3" s="10"/>
      <c r="QQK3" s="10"/>
      <c r="QQL3" s="10"/>
      <c r="QQM3" s="10"/>
      <c r="QQN3" s="10"/>
      <c r="QQO3" s="10"/>
      <c r="QQP3" s="10"/>
      <c r="QQQ3" s="10"/>
      <c r="QQR3" s="10"/>
      <c r="QQS3" s="10"/>
      <c r="QQT3" s="10"/>
      <c r="QQU3" s="10"/>
      <c r="QQV3" s="10"/>
      <c r="QQW3" s="10"/>
      <c r="QQX3" s="10"/>
      <c r="QQY3" s="10"/>
      <c r="QQZ3" s="10"/>
      <c r="QRA3" s="10"/>
      <c r="QRB3" s="10"/>
      <c r="QRC3" s="10"/>
      <c r="QRD3" s="10"/>
      <c r="QRE3" s="10"/>
      <c r="QRF3" s="10"/>
      <c r="QRG3" s="10"/>
      <c r="QRH3" s="10"/>
      <c r="QRI3" s="10"/>
      <c r="QRJ3" s="10"/>
      <c r="QRK3" s="10"/>
      <c r="QRL3" s="10"/>
      <c r="QRM3" s="10"/>
      <c r="QRN3" s="10"/>
      <c r="QRO3" s="10"/>
      <c r="QRP3" s="10"/>
      <c r="QRQ3" s="10"/>
      <c r="QRR3" s="10"/>
      <c r="QRS3" s="10"/>
      <c r="QRT3" s="10"/>
      <c r="QRU3" s="10"/>
      <c r="QRV3" s="10"/>
      <c r="QRW3" s="10"/>
      <c r="QRX3" s="10"/>
      <c r="QRY3" s="10"/>
      <c r="QRZ3" s="10"/>
      <c r="QSA3" s="10"/>
      <c r="QSB3" s="10"/>
      <c r="QSC3" s="10"/>
      <c r="QSD3" s="10"/>
      <c r="QSE3" s="10"/>
      <c r="QSF3" s="10"/>
      <c r="QSG3" s="10"/>
      <c r="QSH3" s="10"/>
      <c r="QSI3" s="10"/>
      <c r="QSJ3" s="10"/>
      <c r="QSK3" s="10"/>
      <c r="QSL3" s="10"/>
      <c r="QSM3" s="10"/>
      <c r="QSN3" s="10"/>
      <c r="QSO3" s="10"/>
      <c r="QSP3" s="10"/>
      <c r="QSQ3" s="10"/>
      <c r="QSR3" s="10"/>
      <c r="QSS3" s="10"/>
      <c r="QST3" s="10"/>
      <c r="QSU3" s="10"/>
      <c r="QSV3" s="10"/>
      <c r="QSW3" s="10"/>
      <c r="QSX3" s="10"/>
      <c r="QSY3" s="10"/>
      <c r="QSZ3" s="10"/>
      <c r="QTA3" s="10"/>
      <c r="QTB3" s="10"/>
      <c r="QTC3" s="10"/>
      <c r="QTD3" s="10"/>
      <c r="QTE3" s="10"/>
      <c r="QTF3" s="10"/>
      <c r="QTG3" s="10"/>
      <c r="QTH3" s="10"/>
      <c r="QTI3" s="10"/>
      <c r="QTJ3" s="10"/>
      <c r="QTK3" s="10"/>
      <c r="QTL3" s="10"/>
      <c r="QTM3" s="10"/>
      <c r="QTN3" s="10"/>
      <c r="QTO3" s="10"/>
      <c r="QTP3" s="10"/>
      <c r="QTQ3" s="10"/>
      <c r="QTR3" s="10"/>
      <c r="QTS3" s="10"/>
      <c r="QTT3" s="10"/>
      <c r="QTU3" s="10"/>
      <c r="QTV3" s="10"/>
      <c r="QTW3" s="10"/>
      <c r="QTX3" s="10"/>
      <c r="QTY3" s="10"/>
      <c r="QTZ3" s="10"/>
      <c r="QUA3" s="10"/>
      <c r="QUB3" s="10"/>
      <c r="QUC3" s="10"/>
      <c r="QUD3" s="10"/>
      <c r="QUE3" s="10"/>
      <c r="QUF3" s="10"/>
      <c r="QUG3" s="10"/>
      <c r="QUH3" s="10"/>
      <c r="QUI3" s="10"/>
      <c r="QUJ3" s="10"/>
      <c r="QUK3" s="10"/>
      <c r="QUL3" s="10"/>
      <c r="QUM3" s="10"/>
      <c r="QUN3" s="10"/>
      <c r="QUO3" s="10"/>
      <c r="QUP3" s="10"/>
      <c r="QUQ3" s="10"/>
      <c r="QUR3" s="10"/>
      <c r="QUS3" s="10"/>
      <c r="QUT3" s="10"/>
      <c r="QUU3" s="10"/>
      <c r="QUV3" s="10"/>
      <c r="QUW3" s="10"/>
      <c r="QUX3" s="10"/>
      <c r="QUY3" s="10"/>
      <c r="QUZ3" s="10"/>
      <c r="QVA3" s="10"/>
      <c r="QVB3" s="10"/>
      <c r="QVC3" s="10"/>
      <c r="QVD3" s="10"/>
      <c r="QVE3" s="10"/>
      <c r="QVF3" s="10"/>
      <c r="QVG3" s="10"/>
      <c r="QVH3" s="10"/>
      <c r="QVI3" s="10"/>
      <c r="QVJ3" s="10"/>
      <c r="QVK3" s="10"/>
      <c r="QVL3" s="10"/>
      <c r="QVM3" s="10"/>
      <c r="QVN3" s="10"/>
      <c r="QVO3" s="10"/>
      <c r="QVP3" s="10"/>
      <c r="QVQ3" s="10"/>
      <c r="QVR3" s="10"/>
      <c r="QVS3" s="10"/>
      <c r="QVT3" s="10"/>
      <c r="QVU3" s="10"/>
      <c r="QVV3" s="10"/>
      <c r="QVW3" s="10"/>
      <c r="QVX3" s="10"/>
      <c r="QVY3" s="10"/>
      <c r="QVZ3" s="10"/>
      <c r="QWA3" s="10"/>
      <c r="QWB3" s="10"/>
      <c r="QWC3" s="10"/>
      <c r="QWD3" s="10"/>
      <c r="QWE3" s="10"/>
      <c r="QWF3" s="10"/>
      <c r="QWG3" s="10"/>
      <c r="QWH3" s="10"/>
      <c r="QWI3" s="10"/>
      <c r="QWJ3" s="10"/>
      <c r="QWK3" s="10"/>
      <c r="QWL3" s="10"/>
      <c r="QWM3" s="10"/>
      <c r="QWN3" s="10"/>
      <c r="QWO3" s="10"/>
      <c r="QWP3" s="10"/>
      <c r="QWQ3" s="10"/>
      <c r="QWR3" s="10"/>
      <c r="QWS3" s="10"/>
      <c r="QWT3" s="10"/>
      <c r="QWU3" s="10"/>
      <c r="QWV3" s="10"/>
      <c r="QWW3" s="10"/>
      <c r="QWX3" s="10"/>
      <c r="QWY3" s="10"/>
      <c r="QWZ3" s="10"/>
      <c r="QXA3" s="10"/>
      <c r="QXB3" s="10"/>
      <c r="QXC3" s="10"/>
      <c r="QXD3" s="10"/>
      <c r="QXE3" s="10"/>
      <c r="QXF3" s="10"/>
      <c r="QXG3" s="10"/>
      <c r="QXH3" s="10"/>
      <c r="QXI3" s="10"/>
      <c r="QXJ3" s="10"/>
      <c r="QXK3" s="10"/>
      <c r="QXL3" s="10"/>
      <c r="QXM3" s="10"/>
      <c r="QXN3" s="10"/>
      <c r="QXO3" s="10"/>
      <c r="QXP3" s="10"/>
      <c r="QXQ3" s="10"/>
      <c r="QXR3" s="10"/>
      <c r="QXS3" s="10"/>
      <c r="QXT3" s="10"/>
      <c r="QXU3" s="10"/>
      <c r="QXV3" s="10"/>
      <c r="QXW3" s="10"/>
      <c r="QXX3" s="10"/>
      <c r="QXY3" s="10"/>
      <c r="QXZ3" s="10"/>
      <c r="QYA3" s="10"/>
      <c r="QYB3" s="10"/>
      <c r="QYC3" s="10"/>
      <c r="QYD3" s="10"/>
      <c r="QYE3" s="10"/>
      <c r="QYF3" s="10"/>
      <c r="QYG3" s="10"/>
      <c r="QYH3" s="10"/>
      <c r="QYI3" s="10"/>
      <c r="QYJ3" s="10"/>
      <c r="QYK3" s="10"/>
      <c r="QYL3" s="10"/>
      <c r="QYM3" s="10"/>
      <c r="QYN3" s="10"/>
      <c r="QYO3" s="10"/>
      <c r="QYP3" s="10"/>
      <c r="QYQ3" s="10"/>
      <c r="QYR3" s="10"/>
      <c r="QYS3" s="10"/>
      <c r="QYT3" s="10"/>
      <c r="QYU3" s="10"/>
      <c r="QYV3" s="10"/>
      <c r="QYW3" s="10"/>
      <c r="QYX3" s="10"/>
      <c r="QYY3" s="10"/>
      <c r="QYZ3" s="10"/>
      <c r="QZA3" s="10"/>
      <c r="QZB3" s="10"/>
      <c r="QZC3" s="10"/>
      <c r="QZD3" s="10"/>
      <c r="QZE3" s="10"/>
      <c r="QZF3" s="10"/>
      <c r="QZG3" s="10"/>
      <c r="QZH3" s="10"/>
      <c r="QZI3" s="10"/>
      <c r="QZJ3" s="10"/>
      <c r="QZK3" s="10"/>
      <c r="QZL3" s="10"/>
      <c r="QZM3" s="10"/>
      <c r="QZN3" s="10"/>
      <c r="QZO3" s="10"/>
      <c r="QZP3" s="10"/>
      <c r="QZQ3" s="10"/>
      <c r="QZR3" s="10"/>
      <c r="QZS3" s="10"/>
      <c r="QZT3" s="10"/>
      <c r="QZU3" s="10"/>
      <c r="QZV3" s="10"/>
      <c r="QZW3" s="10"/>
      <c r="QZX3" s="10"/>
      <c r="QZY3" s="10"/>
      <c r="QZZ3" s="10"/>
      <c r="RAA3" s="10"/>
      <c r="RAB3" s="10"/>
      <c r="RAC3" s="10"/>
      <c r="RAD3" s="10"/>
      <c r="RAE3" s="10"/>
      <c r="RAF3" s="10"/>
      <c r="RAG3" s="10"/>
      <c r="RAH3" s="10"/>
      <c r="RAI3" s="10"/>
      <c r="RAJ3" s="10"/>
      <c r="RAK3" s="10"/>
      <c r="RAL3" s="10"/>
      <c r="RAM3" s="10"/>
      <c r="RAN3" s="10"/>
      <c r="RAO3" s="10"/>
      <c r="RAP3" s="10"/>
      <c r="RAQ3" s="10"/>
      <c r="RAR3" s="10"/>
      <c r="RAS3" s="10"/>
      <c r="RAT3" s="10"/>
      <c r="RAU3" s="10"/>
      <c r="RAV3" s="10"/>
      <c r="RAW3" s="10"/>
      <c r="RAX3" s="10"/>
      <c r="RAY3" s="10"/>
      <c r="RAZ3" s="10"/>
      <c r="RBA3" s="10"/>
      <c r="RBB3" s="10"/>
      <c r="RBC3" s="10"/>
      <c r="RBD3" s="10"/>
      <c r="RBE3" s="10"/>
      <c r="RBF3" s="10"/>
      <c r="RBG3" s="10"/>
      <c r="RBH3" s="10"/>
      <c r="RBI3" s="10"/>
      <c r="RBJ3" s="10"/>
      <c r="RBK3" s="10"/>
      <c r="RBL3" s="10"/>
      <c r="RBM3" s="10"/>
      <c r="RBN3" s="10"/>
      <c r="RBO3" s="10"/>
      <c r="RBP3" s="10"/>
      <c r="RBQ3" s="10"/>
      <c r="RBR3" s="10"/>
      <c r="RBS3" s="10"/>
      <c r="RBT3" s="10"/>
      <c r="RBU3" s="10"/>
      <c r="RBV3" s="10"/>
      <c r="RBW3" s="10"/>
      <c r="RBX3" s="10"/>
      <c r="RBY3" s="10"/>
      <c r="RBZ3" s="10"/>
      <c r="RCA3" s="10"/>
      <c r="RCB3" s="10"/>
      <c r="RCC3" s="10"/>
      <c r="RCD3" s="10"/>
      <c r="RCE3" s="10"/>
      <c r="RCF3" s="10"/>
      <c r="RCG3" s="10"/>
      <c r="RCH3" s="10"/>
      <c r="RCI3" s="10"/>
      <c r="RCJ3" s="10"/>
      <c r="RCK3" s="10"/>
      <c r="RCL3" s="10"/>
      <c r="RCM3" s="10"/>
      <c r="RCN3" s="10"/>
      <c r="RCO3" s="10"/>
      <c r="RCP3" s="10"/>
      <c r="RCQ3" s="10"/>
      <c r="RCR3" s="10"/>
      <c r="RCS3" s="10"/>
      <c r="RCT3" s="10"/>
      <c r="RCU3" s="10"/>
      <c r="RCV3" s="10"/>
      <c r="RCW3" s="10"/>
      <c r="RCX3" s="10"/>
      <c r="RCY3" s="10"/>
      <c r="RCZ3" s="10"/>
      <c r="RDA3" s="10"/>
      <c r="RDB3" s="10"/>
      <c r="RDC3" s="10"/>
      <c r="RDD3" s="10"/>
      <c r="RDE3" s="10"/>
      <c r="RDF3" s="10"/>
      <c r="RDG3" s="10"/>
      <c r="RDH3" s="10"/>
      <c r="RDI3" s="10"/>
      <c r="RDJ3" s="10"/>
      <c r="RDK3" s="10"/>
      <c r="RDL3" s="10"/>
      <c r="RDM3" s="10"/>
      <c r="RDN3" s="10"/>
      <c r="RDO3" s="10"/>
      <c r="RDP3" s="10"/>
      <c r="RDQ3" s="10"/>
      <c r="RDR3" s="10"/>
      <c r="RDS3" s="10"/>
      <c r="RDT3" s="10"/>
      <c r="RDU3" s="10"/>
      <c r="RDV3" s="10"/>
      <c r="RDW3" s="10"/>
      <c r="RDX3" s="10"/>
      <c r="RDY3" s="10"/>
      <c r="RDZ3" s="10"/>
      <c r="REA3" s="10"/>
      <c r="REB3" s="10"/>
      <c r="REC3" s="10"/>
      <c r="RED3" s="10"/>
      <c r="REE3" s="10"/>
      <c r="REF3" s="10"/>
      <c r="REG3" s="10"/>
      <c r="REH3" s="10"/>
      <c r="REI3" s="10"/>
      <c r="REJ3" s="10"/>
      <c r="REK3" s="10"/>
      <c r="REL3" s="10"/>
      <c r="REM3" s="10"/>
      <c r="REN3" s="10"/>
      <c r="REO3" s="10"/>
      <c r="REP3" s="10"/>
      <c r="REQ3" s="10"/>
      <c r="RER3" s="10"/>
      <c r="RES3" s="10"/>
      <c r="RET3" s="10"/>
      <c r="REU3" s="10"/>
      <c r="REV3" s="10"/>
      <c r="REW3" s="10"/>
      <c r="REX3" s="10"/>
      <c r="REY3" s="10"/>
      <c r="REZ3" s="10"/>
      <c r="RFA3" s="10"/>
      <c r="RFB3" s="10"/>
      <c r="RFC3" s="10"/>
      <c r="RFD3" s="10"/>
      <c r="RFE3" s="10"/>
      <c r="RFF3" s="10"/>
      <c r="RFG3" s="10"/>
      <c r="RFH3" s="10"/>
      <c r="RFI3" s="10"/>
      <c r="RFJ3" s="10"/>
      <c r="RFK3" s="10"/>
      <c r="RFL3" s="10"/>
      <c r="RFM3" s="10"/>
      <c r="RFN3" s="10"/>
      <c r="RFO3" s="10"/>
      <c r="RFP3" s="10"/>
      <c r="RFQ3" s="10"/>
      <c r="RFR3" s="10"/>
      <c r="RFS3" s="10"/>
      <c r="RFT3" s="10"/>
      <c r="RFU3" s="10"/>
      <c r="RFV3" s="10"/>
      <c r="RFW3" s="10"/>
      <c r="RFX3" s="10"/>
      <c r="RFY3" s="10"/>
      <c r="RFZ3" s="10"/>
      <c r="RGA3" s="10"/>
      <c r="RGB3" s="10"/>
      <c r="RGC3" s="10"/>
      <c r="RGD3" s="10"/>
      <c r="RGE3" s="10"/>
      <c r="RGF3" s="10"/>
      <c r="RGG3" s="10"/>
      <c r="RGH3" s="10"/>
      <c r="RGI3" s="10"/>
      <c r="RGJ3" s="10"/>
      <c r="RGK3" s="10"/>
      <c r="RGL3" s="10"/>
      <c r="RGM3" s="10"/>
      <c r="RGN3" s="10"/>
      <c r="RGO3" s="10"/>
      <c r="RGP3" s="10"/>
      <c r="RGQ3" s="10"/>
      <c r="RGR3" s="10"/>
      <c r="RGS3" s="10"/>
      <c r="RGT3" s="10"/>
      <c r="RGU3" s="10"/>
      <c r="RGV3" s="10"/>
      <c r="RGW3" s="10"/>
      <c r="RGX3" s="10"/>
      <c r="RGY3" s="10"/>
      <c r="RGZ3" s="10"/>
      <c r="RHA3" s="10"/>
      <c r="RHB3" s="10"/>
      <c r="RHC3" s="10"/>
      <c r="RHD3" s="10"/>
      <c r="RHE3" s="10"/>
      <c r="RHF3" s="10"/>
      <c r="RHG3" s="10"/>
      <c r="RHH3" s="10"/>
      <c r="RHI3" s="10"/>
      <c r="RHJ3" s="10"/>
      <c r="RHK3" s="10"/>
      <c r="RHL3" s="10"/>
      <c r="RHM3" s="10"/>
      <c r="RHN3" s="10"/>
      <c r="RHO3" s="10"/>
      <c r="RHP3" s="10"/>
      <c r="RHQ3" s="10"/>
      <c r="RHR3" s="10"/>
      <c r="RHS3" s="10"/>
      <c r="RHT3" s="10"/>
      <c r="RHU3" s="10"/>
      <c r="RHV3" s="10"/>
      <c r="RHW3" s="10"/>
      <c r="RHX3" s="10"/>
      <c r="RHY3" s="10"/>
      <c r="RHZ3" s="10"/>
      <c r="RIA3" s="10"/>
      <c r="RIB3" s="10"/>
      <c r="RIC3" s="10"/>
      <c r="RID3" s="10"/>
      <c r="RIE3" s="10"/>
      <c r="RIF3" s="10"/>
      <c r="RIG3" s="10"/>
      <c r="RIH3" s="10"/>
      <c r="RII3" s="10"/>
      <c r="RIJ3" s="10"/>
      <c r="RIK3" s="10"/>
      <c r="RIL3" s="10"/>
      <c r="RIM3" s="10"/>
      <c r="RIN3" s="10"/>
      <c r="RIO3" s="10"/>
      <c r="RIP3" s="10"/>
      <c r="RIQ3" s="10"/>
      <c r="RIR3" s="10"/>
      <c r="RIS3" s="10"/>
      <c r="RIT3" s="10"/>
      <c r="RIU3" s="10"/>
      <c r="RIV3" s="10"/>
      <c r="RIW3" s="10"/>
      <c r="RIX3" s="10"/>
      <c r="RIY3" s="10"/>
      <c r="RIZ3" s="10"/>
      <c r="RJA3" s="10"/>
      <c r="RJB3" s="10"/>
      <c r="RJC3" s="10"/>
      <c r="RJD3" s="10"/>
      <c r="RJE3" s="10"/>
      <c r="RJF3" s="10"/>
      <c r="RJG3" s="10"/>
      <c r="RJH3" s="10"/>
      <c r="RJI3" s="10"/>
      <c r="RJJ3" s="10"/>
      <c r="RJK3" s="10"/>
      <c r="RJL3" s="10"/>
      <c r="RJM3" s="10"/>
      <c r="RJN3" s="10"/>
      <c r="RJO3" s="10"/>
      <c r="RJP3" s="10"/>
      <c r="RJQ3" s="10"/>
      <c r="RJR3" s="10"/>
      <c r="RJS3" s="10"/>
      <c r="RJT3" s="10"/>
      <c r="RJU3" s="10"/>
      <c r="RJV3" s="10"/>
      <c r="RJW3" s="10"/>
      <c r="RJX3" s="10"/>
      <c r="RJY3" s="10"/>
      <c r="RJZ3" s="10"/>
      <c r="RKA3" s="10"/>
      <c r="RKB3" s="10"/>
      <c r="RKC3" s="10"/>
      <c r="RKD3" s="10"/>
      <c r="RKE3" s="10"/>
      <c r="RKF3" s="10"/>
      <c r="RKG3" s="10"/>
      <c r="RKH3" s="10"/>
      <c r="RKI3" s="10"/>
      <c r="RKJ3" s="10"/>
      <c r="RKK3" s="10"/>
      <c r="RKL3" s="10"/>
      <c r="RKM3" s="10"/>
      <c r="RKN3" s="10"/>
      <c r="RKO3" s="10"/>
      <c r="RKP3" s="10"/>
      <c r="RKQ3" s="10"/>
      <c r="RKR3" s="10"/>
      <c r="RKS3" s="10"/>
      <c r="RKT3" s="10"/>
      <c r="RKU3" s="10"/>
      <c r="RKV3" s="10"/>
      <c r="RKW3" s="10"/>
      <c r="RKX3" s="10"/>
      <c r="RKY3" s="10"/>
      <c r="RKZ3" s="10"/>
      <c r="RLA3" s="10"/>
      <c r="RLB3" s="10"/>
      <c r="RLC3" s="10"/>
      <c r="RLD3" s="10"/>
      <c r="RLE3" s="10"/>
      <c r="RLF3" s="10"/>
      <c r="RLG3" s="10"/>
      <c r="RLH3" s="10"/>
      <c r="RLI3" s="10"/>
      <c r="RLJ3" s="10"/>
      <c r="RLK3" s="10"/>
      <c r="RLL3" s="10"/>
      <c r="RLM3" s="10"/>
      <c r="RLN3" s="10"/>
      <c r="RLO3" s="10"/>
      <c r="RLP3" s="10"/>
      <c r="RLQ3" s="10"/>
      <c r="RLR3" s="10"/>
      <c r="RLS3" s="10"/>
      <c r="RLT3" s="10"/>
      <c r="RLU3" s="10"/>
      <c r="RLV3" s="10"/>
      <c r="RLW3" s="10"/>
      <c r="RLX3" s="10"/>
      <c r="RLY3" s="10"/>
      <c r="RLZ3" s="10"/>
      <c r="RMA3" s="10"/>
      <c r="RMB3" s="10"/>
      <c r="RMC3" s="10"/>
      <c r="RMD3" s="10"/>
      <c r="RME3" s="10"/>
      <c r="RMF3" s="10"/>
      <c r="RMG3" s="10"/>
      <c r="RMH3" s="10"/>
      <c r="RMI3" s="10"/>
      <c r="RMJ3" s="10"/>
      <c r="RMK3" s="10"/>
      <c r="RML3" s="10"/>
      <c r="RMM3" s="10"/>
      <c r="RMN3" s="10"/>
      <c r="RMO3" s="10"/>
      <c r="RMP3" s="10"/>
      <c r="RMQ3" s="10"/>
      <c r="RMR3" s="10"/>
      <c r="RMS3" s="10"/>
      <c r="RMT3" s="10"/>
      <c r="RMU3" s="10"/>
      <c r="RMV3" s="10"/>
      <c r="RMW3" s="10"/>
      <c r="RMX3" s="10"/>
      <c r="RMY3" s="10"/>
      <c r="RMZ3" s="10"/>
      <c r="RNA3" s="10"/>
      <c r="RNB3" s="10"/>
      <c r="RNC3" s="10"/>
      <c r="RND3" s="10"/>
      <c r="RNE3" s="10"/>
      <c r="RNF3" s="10"/>
      <c r="RNG3" s="10"/>
      <c r="RNH3" s="10"/>
      <c r="RNI3" s="10"/>
      <c r="RNJ3" s="10"/>
      <c r="RNK3" s="10"/>
      <c r="RNL3" s="10"/>
      <c r="RNM3" s="10"/>
      <c r="RNN3" s="10"/>
      <c r="RNO3" s="10"/>
      <c r="RNP3" s="10"/>
      <c r="RNQ3" s="10"/>
      <c r="RNR3" s="10"/>
      <c r="RNS3" s="10"/>
      <c r="RNT3" s="10"/>
      <c r="RNU3" s="10"/>
      <c r="RNV3" s="10"/>
      <c r="RNW3" s="10"/>
      <c r="RNX3" s="10"/>
      <c r="RNY3" s="10"/>
      <c r="RNZ3" s="10"/>
      <c r="ROA3" s="10"/>
      <c r="ROB3" s="10"/>
      <c r="ROC3" s="10"/>
      <c r="ROD3" s="10"/>
      <c r="ROE3" s="10"/>
      <c r="ROF3" s="10"/>
      <c r="ROG3" s="10"/>
      <c r="ROH3" s="10"/>
      <c r="ROI3" s="10"/>
      <c r="ROJ3" s="10"/>
      <c r="ROK3" s="10"/>
      <c r="ROL3" s="10"/>
      <c r="ROM3" s="10"/>
      <c r="RON3" s="10"/>
      <c r="ROO3" s="10"/>
      <c r="ROP3" s="10"/>
      <c r="ROQ3" s="10"/>
      <c r="ROR3" s="10"/>
      <c r="ROS3" s="10"/>
      <c r="ROT3" s="10"/>
      <c r="ROU3" s="10"/>
      <c r="ROV3" s="10"/>
      <c r="ROW3" s="10"/>
      <c r="ROX3" s="10"/>
      <c r="ROY3" s="10"/>
      <c r="ROZ3" s="10"/>
      <c r="RPA3" s="10"/>
      <c r="RPB3" s="10"/>
      <c r="RPC3" s="10"/>
      <c r="RPD3" s="10"/>
      <c r="RPE3" s="10"/>
      <c r="RPF3" s="10"/>
      <c r="RPG3" s="10"/>
      <c r="RPH3" s="10"/>
      <c r="RPI3" s="10"/>
      <c r="RPJ3" s="10"/>
      <c r="RPK3" s="10"/>
      <c r="RPL3" s="10"/>
      <c r="RPM3" s="10"/>
      <c r="RPN3" s="10"/>
      <c r="RPO3" s="10"/>
      <c r="RPP3" s="10"/>
      <c r="RPQ3" s="10"/>
      <c r="RPR3" s="10"/>
      <c r="RPS3" s="10"/>
      <c r="RPT3" s="10"/>
      <c r="RPU3" s="10"/>
      <c r="RPV3" s="10"/>
      <c r="RPW3" s="10"/>
      <c r="RPX3" s="10"/>
      <c r="RPY3" s="10"/>
      <c r="RPZ3" s="10"/>
      <c r="RQA3" s="10"/>
      <c r="RQB3" s="10"/>
      <c r="RQC3" s="10"/>
      <c r="RQD3" s="10"/>
      <c r="RQE3" s="10"/>
      <c r="RQF3" s="10"/>
      <c r="RQG3" s="10"/>
      <c r="RQH3" s="10"/>
      <c r="RQI3" s="10"/>
      <c r="RQJ3" s="10"/>
      <c r="RQK3" s="10"/>
      <c r="RQL3" s="10"/>
      <c r="RQM3" s="10"/>
      <c r="RQN3" s="10"/>
      <c r="RQO3" s="10"/>
      <c r="RQP3" s="10"/>
      <c r="RQQ3" s="10"/>
      <c r="RQR3" s="10"/>
      <c r="RQS3" s="10"/>
      <c r="RQT3" s="10"/>
      <c r="RQU3" s="10"/>
      <c r="RQV3" s="10"/>
      <c r="RQW3" s="10"/>
      <c r="RQX3" s="10"/>
      <c r="RQY3" s="10"/>
      <c r="RQZ3" s="10"/>
      <c r="RRA3" s="10"/>
      <c r="RRB3" s="10"/>
      <c r="RRC3" s="10"/>
      <c r="RRD3" s="10"/>
      <c r="RRE3" s="10"/>
      <c r="RRF3" s="10"/>
      <c r="RRG3" s="10"/>
      <c r="RRH3" s="10"/>
      <c r="RRI3" s="10"/>
      <c r="RRJ3" s="10"/>
      <c r="RRK3" s="10"/>
      <c r="RRL3" s="10"/>
      <c r="RRM3" s="10"/>
      <c r="RRN3" s="10"/>
      <c r="RRO3" s="10"/>
      <c r="RRP3" s="10"/>
      <c r="RRQ3" s="10"/>
      <c r="RRR3" s="10"/>
      <c r="RRS3" s="10"/>
      <c r="RRT3" s="10"/>
      <c r="RRU3" s="10"/>
      <c r="RRV3" s="10"/>
      <c r="RRW3" s="10"/>
      <c r="RRX3" s="10"/>
      <c r="RRY3" s="10"/>
      <c r="RRZ3" s="10"/>
      <c r="RSA3" s="10"/>
      <c r="RSB3" s="10"/>
      <c r="RSC3" s="10"/>
      <c r="RSD3" s="10"/>
      <c r="RSE3" s="10"/>
      <c r="RSF3" s="10"/>
      <c r="RSG3" s="10"/>
      <c r="RSH3" s="10"/>
      <c r="RSI3" s="10"/>
      <c r="RSJ3" s="10"/>
      <c r="RSK3" s="10"/>
      <c r="RSL3" s="10"/>
      <c r="RSM3" s="10"/>
      <c r="RSN3" s="10"/>
      <c r="RSO3" s="10"/>
      <c r="RSP3" s="10"/>
      <c r="RSQ3" s="10"/>
      <c r="RSR3" s="10"/>
      <c r="RSS3" s="10"/>
      <c r="RST3" s="10"/>
      <c r="RSU3" s="10"/>
      <c r="RSV3" s="10"/>
      <c r="RSW3" s="10"/>
      <c r="RSX3" s="10"/>
      <c r="RSY3" s="10"/>
      <c r="RSZ3" s="10"/>
      <c r="RTA3" s="10"/>
      <c r="RTB3" s="10"/>
      <c r="RTC3" s="10"/>
      <c r="RTD3" s="10"/>
      <c r="RTE3" s="10"/>
      <c r="RTF3" s="10"/>
      <c r="RTG3" s="10"/>
      <c r="RTH3" s="10"/>
      <c r="RTI3" s="10"/>
      <c r="RTJ3" s="10"/>
      <c r="RTK3" s="10"/>
      <c r="RTL3" s="10"/>
      <c r="RTM3" s="10"/>
      <c r="RTN3" s="10"/>
      <c r="RTO3" s="10"/>
      <c r="RTP3" s="10"/>
      <c r="RTQ3" s="10"/>
      <c r="RTR3" s="10"/>
      <c r="RTS3" s="10"/>
      <c r="RTT3" s="10"/>
      <c r="RTU3" s="10"/>
      <c r="RTV3" s="10"/>
      <c r="RTW3" s="10"/>
      <c r="RTX3" s="10"/>
      <c r="RTY3" s="10"/>
      <c r="RTZ3" s="10"/>
      <c r="RUA3" s="10"/>
      <c r="RUB3" s="10"/>
      <c r="RUC3" s="10"/>
      <c r="RUD3" s="10"/>
      <c r="RUE3" s="10"/>
      <c r="RUF3" s="10"/>
      <c r="RUG3" s="10"/>
      <c r="RUH3" s="10"/>
      <c r="RUI3" s="10"/>
      <c r="RUJ3" s="10"/>
      <c r="RUK3" s="10"/>
      <c r="RUL3" s="10"/>
      <c r="RUM3" s="10"/>
      <c r="RUN3" s="10"/>
      <c r="RUO3" s="10"/>
      <c r="RUP3" s="10"/>
      <c r="RUQ3" s="10"/>
      <c r="RUR3" s="10"/>
      <c r="RUS3" s="10"/>
      <c r="RUT3" s="10"/>
      <c r="RUU3" s="10"/>
      <c r="RUV3" s="10"/>
      <c r="RUW3" s="10"/>
      <c r="RUX3" s="10"/>
      <c r="RUY3" s="10"/>
      <c r="RUZ3" s="10"/>
      <c r="RVA3" s="10"/>
      <c r="RVB3" s="10"/>
      <c r="RVC3" s="10"/>
      <c r="RVD3" s="10"/>
      <c r="RVE3" s="10"/>
      <c r="RVF3" s="10"/>
      <c r="RVG3" s="10"/>
      <c r="RVH3" s="10"/>
      <c r="RVI3" s="10"/>
      <c r="RVJ3" s="10"/>
      <c r="RVK3" s="10"/>
      <c r="RVL3" s="10"/>
      <c r="RVM3" s="10"/>
      <c r="RVN3" s="10"/>
      <c r="RVO3" s="10"/>
      <c r="RVP3" s="10"/>
      <c r="RVQ3" s="10"/>
      <c r="RVR3" s="10"/>
      <c r="RVS3" s="10"/>
      <c r="RVT3" s="10"/>
      <c r="RVU3" s="10"/>
      <c r="RVV3" s="10"/>
      <c r="RVW3" s="10"/>
      <c r="RVX3" s="10"/>
      <c r="RVY3" s="10"/>
      <c r="RVZ3" s="10"/>
      <c r="RWA3" s="10"/>
      <c r="RWB3" s="10"/>
      <c r="RWC3" s="10"/>
      <c r="RWD3" s="10"/>
      <c r="RWE3" s="10"/>
      <c r="RWF3" s="10"/>
      <c r="RWG3" s="10"/>
      <c r="RWH3" s="10"/>
      <c r="RWI3" s="10"/>
      <c r="RWJ3" s="10"/>
      <c r="RWK3" s="10"/>
      <c r="RWL3" s="10"/>
      <c r="RWM3" s="10"/>
      <c r="RWN3" s="10"/>
      <c r="RWO3" s="10"/>
      <c r="RWP3" s="10"/>
      <c r="RWQ3" s="10"/>
      <c r="RWR3" s="10"/>
      <c r="RWS3" s="10"/>
      <c r="RWT3" s="10"/>
      <c r="RWU3" s="10"/>
      <c r="RWV3" s="10"/>
      <c r="RWW3" s="10"/>
      <c r="RWX3" s="10"/>
      <c r="RWY3" s="10"/>
      <c r="RWZ3" s="10"/>
      <c r="RXA3" s="10"/>
      <c r="RXB3" s="10"/>
      <c r="RXC3" s="10"/>
      <c r="RXD3" s="10"/>
      <c r="RXE3" s="10"/>
      <c r="RXF3" s="10"/>
      <c r="RXG3" s="10"/>
      <c r="RXH3" s="10"/>
      <c r="RXI3" s="10"/>
      <c r="RXJ3" s="10"/>
      <c r="RXK3" s="10"/>
      <c r="RXL3" s="10"/>
      <c r="RXM3" s="10"/>
      <c r="RXN3" s="10"/>
      <c r="RXO3" s="10"/>
      <c r="RXP3" s="10"/>
      <c r="RXQ3" s="10"/>
      <c r="RXR3" s="10"/>
      <c r="RXS3" s="10"/>
      <c r="RXT3" s="10"/>
      <c r="RXU3" s="10"/>
      <c r="RXV3" s="10"/>
      <c r="RXW3" s="10"/>
      <c r="RXX3" s="10"/>
      <c r="RXY3" s="10"/>
      <c r="RXZ3" s="10"/>
      <c r="RYA3" s="10"/>
      <c r="RYB3" s="10"/>
      <c r="RYC3" s="10"/>
      <c r="RYD3" s="10"/>
      <c r="RYE3" s="10"/>
      <c r="RYF3" s="10"/>
      <c r="RYG3" s="10"/>
      <c r="RYH3" s="10"/>
      <c r="RYI3" s="10"/>
      <c r="RYJ3" s="10"/>
      <c r="RYK3" s="10"/>
      <c r="RYL3" s="10"/>
      <c r="RYM3" s="10"/>
      <c r="RYN3" s="10"/>
      <c r="RYO3" s="10"/>
      <c r="RYP3" s="10"/>
      <c r="RYQ3" s="10"/>
      <c r="RYR3" s="10"/>
      <c r="RYS3" s="10"/>
      <c r="RYT3" s="10"/>
      <c r="RYU3" s="10"/>
      <c r="RYV3" s="10"/>
      <c r="RYW3" s="10"/>
      <c r="RYX3" s="10"/>
      <c r="RYY3" s="10"/>
      <c r="RYZ3" s="10"/>
      <c r="RZA3" s="10"/>
      <c r="RZB3" s="10"/>
      <c r="RZC3" s="10"/>
      <c r="RZD3" s="10"/>
      <c r="RZE3" s="10"/>
      <c r="RZF3" s="10"/>
      <c r="RZG3" s="10"/>
      <c r="RZH3" s="10"/>
      <c r="RZI3" s="10"/>
      <c r="RZJ3" s="10"/>
      <c r="RZK3" s="10"/>
      <c r="RZL3" s="10"/>
      <c r="RZM3" s="10"/>
      <c r="RZN3" s="10"/>
      <c r="RZO3" s="10"/>
      <c r="RZP3" s="10"/>
      <c r="RZQ3" s="10"/>
      <c r="RZR3" s="10"/>
      <c r="RZS3" s="10"/>
      <c r="RZT3" s="10"/>
      <c r="RZU3" s="10"/>
      <c r="RZV3" s="10"/>
      <c r="RZW3" s="10"/>
      <c r="RZX3" s="10"/>
      <c r="RZY3" s="10"/>
      <c r="RZZ3" s="10"/>
      <c r="SAA3" s="10"/>
      <c r="SAB3" s="10"/>
      <c r="SAC3" s="10"/>
      <c r="SAD3" s="10"/>
      <c r="SAE3" s="10"/>
      <c r="SAF3" s="10"/>
      <c r="SAG3" s="10"/>
      <c r="SAH3" s="10"/>
      <c r="SAI3" s="10"/>
      <c r="SAJ3" s="10"/>
      <c r="SAK3" s="10"/>
      <c r="SAL3" s="10"/>
      <c r="SAM3" s="10"/>
      <c r="SAN3" s="10"/>
      <c r="SAO3" s="10"/>
      <c r="SAP3" s="10"/>
      <c r="SAQ3" s="10"/>
      <c r="SAR3" s="10"/>
      <c r="SAS3" s="10"/>
      <c r="SAT3" s="10"/>
      <c r="SAU3" s="10"/>
      <c r="SAV3" s="10"/>
      <c r="SAW3" s="10"/>
      <c r="SAX3" s="10"/>
      <c r="SAY3" s="10"/>
      <c r="SAZ3" s="10"/>
      <c r="SBA3" s="10"/>
      <c r="SBB3" s="10"/>
      <c r="SBC3" s="10"/>
      <c r="SBD3" s="10"/>
      <c r="SBE3" s="10"/>
      <c r="SBF3" s="10"/>
      <c r="SBG3" s="10"/>
      <c r="SBH3" s="10"/>
      <c r="SBI3" s="10"/>
      <c r="SBJ3" s="10"/>
      <c r="SBK3" s="10"/>
      <c r="SBL3" s="10"/>
      <c r="SBM3" s="10"/>
      <c r="SBN3" s="10"/>
      <c r="SBO3" s="10"/>
      <c r="SBP3" s="10"/>
      <c r="SBQ3" s="10"/>
      <c r="SBR3" s="10"/>
      <c r="SBS3" s="10"/>
      <c r="SBT3" s="10"/>
      <c r="SBU3" s="10"/>
      <c r="SBV3" s="10"/>
      <c r="SBW3" s="10"/>
      <c r="SBX3" s="10"/>
      <c r="SBY3" s="10"/>
      <c r="SBZ3" s="10"/>
      <c r="SCA3" s="10"/>
      <c r="SCB3" s="10"/>
      <c r="SCC3" s="10"/>
      <c r="SCD3" s="10"/>
      <c r="SCE3" s="10"/>
      <c r="SCF3" s="10"/>
      <c r="SCG3" s="10"/>
      <c r="SCH3" s="10"/>
      <c r="SCI3" s="10"/>
      <c r="SCJ3" s="10"/>
      <c r="SCK3" s="10"/>
      <c r="SCL3" s="10"/>
      <c r="SCM3" s="10"/>
      <c r="SCN3" s="10"/>
      <c r="SCO3" s="10"/>
      <c r="SCP3" s="10"/>
      <c r="SCQ3" s="10"/>
      <c r="SCR3" s="10"/>
      <c r="SCS3" s="10"/>
      <c r="SCT3" s="10"/>
      <c r="SCU3" s="10"/>
      <c r="SCV3" s="10"/>
      <c r="SCW3" s="10"/>
      <c r="SCX3" s="10"/>
      <c r="SCY3" s="10"/>
      <c r="SCZ3" s="10"/>
      <c r="SDA3" s="10"/>
      <c r="SDB3" s="10"/>
      <c r="SDC3" s="10"/>
      <c r="SDD3" s="10"/>
      <c r="SDE3" s="10"/>
      <c r="SDF3" s="10"/>
      <c r="SDG3" s="10"/>
      <c r="SDH3" s="10"/>
      <c r="SDI3" s="10"/>
      <c r="SDJ3" s="10"/>
      <c r="SDK3" s="10"/>
      <c r="SDL3" s="10"/>
      <c r="SDM3" s="10"/>
      <c r="SDN3" s="10"/>
      <c r="SDO3" s="10"/>
      <c r="SDP3" s="10"/>
      <c r="SDQ3" s="10"/>
      <c r="SDR3" s="10"/>
      <c r="SDS3" s="10"/>
      <c r="SDT3" s="10"/>
      <c r="SDU3" s="10"/>
      <c r="SDV3" s="10"/>
      <c r="SDW3" s="10"/>
      <c r="SDX3" s="10"/>
      <c r="SDY3" s="10"/>
      <c r="SDZ3" s="10"/>
      <c r="SEA3" s="10"/>
      <c r="SEB3" s="10"/>
      <c r="SEC3" s="10"/>
      <c r="SED3" s="10"/>
      <c r="SEE3" s="10"/>
      <c r="SEF3" s="10"/>
      <c r="SEG3" s="10"/>
      <c r="SEH3" s="10"/>
      <c r="SEI3" s="10"/>
      <c r="SEJ3" s="10"/>
      <c r="SEK3" s="10"/>
      <c r="SEL3" s="10"/>
      <c r="SEM3" s="10"/>
      <c r="SEN3" s="10"/>
      <c r="SEO3" s="10"/>
      <c r="SEP3" s="10"/>
      <c r="SEQ3" s="10"/>
      <c r="SER3" s="10"/>
      <c r="SES3" s="10"/>
      <c r="SET3" s="10"/>
      <c r="SEU3" s="10"/>
      <c r="SEV3" s="10"/>
      <c r="SEW3" s="10"/>
      <c r="SEX3" s="10"/>
      <c r="SEY3" s="10"/>
      <c r="SEZ3" s="10"/>
      <c r="SFA3" s="10"/>
      <c r="SFB3" s="10"/>
      <c r="SFC3" s="10"/>
      <c r="SFD3" s="10"/>
      <c r="SFE3" s="10"/>
      <c r="SFF3" s="10"/>
      <c r="SFG3" s="10"/>
      <c r="SFH3" s="10"/>
      <c r="SFI3" s="10"/>
      <c r="SFJ3" s="10"/>
      <c r="SFK3" s="10"/>
      <c r="SFL3" s="10"/>
      <c r="SFM3" s="10"/>
      <c r="SFN3" s="10"/>
      <c r="SFO3" s="10"/>
      <c r="SFP3" s="10"/>
      <c r="SFQ3" s="10"/>
      <c r="SFR3" s="10"/>
      <c r="SFS3" s="10"/>
      <c r="SFT3" s="10"/>
      <c r="SFU3" s="10"/>
      <c r="SFV3" s="10"/>
      <c r="SFW3" s="10"/>
      <c r="SFX3" s="10"/>
      <c r="SFY3" s="10"/>
      <c r="SFZ3" s="10"/>
      <c r="SGA3" s="10"/>
      <c r="SGB3" s="10"/>
      <c r="SGC3" s="10"/>
      <c r="SGD3" s="10"/>
      <c r="SGE3" s="10"/>
      <c r="SGF3" s="10"/>
      <c r="SGG3" s="10"/>
      <c r="SGH3" s="10"/>
      <c r="SGI3" s="10"/>
      <c r="SGJ3" s="10"/>
      <c r="SGK3" s="10"/>
      <c r="SGL3" s="10"/>
      <c r="SGM3" s="10"/>
      <c r="SGN3" s="10"/>
      <c r="SGO3" s="10"/>
      <c r="SGP3" s="10"/>
      <c r="SGQ3" s="10"/>
      <c r="SGR3" s="10"/>
      <c r="SGS3" s="10"/>
      <c r="SGT3" s="10"/>
      <c r="SGU3" s="10"/>
      <c r="SGV3" s="10"/>
      <c r="SGW3" s="10"/>
      <c r="SGX3" s="10"/>
      <c r="SGY3" s="10"/>
      <c r="SGZ3" s="10"/>
      <c r="SHA3" s="10"/>
      <c r="SHB3" s="10"/>
      <c r="SHC3" s="10"/>
      <c r="SHD3" s="10"/>
      <c r="SHE3" s="10"/>
      <c r="SHF3" s="10"/>
      <c r="SHG3" s="10"/>
      <c r="SHH3" s="10"/>
      <c r="SHI3" s="10"/>
      <c r="SHJ3" s="10"/>
      <c r="SHK3" s="10"/>
      <c r="SHL3" s="10"/>
      <c r="SHM3" s="10"/>
      <c r="SHN3" s="10"/>
      <c r="SHO3" s="10"/>
      <c r="SHP3" s="10"/>
      <c r="SHQ3" s="10"/>
      <c r="SHR3" s="10"/>
      <c r="SHS3" s="10"/>
      <c r="SHT3" s="10"/>
      <c r="SHU3" s="10"/>
      <c r="SHV3" s="10"/>
      <c r="SHW3" s="10"/>
      <c r="SHX3" s="10"/>
      <c r="SHY3" s="10"/>
      <c r="SHZ3" s="10"/>
      <c r="SIA3" s="10"/>
      <c r="SIB3" s="10"/>
      <c r="SIC3" s="10"/>
      <c r="SID3" s="10"/>
      <c r="SIE3" s="10"/>
      <c r="SIF3" s="10"/>
      <c r="SIG3" s="10"/>
      <c r="SIH3" s="10"/>
      <c r="SII3" s="10"/>
      <c r="SIJ3" s="10"/>
      <c r="SIK3" s="10"/>
      <c r="SIL3" s="10"/>
      <c r="SIM3" s="10"/>
      <c r="SIN3" s="10"/>
      <c r="SIO3" s="10"/>
      <c r="SIP3" s="10"/>
      <c r="SIQ3" s="10"/>
      <c r="SIR3" s="10"/>
      <c r="SIS3" s="10"/>
      <c r="SIT3" s="10"/>
      <c r="SIU3" s="10"/>
      <c r="SIV3" s="10"/>
      <c r="SIW3" s="10"/>
      <c r="SIX3" s="10"/>
      <c r="SIY3" s="10"/>
      <c r="SIZ3" s="10"/>
      <c r="SJA3" s="10"/>
      <c r="SJB3" s="10"/>
      <c r="SJC3" s="10"/>
      <c r="SJD3" s="10"/>
      <c r="SJE3" s="10"/>
      <c r="SJF3" s="10"/>
      <c r="SJG3" s="10"/>
      <c r="SJH3" s="10"/>
      <c r="SJI3" s="10"/>
      <c r="SJJ3" s="10"/>
      <c r="SJK3" s="10"/>
      <c r="SJL3" s="10"/>
      <c r="SJM3" s="10"/>
      <c r="SJN3" s="10"/>
      <c r="SJO3" s="10"/>
      <c r="SJP3" s="10"/>
      <c r="SJQ3" s="10"/>
      <c r="SJR3" s="10"/>
      <c r="SJS3" s="10"/>
      <c r="SJT3" s="10"/>
      <c r="SJU3" s="10"/>
      <c r="SJV3" s="10"/>
      <c r="SJW3" s="10"/>
      <c r="SJX3" s="10"/>
      <c r="SJY3" s="10"/>
      <c r="SJZ3" s="10"/>
      <c r="SKA3" s="10"/>
      <c r="SKB3" s="10"/>
      <c r="SKC3" s="10"/>
      <c r="SKD3" s="10"/>
      <c r="SKE3" s="10"/>
      <c r="SKF3" s="10"/>
      <c r="SKG3" s="10"/>
      <c r="SKH3" s="10"/>
      <c r="SKI3" s="10"/>
      <c r="SKJ3" s="10"/>
      <c r="SKK3" s="10"/>
      <c r="SKL3" s="10"/>
      <c r="SKM3" s="10"/>
      <c r="SKN3" s="10"/>
      <c r="SKO3" s="10"/>
      <c r="SKP3" s="10"/>
      <c r="SKQ3" s="10"/>
      <c r="SKR3" s="10"/>
      <c r="SKS3" s="10"/>
      <c r="SKT3" s="10"/>
      <c r="SKU3" s="10"/>
      <c r="SKV3" s="10"/>
      <c r="SKW3" s="10"/>
      <c r="SKX3" s="10"/>
      <c r="SKY3" s="10"/>
      <c r="SKZ3" s="10"/>
      <c r="SLA3" s="10"/>
      <c r="SLB3" s="10"/>
      <c r="SLC3" s="10"/>
      <c r="SLD3" s="10"/>
      <c r="SLE3" s="10"/>
      <c r="SLF3" s="10"/>
      <c r="SLG3" s="10"/>
      <c r="SLH3" s="10"/>
      <c r="SLI3" s="10"/>
      <c r="SLJ3" s="10"/>
      <c r="SLK3" s="10"/>
      <c r="SLL3" s="10"/>
      <c r="SLM3" s="10"/>
      <c r="SLN3" s="10"/>
      <c r="SLO3" s="10"/>
      <c r="SLP3" s="10"/>
      <c r="SLQ3" s="10"/>
      <c r="SLR3" s="10"/>
      <c r="SLS3" s="10"/>
      <c r="SLT3" s="10"/>
      <c r="SLU3" s="10"/>
      <c r="SLV3" s="10"/>
      <c r="SLW3" s="10"/>
      <c r="SLX3" s="10"/>
      <c r="SLY3" s="10"/>
      <c r="SLZ3" s="10"/>
      <c r="SMA3" s="10"/>
      <c r="SMB3" s="10"/>
      <c r="SMC3" s="10"/>
      <c r="SMD3" s="10"/>
      <c r="SME3" s="10"/>
      <c r="SMF3" s="10"/>
      <c r="SMG3" s="10"/>
      <c r="SMH3" s="10"/>
      <c r="SMI3" s="10"/>
      <c r="SMJ3" s="10"/>
      <c r="SMK3" s="10"/>
      <c r="SML3" s="10"/>
      <c r="SMM3" s="10"/>
      <c r="SMN3" s="10"/>
      <c r="SMO3" s="10"/>
      <c r="SMP3" s="10"/>
      <c r="SMQ3" s="10"/>
      <c r="SMR3" s="10"/>
      <c r="SMS3" s="10"/>
      <c r="SMT3" s="10"/>
      <c r="SMU3" s="10"/>
      <c r="SMV3" s="10"/>
      <c r="SMW3" s="10"/>
      <c r="SMX3" s="10"/>
      <c r="SMY3" s="10"/>
      <c r="SMZ3" s="10"/>
      <c r="SNA3" s="10"/>
      <c r="SNB3" s="10"/>
      <c r="SNC3" s="10"/>
      <c r="SND3" s="10"/>
      <c r="SNE3" s="10"/>
      <c r="SNF3" s="10"/>
      <c r="SNG3" s="10"/>
      <c r="SNH3" s="10"/>
      <c r="SNI3" s="10"/>
      <c r="SNJ3" s="10"/>
      <c r="SNK3" s="10"/>
      <c r="SNL3" s="10"/>
      <c r="SNM3" s="10"/>
      <c r="SNN3" s="10"/>
      <c r="SNO3" s="10"/>
      <c r="SNP3" s="10"/>
      <c r="SNQ3" s="10"/>
      <c r="SNR3" s="10"/>
      <c r="SNS3" s="10"/>
      <c r="SNT3" s="10"/>
      <c r="SNU3" s="10"/>
      <c r="SNV3" s="10"/>
      <c r="SNW3" s="10"/>
      <c r="SNX3" s="10"/>
      <c r="SNY3" s="10"/>
      <c r="SNZ3" s="10"/>
      <c r="SOA3" s="10"/>
      <c r="SOB3" s="10"/>
      <c r="SOC3" s="10"/>
      <c r="SOD3" s="10"/>
      <c r="SOE3" s="10"/>
      <c r="SOF3" s="10"/>
      <c r="SOG3" s="10"/>
      <c r="SOH3" s="10"/>
      <c r="SOI3" s="10"/>
      <c r="SOJ3" s="10"/>
      <c r="SOK3" s="10"/>
      <c r="SOL3" s="10"/>
      <c r="SOM3" s="10"/>
      <c r="SON3" s="10"/>
      <c r="SOO3" s="10"/>
      <c r="SOP3" s="10"/>
      <c r="SOQ3" s="10"/>
      <c r="SOR3" s="10"/>
      <c r="SOS3" s="10"/>
      <c r="SOT3" s="10"/>
      <c r="SOU3" s="10"/>
      <c r="SOV3" s="10"/>
      <c r="SOW3" s="10"/>
      <c r="SOX3" s="10"/>
      <c r="SOY3" s="10"/>
      <c r="SOZ3" s="10"/>
      <c r="SPA3" s="10"/>
      <c r="SPB3" s="10"/>
      <c r="SPC3" s="10"/>
      <c r="SPD3" s="10"/>
      <c r="SPE3" s="10"/>
      <c r="SPF3" s="10"/>
      <c r="SPG3" s="10"/>
      <c r="SPH3" s="10"/>
      <c r="SPI3" s="10"/>
      <c r="SPJ3" s="10"/>
      <c r="SPK3" s="10"/>
      <c r="SPL3" s="10"/>
      <c r="SPM3" s="10"/>
      <c r="SPN3" s="10"/>
      <c r="SPO3" s="10"/>
      <c r="SPP3" s="10"/>
      <c r="SPQ3" s="10"/>
      <c r="SPR3" s="10"/>
      <c r="SPS3" s="10"/>
      <c r="SPT3" s="10"/>
      <c r="SPU3" s="10"/>
      <c r="SPV3" s="10"/>
      <c r="SPW3" s="10"/>
      <c r="SPX3" s="10"/>
      <c r="SPY3" s="10"/>
      <c r="SPZ3" s="10"/>
      <c r="SQA3" s="10"/>
      <c r="SQB3" s="10"/>
      <c r="SQC3" s="10"/>
      <c r="SQD3" s="10"/>
      <c r="SQE3" s="10"/>
      <c r="SQF3" s="10"/>
      <c r="SQG3" s="10"/>
      <c r="SQH3" s="10"/>
      <c r="SQI3" s="10"/>
      <c r="SQJ3" s="10"/>
      <c r="SQK3" s="10"/>
      <c r="SQL3" s="10"/>
      <c r="SQM3" s="10"/>
      <c r="SQN3" s="10"/>
      <c r="SQO3" s="10"/>
      <c r="SQP3" s="10"/>
      <c r="SQQ3" s="10"/>
      <c r="SQR3" s="10"/>
      <c r="SQS3" s="10"/>
      <c r="SQT3" s="10"/>
      <c r="SQU3" s="10"/>
      <c r="SQV3" s="10"/>
      <c r="SQW3" s="10"/>
      <c r="SQX3" s="10"/>
      <c r="SQY3" s="10"/>
      <c r="SQZ3" s="10"/>
      <c r="SRA3" s="10"/>
      <c r="SRB3" s="10"/>
      <c r="SRC3" s="10"/>
      <c r="SRD3" s="10"/>
      <c r="SRE3" s="10"/>
      <c r="SRF3" s="10"/>
      <c r="SRG3" s="10"/>
      <c r="SRH3" s="10"/>
      <c r="SRI3" s="10"/>
      <c r="SRJ3" s="10"/>
      <c r="SRK3" s="10"/>
      <c r="SRL3" s="10"/>
      <c r="SRM3" s="10"/>
      <c r="SRN3" s="10"/>
      <c r="SRO3" s="10"/>
      <c r="SRP3" s="10"/>
      <c r="SRQ3" s="10"/>
      <c r="SRR3" s="10"/>
      <c r="SRS3" s="10"/>
      <c r="SRT3" s="10"/>
      <c r="SRU3" s="10"/>
      <c r="SRV3" s="10"/>
      <c r="SRW3" s="10"/>
      <c r="SRX3" s="10"/>
      <c r="SRY3" s="10"/>
      <c r="SRZ3" s="10"/>
      <c r="SSA3" s="10"/>
      <c r="SSB3" s="10"/>
      <c r="SSC3" s="10"/>
      <c r="SSD3" s="10"/>
      <c r="SSE3" s="10"/>
      <c r="SSF3" s="10"/>
      <c r="SSG3" s="10"/>
      <c r="SSH3" s="10"/>
      <c r="SSI3" s="10"/>
      <c r="SSJ3" s="10"/>
      <c r="SSK3" s="10"/>
      <c r="SSL3" s="10"/>
      <c r="SSM3" s="10"/>
      <c r="SSN3" s="10"/>
      <c r="SSO3" s="10"/>
      <c r="SSP3" s="10"/>
      <c r="SSQ3" s="10"/>
      <c r="SSR3" s="10"/>
      <c r="SSS3" s="10"/>
      <c r="SST3" s="10"/>
      <c r="SSU3" s="10"/>
      <c r="SSV3" s="10"/>
      <c r="SSW3" s="10"/>
      <c r="SSX3" s="10"/>
      <c r="SSY3" s="10"/>
      <c r="SSZ3" s="10"/>
      <c r="STA3" s="10"/>
      <c r="STB3" s="10"/>
      <c r="STC3" s="10"/>
      <c r="STD3" s="10"/>
      <c r="STE3" s="10"/>
      <c r="STF3" s="10"/>
      <c r="STG3" s="10"/>
      <c r="STH3" s="10"/>
      <c r="STI3" s="10"/>
      <c r="STJ3" s="10"/>
      <c r="STK3" s="10"/>
      <c r="STL3" s="10"/>
      <c r="STM3" s="10"/>
      <c r="STN3" s="10"/>
      <c r="STO3" s="10"/>
      <c r="STP3" s="10"/>
      <c r="STQ3" s="10"/>
      <c r="STR3" s="10"/>
      <c r="STS3" s="10"/>
      <c r="STT3" s="10"/>
      <c r="STU3" s="10"/>
      <c r="STV3" s="10"/>
      <c r="STW3" s="10"/>
      <c r="STX3" s="10"/>
      <c r="STY3" s="10"/>
      <c r="STZ3" s="10"/>
      <c r="SUA3" s="10"/>
      <c r="SUB3" s="10"/>
      <c r="SUC3" s="10"/>
      <c r="SUD3" s="10"/>
      <c r="SUE3" s="10"/>
      <c r="SUF3" s="10"/>
      <c r="SUG3" s="10"/>
      <c r="SUH3" s="10"/>
      <c r="SUI3" s="10"/>
      <c r="SUJ3" s="10"/>
      <c r="SUK3" s="10"/>
      <c r="SUL3" s="10"/>
      <c r="SUM3" s="10"/>
      <c r="SUN3" s="10"/>
      <c r="SUO3" s="10"/>
      <c r="SUP3" s="10"/>
      <c r="SUQ3" s="10"/>
      <c r="SUR3" s="10"/>
      <c r="SUS3" s="10"/>
      <c r="SUT3" s="10"/>
      <c r="SUU3" s="10"/>
      <c r="SUV3" s="10"/>
      <c r="SUW3" s="10"/>
      <c r="SUX3" s="10"/>
      <c r="SUY3" s="10"/>
      <c r="SUZ3" s="10"/>
      <c r="SVA3" s="10"/>
      <c r="SVB3" s="10"/>
      <c r="SVC3" s="10"/>
      <c r="SVD3" s="10"/>
      <c r="SVE3" s="10"/>
      <c r="SVF3" s="10"/>
      <c r="SVG3" s="10"/>
      <c r="SVH3" s="10"/>
      <c r="SVI3" s="10"/>
      <c r="SVJ3" s="10"/>
      <c r="SVK3" s="10"/>
      <c r="SVL3" s="10"/>
      <c r="SVM3" s="10"/>
      <c r="SVN3" s="10"/>
      <c r="SVO3" s="10"/>
      <c r="SVP3" s="10"/>
      <c r="SVQ3" s="10"/>
      <c r="SVR3" s="10"/>
      <c r="SVS3" s="10"/>
      <c r="SVT3" s="10"/>
      <c r="SVU3" s="10"/>
      <c r="SVV3" s="10"/>
      <c r="SVW3" s="10"/>
      <c r="SVX3" s="10"/>
      <c r="SVY3" s="10"/>
      <c r="SVZ3" s="10"/>
      <c r="SWA3" s="10"/>
      <c r="SWB3" s="10"/>
      <c r="SWC3" s="10"/>
      <c r="SWD3" s="10"/>
      <c r="SWE3" s="10"/>
      <c r="SWF3" s="10"/>
      <c r="SWG3" s="10"/>
      <c r="SWH3" s="10"/>
      <c r="SWI3" s="10"/>
      <c r="SWJ3" s="10"/>
      <c r="SWK3" s="10"/>
      <c r="SWL3" s="10"/>
      <c r="SWM3" s="10"/>
      <c r="SWN3" s="10"/>
      <c r="SWO3" s="10"/>
      <c r="SWP3" s="10"/>
      <c r="SWQ3" s="10"/>
      <c r="SWR3" s="10"/>
      <c r="SWS3" s="10"/>
      <c r="SWT3" s="10"/>
      <c r="SWU3" s="10"/>
      <c r="SWV3" s="10"/>
      <c r="SWW3" s="10"/>
      <c r="SWX3" s="10"/>
      <c r="SWY3" s="10"/>
      <c r="SWZ3" s="10"/>
      <c r="SXA3" s="10"/>
      <c r="SXB3" s="10"/>
      <c r="SXC3" s="10"/>
      <c r="SXD3" s="10"/>
      <c r="SXE3" s="10"/>
      <c r="SXF3" s="10"/>
      <c r="SXG3" s="10"/>
      <c r="SXH3" s="10"/>
      <c r="SXI3" s="10"/>
      <c r="SXJ3" s="10"/>
      <c r="SXK3" s="10"/>
      <c r="SXL3" s="10"/>
      <c r="SXM3" s="10"/>
      <c r="SXN3" s="10"/>
      <c r="SXO3" s="10"/>
      <c r="SXP3" s="10"/>
      <c r="SXQ3" s="10"/>
      <c r="SXR3" s="10"/>
      <c r="SXS3" s="10"/>
      <c r="SXT3" s="10"/>
      <c r="SXU3" s="10"/>
      <c r="SXV3" s="10"/>
      <c r="SXW3" s="10"/>
      <c r="SXX3" s="10"/>
      <c r="SXY3" s="10"/>
      <c r="SXZ3" s="10"/>
      <c r="SYA3" s="10"/>
      <c r="SYB3" s="10"/>
      <c r="SYC3" s="10"/>
      <c r="SYD3" s="10"/>
      <c r="SYE3" s="10"/>
      <c r="SYF3" s="10"/>
      <c r="SYG3" s="10"/>
      <c r="SYH3" s="10"/>
      <c r="SYI3" s="10"/>
      <c r="SYJ3" s="10"/>
      <c r="SYK3" s="10"/>
      <c r="SYL3" s="10"/>
      <c r="SYM3" s="10"/>
      <c r="SYN3" s="10"/>
      <c r="SYO3" s="10"/>
      <c r="SYP3" s="10"/>
      <c r="SYQ3" s="10"/>
      <c r="SYR3" s="10"/>
      <c r="SYS3" s="10"/>
      <c r="SYT3" s="10"/>
      <c r="SYU3" s="10"/>
      <c r="SYV3" s="10"/>
      <c r="SYW3" s="10"/>
      <c r="SYX3" s="10"/>
      <c r="SYY3" s="10"/>
      <c r="SYZ3" s="10"/>
      <c r="SZA3" s="10"/>
      <c r="SZB3" s="10"/>
      <c r="SZC3" s="10"/>
      <c r="SZD3" s="10"/>
      <c r="SZE3" s="10"/>
      <c r="SZF3" s="10"/>
      <c r="SZG3" s="10"/>
      <c r="SZH3" s="10"/>
      <c r="SZI3" s="10"/>
      <c r="SZJ3" s="10"/>
      <c r="SZK3" s="10"/>
      <c r="SZL3" s="10"/>
      <c r="SZM3" s="10"/>
      <c r="SZN3" s="10"/>
      <c r="SZO3" s="10"/>
      <c r="SZP3" s="10"/>
      <c r="SZQ3" s="10"/>
      <c r="SZR3" s="10"/>
      <c r="SZS3" s="10"/>
      <c r="SZT3" s="10"/>
      <c r="SZU3" s="10"/>
      <c r="SZV3" s="10"/>
      <c r="SZW3" s="10"/>
      <c r="SZX3" s="10"/>
      <c r="SZY3" s="10"/>
      <c r="SZZ3" s="10"/>
      <c r="TAA3" s="10"/>
      <c r="TAB3" s="10"/>
      <c r="TAC3" s="10"/>
      <c r="TAD3" s="10"/>
      <c r="TAE3" s="10"/>
      <c r="TAF3" s="10"/>
      <c r="TAG3" s="10"/>
      <c r="TAH3" s="10"/>
      <c r="TAI3" s="10"/>
      <c r="TAJ3" s="10"/>
      <c r="TAK3" s="10"/>
      <c r="TAL3" s="10"/>
      <c r="TAM3" s="10"/>
      <c r="TAN3" s="10"/>
      <c r="TAO3" s="10"/>
      <c r="TAP3" s="10"/>
      <c r="TAQ3" s="10"/>
      <c r="TAR3" s="10"/>
      <c r="TAS3" s="10"/>
      <c r="TAT3" s="10"/>
      <c r="TAU3" s="10"/>
      <c r="TAV3" s="10"/>
      <c r="TAW3" s="10"/>
      <c r="TAX3" s="10"/>
      <c r="TAY3" s="10"/>
      <c r="TAZ3" s="10"/>
      <c r="TBA3" s="10"/>
      <c r="TBB3" s="10"/>
      <c r="TBC3" s="10"/>
      <c r="TBD3" s="10"/>
      <c r="TBE3" s="10"/>
      <c r="TBF3" s="10"/>
      <c r="TBG3" s="10"/>
      <c r="TBH3" s="10"/>
      <c r="TBI3" s="10"/>
      <c r="TBJ3" s="10"/>
      <c r="TBK3" s="10"/>
      <c r="TBL3" s="10"/>
      <c r="TBM3" s="10"/>
      <c r="TBN3" s="10"/>
      <c r="TBO3" s="10"/>
      <c r="TBP3" s="10"/>
      <c r="TBQ3" s="10"/>
      <c r="TBR3" s="10"/>
      <c r="TBS3" s="10"/>
      <c r="TBT3" s="10"/>
      <c r="TBU3" s="10"/>
      <c r="TBV3" s="10"/>
      <c r="TBW3" s="10"/>
      <c r="TBX3" s="10"/>
      <c r="TBY3" s="10"/>
      <c r="TBZ3" s="10"/>
      <c r="TCA3" s="10"/>
      <c r="TCB3" s="10"/>
      <c r="TCC3" s="10"/>
      <c r="TCD3" s="10"/>
      <c r="TCE3" s="10"/>
      <c r="TCF3" s="10"/>
      <c r="TCG3" s="10"/>
      <c r="TCH3" s="10"/>
      <c r="TCI3" s="10"/>
      <c r="TCJ3" s="10"/>
      <c r="TCK3" s="10"/>
      <c r="TCL3" s="10"/>
      <c r="TCM3" s="10"/>
      <c r="TCN3" s="10"/>
      <c r="TCO3" s="10"/>
      <c r="TCP3" s="10"/>
      <c r="TCQ3" s="10"/>
      <c r="TCR3" s="10"/>
      <c r="TCS3" s="10"/>
      <c r="TCT3" s="10"/>
      <c r="TCU3" s="10"/>
      <c r="TCV3" s="10"/>
      <c r="TCW3" s="10"/>
      <c r="TCX3" s="10"/>
      <c r="TCY3" s="10"/>
      <c r="TCZ3" s="10"/>
      <c r="TDA3" s="10"/>
      <c r="TDB3" s="10"/>
      <c r="TDC3" s="10"/>
      <c r="TDD3" s="10"/>
      <c r="TDE3" s="10"/>
      <c r="TDF3" s="10"/>
      <c r="TDG3" s="10"/>
      <c r="TDH3" s="10"/>
      <c r="TDI3" s="10"/>
      <c r="TDJ3" s="10"/>
      <c r="TDK3" s="10"/>
      <c r="TDL3" s="10"/>
      <c r="TDM3" s="10"/>
      <c r="TDN3" s="10"/>
      <c r="TDO3" s="10"/>
      <c r="TDP3" s="10"/>
      <c r="TDQ3" s="10"/>
      <c r="TDR3" s="10"/>
      <c r="TDS3" s="10"/>
      <c r="TDT3" s="10"/>
      <c r="TDU3" s="10"/>
      <c r="TDV3" s="10"/>
      <c r="TDW3" s="10"/>
      <c r="TDX3" s="10"/>
      <c r="TDY3" s="10"/>
      <c r="TDZ3" s="10"/>
      <c r="TEA3" s="10"/>
      <c r="TEB3" s="10"/>
      <c r="TEC3" s="10"/>
      <c r="TED3" s="10"/>
      <c r="TEE3" s="10"/>
      <c r="TEF3" s="10"/>
      <c r="TEG3" s="10"/>
      <c r="TEH3" s="10"/>
      <c r="TEI3" s="10"/>
      <c r="TEJ3" s="10"/>
      <c r="TEK3" s="10"/>
      <c r="TEL3" s="10"/>
      <c r="TEM3" s="10"/>
      <c r="TEN3" s="10"/>
      <c r="TEO3" s="10"/>
      <c r="TEP3" s="10"/>
      <c r="TEQ3" s="10"/>
      <c r="TER3" s="10"/>
      <c r="TES3" s="10"/>
      <c r="TET3" s="10"/>
      <c r="TEU3" s="10"/>
      <c r="TEV3" s="10"/>
      <c r="TEW3" s="10"/>
      <c r="TEX3" s="10"/>
      <c r="TEY3" s="10"/>
      <c r="TEZ3" s="10"/>
      <c r="TFA3" s="10"/>
      <c r="TFB3" s="10"/>
      <c r="TFC3" s="10"/>
      <c r="TFD3" s="10"/>
      <c r="TFE3" s="10"/>
      <c r="TFF3" s="10"/>
      <c r="TFG3" s="10"/>
      <c r="TFH3" s="10"/>
      <c r="TFI3" s="10"/>
      <c r="TFJ3" s="10"/>
      <c r="TFK3" s="10"/>
      <c r="TFL3" s="10"/>
      <c r="TFM3" s="10"/>
      <c r="TFN3" s="10"/>
      <c r="TFO3" s="10"/>
      <c r="TFP3" s="10"/>
      <c r="TFQ3" s="10"/>
      <c r="TFR3" s="10"/>
      <c r="TFS3" s="10"/>
      <c r="TFT3" s="10"/>
      <c r="TFU3" s="10"/>
      <c r="TFV3" s="10"/>
      <c r="TFW3" s="10"/>
      <c r="TFX3" s="10"/>
      <c r="TFY3" s="10"/>
      <c r="TFZ3" s="10"/>
      <c r="TGA3" s="10"/>
      <c r="TGB3" s="10"/>
      <c r="TGC3" s="10"/>
      <c r="TGD3" s="10"/>
      <c r="TGE3" s="10"/>
      <c r="TGF3" s="10"/>
      <c r="TGG3" s="10"/>
      <c r="TGH3" s="10"/>
      <c r="TGI3" s="10"/>
      <c r="TGJ3" s="10"/>
      <c r="TGK3" s="10"/>
      <c r="TGL3" s="10"/>
      <c r="TGM3" s="10"/>
      <c r="TGN3" s="10"/>
      <c r="TGO3" s="10"/>
      <c r="TGP3" s="10"/>
      <c r="TGQ3" s="10"/>
      <c r="TGR3" s="10"/>
      <c r="TGS3" s="10"/>
      <c r="TGT3" s="10"/>
      <c r="TGU3" s="10"/>
      <c r="TGV3" s="10"/>
      <c r="TGW3" s="10"/>
      <c r="TGX3" s="10"/>
      <c r="TGY3" s="10"/>
      <c r="TGZ3" s="10"/>
      <c r="THA3" s="10"/>
      <c r="THB3" s="10"/>
      <c r="THC3" s="10"/>
      <c r="THD3" s="10"/>
      <c r="THE3" s="10"/>
      <c r="THF3" s="10"/>
      <c r="THG3" s="10"/>
      <c r="THH3" s="10"/>
      <c r="THI3" s="10"/>
      <c r="THJ3" s="10"/>
      <c r="THK3" s="10"/>
      <c r="THL3" s="10"/>
      <c r="THM3" s="10"/>
      <c r="THN3" s="10"/>
      <c r="THO3" s="10"/>
      <c r="THP3" s="10"/>
      <c r="THQ3" s="10"/>
      <c r="THR3" s="10"/>
      <c r="THS3" s="10"/>
      <c r="THT3" s="10"/>
      <c r="THU3" s="10"/>
      <c r="THV3" s="10"/>
      <c r="THW3" s="10"/>
      <c r="THX3" s="10"/>
      <c r="THY3" s="10"/>
      <c r="THZ3" s="10"/>
      <c r="TIA3" s="10"/>
      <c r="TIB3" s="10"/>
      <c r="TIC3" s="10"/>
      <c r="TID3" s="10"/>
      <c r="TIE3" s="10"/>
      <c r="TIF3" s="10"/>
      <c r="TIG3" s="10"/>
      <c r="TIH3" s="10"/>
      <c r="TII3" s="10"/>
      <c r="TIJ3" s="10"/>
      <c r="TIK3" s="10"/>
      <c r="TIL3" s="10"/>
      <c r="TIM3" s="10"/>
      <c r="TIN3" s="10"/>
      <c r="TIO3" s="10"/>
      <c r="TIP3" s="10"/>
      <c r="TIQ3" s="10"/>
      <c r="TIR3" s="10"/>
      <c r="TIS3" s="10"/>
      <c r="TIT3" s="10"/>
      <c r="TIU3" s="10"/>
      <c r="TIV3" s="10"/>
      <c r="TIW3" s="10"/>
      <c r="TIX3" s="10"/>
      <c r="TIY3" s="10"/>
      <c r="TIZ3" s="10"/>
      <c r="TJA3" s="10"/>
      <c r="TJB3" s="10"/>
      <c r="TJC3" s="10"/>
      <c r="TJD3" s="10"/>
      <c r="TJE3" s="10"/>
      <c r="TJF3" s="10"/>
      <c r="TJG3" s="10"/>
      <c r="TJH3" s="10"/>
      <c r="TJI3" s="10"/>
      <c r="TJJ3" s="10"/>
      <c r="TJK3" s="10"/>
      <c r="TJL3" s="10"/>
      <c r="TJM3" s="10"/>
      <c r="TJN3" s="10"/>
      <c r="TJO3" s="10"/>
      <c r="TJP3" s="10"/>
      <c r="TJQ3" s="10"/>
      <c r="TJR3" s="10"/>
      <c r="TJS3" s="10"/>
      <c r="TJT3" s="10"/>
      <c r="TJU3" s="10"/>
      <c r="TJV3" s="10"/>
      <c r="TJW3" s="10"/>
      <c r="TJX3" s="10"/>
      <c r="TJY3" s="10"/>
      <c r="TJZ3" s="10"/>
      <c r="TKA3" s="10"/>
      <c r="TKB3" s="10"/>
      <c r="TKC3" s="10"/>
      <c r="TKD3" s="10"/>
      <c r="TKE3" s="10"/>
      <c r="TKF3" s="10"/>
      <c r="TKG3" s="10"/>
      <c r="TKH3" s="10"/>
      <c r="TKI3" s="10"/>
      <c r="TKJ3" s="10"/>
      <c r="TKK3" s="10"/>
      <c r="TKL3" s="10"/>
      <c r="TKM3" s="10"/>
      <c r="TKN3" s="10"/>
      <c r="TKO3" s="10"/>
      <c r="TKP3" s="10"/>
      <c r="TKQ3" s="10"/>
      <c r="TKR3" s="10"/>
      <c r="TKS3" s="10"/>
      <c r="TKT3" s="10"/>
      <c r="TKU3" s="10"/>
      <c r="TKV3" s="10"/>
      <c r="TKW3" s="10"/>
      <c r="TKX3" s="10"/>
      <c r="TKY3" s="10"/>
      <c r="TKZ3" s="10"/>
      <c r="TLA3" s="10"/>
      <c r="TLB3" s="10"/>
      <c r="TLC3" s="10"/>
      <c r="TLD3" s="10"/>
      <c r="TLE3" s="10"/>
      <c r="TLF3" s="10"/>
      <c r="TLG3" s="10"/>
      <c r="TLH3" s="10"/>
      <c r="TLI3" s="10"/>
      <c r="TLJ3" s="10"/>
      <c r="TLK3" s="10"/>
      <c r="TLL3" s="10"/>
      <c r="TLM3" s="10"/>
      <c r="TLN3" s="10"/>
      <c r="TLO3" s="10"/>
      <c r="TLP3" s="10"/>
      <c r="TLQ3" s="10"/>
      <c r="TLR3" s="10"/>
      <c r="TLS3" s="10"/>
      <c r="TLT3" s="10"/>
      <c r="TLU3" s="10"/>
      <c r="TLV3" s="10"/>
      <c r="TLW3" s="10"/>
      <c r="TLX3" s="10"/>
      <c r="TLY3" s="10"/>
      <c r="TLZ3" s="10"/>
      <c r="TMA3" s="10"/>
      <c r="TMB3" s="10"/>
      <c r="TMC3" s="10"/>
      <c r="TMD3" s="10"/>
      <c r="TME3" s="10"/>
      <c r="TMF3" s="10"/>
      <c r="TMG3" s="10"/>
      <c r="TMH3" s="10"/>
      <c r="TMI3" s="10"/>
      <c r="TMJ3" s="10"/>
      <c r="TMK3" s="10"/>
      <c r="TML3" s="10"/>
      <c r="TMM3" s="10"/>
      <c r="TMN3" s="10"/>
      <c r="TMO3" s="10"/>
      <c r="TMP3" s="10"/>
      <c r="TMQ3" s="10"/>
      <c r="TMR3" s="10"/>
      <c r="TMS3" s="10"/>
      <c r="TMT3" s="10"/>
      <c r="TMU3" s="10"/>
      <c r="TMV3" s="10"/>
      <c r="TMW3" s="10"/>
      <c r="TMX3" s="10"/>
      <c r="TMY3" s="10"/>
      <c r="TMZ3" s="10"/>
      <c r="TNA3" s="10"/>
      <c r="TNB3" s="10"/>
      <c r="TNC3" s="10"/>
      <c r="TND3" s="10"/>
      <c r="TNE3" s="10"/>
      <c r="TNF3" s="10"/>
      <c r="TNG3" s="10"/>
      <c r="TNH3" s="10"/>
      <c r="TNI3" s="10"/>
      <c r="TNJ3" s="10"/>
      <c r="TNK3" s="10"/>
      <c r="TNL3" s="10"/>
      <c r="TNM3" s="10"/>
      <c r="TNN3" s="10"/>
      <c r="TNO3" s="10"/>
      <c r="TNP3" s="10"/>
      <c r="TNQ3" s="10"/>
      <c r="TNR3" s="10"/>
      <c r="TNS3" s="10"/>
      <c r="TNT3" s="10"/>
      <c r="TNU3" s="10"/>
      <c r="TNV3" s="10"/>
      <c r="TNW3" s="10"/>
      <c r="TNX3" s="10"/>
      <c r="TNY3" s="10"/>
      <c r="TNZ3" s="10"/>
      <c r="TOA3" s="10"/>
      <c r="TOB3" s="10"/>
      <c r="TOC3" s="10"/>
      <c r="TOD3" s="10"/>
      <c r="TOE3" s="10"/>
      <c r="TOF3" s="10"/>
      <c r="TOG3" s="10"/>
      <c r="TOH3" s="10"/>
      <c r="TOI3" s="10"/>
      <c r="TOJ3" s="10"/>
      <c r="TOK3" s="10"/>
      <c r="TOL3" s="10"/>
      <c r="TOM3" s="10"/>
      <c r="TON3" s="10"/>
      <c r="TOO3" s="10"/>
      <c r="TOP3" s="10"/>
      <c r="TOQ3" s="10"/>
      <c r="TOR3" s="10"/>
      <c r="TOS3" s="10"/>
      <c r="TOT3" s="10"/>
      <c r="TOU3" s="10"/>
      <c r="TOV3" s="10"/>
      <c r="TOW3" s="10"/>
      <c r="TOX3" s="10"/>
      <c r="TOY3" s="10"/>
      <c r="TOZ3" s="10"/>
      <c r="TPA3" s="10"/>
      <c r="TPB3" s="10"/>
      <c r="TPC3" s="10"/>
      <c r="TPD3" s="10"/>
      <c r="TPE3" s="10"/>
      <c r="TPF3" s="10"/>
      <c r="TPG3" s="10"/>
      <c r="TPH3" s="10"/>
      <c r="TPI3" s="10"/>
      <c r="TPJ3" s="10"/>
      <c r="TPK3" s="10"/>
      <c r="TPL3" s="10"/>
      <c r="TPM3" s="10"/>
      <c r="TPN3" s="10"/>
      <c r="TPO3" s="10"/>
      <c r="TPP3" s="10"/>
      <c r="TPQ3" s="10"/>
      <c r="TPR3" s="10"/>
      <c r="TPS3" s="10"/>
      <c r="TPT3" s="10"/>
      <c r="TPU3" s="10"/>
      <c r="TPV3" s="10"/>
      <c r="TPW3" s="10"/>
      <c r="TPX3" s="10"/>
      <c r="TPY3" s="10"/>
      <c r="TPZ3" s="10"/>
      <c r="TQA3" s="10"/>
      <c r="TQB3" s="10"/>
      <c r="TQC3" s="10"/>
      <c r="TQD3" s="10"/>
      <c r="TQE3" s="10"/>
      <c r="TQF3" s="10"/>
      <c r="TQG3" s="10"/>
      <c r="TQH3" s="10"/>
      <c r="TQI3" s="10"/>
      <c r="TQJ3" s="10"/>
      <c r="TQK3" s="10"/>
      <c r="TQL3" s="10"/>
      <c r="TQM3" s="10"/>
      <c r="TQN3" s="10"/>
      <c r="TQO3" s="10"/>
      <c r="TQP3" s="10"/>
      <c r="TQQ3" s="10"/>
      <c r="TQR3" s="10"/>
      <c r="TQS3" s="10"/>
      <c r="TQT3" s="10"/>
      <c r="TQU3" s="10"/>
      <c r="TQV3" s="10"/>
      <c r="TQW3" s="10"/>
      <c r="TQX3" s="10"/>
      <c r="TQY3" s="10"/>
      <c r="TQZ3" s="10"/>
      <c r="TRA3" s="10"/>
      <c r="TRB3" s="10"/>
      <c r="TRC3" s="10"/>
      <c r="TRD3" s="10"/>
      <c r="TRE3" s="10"/>
      <c r="TRF3" s="10"/>
      <c r="TRG3" s="10"/>
      <c r="TRH3" s="10"/>
      <c r="TRI3" s="10"/>
      <c r="TRJ3" s="10"/>
      <c r="TRK3" s="10"/>
      <c r="TRL3" s="10"/>
      <c r="TRM3" s="10"/>
      <c r="TRN3" s="10"/>
      <c r="TRO3" s="10"/>
      <c r="TRP3" s="10"/>
      <c r="TRQ3" s="10"/>
      <c r="TRR3" s="10"/>
      <c r="TRS3" s="10"/>
      <c r="TRT3" s="10"/>
      <c r="TRU3" s="10"/>
      <c r="TRV3" s="10"/>
      <c r="TRW3" s="10"/>
      <c r="TRX3" s="10"/>
      <c r="TRY3" s="10"/>
      <c r="TRZ3" s="10"/>
      <c r="TSA3" s="10"/>
      <c r="TSB3" s="10"/>
      <c r="TSC3" s="10"/>
      <c r="TSD3" s="10"/>
      <c r="TSE3" s="10"/>
      <c r="TSF3" s="10"/>
      <c r="TSG3" s="10"/>
      <c r="TSH3" s="10"/>
      <c r="TSI3" s="10"/>
      <c r="TSJ3" s="10"/>
      <c r="TSK3" s="10"/>
      <c r="TSL3" s="10"/>
      <c r="TSM3" s="10"/>
      <c r="TSN3" s="10"/>
      <c r="TSO3" s="10"/>
      <c r="TSP3" s="10"/>
      <c r="TSQ3" s="10"/>
      <c r="TSR3" s="10"/>
      <c r="TSS3" s="10"/>
      <c r="TST3" s="10"/>
      <c r="TSU3" s="10"/>
      <c r="TSV3" s="10"/>
      <c r="TSW3" s="10"/>
      <c r="TSX3" s="10"/>
      <c r="TSY3" s="10"/>
      <c r="TSZ3" s="10"/>
      <c r="TTA3" s="10"/>
      <c r="TTB3" s="10"/>
      <c r="TTC3" s="10"/>
      <c r="TTD3" s="10"/>
      <c r="TTE3" s="10"/>
      <c r="TTF3" s="10"/>
      <c r="TTG3" s="10"/>
      <c r="TTH3" s="10"/>
      <c r="TTI3" s="10"/>
      <c r="TTJ3" s="10"/>
      <c r="TTK3" s="10"/>
      <c r="TTL3" s="10"/>
      <c r="TTM3" s="10"/>
      <c r="TTN3" s="10"/>
      <c r="TTO3" s="10"/>
      <c r="TTP3" s="10"/>
      <c r="TTQ3" s="10"/>
      <c r="TTR3" s="10"/>
      <c r="TTS3" s="10"/>
      <c r="TTT3" s="10"/>
      <c r="TTU3" s="10"/>
      <c r="TTV3" s="10"/>
      <c r="TTW3" s="10"/>
      <c r="TTX3" s="10"/>
      <c r="TTY3" s="10"/>
      <c r="TTZ3" s="10"/>
      <c r="TUA3" s="10"/>
      <c r="TUB3" s="10"/>
      <c r="TUC3" s="10"/>
      <c r="TUD3" s="10"/>
      <c r="TUE3" s="10"/>
      <c r="TUF3" s="10"/>
      <c r="TUG3" s="10"/>
      <c r="TUH3" s="10"/>
      <c r="TUI3" s="10"/>
      <c r="TUJ3" s="10"/>
      <c r="TUK3" s="10"/>
      <c r="TUL3" s="10"/>
      <c r="TUM3" s="10"/>
      <c r="TUN3" s="10"/>
      <c r="TUO3" s="10"/>
      <c r="TUP3" s="10"/>
      <c r="TUQ3" s="10"/>
      <c r="TUR3" s="10"/>
      <c r="TUS3" s="10"/>
      <c r="TUT3" s="10"/>
      <c r="TUU3" s="10"/>
      <c r="TUV3" s="10"/>
      <c r="TUW3" s="10"/>
      <c r="TUX3" s="10"/>
      <c r="TUY3" s="10"/>
      <c r="TUZ3" s="10"/>
      <c r="TVA3" s="10"/>
      <c r="TVB3" s="10"/>
      <c r="TVC3" s="10"/>
      <c r="TVD3" s="10"/>
      <c r="TVE3" s="10"/>
      <c r="TVF3" s="10"/>
      <c r="TVG3" s="10"/>
      <c r="TVH3" s="10"/>
      <c r="TVI3" s="10"/>
      <c r="TVJ3" s="10"/>
      <c r="TVK3" s="10"/>
      <c r="TVL3" s="10"/>
      <c r="TVM3" s="10"/>
      <c r="TVN3" s="10"/>
      <c r="TVO3" s="10"/>
      <c r="TVP3" s="10"/>
      <c r="TVQ3" s="10"/>
      <c r="TVR3" s="10"/>
      <c r="TVS3" s="10"/>
      <c r="TVT3" s="10"/>
      <c r="TVU3" s="10"/>
      <c r="TVV3" s="10"/>
      <c r="TVW3" s="10"/>
      <c r="TVX3" s="10"/>
      <c r="TVY3" s="10"/>
      <c r="TVZ3" s="10"/>
      <c r="TWA3" s="10"/>
      <c r="TWB3" s="10"/>
      <c r="TWC3" s="10"/>
      <c r="TWD3" s="10"/>
      <c r="TWE3" s="10"/>
      <c r="TWF3" s="10"/>
      <c r="TWG3" s="10"/>
      <c r="TWH3" s="10"/>
      <c r="TWI3" s="10"/>
      <c r="TWJ3" s="10"/>
      <c r="TWK3" s="10"/>
      <c r="TWL3" s="10"/>
      <c r="TWM3" s="10"/>
      <c r="TWN3" s="10"/>
      <c r="TWO3" s="10"/>
      <c r="TWP3" s="10"/>
      <c r="TWQ3" s="10"/>
      <c r="TWR3" s="10"/>
      <c r="TWS3" s="10"/>
      <c r="TWT3" s="10"/>
      <c r="TWU3" s="10"/>
      <c r="TWV3" s="10"/>
      <c r="TWW3" s="10"/>
      <c r="TWX3" s="10"/>
      <c r="TWY3" s="10"/>
      <c r="TWZ3" s="10"/>
      <c r="TXA3" s="10"/>
      <c r="TXB3" s="10"/>
      <c r="TXC3" s="10"/>
      <c r="TXD3" s="10"/>
      <c r="TXE3" s="10"/>
      <c r="TXF3" s="10"/>
      <c r="TXG3" s="10"/>
      <c r="TXH3" s="10"/>
      <c r="TXI3" s="10"/>
      <c r="TXJ3" s="10"/>
      <c r="TXK3" s="10"/>
      <c r="TXL3" s="10"/>
      <c r="TXM3" s="10"/>
      <c r="TXN3" s="10"/>
      <c r="TXO3" s="10"/>
      <c r="TXP3" s="10"/>
      <c r="TXQ3" s="10"/>
      <c r="TXR3" s="10"/>
      <c r="TXS3" s="10"/>
      <c r="TXT3" s="10"/>
      <c r="TXU3" s="10"/>
      <c r="TXV3" s="10"/>
      <c r="TXW3" s="10"/>
      <c r="TXX3" s="10"/>
      <c r="TXY3" s="10"/>
      <c r="TXZ3" s="10"/>
      <c r="TYA3" s="10"/>
      <c r="TYB3" s="10"/>
      <c r="TYC3" s="10"/>
      <c r="TYD3" s="10"/>
      <c r="TYE3" s="10"/>
      <c r="TYF3" s="10"/>
      <c r="TYG3" s="10"/>
      <c r="TYH3" s="10"/>
      <c r="TYI3" s="10"/>
      <c r="TYJ3" s="10"/>
      <c r="TYK3" s="10"/>
      <c r="TYL3" s="10"/>
      <c r="TYM3" s="10"/>
      <c r="TYN3" s="10"/>
      <c r="TYO3" s="10"/>
      <c r="TYP3" s="10"/>
      <c r="TYQ3" s="10"/>
      <c r="TYR3" s="10"/>
      <c r="TYS3" s="10"/>
      <c r="TYT3" s="10"/>
      <c r="TYU3" s="10"/>
      <c r="TYV3" s="10"/>
      <c r="TYW3" s="10"/>
      <c r="TYX3" s="10"/>
      <c r="TYY3" s="10"/>
      <c r="TYZ3" s="10"/>
      <c r="TZA3" s="10"/>
      <c r="TZB3" s="10"/>
      <c r="TZC3" s="10"/>
      <c r="TZD3" s="10"/>
      <c r="TZE3" s="10"/>
      <c r="TZF3" s="10"/>
      <c r="TZG3" s="10"/>
      <c r="TZH3" s="10"/>
      <c r="TZI3" s="10"/>
      <c r="TZJ3" s="10"/>
      <c r="TZK3" s="10"/>
      <c r="TZL3" s="10"/>
      <c r="TZM3" s="10"/>
      <c r="TZN3" s="10"/>
      <c r="TZO3" s="10"/>
      <c r="TZP3" s="10"/>
      <c r="TZQ3" s="10"/>
      <c r="TZR3" s="10"/>
      <c r="TZS3" s="10"/>
      <c r="TZT3" s="10"/>
      <c r="TZU3" s="10"/>
      <c r="TZV3" s="10"/>
      <c r="TZW3" s="10"/>
      <c r="TZX3" s="10"/>
      <c r="TZY3" s="10"/>
      <c r="TZZ3" s="10"/>
      <c r="UAA3" s="10"/>
      <c r="UAB3" s="10"/>
      <c r="UAC3" s="10"/>
      <c r="UAD3" s="10"/>
      <c r="UAE3" s="10"/>
      <c r="UAF3" s="10"/>
      <c r="UAG3" s="10"/>
      <c r="UAH3" s="10"/>
      <c r="UAI3" s="10"/>
      <c r="UAJ3" s="10"/>
      <c r="UAK3" s="10"/>
      <c r="UAL3" s="10"/>
      <c r="UAM3" s="10"/>
      <c r="UAN3" s="10"/>
      <c r="UAO3" s="10"/>
      <c r="UAP3" s="10"/>
      <c r="UAQ3" s="10"/>
      <c r="UAR3" s="10"/>
      <c r="UAS3" s="10"/>
      <c r="UAT3" s="10"/>
      <c r="UAU3" s="10"/>
      <c r="UAV3" s="10"/>
      <c r="UAW3" s="10"/>
      <c r="UAX3" s="10"/>
      <c r="UAY3" s="10"/>
      <c r="UAZ3" s="10"/>
      <c r="UBA3" s="10"/>
      <c r="UBB3" s="10"/>
      <c r="UBC3" s="10"/>
      <c r="UBD3" s="10"/>
      <c r="UBE3" s="10"/>
      <c r="UBF3" s="10"/>
      <c r="UBG3" s="10"/>
      <c r="UBH3" s="10"/>
      <c r="UBI3" s="10"/>
      <c r="UBJ3" s="10"/>
      <c r="UBK3" s="10"/>
      <c r="UBL3" s="10"/>
      <c r="UBM3" s="10"/>
      <c r="UBN3" s="10"/>
      <c r="UBO3" s="10"/>
      <c r="UBP3" s="10"/>
      <c r="UBQ3" s="10"/>
      <c r="UBR3" s="10"/>
      <c r="UBS3" s="10"/>
      <c r="UBT3" s="10"/>
      <c r="UBU3" s="10"/>
      <c r="UBV3" s="10"/>
      <c r="UBW3" s="10"/>
      <c r="UBX3" s="10"/>
      <c r="UBY3" s="10"/>
      <c r="UBZ3" s="10"/>
      <c r="UCA3" s="10"/>
      <c r="UCB3" s="10"/>
      <c r="UCC3" s="10"/>
      <c r="UCD3" s="10"/>
      <c r="UCE3" s="10"/>
      <c r="UCF3" s="10"/>
      <c r="UCG3" s="10"/>
      <c r="UCH3" s="10"/>
      <c r="UCI3" s="10"/>
      <c r="UCJ3" s="10"/>
      <c r="UCK3" s="10"/>
      <c r="UCL3" s="10"/>
      <c r="UCM3" s="10"/>
      <c r="UCN3" s="10"/>
      <c r="UCO3" s="10"/>
      <c r="UCP3" s="10"/>
      <c r="UCQ3" s="10"/>
      <c r="UCR3" s="10"/>
      <c r="UCS3" s="10"/>
      <c r="UCT3" s="10"/>
      <c r="UCU3" s="10"/>
      <c r="UCV3" s="10"/>
      <c r="UCW3" s="10"/>
      <c r="UCX3" s="10"/>
      <c r="UCY3" s="10"/>
      <c r="UCZ3" s="10"/>
      <c r="UDA3" s="10"/>
      <c r="UDB3" s="10"/>
      <c r="UDC3" s="10"/>
      <c r="UDD3" s="10"/>
      <c r="UDE3" s="10"/>
      <c r="UDF3" s="10"/>
      <c r="UDG3" s="10"/>
      <c r="UDH3" s="10"/>
      <c r="UDI3" s="10"/>
      <c r="UDJ3" s="10"/>
      <c r="UDK3" s="10"/>
      <c r="UDL3" s="10"/>
      <c r="UDM3" s="10"/>
      <c r="UDN3" s="10"/>
      <c r="UDO3" s="10"/>
      <c r="UDP3" s="10"/>
      <c r="UDQ3" s="10"/>
      <c r="UDR3" s="10"/>
      <c r="UDS3" s="10"/>
      <c r="UDT3" s="10"/>
      <c r="UDU3" s="10"/>
      <c r="UDV3" s="10"/>
      <c r="UDW3" s="10"/>
      <c r="UDX3" s="10"/>
      <c r="UDY3" s="10"/>
      <c r="UDZ3" s="10"/>
      <c r="UEA3" s="10"/>
      <c r="UEB3" s="10"/>
      <c r="UEC3" s="10"/>
      <c r="UED3" s="10"/>
      <c r="UEE3" s="10"/>
      <c r="UEF3" s="10"/>
      <c r="UEG3" s="10"/>
      <c r="UEH3" s="10"/>
      <c r="UEI3" s="10"/>
      <c r="UEJ3" s="10"/>
      <c r="UEK3" s="10"/>
      <c r="UEL3" s="10"/>
      <c r="UEM3" s="10"/>
      <c r="UEN3" s="10"/>
      <c r="UEO3" s="10"/>
      <c r="UEP3" s="10"/>
      <c r="UEQ3" s="10"/>
      <c r="UER3" s="10"/>
      <c r="UES3" s="10"/>
      <c r="UET3" s="10"/>
      <c r="UEU3" s="10"/>
      <c r="UEV3" s="10"/>
      <c r="UEW3" s="10"/>
      <c r="UEX3" s="10"/>
      <c r="UEY3" s="10"/>
      <c r="UEZ3" s="10"/>
      <c r="UFA3" s="10"/>
      <c r="UFB3" s="10"/>
      <c r="UFC3" s="10"/>
      <c r="UFD3" s="10"/>
      <c r="UFE3" s="10"/>
      <c r="UFF3" s="10"/>
      <c r="UFG3" s="10"/>
      <c r="UFH3" s="10"/>
      <c r="UFI3" s="10"/>
      <c r="UFJ3" s="10"/>
      <c r="UFK3" s="10"/>
      <c r="UFL3" s="10"/>
      <c r="UFM3" s="10"/>
      <c r="UFN3" s="10"/>
      <c r="UFO3" s="10"/>
      <c r="UFP3" s="10"/>
      <c r="UFQ3" s="10"/>
      <c r="UFR3" s="10"/>
      <c r="UFS3" s="10"/>
      <c r="UFT3" s="10"/>
      <c r="UFU3" s="10"/>
      <c r="UFV3" s="10"/>
      <c r="UFW3" s="10"/>
      <c r="UFX3" s="10"/>
      <c r="UFY3" s="10"/>
      <c r="UFZ3" s="10"/>
      <c r="UGA3" s="10"/>
      <c r="UGB3" s="10"/>
      <c r="UGC3" s="10"/>
      <c r="UGD3" s="10"/>
      <c r="UGE3" s="10"/>
      <c r="UGF3" s="10"/>
      <c r="UGG3" s="10"/>
      <c r="UGH3" s="10"/>
      <c r="UGI3" s="10"/>
      <c r="UGJ3" s="10"/>
      <c r="UGK3" s="10"/>
      <c r="UGL3" s="10"/>
      <c r="UGM3" s="10"/>
      <c r="UGN3" s="10"/>
      <c r="UGO3" s="10"/>
      <c r="UGP3" s="10"/>
      <c r="UGQ3" s="10"/>
      <c r="UGR3" s="10"/>
      <c r="UGS3" s="10"/>
      <c r="UGT3" s="10"/>
      <c r="UGU3" s="10"/>
      <c r="UGV3" s="10"/>
      <c r="UGW3" s="10"/>
      <c r="UGX3" s="10"/>
      <c r="UGY3" s="10"/>
      <c r="UGZ3" s="10"/>
      <c r="UHA3" s="10"/>
      <c r="UHB3" s="10"/>
      <c r="UHC3" s="10"/>
      <c r="UHD3" s="10"/>
      <c r="UHE3" s="10"/>
      <c r="UHF3" s="10"/>
      <c r="UHG3" s="10"/>
      <c r="UHH3" s="10"/>
      <c r="UHI3" s="10"/>
      <c r="UHJ3" s="10"/>
      <c r="UHK3" s="10"/>
      <c r="UHL3" s="10"/>
      <c r="UHM3" s="10"/>
      <c r="UHN3" s="10"/>
      <c r="UHO3" s="10"/>
      <c r="UHP3" s="10"/>
      <c r="UHQ3" s="10"/>
      <c r="UHR3" s="10"/>
      <c r="UHS3" s="10"/>
      <c r="UHT3" s="10"/>
      <c r="UHU3" s="10"/>
      <c r="UHV3" s="10"/>
      <c r="UHW3" s="10"/>
      <c r="UHX3" s="10"/>
      <c r="UHY3" s="10"/>
      <c r="UHZ3" s="10"/>
      <c r="UIA3" s="10"/>
      <c r="UIB3" s="10"/>
      <c r="UIC3" s="10"/>
      <c r="UID3" s="10"/>
      <c r="UIE3" s="10"/>
      <c r="UIF3" s="10"/>
      <c r="UIG3" s="10"/>
      <c r="UIH3" s="10"/>
      <c r="UII3" s="10"/>
      <c r="UIJ3" s="10"/>
      <c r="UIK3" s="10"/>
      <c r="UIL3" s="10"/>
      <c r="UIM3" s="10"/>
      <c r="UIN3" s="10"/>
      <c r="UIO3" s="10"/>
      <c r="UIP3" s="10"/>
      <c r="UIQ3" s="10"/>
      <c r="UIR3" s="10"/>
      <c r="UIS3" s="10"/>
      <c r="UIT3" s="10"/>
      <c r="UIU3" s="10"/>
      <c r="UIV3" s="10"/>
      <c r="UIW3" s="10"/>
      <c r="UIX3" s="10"/>
      <c r="UIY3" s="10"/>
      <c r="UIZ3" s="10"/>
      <c r="UJA3" s="10"/>
      <c r="UJB3" s="10"/>
      <c r="UJC3" s="10"/>
      <c r="UJD3" s="10"/>
      <c r="UJE3" s="10"/>
      <c r="UJF3" s="10"/>
      <c r="UJG3" s="10"/>
      <c r="UJH3" s="10"/>
      <c r="UJI3" s="10"/>
      <c r="UJJ3" s="10"/>
      <c r="UJK3" s="10"/>
      <c r="UJL3" s="10"/>
      <c r="UJM3" s="10"/>
      <c r="UJN3" s="10"/>
      <c r="UJO3" s="10"/>
      <c r="UJP3" s="10"/>
      <c r="UJQ3" s="10"/>
      <c r="UJR3" s="10"/>
      <c r="UJS3" s="10"/>
      <c r="UJT3" s="10"/>
      <c r="UJU3" s="10"/>
      <c r="UJV3" s="10"/>
      <c r="UJW3" s="10"/>
      <c r="UJX3" s="10"/>
      <c r="UJY3" s="10"/>
      <c r="UJZ3" s="10"/>
      <c r="UKA3" s="10"/>
      <c r="UKB3" s="10"/>
      <c r="UKC3" s="10"/>
      <c r="UKD3" s="10"/>
      <c r="UKE3" s="10"/>
      <c r="UKF3" s="10"/>
      <c r="UKG3" s="10"/>
      <c r="UKH3" s="10"/>
      <c r="UKI3" s="10"/>
      <c r="UKJ3" s="10"/>
      <c r="UKK3" s="10"/>
      <c r="UKL3" s="10"/>
      <c r="UKM3" s="10"/>
      <c r="UKN3" s="10"/>
      <c r="UKO3" s="10"/>
      <c r="UKP3" s="10"/>
      <c r="UKQ3" s="10"/>
      <c r="UKR3" s="10"/>
      <c r="UKS3" s="10"/>
      <c r="UKT3" s="10"/>
      <c r="UKU3" s="10"/>
      <c r="UKV3" s="10"/>
      <c r="UKW3" s="10"/>
      <c r="UKX3" s="10"/>
      <c r="UKY3" s="10"/>
      <c r="UKZ3" s="10"/>
      <c r="ULA3" s="10"/>
      <c r="ULB3" s="10"/>
      <c r="ULC3" s="10"/>
      <c r="ULD3" s="10"/>
      <c r="ULE3" s="10"/>
      <c r="ULF3" s="10"/>
      <c r="ULG3" s="10"/>
      <c r="ULH3" s="10"/>
      <c r="ULI3" s="10"/>
      <c r="ULJ3" s="10"/>
      <c r="ULK3" s="10"/>
      <c r="ULL3" s="10"/>
      <c r="ULM3" s="10"/>
      <c r="ULN3" s="10"/>
      <c r="ULO3" s="10"/>
      <c r="ULP3" s="10"/>
      <c r="ULQ3" s="10"/>
      <c r="ULR3" s="10"/>
      <c r="ULS3" s="10"/>
      <c r="ULT3" s="10"/>
      <c r="ULU3" s="10"/>
      <c r="ULV3" s="10"/>
      <c r="ULW3" s="10"/>
      <c r="ULX3" s="10"/>
      <c r="ULY3" s="10"/>
      <c r="ULZ3" s="10"/>
      <c r="UMA3" s="10"/>
      <c r="UMB3" s="10"/>
      <c r="UMC3" s="10"/>
      <c r="UMD3" s="10"/>
      <c r="UME3" s="10"/>
      <c r="UMF3" s="10"/>
      <c r="UMG3" s="10"/>
      <c r="UMH3" s="10"/>
      <c r="UMI3" s="10"/>
      <c r="UMJ3" s="10"/>
      <c r="UMK3" s="10"/>
      <c r="UML3" s="10"/>
      <c r="UMM3" s="10"/>
      <c r="UMN3" s="10"/>
      <c r="UMO3" s="10"/>
      <c r="UMP3" s="10"/>
      <c r="UMQ3" s="10"/>
      <c r="UMR3" s="10"/>
      <c r="UMS3" s="10"/>
      <c r="UMT3" s="10"/>
      <c r="UMU3" s="10"/>
      <c r="UMV3" s="10"/>
      <c r="UMW3" s="10"/>
      <c r="UMX3" s="10"/>
      <c r="UMY3" s="10"/>
      <c r="UMZ3" s="10"/>
      <c r="UNA3" s="10"/>
      <c r="UNB3" s="10"/>
      <c r="UNC3" s="10"/>
      <c r="UND3" s="10"/>
      <c r="UNE3" s="10"/>
      <c r="UNF3" s="10"/>
      <c r="UNG3" s="10"/>
      <c r="UNH3" s="10"/>
      <c r="UNI3" s="10"/>
      <c r="UNJ3" s="10"/>
      <c r="UNK3" s="10"/>
      <c r="UNL3" s="10"/>
      <c r="UNM3" s="10"/>
      <c r="UNN3" s="10"/>
      <c r="UNO3" s="10"/>
      <c r="UNP3" s="10"/>
      <c r="UNQ3" s="10"/>
      <c r="UNR3" s="10"/>
      <c r="UNS3" s="10"/>
      <c r="UNT3" s="10"/>
      <c r="UNU3" s="10"/>
      <c r="UNV3" s="10"/>
      <c r="UNW3" s="10"/>
      <c r="UNX3" s="10"/>
      <c r="UNY3" s="10"/>
      <c r="UNZ3" s="10"/>
      <c r="UOA3" s="10"/>
      <c r="UOB3" s="10"/>
      <c r="UOC3" s="10"/>
      <c r="UOD3" s="10"/>
      <c r="UOE3" s="10"/>
      <c r="UOF3" s="10"/>
      <c r="UOG3" s="10"/>
      <c r="UOH3" s="10"/>
      <c r="UOI3" s="10"/>
      <c r="UOJ3" s="10"/>
      <c r="UOK3" s="10"/>
      <c r="UOL3" s="10"/>
      <c r="UOM3" s="10"/>
      <c r="UON3" s="10"/>
      <c r="UOO3" s="10"/>
      <c r="UOP3" s="10"/>
      <c r="UOQ3" s="10"/>
      <c r="UOR3" s="10"/>
      <c r="UOS3" s="10"/>
      <c r="UOT3" s="10"/>
      <c r="UOU3" s="10"/>
      <c r="UOV3" s="10"/>
      <c r="UOW3" s="10"/>
      <c r="UOX3" s="10"/>
      <c r="UOY3" s="10"/>
      <c r="UOZ3" s="10"/>
      <c r="UPA3" s="10"/>
      <c r="UPB3" s="10"/>
      <c r="UPC3" s="10"/>
      <c r="UPD3" s="10"/>
      <c r="UPE3" s="10"/>
      <c r="UPF3" s="10"/>
      <c r="UPG3" s="10"/>
      <c r="UPH3" s="10"/>
      <c r="UPI3" s="10"/>
      <c r="UPJ3" s="10"/>
      <c r="UPK3" s="10"/>
      <c r="UPL3" s="10"/>
      <c r="UPM3" s="10"/>
      <c r="UPN3" s="10"/>
      <c r="UPO3" s="10"/>
      <c r="UPP3" s="10"/>
      <c r="UPQ3" s="10"/>
      <c r="UPR3" s="10"/>
      <c r="UPS3" s="10"/>
      <c r="UPT3" s="10"/>
      <c r="UPU3" s="10"/>
      <c r="UPV3" s="10"/>
      <c r="UPW3" s="10"/>
      <c r="UPX3" s="10"/>
      <c r="UPY3" s="10"/>
      <c r="UPZ3" s="10"/>
      <c r="UQA3" s="10"/>
      <c r="UQB3" s="10"/>
      <c r="UQC3" s="10"/>
      <c r="UQD3" s="10"/>
      <c r="UQE3" s="10"/>
      <c r="UQF3" s="10"/>
      <c r="UQG3" s="10"/>
      <c r="UQH3" s="10"/>
      <c r="UQI3" s="10"/>
      <c r="UQJ3" s="10"/>
      <c r="UQK3" s="10"/>
      <c r="UQL3" s="10"/>
      <c r="UQM3" s="10"/>
      <c r="UQN3" s="10"/>
      <c r="UQO3" s="10"/>
      <c r="UQP3" s="10"/>
      <c r="UQQ3" s="10"/>
      <c r="UQR3" s="10"/>
      <c r="UQS3" s="10"/>
      <c r="UQT3" s="10"/>
      <c r="UQU3" s="10"/>
      <c r="UQV3" s="10"/>
      <c r="UQW3" s="10"/>
      <c r="UQX3" s="10"/>
      <c r="UQY3" s="10"/>
      <c r="UQZ3" s="10"/>
      <c r="URA3" s="10"/>
      <c r="URB3" s="10"/>
      <c r="URC3" s="10"/>
      <c r="URD3" s="10"/>
      <c r="URE3" s="10"/>
      <c r="URF3" s="10"/>
      <c r="URG3" s="10"/>
      <c r="URH3" s="10"/>
      <c r="URI3" s="10"/>
      <c r="URJ3" s="10"/>
      <c r="URK3" s="10"/>
      <c r="URL3" s="10"/>
      <c r="URM3" s="10"/>
      <c r="URN3" s="10"/>
      <c r="URO3" s="10"/>
      <c r="URP3" s="10"/>
      <c r="URQ3" s="10"/>
      <c r="URR3" s="10"/>
      <c r="URS3" s="10"/>
      <c r="URT3" s="10"/>
      <c r="URU3" s="10"/>
      <c r="URV3" s="10"/>
      <c r="URW3" s="10"/>
      <c r="URX3" s="10"/>
      <c r="URY3" s="10"/>
      <c r="URZ3" s="10"/>
      <c r="USA3" s="10"/>
      <c r="USB3" s="10"/>
      <c r="USC3" s="10"/>
      <c r="USD3" s="10"/>
      <c r="USE3" s="10"/>
      <c r="USF3" s="10"/>
      <c r="USG3" s="10"/>
      <c r="USH3" s="10"/>
      <c r="USI3" s="10"/>
      <c r="USJ3" s="10"/>
      <c r="USK3" s="10"/>
      <c r="USL3" s="10"/>
      <c r="USM3" s="10"/>
      <c r="USN3" s="10"/>
      <c r="USO3" s="10"/>
      <c r="USP3" s="10"/>
      <c r="USQ3" s="10"/>
      <c r="USR3" s="10"/>
      <c r="USS3" s="10"/>
      <c r="UST3" s="10"/>
      <c r="USU3" s="10"/>
      <c r="USV3" s="10"/>
      <c r="USW3" s="10"/>
      <c r="USX3" s="10"/>
      <c r="USY3" s="10"/>
      <c r="USZ3" s="10"/>
      <c r="UTA3" s="10"/>
      <c r="UTB3" s="10"/>
      <c r="UTC3" s="10"/>
      <c r="UTD3" s="10"/>
      <c r="UTE3" s="10"/>
      <c r="UTF3" s="10"/>
      <c r="UTG3" s="10"/>
      <c r="UTH3" s="10"/>
      <c r="UTI3" s="10"/>
      <c r="UTJ3" s="10"/>
      <c r="UTK3" s="10"/>
      <c r="UTL3" s="10"/>
      <c r="UTM3" s="10"/>
      <c r="UTN3" s="10"/>
      <c r="UTO3" s="10"/>
      <c r="UTP3" s="10"/>
      <c r="UTQ3" s="10"/>
      <c r="UTR3" s="10"/>
      <c r="UTS3" s="10"/>
      <c r="UTT3" s="10"/>
      <c r="UTU3" s="10"/>
      <c r="UTV3" s="10"/>
      <c r="UTW3" s="10"/>
      <c r="UTX3" s="10"/>
      <c r="UTY3" s="10"/>
      <c r="UTZ3" s="10"/>
      <c r="UUA3" s="10"/>
      <c r="UUB3" s="10"/>
      <c r="UUC3" s="10"/>
      <c r="UUD3" s="10"/>
      <c r="UUE3" s="10"/>
      <c r="UUF3" s="10"/>
      <c r="UUG3" s="10"/>
      <c r="UUH3" s="10"/>
      <c r="UUI3" s="10"/>
      <c r="UUJ3" s="10"/>
      <c r="UUK3" s="10"/>
      <c r="UUL3" s="10"/>
      <c r="UUM3" s="10"/>
      <c r="UUN3" s="10"/>
      <c r="UUO3" s="10"/>
      <c r="UUP3" s="10"/>
      <c r="UUQ3" s="10"/>
      <c r="UUR3" s="10"/>
      <c r="UUS3" s="10"/>
      <c r="UUT3" s="10"/>
      <c r="UUU3" s="10"/>
      <c r="UUV3" s="10"/>
      <c r="UUW3" s="10"/>
      <c r="UUX3" s="10"/>
      <c r="UUY3" s="10"/>
      <c r="UUZ3" s="10"/>
      <c r="UVA3" s="10"/>
      <c r="UVB3" s="10"/>
      <c r="UVC3" s="10"/>
      <c r="UVD3" s="10"/>
      <c r="UVE3" s="10"/>
      <c r="UVF3" s="10"/>
      <c r="UVG3" s="10"/>
      <c r="UVH3" s="10"/>
      <c r="UVI3" s="10"/>
      <c r="UVJ3" s="10"/>
      <c r="UVK3" s="10"/>
      <c r="UVL3" s="10"/>
      <c r="UVM3" s="10"/>
      <c r="UVN3" s="10"/>
      <c r="UVO3" s="10"/>
      <c r="UVP3" s="10"/>
      <c r="UVQ3" s="10"/>
      <c r="UVR3" s="10"/>
      <c r="UVS3" s="10"/>
      <c r="UVT3" s="10"/>
      <c r="UVU3" s="10"/>
      <c r="UVV3" s="10"/>
      <c r="UVW3" s="10"/>
      <c r="UVX3" s="10"/>
      <c r="UVY3" s="10"/>
      <c r="UVZ3" s="10"/>
      <c r="UWA3" s="10"/>
      <c r="UWB3" s="10"/>
      <c r="UWC3" s="10"/>
      <c r="UWD3" s="10"/>
      <c r="UWE3" s="10"/>
      <c r="UWF3" s="10"/>
      <c r="UWG3" s="10"/>
      <c r="UWH3" s="10"/>
      <c r="UWI3" s="10"/>
      <c r="UWJ3" s="10"/>
      <c r="UWK3" s="10"/>
      <c r="UWL3" s="10"/>
      <c r="UWM3" s="10"/>
      <c r="UWN3" s="10"/>
      <c r="UWO3" s="10"/>
      <c r="UWP3" s="10"/>
      <c r="UWQ3" s="10"/>
      <c r="UWR3" s="10"/>
      <c r="UWS3" s="10"/>
      <c r="UWT3" s="10"/>
      <c r="UWU3" s="10"/>
      <c r="UWV3" s="10"/>
      <c r="UWW3" s="10"/>
      <c r="UWX3" s="10"/>
      <c r="UWY3" s="10"/>
      <c r="UWZ3" s="10"/>
      <c r="UXA3" s="10"/>
      <c r="UXB3" s="10"/>
      <c r="UXC3" s="10"/>
      <c r="UXD3" s="10"/>
      <c r="UXE3" s="10"/>
      <c r="UXF3" s="10"/>
      <c r="UXG3" s="10"/>
      <c r="UXH3" s="10"/>
      <c r="UXI3" s="10"/>
      <c r="UXJ3" s="10"/>
      <c r="UXK3" s="10"/>
      <c r="UXL3" s="10"/>
      <c r="UXM3" s="10"/>
      <c r="UXN3" s="10"/>
      <c r="UXO3" s="10"/>
      <c r="UXP3" s="10"/>
      <c r="UXQ3" s="10"/>
      <c r="UXR3" s="10"/>
      <c r="UXS3" s="10"/>
      <c r="UXT3" s="10"/>
      <c r="UXU3" s="10"/>
      <c r="UXV3" s="10"/>
      <c r="UXW3" s="10"/>
      <c r="UXX3" s="10"/>
      <c r="UXY3" s="10"/>
      <c r="UXZ3" s="10"/>
      <c r="UYA3" s="10"/>
      <c r="UYB3" s="10"/>
      <c r="UYC3" s="10"/>
      <c r="UYD3" s="10"/>
      <c r="UYE3" s="10"/>
      <c r="UYF3" s="10"/>
      <c r="UYG3" s="10"/>
      <c r="UYH3" s="10"/>
      <c r="UYI3" s="10"/>
      <c r="UYJ3" s="10"/>
      <c r="UYK3" s="10"/>
      <c r="UYL3" s="10"/>
      <c r="UYM3" s="10"/>
      <c r="UYN3" s="10"/>
      <c r="UYO3" s="10"/>
      <c r="UYP3" s="10"/>
      <c r="UYQ3" s="10"/>
      <c r="UYR3" s="10"/>
      <c r="UYS3" s="10"/>
      <c r="UYT3" s="10"/>
      <c r="UYU3" s="10"/>
      <c r="UYV3" s="10"/>
      <c r="UYW3" s="10"/>
      <c r="UYX3" s="10"/>
      <c r="UYY3" s="10"/>
      <c r="UYZ3" s="10"/>
      <c r="UZA3" s="10"/>
      <c r="UZB3" s="10"/>
      <c r="UZC3" s="10"/>
      <c r="UZD3" s="10"/>
      <c r="UZE3" s="10"/>
      <c r="UZF3" s="10"/>
      <c r="UZG3" s="10"/>
      <c r="UZH3" s="10"/>
      <c r="UZI3" s="10"/>
      <c r="UZJ3" s="10"/>
      <c r="UZK3" s="10"/>
      <c r="UZL3" s="10"/>
      <c r="UZM3" s="10"/>
      <c r="UZN3" s="10"/>
      <c r="UZO3" s="10"/>
      <c r="UZP3" s="10"/>
      <c r="UZQ3" s="10"/>
      <c r="UZR3" s="10"/>
      <c r="UZS3" s="10"/>
      <c r="UZT3" s="10"/>
      <c r="UZU3" s="10"/>
      <c r="UZV3" s="10"/>
      <c r="UZW3" s="10"/>
      <c r="UZX3" s="10"/>
      <c r="UZY3" s="10"/>
      <c r="UZZ3" s="10"/>
      <c r="VAA3" s="10"/>
      <c r="VAB3" s="10"/>
      <c r="VAC3" s="10"/>
      <c r="VAD3" s="10"/>
      <c r="VAE3" s="10"/>
      <c r="VAF3" s="10"/>
      <c r="VAG3" s="10"/>
      <c r="VAH3" s="10"/>
      <c r="VAI3" s="10"/>
      <c r="VAJ3" s="10"/>
      <c r="VAK3" s="10"/>
      <c r="VAL3" s="10"/>
      <c r="VAM3" s="10"/>
      <c r="VAN3" s="10"/>
      <c r="VAO3" s="10"/>
      <c r="VAP3" s="10"/>
      <c r="VAQ3" s="10"/>
      <c r="VAR3" s="10"/>
      <c r="VAS3" s="10"/>
      <c r="VAT3" s="10"/>
      <c r="VAU3" s="10"/>
      <c r="VAV3" s="10"/>
      <c r="VAW3" s="10"/>
      <c r="VAX3" s="10"/>
      <c r="VAY3" s="10"/>
      <c r="VAZ3" s="10"/>
      <c r="VBA3" s="10"/>
      <c r="VBB3" s="10"/>
      <c r="VBC3" s="10"/>
      <c r="VBD3" s="10"/>
      <c r="VBE3" s="10"/>
      <c r="VBF3" s="10"/>
      <c r="VBG3" s="10"/>
      <c r="VBH3" s="10"/>
      <c r="VBI3" s="10"/>
      <c r="VBJ3" s="10"/>
      <c r="VBK3" s="10"/>
      <c r="VBL3" s="10"/>
      <c r="VBM3" s="10"/>
      <c r="VBN3" s="10"/>
      <c r="VBO3" s="10"/>
      <c r="VBP3" s="10"/>
      <c r="VBQ3" s="10"/>
      <c r="VBR3" s="10"/>
      <c r="VBS3" s="10"/>
      <c r="VBT3" s="10"/>
      <c r="VBU3" s="10"/>
      <c r="VBV3" s="10"/>
      <c r="VBW3" s="10"/>
      <c r="VBX3" s="10"/>
      <c r="VBY3" s="10"/>
      <c r="VBZ3" s="10"/>
      <c r="VCA3" s="10"/>
      <c r="VCB3" s="10"/>
      <c r="VCC3" s="10"/>
      <c r="VCD3" s="10"/>
      <c r="VCE3" s="10"/>
      <c r="VCF3" s="10"/>
      <c r="VCG3" s="10"/>
      <c r="VCH3" s="10"/>
      <c r="VCI3" s="10"/>
      <c r="VCJ3" s="10"/>
      <c r="VCK3" s="10"/>
      <c r="VCL3" s="10"/>
      <c r="VCM3" s="10"/>
      <c r="VCN3" s="10"/>
      <c r="VCO3" s="10"/>
      <c r="VCP3" s="10"/>
      <c r="VCQ3" s="10"/>
      <c r="VCR3" s="10"/>
      <c r="VCS3" s="10"/>
      <c r="VCT3" s="10"/>
      <c r="VCU3" s="10"/>
      <c r="VCV3" s="10"/>
      <c r="VCW3" s="10"/>
      <c r="VCX3" s="10"/>
      <c r="VCY3" s="10"/>
      <c r="VCZ3" s="10"/>
      <c r="VDA3" s="10"/>
      <c r="VDB3" s="10"/>
      <c r="VDC3" s="10"/>
      <c r="VDD3" s="10"/>
      <c r="VDE3" s="10"/>
      <c r="VDF3" s="10"/>
      <c r="VDG3" s="10"/>
      <c r="VDH3" s="10"/>
      <c r="VDI3" s="10"/>
      <c r="VDJ3" s="10"/>
      <c r="VDK3" s="10"/>
      <c r="VDL3" s="10"/>
      <c r="VDM3" s="10"/>
      <c r="VDN3" s="10"/>
      <c r="VDO3" s="10"/>
      <c r="VDP3" s="10"/>
      <c r="VDQ3" s="10"/>
      <c r="VDR3" s="10"/>
      <c r="VDS3" s="10"/>
      <c r="VDT3" s="10"/>
      <c r="VDU3" s="10"/>
      <c r="VDV3" s="10"/>
      <c r="VDW3" s="10"/>
      <c r="VDX3" s="10"/>
      <c r="VDY3" s="10"/>
      <c r="VDZ3" s="10"/>
      <c r="VEA3" s="10"/>
      <c r="VEB3" s="10"/>
      <c r="VEC3" s="10"/>
      <c r="VED3" s="10"/>
      <c r="VEE3" s="10"/>
      <c r="VEF3" s="10"/>
      <c r="VEG3" s="10"/>
      <c r="VEH3" s="10"/>
      <c r="VEI3" s="10"/>
      <c r="VEJ3" s="10"/>
      <c r="VEK3" s="10"/>
      <c r="VEL3" s="10"/>
      <c r="VEM3" s="10"/>
      <c r="VEN3" s="10"/>
      <c r="VEO3" s="10"/>
      <c r="VEP3" s="10"/>
      <c r="VEQ3" s="10"/>
      <c r="VER3" s="10"/>
      <c r="VES3" s="10"/>
      <c r="VET3" s="10"/>
      <c r="VEU3" s="10"/>
      <c r="VEV3" s="10"/>
      <c r="VEW3" s="10"/>
      <c r="VEX3" s="10"/>
      <c r="VEY3" s="10"/>
      <c r="VEZ3" s="10"/>
      <c r="VFA3" s="10"/>
      <c r="VFB3" s="10"/>
      <c r="VFC3" s="10"/>
      <c r="VFD3" s="10"/>
      <c r="VFE3" s="10"/>
      <c r="VFF3" s="10"/>
      <c r="VFG3" s="10"/>
      <c r="VFH3" s="10"/>
      <c r="VFI3" s="10"/>
      <c r="VFJ3" s="10"/>
      <c r="VFK3" s="10"/>
      <c r="VFL3" s="10"/>
      <c r="VFM3" s="10"/>
      <c r="VFN3" s="10"/>
      <c r="VFO3" s="10"/>
      <c r="VFP3" s="10"/>
      <c r="VFQ3" s="10"/>
      <c r="VFR3" s="10"/>
      <c r="VFS3" s="10"/>
      <c r="VFT3" s="10"/>
      <c r="VFU3" s="10"/>
      <c r="VFV3" s="10"/>
      <c r="VFW3" s="10"/>
      <c r="VFX3" s="10"/>
      <c r="VFY3" s="10"/>
      <c r="VFZ3" s="10"/>
      <c r="VGA3" s="10"/>
      <c r="VGB3" s="10"/>
      <c r="VGC3" s="10"/>
      <c r="VGD3" s="10"/>
      <c r="VGE3" s="10"/>
      <c r="VGF3" s="10"/>
      <c r="VGG3" s="10"/>
      <c r="VGH3" s="10"/>
      <c r="VGI3" s="10"/>
      <c r="VGJ3" s="10"/>
      <c r="VGK3" s="10"/>
      <c r="VGL3" s="10"/>
      <c r="VGM3" s="10"/>
      <c r="VGN3" s="10"/>
      <c r="VGO3" s="10"/>
      <c r="VGP3" s="10"/>
      <c r="VGQ3" s="10"/>
      <c r="VGR3" s="10"/>
      <c r="VGS3" s="10"/>
      <c r="VGT3" s="10"/>
      <c r="VGU3" s="10"/>
      <c r="VGV3" s="10"/>
      <c r="VGW3" s="10"/>
      <c r="VGX3" s="10"/>
      <c r="VGY3" s="10"/>
      <c r="VGZ3" s="10"/>
      <c r="VHA3" s="10"/>
      <c r="VHB3" s="10"/>
      <c r="VHC3" s="10"/>
      <c r="VHD3" s="10"/>
      <c r="VHE3" s="10"/>
      <c r="VHF3" s="10"/>
      <c r="VHG3" s="10"/>
      <c r="VHH3" s="10"/>
      <c r="VHI3" s="10"/>
      <c r="VHJ3" s="10"/>
      <c r="VHK3" s="10"/>
      <c r="VHL3" s="10"/>
      <c r="VHM3" s="10"/>
      <c r="VHN3" s="10"/>
      <c r="VHO3" s="10"/>
      <c r="VHP3" s="10"/>
      <c r="VHQ3" s="10"/>
      <c r="VHR3" s="10"/>
      <c r="VHS3" s="10"/>
      <c r="VHT3" s="10"/>
      <c r="VHU3" s="10"/>
      <c r="VHV3" s="10"/>
      <c r="VHW3" s="10"/>
      <c r="VHX3" s="10"/>
      <c r="VHY3" s="10"/>
      <c r="VHZ3" s="10"/>
      <c r="VIA3" s="10"/>
      <c r="VIB3" s="10"/>
      <c r="VIC3" s="10"/>
      <c r="VID3" s="10"/>
      <c r="VIE3" s="10"/>
      <c r="VIF3" s="10"/>
      <c r="VIG3" s="10"/>
      <c r="VIH3" s="10"/>
      <c r="VII3" s="10"/>
      <c r="VIJ3" s="10"/>
      <c r="VIK3" s="10"/>
      <c r="VIL3" s="10"/>
      <c r="VIM3" s="10"/>
      <c r="VIN3" s="10"/>
      <c r="VIO3" s="10"/>
      <c r="VIP3" s="10"/>
      <c r="VIQ3" s="10"/>
      <c r="VIR3" s="10"/>
      <c r="VIS3" s="10"/>
      <c r="VIT3" s="10"/>
      <c r="VIU3" s="10"/>
      <c r="VIV3" s="10"/>
      <c r="VIW3" s="10"/>
      <c r="VIX3" s="10"/>
      <c r="VIY3" s="10"/>
      <c r="VIZ3" s="10"/>
      <c r="VJA3" s="10"/>
      <c r="VJB3" s="10"/>
      <c r="VJC3" s="10"/>
      <c r="VJD3" s="10"/>
      <c r="VJE3" s="10"/>
      <c r="VJF3" s="10"/>
      <c r="VJG3" s="10"/>
      <c r="VJH3" s="10"/>
      <c r="VJI3" s="10"/>
      <c r="VJJ3" s="10"/>
      <c r="VJK3" s="10"/>
      <c r="VJL3" s="10"/>
      <c r="VJM3" s="10"/>
      <c r="VJN3" s="10"/>
      <c r="VJO3" s="10"/>
      <c r="VJP3" s="10"/>
      <c r="VJQ3" s="10"/>
      <c r="VJR3" s="10"/>
      <c r="VJS3" s="10"/>
      <c r="VJT3" s="10"/>
      <c r="VJU3" s="10"/>
      <c r="VJV3" s="10"/>
      <c r="VJW3" s="10"/>
      <c r="VJX3" s="10"/>
      <c r="VJY3" s="10"/>
      <c r="VJZ3" s="10"/>
      <c r="VKA3" s="10"/>
      <c r="VKB3" s="10"/>
      <c r="VKC3" s="10"/>
      <c r="VKD3" s="10"/>
      <c r="VKE3" s="10"/>
      <c r="VKF3" s="10"/>
      <c r="VKG3" s="10"/>
      <c r="VKH3" s="10"/>
      <c r="VKI3" s="10"/>
      <c r="VKJ3" s="10"/>
      <c r="VKK3" s="10"/>
      <c r="VKL3" s="10"/>
      <c r="VKM3" s="10"/>
      <c r="VKN3" s="10"/>
      <c r="VKO3" s="10"/>
      <c r="VKP3" s="10"/>
      <c r="VKQ3" s="10"/>
      <c r="VKR3" s="10"/>
      <c r="VKS3" s="10"/>
      <c r="VKT3" s="10"/>
      <c r="VKU3" s="10"/>
      <c r="VKV3" s="10"/>
      <c r="VKW3" s="10"/>
      <c r="VKX3" s="10"/>
      <c r="VKY3" s="10"/>
      <c r="VKZ3" s="10"/>
      <c r="VLA3" s="10"/>
      <c r="VLB3" s="10"/>
      <c r="VLC3" s="10"/>
      <c r="VLD3" s="10"/>
      <c r="VLE3" s="10"/>
      <c r="VLF3" s="10"/>
      <c r="VLG3" s="10"/>
      <c r="VLH3" s="10"/>
      <c r="VLI3" s="10"/>
      <c r="VLJ3" s="10"/>
      <c r="VLK3" s="10"/>
      <c r="VLL3" s="10"/>
      <c r="VLM3" s="10"/>
      <c r="VLN3" s="10"/>
      <c r="VLO3" s="10"/>
      <c r="VLP3" s="10"/>
      <c r="VLQ3" s="10"/>
      <c r="VLR3" s="10"/>
      <c r="VLS3" s="10"/>
      <c r="VLT3" s="10"/>
      <c r="VLU3" s="10"/>
      <c r="VLV3" s="10"/>
      <c r="VLW3" s="10"/>
      <c r="VLX3" s="10"/>
      <c r="VLY3" s="10"/>
      <c r="VLZ3" s="10"/>
      <c r="VMA3" s="10"/>
      <c r="VMB3" s="10"/>
      <c r="VMC3" s="10"/>
      <c r="VMD3" s="10"/>
      <c r="VME3" s="10"/>
      <c r="VMF3" s="10"/>
      <c r="VMG3" s="10"/>
      <c r="VMH3" s="10"/>
      <c r="VMI3" s="10"/>
      <c r="VMJ3" s="10"/>
      <c r="VMK3" s="10"/>
      <c r="VML3" s="10"/>
      <c r="VMM3" s="10"/>
      <c r="VMN3" s="10"/>
      <c r="VMO3" s="10"/>
      <c r="VMP3" s="10"/>
      <c r="VMQ3" s="10"/>
      <c r="VMR3" s="10"/>
      <c r="VMS3" s="10"/>
      <c r="VMT3" s="10"/>
      <c r="VMU3" s="10"/>
      <c r="VMV3" s="10"/>
      <c r="VMW3" s="10"/>
      <c r="VMX3" s="10"/>
      <c r="VMY3" s="10"/>
      <c r="VMZ3" s="10"/>
      <c r="VNA3" s="10"/>
      <c r="VNB3" s="10"/>
      <c r="VNC3" s="10"/>
      <c r="VND3" s="10"/>
      <c r="VNE3" s="10"/>
      <c r="VNF3" s="10"/>
      <c r="VNG3" s="10"/>
      <c r="VNH3" s="10"/>
      <c r="VNI3" s="10"/>
      <c r="VNJ3" s="10"/>
      <c r="VNK3" s="10"/>
      <c r="VNL3" s="10"/>
      <c r="VNM3" s="10"/>
      <c r="VNN3" s="10"/>
      <c r="VNO3" s="10"/>
      <c r="VNP3" s="10"/>
      <c r="VNQ3" s="10"/>
      <c r="VNR3" s="10"/>
      <c r="VNS3" s="10"/>
      <c r="VNT3" s="10"/>
      <c r="VNU3" s="10"/>
      <c r="VNV3" s="10"/>
      <c r="VNW3" s="10"/>
      <c r="VNX3" s="10"/>
      <c r="VNY3" s="10"/>
      <c r="VNZ3" s="10"/>
      <c r="VOA3" s="10"/>
      <c r="VOB3" s="10"/>
      <c r="VOC3" s="10"/>
      <c r="VOD3" s="10"/>
      <c r="VOE3" s="10"/>
      <c r="VOF3" s="10"/>
      <c r="VOG3" s="10"/>
      <c r="VOH3" s="10"/>
      <c r="VOI3" s="10"/>
      <c r="VOJ3" s="10"/>
      <c r="VOK3" s="10"/>
      <c r="VOL3" s="10"/>
      <c r="VOM3" s="10"/>
      <c r="VON3" s="10"/>
      <c r="VOO3" s="10"/>
      <c r="VOP3" s="10"/>
      <c r="VOQ3" s="10"/>
      <c r="VOR3" s="10"/>
      <c r="VOS3" s="10"/>
      <c r="VOT3" s="10"/>
      <c r="VOU3" s="10"/>
      <c r="VOV3" s="10"/>
      <c r="VOW3" s="10"/>
      <c r="VOX3" s="10"/>
      <c r="VOY3" s="10"/>
      <c r="VOZ3" s="10"/>
      <c r="VPA3" s="10"/>
      <c r="VPB3" s="10"/>
      <c r="VPC3" s="10"/>
      <c r="VPD3" s="10"/>
      <c r="VPE3" s="10"/>
      <c r="VPF3" s="10"/>
      <c r="VPG3" s="10"/>
      <c r="VPH3" s="10"/>
      <c r="VPI3" s="10"/>
      <c r="VPJ3" s="10"/>
      <c r="VPK3" s="10"/>
      <c r="VPL3" s="10"/>
      <c r="VPM3" s="10"/>
      <c r="VPN3" s="10"/>
      <c r="VPO3" s="10"/>
      <c r="VPP3" s="10"/>
      <c r="VPQ3" s="10"/>
      <c r="VPR3" s="10"/>
      <c r="VPS3" s="10"/>
      <c r="VPT3" s="10"/>
      <c r="VPU3" s="10"/>
      <c r="VPV3" s="10"/>
      <c r="VPW3" s="10"/>
      <c r="VPX3" s="10"/>
      <c r="VPY3" s="10"/>
      <c r="VPZ3" s="10"/>
      <c r="VQA3" s="10"/>
      <c r="VQB3" s="10"/>
      <c r="VQC3" s="10"/>
      <c r="VQD3" s="10"/>
      <c r="VQE3" s="10"/>
      <c r="VQF3" s="10"/>
      <c r="VQG3" s="10"/>
      <c r="VQH3" s="10"/>
      <c r="VQI3" s="10"/>
      <c r="VQJ3" s="10"/>
      <c r="VQK3" s="10"/>
      <c r="VQL3" s="10"/>
      <c r="VQM3" s="10"/>
      <c r="VQN3" s="10"/>
      <c r="VQO3" s="10"/>
      <c r="VQP3" s="10"/>
      <c r="VQQ3" s="10"/>
      <c r="VQR3" s="10"/>
      <c r="VQS3" s="10"/>
      <c r="VQT3" s="10"/>
      <c r="VQU3" s="10"/>
      <c r="VQV3" s="10"/>
      <c r="VQW3" s="10"/>
      <c r="VQX3" s="10"/>
      <c r="VQY3" s="10"/>
      <c r="VQZ3" s="10"/>
      <c r="VRA3" s="10"/>
      <c r="VRB3" s="10"/>
      <c r="VRC3" s="10"/>
      <c r="VRD3" s="10"/>
      <c r="VRE3" s="10"/>
      <c r="VRF3" s="10"/>
      <c r="VRG3" s="10"/>
      <c r="VRH3" s="10"/>
      <c r="VRI3" s="10"/>
      <c r="VRJ3" s="10"/>
      <c r="VRK3" s="10"/>
      <c r="VRL3" s="10"/>
      <c r="VRM3" s="10"/>
      <c r="VRN3" s="10"/>
      <c r="VRO3" s="10"/>
      <c r="VRP3" s="10"/>
      <c r="VRQ3" s="10"/>
      <c r="VRR3" s="10"/>
      <c r="VRS3" s="10"/>
      <c r="VRT3" s="10"/>
      <c r="VRU3" s="10"/>
      <c r="VRV3" s="10"/>
      <c r="VRW3" s="10"/>
      <c r="VRX3" s="10"/>
      <c r="VRY3" s="10"/>
      <c r="VRZ3" s="10"/>
      <c r="VSA3" s="10"/>
      <c r="VSB3" s="10"/>
      <c r="VSC3" s="10"/>
      <c r="VSD3" s="10"/>
      <c r="VSE3" s="10"/>
      <c r="VSF3" s="10"/>
      <c r="VSG3" s="10"/>
      <c r="VSH3" s="10"/>
      <c r="VSI3" s="10"/>
      <c r="VSJ3" s="10"/>
      <c r="VSK3" s="10"/>
      <c r="VSL3" s="10"/>
      <c r="VSM3" s="10"/>
      <c r="VSN3" s="10"/>
      <c r="VSO3" s="10"/>
      <c r="VSP3" s="10"/>
      <c r="VSQ3" s="10"/>
      <c r="VSR3" s="10"/>
      <c r="VSS3" s="10"/>
      <c r="VST3" s="10"/>
      <c r="VSU3" s="10"/>
      <c r="VSV3" s="10"/>
      <c r="VSW3" s="10"/>
      <c r="VSX3" s="10"/>
      <c r="VSY3" s="10"/>
      <c r="VSZ3" s="10"/>
      <c r="VTA3" s="10"/>
      <c r="VTB3" s="10"/>
      <c r="VTC3" s="10"/>
      <c r="VTD3" s="10"/>
      <c r="VTE3" s="10"/>
      <c r="VTF3" s="10"/>
      <c r="VTG3" s="10"/>
      <c r="VTH3" s="10"/>
      <c r="VTI3" s="10"/>
      <c r="VTJ3" s="10"/>
      <c r="VTK3" s="10"/>
      <c r="VTL3" s="10"/>
      <c r="VTM3" s="10"/>
      <c r="VTN3" s="10"/>
      <c r="VTO3" s="10"/>
      <c r="VTP3" s="10"/>
      <c r="VTQ3" s="10"/>
      <c r="VTR3" s="10"/>
      <c r="VTS3" s="10"/>
      <c r="VTT3" s="10"/>
      <c r="VTU3" s="10"/>
      <c r="VTV3" s="10"/>
      <c r="VTW3" s="10"/>
      <c r="VTX3" s="10"/>
      <c r="VTY3" s="10"/>
      <c r="VTZ3" s="10"/>
      <c r="VUA3" s="10"/>
      <c r="VUB3" s="10"/>
      <c r="VUC3" s="10"/>
      <c r="VUD3" s="10"/>
      <c r="VUE3" s="10"/>
      <c r="VUF3" s="10"/>
      <c r="VUG3" s="10"/>
      <c r="VUH3" s="10"/>
      <c r="VUI3" s="10"/>
      <c r="VUJ3" s="10"/>
      <c r="VUK3" s="10"/>
      <c r="VUL3" s="10"/>
      <c r="VUM3" s="10"/>
      <c r="VUN3" s="10"/>
      <c r="VUO3" s="10"/>
      <c r="VUP3" s="10"/>
      <c r="VUQ3" s="10"/>
      <c r="VUR3" s="10"/>
      <c r="VUS3" s="10"/>
      <c r="VUT3" s="10"/>
      <c r="VUU3" s="10"/>
      <c r="VUV3" s="10"/>
      <c r="VUW3" s="10"/>
      <c r="VUX3" s="10"/>
      <c r="VUY3" s="10"/>
      <c r="VUZ3" s="10"/>
      <c r="VVA3" s="10"/>
      <c r="VVB3" s="10"/>
      <c r="VVC3" s="10"/>
      <c r="VVD3" s="10"/>
      <c r="VVE3" s="10"/>
      <c r="VVF3" s="10"/>
      <c r="VVG3" s="10"/>
      <c r="VVH3" s="10"/>
      <c r="VVI3" s="10"/>
      <c r="VVJ3" s="10"/>
      <c r="VVK3" s="10"/>
      <c r="VVL3" s="10"/>
      <c r="VVM3" s="10"/>
      <c r="VVN3" s="10"/>
      <c r="VVO3" s="10"/>
      <c r="VVP3" s="10"/>
      <c r="VVQ3" s="10"/>
      <c r="VVR3" s="10"/>
      <c r="VVS3" s="10"/>
      <c r="VVT3" s="10"/>
      <c r="VVU3" s="10"/>
      <c r="VVV3" s="10"/>
      <c r="VVW3" s="10"/>
      <c r="VVX3" s="10"/>
      <c r="VVY3" s="10"/>
      <c r="VVZ3" s="10"/>
      <c r="VWA3" s="10"/>
      <c r="VWB3" s="10"/>
      <c r="VWC3" s="10"/>
      <c r="VWD3" s="10"/>
      <c r="VWE3" s="10"/>
      <c r="VWF3" s="10"/>
      <c r="VWG3" s="10"/>
      <c r="VWH3" s="10"/>
      <c r="VWI3" s="10"/>
      <c r="VWJ3" s="10"/>
      <c r="VWK3" s="10"/>
      <c r="VWL3" s="10"/>
      <c r="VWM3" s="10"/>
      <c r="VWN3" s="10"/>
      <c r="VWO3" s="10"/>
      <c r="VWP3" s="10"/>
      <c r="VWQ3" s="10"/>
      <c r="VWR3" s="10"/>
      <c r="VWS3" s="10"/>
      <c r="VWT3" s="10"/>
      <c r="VWU3" s="10"/>
      <c r="VWV3" s="10"/>
      <c r="VWW3" s="10"/>
      <c r="VWX3" s="10"/>
      <c r="VWY3" s="10"/>
      <c r="VWZ3" s="10"/>
      <c r="VXA3" s="10"/>
      <c r="VXB3" s="10"/>
      <c r="VXC3" s="10"/>
      <c r="VXD3" s="10"/>
      <c r="VXE3" s="10"/>
      <c r="VXF3" s="10"/>
      <c r="VXG3" s="10"/>
      <c r="VXH3" s="10"/>
      <c r="VXI3" s="10"/>
      <c r="VXJ3" s="10"/>
      <c r="VXK3" s="10"/>
      <c r="VXL3" s="10"/>
      <c r="VXM3" s="10"/>
      <c r="VXN3" s="10"/>
      <c r="VXO3" s="10"/>
      <c r="VXP3" s="10"/>
      <c r="VXQ3" s="10"/>
      <c r="VXR3" s="10"/>
      <c r="VXS3" s="10"/>
      <c r="VXT3" s="10"/>
      <c r="VXU3" s="10"/>
      <c r="VXV3" s="10"/>
      <c r="VXW3" s="10"/>
      <c r="VXX3" s="10"/>
      <c r="VXY3" s="10"/>
      <c r="VXZ3" s="10"/>
      <c r="VYA3" s="10"/>
      <c r="VYB3" s="10"/>
      <c r="VYC3" s="10"/>
      <c r="VYD3" s="10"/>
      <c r="VYE3" s="10"/>
      <c r="VYF3" s="10"/>
      <c r="VYG3" s="10"/>
      <c r="VYH3" s="10"/>
      <c r="VYI3" s="10"/>
      <c r="VYJ3" s="10"/>
      <c r="VYK3" s="10"/>
      <c r="VYL3" s="10"/>
      <c r="VYM3" s="10"/>
      <c r="VYN3" s="10"/>
      <c r="VYO3" s="10"/>
      <c r="VYP3" s="10"/>
      <c r="VYQ3" s="10"/>
      <c r="VYR3" s="10"/>
      <c r="VYS3" s="10"/>
      <c r="VYT3" s="10"/>
      <c r="VYU3" s="10"/>
      <c r="VYV3" s="10"/>
      <c r="VYW3" s="10"/>
      <c r="VYX3" s="10"/>
      <c r="VYY3" s="10"/>
      <c r="VYZ3" s="10"/>
      <c r="VZA3" s="10"/>
      <c r="VZB3" s="10"/>
      <c r="VZC3" s="10"/>
      <c r="VZD3" s="10"/>
      <c r="VZE3" s="10"/>
      <c r="VZF3" s="10"/>
      <c r="VZG3" s="10"/>
      <c r="VZH3" s="10"/>
      <c r="VZI3" s="10"/>
      <c r="VZJ3" s="10"/>
      <c r="VZK3" s="10"/>
      <c r="VZL3" s="10"/>
      <c r="VZM3" s="10"/>
      <c r="VZN3" s="10"/>
      <c r="VZO3" s="10"/>
      <c r="VZP3" s="10"/>
      <c r="VZQ3" s="10"/>
      <c r="VZR3" s="10"/>
      <c r="VZS3" s="10"/>
      <c r="VZT3" s="10"/>
      <c r="VZU3" s="10"/>
      <c r="VZV3" s="10"/>
      <c r="VZW3" s="10"/>
      <c r="VZX3" s="10"/>
      <c r="VZY3" s="10"/>
      <c r="VZZ3" s="10"/>
      <c r="WAA3" s="10"/>
      <c r="WAB3" s="10"/>
      <c r="WAC3" s="10"/>
      <c r="WAD3" s="10"/>
      <c r="WAE3" s="10"/>
      <c r="WAF3" s="10"/>
      <c r="WAG3" s="10"/>
      <c r="WAH3" s="10"/>
      <c r="WAI3" s="10"/>
      <c r="WAJ3" s="10"/>
      <c r="WAK3" s="10"/>
      <c r="WAL3" s="10"/>
      <c r="WAM3" s="10"/>
      <c r="WAN3" s="10"/>
      <c r="WAO3" s="10"/>
      <c r="WAP3" s="10"/>
      <c r="WAQ3" s="10"/>
      <c r="WAR3" s="10"/>
      <c r="WAS3" s="10"/>
      <c r="WAT3" s="10"/>
      <c r="WAU3" s="10"/>
      <c r="WAV3" s="10"/>
      <c r="WAW3" s="10"/>
      <c r="WAX3" s="10"/>
      <c r="WAY3" s="10"/>
      <c r="WAZ3" s="10"/>
      <c r="WBA3" s="10"/>
      <c r="WBB3" s="10"/>
      <c r="WBC3" s="10"/>
      <c r="WBD3" s="10"/>
      <c r="WBE3" s="10"/>
      <c r="WBF3" s="10"/>
      <c r="WBG3" s="10"/>
      <c r="WBH3" s="10"/>
      <c r="WBI3" s="10"/>
      <c r="WBJ3" s="10"/>
      <c r="WBK3" s="10"/>
      <c r="WBL3" s="10"/>
      <c r="WBM3" s="10"/>
      <c r="WBN3" s="10"/>
      <c r="WBO3" s="10"/>
      <c r="WBP3" s="10"/>
      <c r="WBQ3" s="10"/>
      <c r="WBR3" s="10"/>
      <c r="WBS3" s="10"/>
      <c r="WBT3" s="10"/>
      <c r="WBU3" s="10"/>
      <c r="WBV3" s="10"/>
      <c r="WBW3" s="10"/>
      <c r="WBX3" s="10"/>
      <c r="WBY3" s="10"/>
      <c r="WBZ3" s="10"/>
      <c r="WCA3" s="10"/>
      <c r="WCB3" s="10"/>
      <c r="WCC3" s="10"/>
      <c r="WCD3" s="10"/>
      <c r="WCE3" s="10"/>
      <c r="WCF3" s="10"/>
      <c r="WCG3" s="10"/>
      <c r="WCH3" s="10"/>
      <c r="WCI3" s="10"/>
      <c r="WCJ3" s="10"/>
      <c r="WCK3" s="10"/>
      <c r="WCL3" s="10"/>
      <c r="WCM3" s="10"/>
      <c r="WCN3" s="10"/>
      <c r="WCO3" s="10"/>
      <c r="WCP3" s="10"/>
      <c r="WCQ3" s="10"/>
      <c r="WCR3" s="10"/>
      <c r="WCS3" s="10"/>
      <c r="WCT3" s="10"/>
      <c r="WCU3" s="10"/>
      <c r="WCV3" s="10"/>
      <c r="WCW3" s="10"/>
      <c r="WCX3" s="10"/>
      <c r="WCY3" s="10"/>
      <c r="WCZ3" s="10"/>
      <c r="WDA3" s="10"/>
      <c r="WDB3" s="10"/>
      <c r="WDC3" s="10"/>
      <c r="WDD3" s="10"/>
      <c r="WDE3" s="10"/>
      <c r="WDF3" s="10"/>
      <c r="WDG3" s="10"/>
      <c r="WDH3" s="10"/>
      <c r="WDI3" s="10"/>
      <c r="WDJ3" s="10"/>
      <c r="WDK3" s="10"/>
      <c r="WDL3" s="10"/>
      <c r="WDM3" s="10"/>
      <c r="WDN3" s="10"/>
      <c r="WDO3" s="10"/>
      <c r="WDP3" s="10"/>
      <c r="WDQ3" s="10"/>
      <c r="WDR3" s="10"/>
      <c r="WDS3" s="10"/>
      <c r="WDT3" s="10"/>
      <c r="WDU3" s="10"/>
      <c r="WDV3" s="10"/>
      <c r="WDW3" s="10"/>
      <c r="WDX3" s="10"/>
      <c r="WDY3" s="10"/>
      <c r="WDZ3" s="10"/>
      <c r="WEA3" s="10"/>
      <c r="WEB3" s="10"/>
      <c r="WEC3" s="10"/>
      <c r="WED3" s="10"/>
      <c r="WEE3" s="10"/>
      <c r="WEF3" s="10"/>
      <c r="WEG3" s="10"/>
      <c r="WEH3" s="10"/>
      <c r="WEI3" s="10"/>
      <c r="WEJ3" s="10"/>
      <c r="WEK3" s="10"/>
      <c r="WEL3" s="10"/>
      <c r="WEM3" s="10"/>
      <c r="WEN3" s="10"/>
      <c r="WEO3" s="10"/>
      <c r="WEP3" s="10"/>
      <c r="WEQ3" s="10"/>
      <c r="WER3" s="10"/>
      <c r="WES3" s="10"/>
      <c r="WET3" s="10"/>
      <c r="WEU3" s="10"/>
      <c r="WEV3" s="10"/>
      <c r="WEW3" s="10"/>
      <c r="WEX3" s="10"/>
      <c r="WEY3" s="10"/>
      <c r="WEZ3" s="10"/>
      <c r="WFA3" s="10"/>
      <c r="WFB3" s="10"/>
      <c r="WFC3" s="10"/>
      <c r="WFD3" s="10"/>
      <c r="WFE3" s="10"/>
      <c r="WFF3" s="10"/>
      <c r="WFG3" s="10"/>
      <c r="WFH3" s="10"/>
      <c r="WFI3" s="10"/>
      <c r="WFJ3" s="10"/>
      <c r="WFK3" s="10"/>
      <c r="WFL3" s="10"/>
      <c r="WFM3" s="10"/>
      <c r="WFN3" s="10"/>
      <c r="WFO3" s="10"/>
      <c r="WFP3" s="10"/>
      <c r="WFQ3" s="10"/>
      <c r="WFR3" s="10"/>
      <c r="WFS3" s="10"/>
      <c r="WFT3" s="10"/>
      <c r="WFU3" s="10"/>
      <c r="WFV3" s="10"/>
      <c r="WFW3" s="10"/>
      <c r="WFX3" s="10"/>
      <c r="WFY3" s="10"/>
      <c r="WFZ3" s="10"/>
      <c r="WGA3" s="10"/>
      <c r="WGB3" s="10"/>
      <c r="WGC3" s="10"/>
      <c r="WGD3" s="10"/>
      <c r="WGE3" s="10"/>
      <c r="WGF3" s="10"/>
      <c r="WGG3" s="10"/>
      <c r="WGH3" s="10"/>
      <c r="WGI3" s="10"/>
      <c r="WGJ3" s="10"/>
      <c r="WGK3" s="10"/>
      <c r="WGL3" s="10"/>
      <c r="WGM3" s="10"/>
      <c r="WGN3" s="10"/>
      <c r="WGO3" s="10"/>
      <c r="WGP3" s="10"/>
      <c r="WGQ3" s="10"/>
      <c r="WGR3" s="10"/>
      <c r="WGS3" s="10"/>
      <c r="WGT3" s="10"/>
      <c r="WGU3" s="10"/>
      <c r="WGV3" s="10"/>
      <c r="WGW3" s="10"/>
      <c r="WGX3" s="10"/>
      <c r="WGY3" s="10"/>
      <c r="WGZ3" s="10"/>
      <c r="WHA3" s="10"/>
      <c r="WHB3" s="10"/>
      <c r="WHC3" s="10"/>
      <c r="WHD3" s="10"/>
      <c r="WHE3" s="10"/>
      <c r="WHF3" s="10"/>
      <c r="WHG3" s="10"/>
      <c r="WHH3" s="10"/>
      <c r="WHI3" s="10"/>
      <c r="WHJ3" s="10"/>
      <c r="WHK3" s="10"/>
      <c r="WHL3" s="10"/>
      <c r="WHM3" s="10"/>
      <c r="WHN3" s="10"/>
      <c r="WHO3" s="10"/>
      <c r="WHP3" s="10"/>
      <c r="WHQ3" s="10"/>
      <c r="WHR3" s="10"/>
      <c r="WHS3" s="10"/>
      <c r="WHT3" s="10"/>
      <c r="WHU3" s="10"/>
      <c r="WHV3" s="10"/>
      <c r="WHW3" s="10"/>
      <c r="WHX3" s="10"/>
      <c r="WHY3" s="10"/>
      <c r="WHZ3" s="10"/>
      <c r="WIA3" s="10"/>
      <c r="WIB3" s="10"/>
      <c r="WIC3" s="10"/>
      <c r="WID3" s="10"/>
      <c r="WIE3" s="10"/>
      <c r="WIF3" s="10"/>
      <c r="WIG3" s="10"/>
      <c r="WIH3" s="10"/>
      <c r="WII3" s="10"/>
      <c r="WIJ3" s="10"/>
      <c r="WIK3" s="10"/>
      <c r="WIL3" s="10"/>
      <c r="WIM3" s="10"/>
      <c r="WIN3" s="10"/>
      <c r="WIO3" s="10"/>
      <c r="WIP3" s="10"/>
      <c r="WIQ3" s="10"/>
      <c r="WIR3" s="10"/>
      <c r="WIS3" s="10"/>
      <c r="WIT3" s="10"/>
      <c r="WIU3" s="10"/>
      <c r="WIV3" s="10"/>
      <c r="WIW3" s="10"/>
      <c r="WIX3" s="10"/>
      <c r="WIY3" s="10"/>
      <c r="WIZ3" s="10"/>
      <c r="WJA3" s="10"/>
      <c r="WJB3" s="10"/>
      <c r="WJC3" s="10"/>
      <c r="WJD3" s="10"/>
      <c r="WJE3" s="10"/>
      <c r="WJF3" s="10"/>
      <c r="WJG3" s="10"/>
      <c r="WJH3" s="10"/>
      <c r="WJI3" s="10"/>
      <c r="WJJ3" s="10"/>
      <c r="WJK3" s="10"/>
      <c r="WJL3" s="10"/>
      <c r="WJM3" s="10"/>
      <c r="WJN3" s="10"/>
      <c r="WJO3" s="10"/>
      <c r="WJP3" s="10"/>
      <c r="WJQ3" s="10"/>
      <c r="WJR3" s="10"/>
      <c r="WJS3" s="10"/>
      <c r="WJT3" s="10"/>
      <c r="WJU3" s="10"/>
      <c r="WJV3" s="10"/>
      <c r="WJW3" s="10"/>
      <c r="WJX3" s="10"/>
      <c r="WJY3" s="10"/>
      <c r="WJZ3" s="10"/>
      <c r="WKA3" s="10"/>
      <c r="WKB3" s="10"/>
      <c r="WKC3" s="10"/>
      <c r="WKD3" s="10"/>
      <c r="WKE3" s="10"/>
      <c r="WKF3" s="10"/>
      <c r="WKG3" s="10"/>
      <c r="WKH3" s="10"/>
      <c r="WKI3" s="10"/>
      <c r="WKJ3" s="10"/>
      <c r="WKK3" s="10"/>
      <c r="WKL3" s="10"/>
      <c r="WKM3" s="10"/>
      <c r="WKN3" s="10"/>
      <c r="WKO3" s="10"/>
      <c r="WKP3" s="10"/>
      <c r="WKQ3" s="10"/>
      <c r="WKR3" s="10"/>
      <c r="WKS3" s="10"/>
      <c r="WKT3" s="10"/>
      <c r="WKU3" s="10"/>
      <c r="WKV3" s="10"/>
      <c r="WKW3" s="10"/>
      <c r="WKX3" s="10"/>
      <c r="WKY3" s="10"/>
      <c r="WKZ3" s="10"/>
      <c r="WLA3" s="10"/>
      <c r="WLB3" s="10"/>
      <c r="WLC3" s="10"/>
      <c r="WLD3" s="10"/>
      <c r="WLE3" s="10"/>
      <c r="WLF3" s="10"/>
      <c r="WLG3" s="10"/>
      <c r="WLH3" s="10"/>
      <c r="WLI3" s="10"/>
      <c r="WLJ3" s="10"/>
      <c r="WLK3" s="10"/>
      <c r="WLL3" s="10"/>
      <c r="WLM3" s="10"/>
      <c r="WLN3" s="10"/>
      <c r="WLO3" s="10"/>
      <c r="WLP3" s="10"/>
      <c r="WLQ3" s="10"/>
      <c r="WLR3" s="10"/>
      <c r="WLS3" s="10"/>
      <c r="WLT3" s="10"/>
      <c r="WLU3" s="10"/>
      <c r="WLV3" s="10"/>
      <c r="WLW3" s="10"/>
      <c r="WLX3" s="10"/>
      <c r="WLY3" s="10"/>
      <c r="WLZ3" s="10"/>
      <c r="WMA3" s="10"/>
      <c r="WMB3" s="10"/>
      <c r="WMC3" s="10"/>
      <c r="WMD3" s="10"/>
      <c r="WME3" s="10"/>
      <c r="WMF3" s="10"/>
      <c r="WMG3" s="10"/>
      <c r="WMH3" s="10"/>
      <c r="WMI3" s="10"/>
      <c r="WMJ3" s="10"/>
      <c r="WMK3" s="10"/>
      <c r="WML3" s="10"/>
      <c r="WMM3" s="10"/>
      <c r="WMN3" s="10"/>
      <c r="WMO3" s="10"/>
      <c r="WMP3" s="10"/>
      <c r="WMQ3" s="10"/>
      <c r="WMR3" s="10"/>
      <c r="WMS3" s="10"/>
      <c r="WMT3" s="10"/>
      <c r="WMU3" s="10"/>
      <c r="WMV3" s="10"/>
      <c r="WMW3" s="10"/>
      <c r="WMX3" s="10"/>
      <c r="WMY3" s="10"/>
      <c r="WMZ3" s="10"/>
      <c r="WNA3" s="10"/>
      <c r="WNB3" s="10"/>
      <c r="WNC3" s="10"/>
      <c r="WND3" s="10"/>
      <c r="WNE3" s="10"/>
      <c r="WNF3" s="10"/>
      <c r="WNG3" s="10"/>
      <c r="WNH3" s="10"/>
      <c r="WNI3" s="10"/>
      <c r="WNJ3" s="10"/>
      <c r="WNK3" s="10"/>
      <c r="WNL3" s="10"/>
      <c r="WNM3" s="10"/>
      <c r="WNN3" s="10"/>
      <c r="WNO3" s="10"/>
      <c r="WNP3" s="10"/>
      <c r="WNQ3" s="10"/>
      <c r="WNR3" s="10"/>
      <c r="WNS3" s="10"/>
      <c r="WNT3" s="10"/>
      <c r="WNU3" s="10"/>
      <c r="WNV3" s="10"/>
      <c r="WNW3" s="10"/>
      <c r="WNX3" s="10"/>
      <c r="WNY3" s="10"/>
      <c r="WNZ3" s="10"/>
      <c r="WOA3" s="10"/>
      <c r="WOB3" s="10"/>
      <c r="WOC3" s="10"/>
      <c r="WOD3" s="10"/>
      <c r="WOE3" s="10"/>
      <c r="WOF3" s="10"/>
      <c r="WOG3" s="10"/>
      <c r="WOH3" s="10"/>
      <c r="WOI3" s="10"/>
      <c r="WOJ3" s="10"/>
      <c r="WOK3" s="10"/>
      <c r="WOL3" s="10"/>
      <c r="WOM3" s="10"/>
      <c r="WON3" s="10"/>
      <c r="WOO3" s="10"/>
      <c r="WOP3" s="10"/>
      <c r="WOQ3" s="10"/>
      <c r="WOR3" s="10"/>
      <c r="WOS3" s="10"/>
      <c r="WOT3" s="10"/>
      <c r="WOU3" s="10"/>
      <c r="WOV3" s="10"/>
      <c r="WOW3" s="10"/>
      <c r="WOX3" s="10"/>
      <c r="WOY3" s="10"/>
      <c r="WOZ3" s="10"/>
      <c r="WPA3" s="10"/>
      <c r="WPB3" s="10"/>
      <c r="WPC3" s="10"/>
      <c r="WPD3" s="10"/>
      <c r="WPE3" s="10"/>
      <c r="WPF3" s="10"/>
      <c r="WPG3" s="10"/>
      <c r="WPH3" s="10"/>
      <c r="WPI3" s="10"/>
      <c r="WPJ3" s="10"/>
      <c r="WPK3" s="10"/>
      <c r="WPL3" s="10"/>
      <c r="WPM3" s="10"/>
      <c r="WPN3" s="10"/>
      <c r="WPO3" s="10"/>
      <c r="WPP3" s="10"/>
      <c r="WPQ3" s="10"/>
      <c r="WPR3" s="10"/>
      <c r="WPS3" s="10"/>
      <c r="WPT3" s="10"/>
      <c r="WPU3" s="10"/>
      <c r="WPV3" s="10"/>
      <c r="WPW3" s="10"/>
      <c r="WPX3" s="10"/>
      <c r="WPY3" s="10"/>
      <c r="WPZ3" s="10"/>
      <c r="WQA3" s="10"/>
      <c r="WQB3" s="10"/>
      <c r="WQC3" s="10"/>
      <c r="WQD3" s="10"/>
      <c r="WQE3" s="10"/>
      <c r="WQF3" s="10"/>
      <c r="WQG3" s="10"/>
      <c r="WQH3" s="10"/>
      <c r="WQI3" s="10"/>
      <c r="WQJ3" s="10"/>
      <c r="WQK3" s="10"/>
      <c r="WQL3" s="10"/>
      <c r="WQM3" s="10"/>
      <c r="WQN3" s="10"/>
      <c r="WQO3" s="10"/>
      <c r="WQP3" s="10"/>
      <c r="WQQ3" s="10"/>
      <c r="WQR3" s="10"/>
      <c r="WQS3" s="10"/>
      <c r="WQT3" s="10"/>
      <c r="WQU3" s="10"/>
      <c r="WQV3" s="10"/>
      <c r="WQW3" s="10"/>
      <c r="WQX3" s="10"/>
      <c r="WQY3" s="10"/>
      <c r="WQZ3" s="10"/>
      <c r="WRA3" s="10"/>
      <c r="WRB3" s="10"/>
      <c r="WRC3" s="10"/>
      <c r="WRD3" s="10"/>
      <c r="WRE3" s="10"/>
      <c r="WRF3" s="10"/>
      <c r="WRG3" s="10"/>
      <c r="WRH3" s="10"/>
      <c r="WRI3" s="10"/>
      <c r="WRJ3" s="10"/>
      <c r="WRK3" s="10"/>
      <c r="WRL3" s="10"/>
      <c r="WRM3" s="10"/>
      <c r="WRN3" s="10"/>
      <c r="WRO3" s="10"/>
      <c r="WRP3" s="10"/>
      <c r="WRQ3" s="10"/>
      <c r="WRR3" s="10"/>
      <c r="WRS3" s="10"/>
      <c r="WRT3" s="10"/>
      <c r="WRU3" s="10"/>
      <c r="WRV3" s="10"/>
      <c r="WRW3" s="10"/>
      <c r="WRX3" s="10"/>
      <c r="WRY3" s="10"/>
      <c r="WRZ3" s="10"/>
      <c r="WSA3" s="10"/>
      <c r="WSB3" s="10"/>
      <c r="WSC3" s="10"/>
      <c r="WSD3" s="10"/>
      <c r="WSE3" s="10"/>
      <c r="WSF3" s="10"/>
      <c r="WSG3" s="10"/>
      <c r="WSH3" s="10"/>
      <c r="WSI3" s="10"/>
      <c r="WSJ3" s="10"/>
      <c r="WSK3" s="10"/>
      <c r="WSL3" s="10"/>
      <c r="WSM3" s="10"/>
      <c r="WSN3" s="10"/>
      <c r="WSO3" s="10"/>
      <c r="WSP3" s="10"/>
      <c r="WSQ3" s="10"/>
      <c r="WSR3" s="10"/>
      <c r="WSS3" s="10"/>
      <c r="WST3" s="10"/>
      <c r="WSU3" s="10"/>
      <c r="WSV3" s="10"/>
      <c r="WSW3" s="10"/>
      <c r="WSX3" s="10"/>
      <c r="WSY3" s="10"/>
      <c r="WSZ3" s="10"/>
      <c r="WTA3" s="10"/>
      <c r="WTB3" s="10"/>
      <c r="WTC3" s="10"/>
      <c r="WTD3" s="10"/>
      <c r="WTE3" s="10"/>
      <c r="WTF3" s="10"/>
      <c r="WTG3" s="10"/>
      <c r="WTH3" s="10"/>
      <c r="WTI3" s="10"/>
      <c r="WTJ3" s="10"/>
      <c r="WTK3" s="10"/>
      <c r="WTL3" s="10"/>
      <c r="WTM3" s="10"/>
      <c r="WTN3" s="10"/>
      <c r="WTO3" s="10"/>
      <c r="WTP3" s="10"/>
      <c r="WTQ3" s="10"/>
      <c r="WTR3" s="10"/>
      <c r="WTS3" s="10"/>
      <c r="WTT3" s="10"/>
      <c r="WTU3" s="10"/>
      <c r="WTV3" s="10"/>
      <c r="WTW3" s="10"/>
      <c r="WTX3" s="10"/>
      <c r="WTY3" s="10"/>
      <c r="WTZ3" s="10"/>
      <c r="WUA3" s="10"/>
      <c r="WUB3" s="10"/>
      <c r="WUC3" s="10"/>
      <c r="WUD3" s="10"/>
      <c r="WUE3" s="10"/>
      <c r="WUF3" s="10"/>
      <c r="WUG3" s="10"/>
      <c r="WUH3" s="10"/>
      <c r="WUI3" s="10"/>
      <c r="WUJ3" s="10"/>
      <c r="WUK3" s="10"/>
      <c r="WUL3" s="10"/>
      <c r="WUM3" s="10"/>
      <c r="WUN3" s="10"/>
      <c r="WUO3" s="10"/>
      <c r="WUP3" s="10"/>
      <c r="WUQ3" s="10"/>
      <c r="WUR3" s="10"/>
      <c r="WUS3" s="10"/>
      <c r="WUT3" s="10"/>
      <c r="WUU3" s="10"/>
      <c r="WUV3" s="10"/>
      <c r="WUW3" s="10"/>
      <c r="WUX3" s="10"/>
      <c r="WUY3" s="10"/>
      <c r="WUZ3" s="10"/>
      <c r="WVA3" s="10"/>
      <c r="WVB3" s="10"/>
      <c r="WVC3" s="10"/>
      <c r="WVD3" s="10"/>
      <c r="WVE3" s="10"/>
      <c r="WVF3" s="10"/>
      <c r="WVG3" s="10"/>
      <c r="WVH3" s="10"/>
      <c r="WVI3" s="10"/>
      <c r="WVJ3" s="10"/>
      <c r="WVK3" s="10"/>
      <c r="WVL3" s="10"/>
      <c r="WVM3" s="10"/>
      <c r="WVN3" s="10"/>
      <c r="WVO3" s="10"/>
      <c r="WVP3" s="10"/>
      <c r="WVQ3" s="10"/>
      <c r="WVR3" s="10"/>
      <c r="WVS3" s="10"/>
      <c r="WVT3" s="10"/>
      <c r="WVU3" s="10"/>
      <c r="WVV3" s="10"/>
      <c r="WVW3" s="10"/>
      <c r="WVX3" s="10"/>
      <c r="WVY3" s="10"/>
      <c r="WVZ3" s="10"/>
      <c r="WWA3" s="10"/>
      <c r="WWB3" s="10"/>
      <c r="WWC3" s="10"/>
      <c r="WWD3" s="10"/>
      <c r="WWE3" s="10"/>
      <c r="WWF3" s="10"/>
      <c r="WWG3" s="10"/>
      <c r="WWH3" s="10"/>
      <c r="WWI3" s="10"/>
      <c r="WWJ3" s="10"/>
      <c r="WWK3" s="10"/>
      <c r="WWL3" s="10"/>
      <c r="WWM3" s="10"/>
      <c r="WWN3" s="10"/>
      <c r="WWO3" s="10"/>
      <c r="WWP3" s="10"/>
      <c r="WWQ3" s="10"/>
      <c r="WWR3" s="10"/>
      <c r="WWS3" s="10"/>
      <c r="WWT3" s="10"/>
      <c r="WWU3" s="10"/>
      <c r="WWV3" s="10"/>
      <c r="WWW3" s="10"/>
      <c r="WWX3" s="10"/>
      <c r="WWY3" s="10"/>
      <c r="WWZ3" s="10"/>
      <c r="WXA3" s="10"/>
      <c r="WXB3" s="10"/>
      <c r="WXC3" s="10"/>
      <c r="WXD3" s="10"/>
      <c r="WXE3" s="10"/>
      <c r="WXF3" s="10"/>
      <c r="WXG3" s="10"/>
      <c r="WXH3" s="10"/>
      <c r="WXI3" s="10"/>
      <c r="WXJ3" s="10"/>
      <c r="WXK3" s="10"/>
      <c r="WXL3" s="10"/>
      <c r="WXM3" s="10"/>
      <c r="WXN3" s="10"/>
      <c r="WXO3" s="10"/>
      <c r="WXP3" s="10"/>
      <c r="WXQ3" s="10"/>
      <c r="WXR3" s="10"/>
      <c r="WXS3" s="10"/>
      <c r="WXT3" s="10"/>
      <c r="WXU3" s="10"/>
      <c r="WXV3" s="10"/>
      <c r="WXW3" s="10"/>
      <c r="WXX3" s="10"/>
      <c r="WXY3" s="10"/>
      <c r="WXZ3" s="10"/>
      <c r="WYA3" s="10"/>
      <c r="WYB3" s="10"/>
      <c r="WYC3" s="10"/>
      <c r="WYD3" s="10"/>
      <c r="WYE3" s="10"/>
      <c r="WYF3" s="10"/>
      <c r="WYG3" s="10"/>
      <c r="WYH3" s="10"/>
      <c r="WYI3" s="10"/>
      <c r="WYJ3" s="10"/>
      <c r="WYK3" s="10"/>
      <c r="WYL3" s="10"/>
      <c r="WYM3" s="10"/>
      <c r="WYN3" s="10"/>
      <c r="WYO3" s="10"/>
      <c r="WYP3" s="10"/>
      <c r="WYQ3" s="10"/>
      <c r="WYR3" s="10"/>
      <c r="WYS3" s="10"/>
      <c r="WYT3" s="10"/>
      <c r="WYU3" s="10"/>
      <c r="WYV3" s="10"/>
      <c r="WYW3" s="10"/>
      <c r="WYX3" s="10"/>
      <c r="WYY3" s="10"/>
      <c r="WYZ3" s="10"/>
      <c r="WZA3" s="10"/>
      <c r="WZB3" s="10"/>
      <c r="WZC3" s="10"/>
      <c r="WZD3" s="10"/>
      <c r="WZE3" s="10"/>
      <c r="WZF3" s="10"/>
      <c r="WZG3" s="10"/>
      <c r="WZH3" s="10"/>
      <c r="WZI3" s="10"/>
      <c r="WZJ3" s="10"/>
      <c r="WZK3" s="10"/>
      <c r="WZL3" s="10"/>
      <c r="WZM3" s="10"/>
      <c r="WZN3" s="10"/>
      <c r="WZO3" s="10"/>
      <c r="WZP3" s="10"/>
      <c r="WZQ3" s="10"/>
      <c r="WZR3" s="10"/>
      <c r="WZS3" s="10"/>
      <c r="WZT3" s="10"/>
      <c r="WZU3" s="10"/>
      <c r="WZV3" s="10"/>
      <c r="WZW3" s="10"/>
      <c r="WZX3" s="10"/>
      <c r="WZY3" s="10"/>
      <c r="WZZ3" s="10"/>
      <c r="XAA3" s="10"/>
      <c r="XAB3" s="10"/>
      <c r="XAC3" s="10"/>
      <c r="XAD3" s="10"/>
      <c r="XAE3" s="10"/>
      <c r="XAF3" s="10"/>
      <c r="XAG3" s="10"/>
      <c r="XAH3" s="10"/>
      <c r="XAI3" s="10"/>
      <c r="XAJ3" s="10"/>
      <c r="XAK3" s="10"/>
      <c r="XAL3" s="10"/>
      <c r="XAM3" s="10"/>
      <c r="XAN3" s="10"/>
      <c r="XAO3" s="10"/>
      <c r="XAP3" s="10"/>
      <c r="XAQ3" s="10"/>
      <c r="XAR3" s="10"/>
      <c r="XAS3" s="10"/>
      <c r="XAT3" s="10"/>
      <c r="XAU3" s="10"/>
      <c r="XAV3" s="10"/>
      <c r="XAW3" s="10"/>
      <c r="XAX3" s="10"/>
      <c r="XAY3" s="10"/>
      <c r="XAZ3" s="10"/>
      <c r="XBA3" s="10"/>
      <c r="XBB3" s="10"/>
      <c r="XBC3" s="10"/>
      <c r="XBD3" s="10"/>
      <c r="XBE3" s="10"/>
      <c r="XBF3" s="10"/>
      <c r="XBG3" s="10"/>
      <c r="XBH3" s="10"/>
      <c r="XBI3" s="10"/>
      <c r="XBJ3" s="10"/>
      <c r="XBK3" s="10"/>
      <c r="XBL3" s="10"/>
      <c r="XBM3" s="10"/>
      <c r="XBN3" s="10"/>
      <c r="XBO3" s="10"/>
      <c r="XBP3" s="10"/>
      <c r="XBQ3" s="10"/>
      <c r="XBR3" s="10"/>
      <c r="XBS3" s="10"/>
      <c r="XBT3" s="10"/>
      <c r="XBU3" s="10"/>
      <c r="XBV3" s="10"/>
      <c r="XBW3" s="10"/>
      <c r="XBX3" s="10"/>
      <c r="XBY3" s="10"/>
      <c r="XBZ3" s="10"/>
      <c r="XCA3" s="10"/>
      <c r="XCB3" s="10"/>
      <c r="XCC3" s="10"/>
      <c r="XCD3" s="10"/>
      <c r="XCE3" s="10"/>
      <c r="XCF3" s="10"/>
      <c r="XCG3" s="10"/>
      <c r="XCH3" s="10"/>
      <c r="XCI3" s="10"/>
      <c r="XCJ3" s="10"/>
      <c r="XCK3" s="10"/>
      <c r="XCL3" s="10"/>
      <c r="XCM3" s="10"/>
      <c r="XCN3" s="10"/>
      <c r="XCO3" s="10"/>
      <c r="XCP3" s="10"/>
      <c r="XCQ3" s="10"/>
      <c r="XCR3" s="10"/>
      <c r="XCS3" s="10"/>
      <c r="XCT3" s="10"/>
      <c r="XCU3" s="10"/>
      <c r="XCV3" s="10"/>
      <c r="XCW3" s="10"/>
      <c r="XCX3" s="10"/>
      <c r="XCY3" s="10"/>
      <c r="XCZ3" s="10"/>
      <c r="XDA3" s="10"/>
      <c r="XDB3" s="10"/>
      <c r="XDC3" s="10"/>
      <c r="XDD3" s="10"/>
      <c r="XDE3" s="10"/>
      <c r="XDF3" s="10"/>
      <c r="XDG3" s="10"/>
      <c r="XDH3" s="10"/>
      <c r="XDI3" s="10"/>
      <c r="XDJ3" s="10"/>
      <c r="XDK3" s="10"/>
      <c r="XDL3" s="10"/>
      <c r="XDM3" s="10"/>
      <c r="XDN3" s="10"/>
      <c r="XDO3" s="10"/>
      <c r="XDP3" s="10"/>
      <c r="XDQ3" s="10"/>
      <c r="XDR3" s="10"/>
      <c r="XDS3" s="10"/>
      <c r="XDT3" s="10"/>
      <c r="XDU3" s="10"/>
      <c r="XDV3" s="10"/>
      <c r="XDW3" s="10"/>
      <c r="XDX3" s="10"/>
      <c r="XDY3" s="10"/>
      <c r="XDZ3" s="10"/>
      <c r="XEA3" s="10"/>
      <c r="XEB3" s="10"/>
      <c r="XEC3" s="10"/>
      <c r="XED3" s="10"/>
      <c r="XEE3" s="10"/>
      <c r="XEF3" s="10"/>
      <c r="XEG3" s="10"/>
      <c r="XEH3" s="10"/>
      <c r="XEI3" s="10"/>
      <c r="XEJ3" s="10"/>
      <c r="XEK3" s="10"/>
      <c r="XEL3" s="10"/>
      <c r="XEM3" s="10"/>
      <c r="XEN3" s="10"/>
      <c r="XEO3" s="10"/>
      <c r="XEP3" s="10"/>
      <c r="XEQ3" s="10"/>
      <c r="XER3" s="10"/>
      <c r="XES3" s="10"/>
      <c r="XET3" s="10"/>
      <c r="XEU3" s="10"/>
    </row>
    <row r="4" spans="1:16375" x14ac:dyDescent="0.35">
      <c r="A4" s="9"/>
      <c r="B4" s="9"/>
      <c r="C4" s="9"/>
      <c r="D4" s="9"/>
      <c r="E4" s="9" t="s">
        <v>3</v>
      </c>
      <c r="F4" s="10"/>
      <c r="G4" s="10"/>
      <c r="H4" s="10"/>
      <c r="I4" s="11">
        <f>EOMONTH(I3,2)</f>
        <v>44742</v>
      </c>
      <c r="J4" s="11">
        <f>EOMONTH(J3,2)</f>
        <v>44834</v>
      </c>
      <c r="K4" s="11">
        <f>EOMONTH(K3,2)</f>
        <v>44926</v>
      </c>
      <c r="L4" s="11">
        <f>EOMONTH(L3,2)</f>
        <v>45016</v>
      </c>
      <c r="M4" s="10"/>
      <c r="N4" s="11">
        <f>EOMONTH(N3,2)</f>
        <v>45107</v>
      </c>
      <c r="O4" s="11">
        <f>EOMONTH(O3,2)</f>
        <v>45199</v>
      </c>
      <c r="P4" s="11">
        <f>EOMONTH(P3,2)</f>
        <v>45291</v>
      </c>
      <c r="Q4" s="11">
        <f>EOMONTH(Q3,2)</f>
        <v>45382</v>
      </c>
      <c r="R4" s="10"/>
      <c r="S4" s="11">
        <f>EOMONTH(S3,2)</f>
        <v>45473</v>
      </c>
      <c r="T4" s="11">
        <f>EOMONTH(T3,2)</f>
        <v>45565</v>
      </c>
      <c r="U4" s="11">
        <f>EOMONTH(U3,2)</f>
        <v>45657</v>
      </c>
      <c r="V4" s="11">
        <f>EOMONTH(V3,2)</f>
        <v>45747</v>
      </c>
      <c r="W4" s="10"/>
      <c r="X4" s="11">
        <f>EOMONTH(X3,2)</f>
        <v>45838</v>
      </c>
      <c r="Y4" s="11">
        <f>EOMONTH(Y3,2)</f>
        <v>45930</v>
      </c>
      <c r="Z4" s="11">
        <f>EOMONTH(Z3,2)</f>
        <v>46022</v>
      </c>
      <c r="AA4" s="11">
        <f>EOMONTH(AA3,2)</f>
        <v>46112</v>
      </c>
      <c r="AB4" s="10"/>
      <c r="AC4" s="11">
        <f>EOMONTH(AC3,2)</f>
        <v>46203</v>
      </c>
      <c r="AD4" s="11">
        <f>EOMONTH(AD3,2)</f>
        <v>46295</v>
      </c>
      <c r="AE4" s="11">
        <f>EOMONTH(AE3,2)</f>
        <v>46387</v>
      </c>
      <c r="AF4" s="11">
        <f>EOMONTH(AF3,2)</f>
        <v>46477</v>
      </c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  <c r="WQQ4" s="10"/>
      <c r="WQR4" s="10"/>
      <c r="WQS4" s="10"/>
      <c r="WQT4" s="10"/>
      <c r="WQU4" s="10"/>
      <c r="WQV4" s="10"/>
      <c r="WQW4" s="10"/>
      <c r="WQX4" s="10"/>
      <c r="WQY4" s="10"/>
      <c r="WQZ4" s="10"/>
      <c r="WRA4" s="10"/>
      <c r="WRB4" s="10"/>
      <c r="WRC4" s="10"/>
      <c r="WRD4" s="10"/>
      <c r="WRE4" s="10"/>
      <c r="WRF4" s="10"/>
      <c r="WRG4" s="10"/>
      <c r="WRH4" s="10"/>
      <c r="WRI4" s="10"/>
      <c r="WRJ4" s="10"/>
      <c r="WRK4" s="10"/>
      <c r="WRL4" s="10"/>
      <c r="WRM4" s="10"/>
      <c r="WRN4" s="10"/>
      <c r="WRO4" s="10"/>
      <c r="WRP4" s="10"/>
      <c r="WRQ4" s="10"/>
      <c r="WRR4" s="10"/>
      <c r="WRS4" s="10"/>
      <c r="WRT4" s="10"/>
      <c r="WRU4" s="10"/>
      <c r="WRV4" s="10"/>
      <c r="WRW4" s="10"/>
      <c r="WRX4" s="10"/>
      <c r="WRY4" s="10"/>
      <c r="WRZ4" s="10"/>
      <c r="WSA4" s="10"/>
      <c r="WSB4" s="10"/>
      <c r="WSC4" s="10"/>
      <c r="WSD4" s="10"/>
      <c r="WSE4" s="10"/>
      <c r="WSF4" s="10"/>
      <c r="WSG4" s="10"/>
      <c r="WSH4" s="10"/>
      <c r="WSI4" s="10"/>
      <c r="WSJ4" s="10"/>
      <c r="WSK4" s="10"/>
      <c r="WSL4" s="10"/>
      <c r="WSM4" s="10"/>
      <c r="WSN4" s="10"/>
      <c r="WSO4" s="10"/>
      <c r="WSP4" s="10"/>
      <c r="WSQ4" s="10"/>
      <c r="WSR4" s="10"/>
      <c r="WSS4" s="10"/>
      <c r="WST4" s="10"/>
      <c r="WSU4" s="10"/>
      <c r="WSV4" s="10"/>
      <c r="WSW4" s="10"/>
      <c r="WSX4" s="10"/>
      <c r="WSY4" s="10"/>
      <c r="WSZ4" s="10"/>
      <c r="WTA4" s="10"/>
      <c r="WTB4" s="10"/>
      <c r="WTC4" s="10"/>
      <c r="WTD4" s="10"/>
      <c r="WTE4" s="10"/>
      <c r="WTF4" s="10"/>
      <c r="WTG4" s="10"/>
      <c r="WTH4" s="10"/>
      <c r="WTI4" s="10"/>
      <c r="WTJ4" s="10"/>
      <c r="WTK4" s="10"/>
      <c r="WTL4" s="10"/>
      <c r="WTM4" s="10"/>
      <c r="WTN4" s="10"/>
      <c r="WTO4" s="10"/>
      <c r="WTP4" s="10"/>
      <c r="WTQ4" s="10"/>
      <c r="WTR4" s="10"/>
      <c r="WTS4" s="10"/>
      <c r="WTT4" s="10"/>
      <c r="WTU4" s="10"/>
      <c r="WTV4" s="10"/>
      <c r="WTW4" s="10"/>
      <c r="WTX4" s="10"/>
      <c r="WTY4" s="10"/>
      <c r="WTZ4" s="10"/>
      <c r="WUA4" s="10"/>
      <c r="WUB4" s="10"/>
      <c r="WUC4" s="10"/>
      <c r="WUD4" s="10"/>
      <c r="WUE4" s="10"/>
      <c r="WUF4" s="10"/>
      <c r="WUG4" s="10"/>
      <c r="WUH4" s="10"/>
      <c r="WUI4" s="10"/>
      <c r="WUJ4" s="10"/>
      <c r="WUK4" s="10"/>
      <c r="WUL4" s="10"/>
      <c r="WUM4" s="10"/>
      <c r="WUN4" s="10"/>
      <c r="WUO4" s="10"/>
      <c r="WUP4" s="10"/>
      <c r="WUQ4" s="10"/>
      <c r="WUR4" s="10"/>
      <c r="WUS4" s="10"/>
      <c r="WUT4" s="10"/>
      <c r="WUU4" s="10"/>
      <c r="WUV4" s="10"/>
      <c r="WUW4" s="10"/>
      <c r="WUX4" s="10"/>
      <c r="WUY4" s="10"/>
      <c r="WUZ4" s="10"/>
      <c r="WVA4" s="10"/>
      <c r="WVB4" s="10"/>
      <c r="WVC4" s="10"/>
      <c r="WVD4" s="10"/>
      <c r="WVE4" s="10"/>
      <c r="WVF4" s="10"/>
      <c r="WVG4" s="10"/>
      <c r="WVH4" s="10"/>
      <c r="WVI4" s="10"/>
      <c r="WVJ4" s="10"/>
      <c r="WVK4" s="10"/>
      <c r="WVL4" s="10"/>
      <c r="WVM4" s="10"/>
      <c r="WVN4" s="10"/>
      <c r="WVO4" s="10"/>
      <c r="WVP4" s="10"/>
      <c r="WVQ4" s="10"/>
      <c r="WVR4" s="10"/>
      <c r="WVS4" s="10"/>
      <c r="WVT4" s="10"/>
      <c r="WVU4" s="10"/>
      <c r="WVV4" s="10"/>
      <c r="WVW4" s="10"/>
      <c r="WVX4" s="10"/>
      <c r="WVY4" s="10"/>
      <c r="WVZ4" s="10"/>
      <c r="WWA4" s="10"/>
      <c r="WWB4" s="10"/>
      <c r="WWC4" s="10"/>
      <c r="WWD4" s="10"/>
      <c r="WWE4" s="10"/>
      <c r="WWF4" s="10"/>
      <c r="WWG4" s="10"/>
      <c r="WWH4" s="10"/>
      <c r="WWI4" s="10"/>
      <c r="WWJ4" s="10"/>
      <c r="WWK4" s="10"/>
      <c r="WWL4" s="10"/>
      <c r="WWM4" s="10"/>
      <c r="WWN4" s="10"/>
      <c r="WWO4" s="10"/>
      <c r="WWP4" s="10"/>
      <c r="WWQ4" s="10"/>
      <c r="WWR4" s="10"/>
      <c r="WWS4" s="10"/>
      <c r="WWT4" s="10"/>
      <c r="WWU4" s="10"/>
      <c r="WWV4" s="10"/>
      <c r="WWW4" s="10"/>
      <c r="WWX4" s="10"/>
      <c r="WWY4" s="10"/>
      <c r="WWZ4" s="10"/>
      <c r="WXA4" s="10"/>
      <c r="WXB4" s="10"/>
      <c r="WXC4" s="10"/>
      <c r="WXD4" s="10"/>
      <c r="WXE4" s="10"/>
      <c r="WXF4" s="10"/>
      <c r="WXG4" s="10"/>
      <c r="WXH4" s="10"/>
      <c r="WXI4" s="10"/>
      <c r="WXJ4" s="10"/>
      <c r="WXK4" s="10"/>
      <c r="WXL4" s="10"/>
      <c r="WXM4" s="10"/>
      <c r="WXN4" s="10"/>
      <c r="WXO4" s="10"/>
      <c r="WXP4" s="10"/>
      <c r="WXQ4" s="10"/>
      <c r="WXR4" s="10"/>
      <c r="WXS4" s="10"/>
      <c r="WXT4" s="10"/>
      <c r="WXU4" s="10"/>
      <c r="WXV4" s="10"/>
      <c r="WXW4" s="10"/>
      <c r="WXX4" s="10"/>
      <c r="WXY4" s="10"/>
      <c r="WXZ4" s="10"/>
      <c r="WYA4" s="10"/>
      <c r="WYB4" s="10"/>
      <c r="WYC4" s="10"/>
      <c r="WYD4" s="10"/>
      <c r="WYE4" s="10"/>
      <c r="WYF4" s="10"/>
      <c r="WYG4" s="10"/>
      <c r="WYH4" s="10"/>
      <c r="WYI4" s="10"/>
      <c r="WYJ4" s="10"/>
      <c r="WYK4" s="10"/>
      <c r="WYL4" s="10"/>
      <c r="WYM4" s="10"/>
      <c r="WYN4" s="10"/>
      <c r="WYO4" s="10"/>
      <c r="WYP4" s="10"/>
      <c r="WYQ4" s="10"/>
      <c r="WYR4" s="10"/>
      <c r="WYS4" s="10"/>
      <c r="WYT4" s="10"/>
      <c r="WYU4" s="10"/>
      <c r="WYV4" s="10"/>
      <c r="WYW4" s="10"/>
      <c r="WYX4" s="10"/>
      <c r="WYY4" s="10"/>
      <c r="WYZ4" s="10"/>
      <c r="WZA4" s="10"/>
      <c r="WZB4" s="10"/>
      <c r="WZC4" s="10"/>
      <c r="WZD4" s="10"/>
      <c r="WZE4" s="10"/>
      <c r="WZF4" s="10"/>
      <c r="WZG4" s="10"/>
      <c r="WZH4" s="10"/>
      <c r="WZI4" s="10"/>
      <c r="WZJ4" s="10"/>
      <c r="WZK4" s="10"/>
      <c r="WZL4" s="10"/>
      <c r="WZM4" s="10"/>
      <c r="WZN4" s="10"/>
      <c r="WZO4" s="10"/>
      <c r="WZP4" s="10"/>
      <c r="WZQ4" s="10"/>
      <c r="WZR4" s="10"/>
      <c r="WZS4" s="10"/>
      <c r="WZT4" s="10"/>
      <c r="WZU4" s="10"/>
      <c r="WZV4" s="10"/>
      <c r="WZW4" s="10"/>
      <c r="WZX4" s="10"/>
      <c r="WZY4" s="10"/>
      <c r="WZZ4" s="10"/>
      <c r="XAA4" s="10"/>
      <c r="XAB4" s="10"/>
      <c r="XAC4" s="10"/>
      <c r="XAD4" s="10"/>
      <c r="XAE4" s="10"/>
      <c r="XAF4" s="10"/>
      <c r="XAG4" s="10"/>
      <c r="XAH4" s="10"/>
      <c r="XAI4" s="10"/>
      <c r="XAJ4" s="10"/>
      <c r="XAK4" s="10"/>
      <c r="XAL4" s="10"/>
      <c r="XAM4" s="10"/>
      <c r="XAN4" s="10"/>
      <c r="XAO4" s="10"/>
      <c r="XAP4" s="10"/>
      <c r="XAQ4" s="10"/>
      <c r="XAR4" s="10"/>
      <c r="XAS4" s="10"/>
      <c r="XAT4" s="10"/>
      <c r="XAU4" s="10"/>
      <c r="XAV4" s="10"/>
      <c r="XAW4" s="10"/>
      <c r="XAX4" s="10"/>
      <c r="XAY4" s="10"/>
      <c r="XAZ4" s="10"/>
      <c r="XBA4" s="10"/>
      <c r="XBB4" s="10"/>
      <c r="XBC4" s="10"/>
      <c r="XBD4" s="10"/>
      <c r="XBE4" s="10"/>
      <c r="XBF4" s="10"/>
      <c r="XBG4" s="10"/>
      <c r="XBH4" s="10"/>
      <c r="XBI4" s="10"/>
      <c r="XBJ4" s="10"/>
      <c r="XBK4" s="10"/>
      <c r="XBL4" s="10"/>
      <c r="XBM4" s="10"/>
      <c r="XBN4" s="10"/>
      <c r="XBO4" s="10"/>
      <c r="XBP4" s="10"/>
      <c r="XBQ4" s="10"/>
      <c r="XBR4" s="10"/>
      <c r="XBS4" s="10"/>
      <c r="XBT4" s="10"/>
      <c r="XBU4" s="10"/>
      <c r="XBV4" s="10"/>
      <c r="XBW4" s="10"/>
      <c r="XBX4" s="10"/>
      <c r="XBY4" s="10"/>
      <c r="XBZ4" s="10"/>
      <c r="XCA4" s="10"/>
      <c r="XCB4" s="10"/>
      <c r="XCC4" s="10"/>
      <c r="XCD4" s="10"/>
      <c r="XCE4" s="10"/>
      <c r="XCF4" s="10"/>
      <c r="XCG4" s="10"/>
      <c r="XCH4" s="10"/>
      <c r="XCI4" s="10"/>
      <c r="XCJ4" s="10"/>
      <c r="XCK4" s="10"/>
      <c r="XCL4" s="10"/>
      <c r="XCM4" s="10"/>
      <c r="XCN4" s="10"/>
      <c r="XCO4" s="10"/>
      <c r="XCP4" s="10"/>
      <c r="XCQ4" s="10"/>
      <c r="XCR4" s="10"/>
      <c r="XCS4" s="10"/>
      <c r="XCT4" s="10"/>
      <c r="XCU4" s="10"/>
      <c r="XCV4" s="10"/>
      <c r="XCW4" s="10"/>
      <c r="XCX4" s="10"/>
      <c r="XCY4" s="10"/>
      <c r="XCZ4" s="10"/>
      <c r="XDA4" s="10"/>
      <c r="XDB4" s="10"/>
      <c r="XDC4" s="10"/>
      <c r="XDD4" s="10"/>
      <c r="XDE4" s="10"/>
      <c r="XDF4" s="10"/>
      <c r="XDG4" s="10"/>
      <c r="XDH4" s="10"/>
      <c r="XDI4" s="10"/>
      <c r="XDJ4" s="10"/>
      <c r="XDK4" s="10"/>
      <c r="XDL4" s="10"/>
      <c r="XDM4" s="10"/>
      <c r="XDN4" s="10"/>
      <c r="XDO4" s="10"/>
      <c r="XDP4" s="10"/>
      <c r="XDQ4" s="10"/>
      <c r="XDR4" s="10"/>
      <c r="XDS4" s="10"/>
      <c r="XDT4" s="10"/>
      <c r="XDU4" s="10"/>
      <c r="XDV4" s="10"/>
      <c r="XDW4" s="10"/>
      <c r="XDX4" s="10"/>
      <c r="XDY4" s="10"/>
      <c r="XDZ4" s="10"/>
      <c r="XEA4" s="10"/>
      <c r="XEB4" s="10"/>
      <c r="XEC4" s="10"/>
      <c r="XED4" s="10"/>
      <c r="XEE4" s="10"/>
      <c r="XEF4" s="10"/>
      <c r="XEG4" s="10"/>
      <c r="XEH4" s="10"/>
      <c r="XEI4" s="10"/>
      <c r="XEJ4" s="10"/>
      <c r="XEK4" s="10"/>
      <c r="XEL4" s="10"/>
      <c r="XEM4" s="10"/>
      <c r="XEN4" s="10"/>
      <c r="XEO4" s="10"/>
      <c r="XEP4" s="10"/>
      <c r="XEQ4" s="10"/>
      <c r="XER4" s="10"/>
      <c r="XES4" s="10"/>
      <c r="XET4" s="10"/>
      <c r="XEU4" s="10"/>
    </row>
    <row r="5" spans="1:16375" x14ac:dyDescent="0.35">
      <c r="A5" s="12"/>
      <c r="B5" s="12"/>
      <c r="C5" s="12"/>
      <c r="D5" s="12"/>
      <c r="E5" s="12" t="s">
        <v>4</v>
      </c>
      <c r="F5" s="13" t="s">
        <v>5</v>
      </c>
      <c r="G5" s="13" t="s">
        <v>6</v>
      </c>
      <c r="H5" s="13"/>
      <c r="I5" s="14">
        <v>1</v>
      </c>
      <c r="J5" s="14">
        <f>I5+1</f>
        <v>2</v>
      </c>
      <c r="K5" s="14">
        <f>J5+1</f>
        <v>3</v>
      </c>
      <c r="L5" s="14">
        <f>K5+1</f>
        <v>4</v>
      </c>
      <c r="M5" s="13"/>
      <c r="N5" s="14">
        <v>1</v>
      </c>
      <c r="O5" s="14">
        <f>N5+1</f>
        <v>2</v>
      </c>
      <c r="P5" s="14">
        <f>O5+1</f>
        <v>3</v>
      </c>
      <c r="Q5" s="14">
        <f>P5+1</f>
        <v>4</v>
      </c>
      <c r="R5" s="13"/>
      <c r="S5" s="14">
        <v>1</v>
      </c>
      <c r="T5" s="14">
        <f>S5+1</f>
        <v>2</v>
      </c>
      <c r="U5" s="14">
        <f>T5+1</f>
        <v>3</v>
      </c>
      <c r="V5" s="14">
        <f>U5+1</f>
        <v>4</v>
      </c>
      <c r="W5" s="13"/>
      <c r="X5" s="14">
        <f>W5+1</f>
        <v>1</v>
      </c>
      <c r="Y5" s="14">
        <f>X5+1</f>
        <v>2</v>
      </c>
      <c r="Z5" s="14">
        <f>Y5+1</f>
        <v>3</v>
      </c>
      <c r="AA5" s="14">
        <f>Z5+1</f>
        <v>4</v>
      </c>
      <c r="AB5" s="13"/>
      <c r="AC5" s="14">
        <f>AB5+1</f>
        <v>1</v>
      </c>
      <c r="AD5" s="14">
        <f>AC5+1</f>
        <v>2</v>
      </c>
      <c r="AE5" s="14">
        <f>AD5+1</f>
        <v>3</v>
      </c>
      <c r="AF5" s="14">
        <f>AE5+1</f>
        <v>4</v>
      </c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  <c r="CLI5" s="10"/>
      <c r="CLJ5" s="10"/>
      <c r="CLK5" s="10"/>
      <c r="CLL5" s="10"/>
      <c r="CLM5" s="10"/>
      <c r="CLN5" s="10"/>
      <c r="CLO5" s="10"/>
      <c r="CLP5" s="10"/>
      <c r="CLQ5" s="10"/>
      <c r="CLR5" s="10"/>
      <c r="CLS5" s="10"/>
      <c r="CLT5" s="10"/>
      <c r="CLU5" s="10"/>
      <c r="CLV5" s="10"/>
      <c r="CLW5" s="10"/>
      <c r="CLX5" s="10"/>
      <c r="CLY5" s="10"/>
      <c r="CLZ5" s="10"/>
      <c r="CMA5" s="10"/>
      <c r="CMB5" s="10"/>
      <c r="CMC5" s="10"/>
      <c r="CMD5" s="10"/>
      <c r="CME5" s="10"/>
      <c r="CMF5" s="10"/>
      <c r="CMG5" s="10"/>
      <c r="CMH5" s="10"/>
      <c r="CMI5" s="10"/>
      <c r="CMJ5" s="10"/>
      <c r="CMK5" s="10"/>
      <c r="CML5" s="10"/>
      <c r="CMM5" s="10"/>
      <c r="CMN5" s="10"/>
      <c r="CMO5" s="10"/>
      <c r="CMP5" s="10"/>
      <c r="CMQ5" s="10"/>
      <c r="CMR5" s="10"/>
      <c r="CMS5" s="10"/>
      <c r="CMT5" s="10"/>
      <c r="CMU5" s="10"/>
      <c r="CMV5" s="10"/>
      <c r="CMW5" s="10"/>
      <c r="CMX5" s="10"/>
      <c r="CMY5" s="10"/>
      <c r="CMZ5" s="10"/>
      <c r="CNA5" s="10"/>
      <c r="CNB5" s="10"/>
      <c r="CNC5" s="10"/>
      <c r="CND5" s="10"/>
      <c r="CNE5" s="10"/>
      <c r="CNF5" s="10"/>
      <c r="CNG5" s="10"/>
      <c r="CNH5" s="10"/>
      <c r="CNI5" s="10"/>
      <c r="CNJ5" s="10"/>
      <c r="CNK5" s="10"/>
      <c r="CNL5" s="10"/>
      <c r="CNM5" s="10"/>
      <c r="CNN5" s="10"/>
      <c r="CNO5" s="10"/>
      <c r="CNP5" s="10"/>
      <c r="CNQ5" s="10"/>
      <c r="CNR5" s="10"/>
      <c r="CNS5" s="10"/>
      <c r="CNT5" s="10"/>
      <c r="CNU5" s="10"/>
      <c r="CNV5" s="10"/>
      <c r="CNW5" s="10"/>
      <c r="CNX5" s="10"/>
      <c r="CNY5" s="10"/>
      <c r="CNZ5" s="10"/>
      <c r="COA5" s="10"/>
      <c r="COB5" s="10"/>
      <c r="COC5" s="10"/>
      <c r="COD5" s="10"/>
      <c r="COE5" s="10"/>
      <c r="COF5" s="10"/>
      <c r="COG5" s="10"/>
      <c r="COH5" s="10"/>
      <c r="COI5" s="10"/>
      <c r="COJ5" s="10"/>
      <c r="COK5" s="10"/>
      <c r="COL5" s="10"/>
      <c r="COM5" s="10"/>
      <c r="CON5" s="10"/>
      <c r="COO5" s="10"/>
      <c r="COP5" s="10"/>
      <c r="COQ5" s="10"/>
      <c r="COR5" s="10"/>
      <c r="COS5" s="10"/>
      <c r="COT5" s="10"/>
      <c r="COU5" s="10"/>
      <c r="COV5" s="10"/>
      <c r="COW5" s="10"/>
      <c r="COX5" s="10"/>
      <c r="COY5" s="10"/>
      <c r="COZ5" s="10"/>
      <c r="CPA5" s="10"/>
      <c r="CPB5" s="10"/>
      <c r="CPC5" s="10"/>
      <c r="CPD5" s="10"/>
      <c r="CPE5" s="10"/>
      <c r="CPF5" s="10"/>
      <c r="CPG5" s="10"/>
      <c r="CPH5" s="10"/>
      <c r="CPI5" s="10"/>
      <c r="CPJ5" s="10"/>
      <c r="CPK5" s="10"/>
      <c r="CPL5" s="10"/>
      <c r="CPM5" s="10"/>
      <c r="CPN5" s="10"/>
      <c r="CPO5" s="10"/>
      <c r="CPP5" s="10"/>
      <c r="CPQ5" s="10"/>
      <c r="CPR5" s="10"/>
      <c r="CPS5" s="10"/>
      <c r="CPT5" s="10"/>
      <c r="CPU5" s="10"/>
      <c r="CPV5" s="10"/>
      <c r="CPW5" s="10"/>
      <c r="CPX5" s="10"/>
      <c r="CPY5" s="10"/>
      <c r="CPZ5" s="10"/>
      <c r="CQA5" s="10"/>
      <c r="CQB5" s="10"/>
      <c r="CQC5" s="10"/>
      <c r="CQD5" s="10"/>
      <c r="CQE5" s="10"/>
      <c r="CQF5" s="10"/>
      <c r="CQG5" s="10"/>
      <c r="CQH5" s="10"/>
      <c r="CQI5" s="10"/>
      <c r="CQJ5" s="10"/>
      <c r="CQK5" s="10"/>
      <c r="CQL5" s="10"/>
      <c r="CQM5" s="10"/>
      <c r="CQN5" s="10"/>
      <c r="CQO5" s="10"/>
      <c r="CQP5" s="10"/>
      <c r="CQQ5" s="10"/>
      <c r="CQR5" s="10"/>
      <c r="CQS5" s="10"/>
      <c r="CQT5" s="10"/>
      <c r="CQU5" s="10"/>
      <c r="CQV5" s="10"/>
      <c r="CQW5" s="10"/>
      <c r="CQX5" s="10"/>
      <c r="CQY5" s="10"/>
      <c r="CQZ5" s="10"/>
      <c r="CRA5" s="10"/>
      <c r="CRB5" s="10"/>
      <c r="CRC5" s="10"/>
      <c r="CRD5" s="10"/>
      <c r="CRE5" s="10"/>
      <c r="CRF5" s="10"/>
      <c r="CRG5" s="10"/>
      <c r="CRH5" s="10"/>
      <c r="CRI5" s="10"/>
      <c r="CRJ5" s="10"/>
      <c r="CRK5" s="10"/>
      <c r="CRL5" s="10"/>
      <c r="CRM5" s="10"/>
      <c r="CRN5" s="10"/>
      <c r="CRO5" s="10"/>
      <c r="CRP5" s="10"/>
      <c r="CRQ5" s="10"/>
      <c r="CRR5" s="10"/>
      <c r="CRS5" s="10"/>
      <c r="CRT5" s="10"/>
      <c r="CRU5" s="10"/>
      <c r="CRV5" s="10"/>
      <c r="CRW5" s="10"/>
      <c r="CRX5" s="10"/>
      <c r="CRY5" s="10"/>
      <c r="CRZ5" s="10"/>
      <c r="CSA5" s="10"/>
      <c r="CSB5" s="10"/>
      <c r="CSC5" s="10"/>
      <c r="CSD5" s="10"/>
      <c r="CSE5" s="10"/>
      <c r="CSF5" s="10"/>
      <c r="CSG5" s="10"/>
      <c r="CSH5" s="10"/>
      <c r="CSI5" s="10"/>
      <c r="CSJ5" s="10"/>
      <c r="CSK5" s="10"/>
      <c r="CSL5" s="10"/>
      <c r="CSM5" s="10"/>
      <c r="CSN5" s="10"/>
      <c r="CSO5" s="10"/>
      <c r="CSP5" s="10"/>
      <c r="CSQ5" s="10"/>
      <c r="CSR5" s="10"/>
      <c r="CSS5" s="10"/>
      <c r="CST5" s="10"/>
      <c r="CSU5" s="10"/>
      <c r="CSV5" s="10"/>
      <c r="CSW5" s="10"/>
      <c r="CSX5" s="10"/>
      <c r="CSY5" s="10"/>
      <c r="CSZ5" s="10"/>
      <c r="CTA5" s="10"/>
      <c r="CTB5" s="10"/>
      <c r="CTC5" s="10"/>
      <c r="CTD5" s="10"/>
      <c r="CTE5" s="10"/>
      <c r="CTF5" s="10"/>
      <c r="CTG5" s="10"/>
      <c r="CTH5" s="10"/>
      <c r="CTI5" s="10"/>
      <c r="CTJ5" s="10"/>
      <c r="CTK5" s="10"/>
      <c r="CTL5" s="10"/>
      <c r="CTM5" s="10"/>
      <c r="CTN5" s="10"/>
      <c r="CTO5" s="10"/>
      <c r="CTP5" s="10"/>
      <c r="CTQ5" s="10"/>
      <c r="CTR5" s="10"/>
      <c r="CTS5" s="10"/>
      <c r="CTT5" s="10"/>
      <c r="CTU5" s="10"/>
      <c r="CTV5" s="10"/>
      <c r="CTW5" s="10"/>
      <c r="CTX5" s="10"/>
      <c r="CTY5" s="10"/>
      <c r="CTZ5" s="10"/>
      <c r="CUA5" s="10"/>
      <c r="CUB5" s="10"/>
      <c r="CUC5" s="10"/>
      <c r="CUD5" s="10"/>
      <c r="CUE5" s="10"/>
      <c r="CUF5" s="10"/>
      <c r="CUG5" s="10"/>
      <c r="CUH5" s="10"/>
      <c r="CUI5" s="10"/>
      <c r="CUJ5" s="10"/>
      <c r="CUK5" s="10"/>
      <c r="CUL5" s="10"/>
      <c r="CUM5" s="10"/>
      <c r="CUN5" s="10"/>
      <c r="CUO5" s="10"/>
      <c r="CUP5" s="10"/>
      <c r="CUQ5" s="10"/>
      <c r="CUR5" s="10"/>
      <c r="CUS5" s="10"/>
      <c r="CUT5" s="10"/>
      <c r="CUU5" s="10"/>
      <c r="CUV5" s="10"/>
      <c r="CUW5" s="10"/>
      <c r="CUX5" s="10"/>
      <c r="CUY5" s="10"/>
      <c r="CUZ5" s="10"/>
      <c r="CVA5" s="10"/>
      <c r="CVB5" s="10"/>
      <c r="CVC5" s="10"/>
      <c r="CVD5" s="10"/>
      <c r="CVE5" s="10"/>
      <c r="CVF5" s="10"/>
      <c r="CVG5" s="10"/>
      <c r="CVH5" s="10"/>
      <c r="CVI5" s="10"/>
      <c r="CVJ5" s="10"/>
      <c r="CVK5" s="10"/>
      <c r="CVL5" s="10"/>
      <c r="CVM5" s="10"/>
      <c r="CVN5" s="10"/>
      <c r="CVO5" s="10"/>
      <c r="CVP5" s="10"/>
      <c r="CVQ5" s="10"/>
      <c r="CVR5" s="10"/>
      <c r="CVS5" s="10"/>
      <c r="CVT5" s="10"/>
      <c r="CVU5" s="10"/>
      <c r="CVV5" s="10"/>
      <c r="CVW5" s="10"/>
      <c r="CVX5" s="10"/>
      <c r="CVY5" s="10"/>
      <c r="CVZ5" s="10"/>
      <c r="CWA5" s="10"/>
      <c r="CWB5" s="10"/>
      <c r="CWC5" s="10"/>
      <c r="CWD5" s="10"/>
      <c r="CWE5" s="10"/>
      <c r="CWF5" s="10"/>
      <c r="CWG5" s="10"/>
      <c r="CWH5" s="10"/>
      <c r="CWI5" s="10"/>
      <c r="CWJ5" s="10"/>
      <c r="CWK5" s="10"/>
      <c r="CWL5" s="10"/>
      <c r="CWM5" s="10"/>
      <c r="CWN5" s="10"/>
      <c r="CWO5" s="10"/>
      <c r="CWP5" s="10"/>
      <c r="CWQ5" s="10"/>
      <c r="CWR5" s="10"/>
      <c r="CWS5" s="10"/>
      <c r="CWT5" s="10"/>
      <c r="CWU5" s="10"/>
      <c r="CWV5" s="10"/>
      <c r="CWW5" s="10"/>
      <c r="CWX5" s="10"/>
      <c r="CWY5" s="10"/>
      <c r="CWZ5" s="10"/>
      <c r="CXA5" s="10"/>
      <c r="CXB5" s="10"/>
      <c r="CXC5" s="10"/>
      <c r="CXD5" s="10"/>
      <c r="CXE5" s="10"/>
      <c r="CXF5" s="10"/>
      <c r="CXG5" s="10"/>
      <c r="CXH5" s="10"/>
      <c r="CXI5" s="10"/>
      <c r="CXJ5" s="10"/>
      <c r="CXK5" s="10"/>
      <c r="CXL5" s="10"/>
      <c r="CXM5" s="10"/>
      <c r="CXN5" s="10"/>
      <c r="CXO5" s="10"/>
      <c r="CXP5" s="10"/>
      <c r="CXQ5" s="10"/>
      <c r="CXR5" s="10"/>
      <c r="CXS5" s="10"/>
      <c r="CXT5" s="10"/>
      <c r="CXU5" s="10"/>
      <c r="CXV5" s="10"/>
      <c r="CXW5" s="10"/>
      <c r="CXX5" s="10"/>
      <c r="CXY5" s="10"/>
      <c r="CXZ5" s="10"/>
      <c r="CYA5" s="10"/>
      <c r="CYB5" s="10"/>
      <c r="CYC5" s="10"/>
      <c r="CYD5" s="10"/>
      <c r="CYE5" s="10"/>
      <c r="CYF5" s="10"/>
      <c r="CYG5" s="10"/>
      <c r="CYH5" s="10"/>
      <c r="CYI5" s="10"/>
      <c r="CYJ5" s="10"/>
      <c r="CYK5" s="10"/>
      <c r="CYL5" s="10"/>
      <c r="CYM5" s="10"/>
      <c r="CYN5" s="10"/>
      <c r="CYO5" s="10"/>
      <c r="CYP5" s="10"/>
      <c r="CYQ5" s="10"/>
      <c r="CYR5" s="10"/>
      <c r="CYS5" s="10"/>
      <c r="CYT5" s="10"/>
      <c r="CYU5" s="10"/>
      <c r="CYV5" s="10"/>
      <c r="CYW5" s="10"/>
      <c r="CYX5" s="10"/>
      <c r="CYY5" s="10"/>
      <c r="CYZ5" s="10"/>
      <c r="CZA5" s="10"/>
      <c r="CZB5" s="10"/>
      <c r="CZC5" s="10"/>
      <c r="CZD5" s="10"/>
      <c r="CZE5" s="10"/>
      <c r="CZF5" s="10"/>
      <c r="CZG5" s="10"/>
      <c r="CZH5" s="10"/>
      <c r="CZI5" s="10"/>
      <c r="CZJ5" s="10"/>
      <c r="CZK5" s="10"/>
      <c r="CZL5" s="10"/>
      <c r="CZM5" s="10"/>
      <c r="CZN5" s="10"/>
      <c r="CZO5" s="10"/>
      <c r="CZP5" s="10"/>
      <c r="CZQ5" s="10"/>
      <c r="CZR5" s="10"/>
      <c r="CZS5" s="10"/>
      <c r="CZT5" s="10"/>
      <c r="CZU5" s="10"/>
      <c r="CZV5" s="10"/>
      <c r="CZW5" s="10"/>
      <c r="CZX5" s="10"/>
      <c r="CZY5" s="10"/>
      <c r="CZZ5" s="10"/>
      <c r="DAA5" s="10"/>
      <c r="DAB5" s="10"/>
      <c r="DAC5" s="10"/>
      <c r="DAD5" s="10"/>
      <c r="DAE5" s="10"/>
      <c r="DAF5" s="10"/>
      <c r="DAG5" s="10"/>
      <c r="DAH5" s="10"/>
      <c r="DAI5" s="10"/>
      <c r="DAJ5" s="10"/>
      <c r="DAK5" s="10"/>
      <c r="DAL5" s="10"/>
      <c r="DAM5" s="10"/>
      <c r="DAN5" s="10"/>
      <c r="DAO5" s="10"/>
      <c r="DAP5" s="10"/>
      <c r="DAQ5" s="10"/>
      <c r="DAR5" s="10"/>
      <c r="DAS5" s="10"/>
      <c r="DAT5" s="10"/>
      <c r="DAU5" s="10"/>
      <c r="DAV5" s="10"/>
      <c r="DAW5" s="10"/>
      <c r="DAX5" s="10"/>
      <c r="DAY5" s="10"/>
      <c r="DAZ5" s="10"/>
      <c r="DBA5" s="10"/>
      <c r="DBB5" s="10"/>
      <c r="DBC5" s="10"/>
      <c r="DBD5" s="10"/>
      <c r="DBE5" s="10"/>
      <c r="DBF5" s="10"/>
      <c r="DBG5" s="10"/>
      <c r="DBH5" s="10"/>
      <c r="DBI5" s="10"/>
      <c r="DBJ5" s="10"/>
      <c r="DBK5" s="10"/>
      <c r="DBL5" s="10"/>
      <c r="DBM5" s="10"/>
      <c r="DBN5" s="10"/>
      <c r="DBO5" s="10"/>
      <c r="DBP5" s="10"/>
      <c r="DBQ5" s="10"/>
      <c r="DBR5" s="10"/>
      <c r="DBS5" s="10"/>
      <c r="DBT5" s="10"/>
      <c r="DBU5" s="10"/>
      <c r="DBV5" s="10"/>
      <c r="DBW5" s="10"/>
      <c r="DBX5" s="10"/>
      <c r="DBY5" s="10"/>
      <c r="DBZ5" s="10"/>
      <c r="DCA5" s="10"/>
      <c r="DCB5" s="10"/>
      <c r="DCC5" s="10"/>
      <c r="DCD5" s="10"/>
      <c r="DCE5" s="10"/>
      <c r="DCF5" s="10"/>
      <c r="DCG5" s="10"/>
      <c r="DCH5" s="10"/>
      <c r="DCI5" s="10"/>
      <c r="DCJ5" s="10"/>
      <c r="DCK5" s="10"/>
      <c r="DCL5" s="10"/>
      <c r="DCM5" s="10"/>
      <c r="DCN5" s="10"/>
      <c r="DCO5" s="10"/>
      <c r="DCP5" s="10"/>
      <c r="DCQ5" s="10"/>
      <c r="DCR5" s="10"/>
      <c r="DCS5" s="10"/>
      <c r="DCT5" s="10"/>
      <c r="DCU5" s="10"/>
      <c r="DCV5" s="10"/>
      <c r="DCW5" s="10"/>
      <c r="DCX5" s="10"/>
      <c r="DCY5" s="10"/>
      <c r="DCZ5" s="10"/>
      <c r="DDA5" s="10"/>
      <c r="DDB5" s="10"/>
      <c r="DDC5" s="10"/>
      <c r="DDD5" s="10"/>
      <c r="DDE5" s="10"/>
      <c r="DDF5" s="10"/>
      <c r="DDG5" s="10"/>
      <c r="DDH5" s="10"/>
      <c r="DDI5" s="10"/>
      <c r="DDJ5" s="10"/>
      <c r="DDK5" s="10"/>
      <c r="DDL5" s="10"/>
      <c r="DDM5" s="10"/>
      <c r="DDN5" s="10"/>
      <c r="DDO5" s="10"/>
      <c r="DDP5" s="10"/>
      <c r="DDQ5" s="10"/>
      <c r="DDR5" s="10"/>
      <c r="DDS5" s="10"/>
      <c r="DDT5" s="10"/>
      <c r="DDU5" s="10"/>
      <c r="DDV5" s="10"/>
      <c r="DDW5" s="10"/>
      <c r="DDX5" s="10"/>
      <c r="DDY5" s="10"/>
      <c r="DDZ5" s="10"/>
      <c r="DEA5" s="10"/>
      <c r="DEB5" s="10"/>
      <c r="DEC5" s="10"/>
      <c r="DED5" s="10"/>
      <c r="DEE5" s="10"/>
      <c r="DEF5" s="10"/>
      <c r="DEG5" s="10"/>
      <c r="DEH5" s="10"/>
      <c r="DEI5" s="10"/>
      <c r="DEJ5" s="10"/>
      <c r="DEK5" s="10"/>
      <c r="DEL5" s="10"/>
      <c r="DEM5" s="10"/>
      <c r="DEN5" s="10"/>
      <c r="DEO5" s="10"/>
      <c r="DEP5" s="10"/>
      <c r="DEQ5" s="10"/>
      <c r="DER5" s="10"/>
      <c r="DES5" s="10"/>
      <c r="DET5" s="10"/>
      <c r="DEU5" s="10"/>
      <c r="DEV5" s="10"/>
      <c r="DEW5" s="10"/>
      <c r="DEX5" s="10"/>
      <c r="DEY5" s="10"/>
      <c r="DEZ5" s="10"/>
      <c r="DFA5" s="10"/>
      <c r="DFB5" s="10"/>
      <c r="DFC5" s="10"/>
      <c r="DFD5" s="10"/>
      <c r="DFE5" s="10"/>
      <c r="DFF5" s="10"/>
      <c r="DFG5" s="10"/>
      <c r="DFH5" s="10"/>
      <c r="DFI5" s="10"/>
      <c r="DFJ5" s="10"/>
      <c r="DFK5" s="10"/>
      <c r="DFL5" s="10"/>
      <c r="DFM5" s="10"/>
      <c r="DFN5" s="10"/>
      <c r="DFO5" s="10"/>
      <c r="DFP5" s="10"/>
      <c r="DFQ5" s="10"/>
      <c r="DFR5" s="10"/>
      <c r="DFS5" s="10"/>
      <c r="DFT5" s="10"/>
      <c r="DFU5" s="10"/>
      <c r="DFV5" s="10"/>
      <c r="DFW5" s="10"/>
      <c r="DFX5" s="10"/>
      <c r="DFY5" s="10"/>
      <c r="DFZ5" s="10"/>
      <c r="DGA5" s="10"/>
      <c r="DGB5" s="10"/>
      <c r="DGC5" s="10"/>
      <c r="DGD5" s="10"/>
      <c r="DGE5" s="10"/>
      <c r="DGF5" s="10"/>
      <c r="DGG5" s="10"/>
      <c r="DGH5" s="10"/>
      <c r="DGI5" s="10"/>
      <c r="DGJ5" s="10"/>
      <c r="DGK5" s="10"/>
      <c r="DGL5" s="10"/>
      <c r="DGM5" s="10"/>
      <c r="DGN5" s="10"/>
      <c r="DGO5" s="10"/>
      <c r="DGP5" s="10"/>
      <c r="DGQ5" s="10"/>
      <c r="DGR5" s="10"/>
      <c r="DGS5" s="10"/>
      <c r="DGT5" s="10"/>
      <c r="DGU5" s="10"/>
      <c r="DGV5" s="10"/>
      <c r="DGW5" s="10"/>
      <c r="DGX5" s="10"/>
      <c r="DGY5" s="10"/>
      <c r="DGZ5" s="10"/>
      <c r="DHA5" s="10"/>
      <c r="DHB5" s="10"/>
      <c r="DHC5" s="10"/>
      <c r="DHD5" s="10"/>
      <c r="DHE5" s="10"/>
      <c r="DHF5" s="10"/>
      <c r="DHG5" s="10"/>
      <c r="DHH5" s="10"/>
      <c r="DHI5" s="10"/>
      <c r="DHJ5" s="10"/>
      <c r="DHK5" s="10"/>
      <c r="DHL5" s="10"/>
      <c r="DHM5" s="10"/>
      <c r="DHN5" s="10"/>
      <c r="DHO5" s="10"/>
      <c r="DHP5" s="10"/>
      <c r="DHQ5" s="10"/>
      <c r="DHR5" s="10"/>
      <c r="DHS5" s="10"/>
      <c r="DHT5" s="10"/>
      <c r="DHU5" s="10"/>
      <c r="DHV5" s="10"/>
      <c r="DHW5" s="10"/>
      <c r="DHX5" s="10"/>
      <c r="DHY5" s="10"/>
      <c r="DHZ5" s="10"/>
      <c r="DIA5" s="10"/>
      <c r="DIB5" s="10"/>
      <c r="DIC5" s="10"/>
      <c r="DID5" s="10"/>
      <c r="DIE5" s="10"/>
      <c r="DIF5" s="10"/>
      <c r="DIG5" s="10"/>
      <c r="DIH5" s="10"/>
      <c r="DII5" s="10"/>
      <c r="DIJ5" s="10"/>
      <c r="DIK5" s="10"/>
      <c r="DIL5" s="10"/>
      <c r="DIM5" s="10"/>
      <c r="DIN5" s="10"/>
      <c r="DIO5" s="10"/>
      <c r="DIP5" s="10"/>
      <c r="DIQ5" s="10"/>
      <c r="DIR5" s="10"/>
      <c r="DIS5" s="10"/>
      <c r="DIT5" s="10"/>
      <c r="DIU5" s="10"/>
      <c r="DIV5" s="10"/>
      <c r="DIW5" s="10"/>
      <c r="DIX5" s="10"/>
      <c r="DIY5" s="10"/>
      <c r="DIZ5" s="10"/>
      <c r="DJA5" s="10"/>
      <c r="DJB5" s="10"/>
      <c r="DJC5" s="10"/>
      <c r="DJD5" s="10"/>
      <c r="DJE5" s="10"/>
      <c r="DJF5" s="10"/>
      <c r="DJG5" s="10"/>
      <c r="DJH5" s="10"/>
      <c r="DJI5" s="10"/>
      <c r="DJJ5" s="10"/>
      <c r="DJK5" s="10"/>
      <c r="DJL5" s="10"/>
      <c r="DJM5" s="10"/>
      <c r="DJN5" s="10"/>
      <c r="DJO5" s="10"/>
      <c r="DJP5" s="10"/>
      <c r="DJQ5" s="10"/>
      <c r="DJR5" s="10"/>
      <c r="DJS5" s="10"/>
      <c r="DJT5" s="10"/>
      <c r="DJU5" s="10"/>
      <c r="DJV5" s="10"/>
      <c r="DJW5" s="10"/>
      <c r="DJX5" s="10"/>
      <c r="DJY5" s="10"/>
      <c r="DJZ5" s="10"/>
      <c r="DKA5" s="10"/>
      <c r="DKB5" s="10"/>
      <c r="DKC5" s="10"/>
      <c r="DKD5" s="10"/>
      <c r="DKE5" s="10"/>
      <c r="DKF5" s="10"/>
      <c r="DKG5" s="10"/>
      <c r="DKH5" s="10"/>
      <c r="DKI5" s="10"/>
      <c r="DKJ5" s="10"/>
      <c r="DKK5" s="10"/>
      <c r="DKL5" s="10"/>
      <c r="DKM5" s="10"/>
      <c r="DKN5" s="10"/>
      <c r="DKO5" s="10"/>
      <c r="DKP5" s="10"/>
      <c r="DKQ5" s="10"/>
      <c r="DKR5" s="10"/>
      <c r="DKS5" s="10"/>
      <c r="DKT5" s="10"/>
      <c r="DKU5" s="10"/>
      <c r="DKV5" s="10"/>
      <c r="DKW5" s="10"/>
      <c r="DKX5" s="10"/>
      <c r="DKY5" s="10"/>
      <c r="DKZ5" s="10"/>
      <c r="DLA5" s="10"/>
      <c r="DLB5" s="10"/>
      <c r="DLC5" s="10"/>
      <c r="DLD5" s="10"/>
      <c r="DLE5" s="10"/>
      <c r="DLF5" s="10"/>
      <c r="DLG5" s="10"/>
      <c r="DLH5" s="10"/>
      <c r="DLI5" s="10"/>
      <c r="DLJ5" s="10"/>
      <c r="DLK5" s="10"/>
      <c r="DLL5" s="10"/>
      <c r="DLM5" s="10"/>
      <c r="DLN5" s="10"/>
      <c r="DLO5" s="10"/>
      <c r="DLP5" s="10"/>
      <c r="DLQ5" s="10"/>
      <c r="DLR5" s="10"/>
      <c r="DLS5" s="10"/>
      <c r="DLT5" s="10"/>
      <c r="DLU5" s="10"/>
      <c r="DLV5" s="10"/>
      <c r="DLW5" s="10"/>
      <c r="DLX5" s="10"/>
      <c r="DLY5" s="10"/>
      <c r="DLZ5" s="10"/>
      <c r="DMA5" s="10"/>
      <c r="DMB5" s="10"/>
      <c r="DMC5" s="10"/>
      <c r="DMD5" s="10"/>
      <c r="DME5" s="10"/>
      <c r="DMF5" s="10"/>
      <c r="DMG5" s="10"/>
      <c r="DMH5" s="10"/>
      <c r="DMI5" s="10"/>
      <c r="DMJ5" s="10"/>
      <c r="DMK5" s="10"/>
      <c r="DML5" s="10"/>
      <c r="DMM5" s="10"/>
      <c r="DMN5" s="10"/>
      <c r="DMO5" s="10"/>
      <c r="DMP5" s="10"/>
      <c r="DMQ5" s="10"/>
      <c r="DMR5" s="10"/>
      <c r="DMS5" s="10"/>
      <c r="DMT5" s="10"/>
      <c r="DMU5" s="10"/>
      <c r="DMV5" s="10"/>
      <c r="DMW5" s="10"/>
      <c r="DMX5" s="10"/>
      <c r="DMY5" s="10"/>
      <c r="DMZ5" s="10"/>
      <c r="DNA5" s="10"/>
      <c r="DNB5" s="10"/>
      <c r="DNC5" s="10"/>
      <c r="DND5" s="10"/>
      <c r="DNE5" s="10"/>
      <c r="DNF5" s="10"/>
      <c r="DNG5" s="10"/>
      <c r="DNH5" s="10"/>
      <c r="DNI5" s="10"/>
      <c r="DNJ5" s="10"/>
      <c r="DNK5" s="10"/>
      <c r="DNL5" s="10"/>
      <c r="DNM5" s="10"/>
      <c r="DNN5" s="10"/>
      <c r="DNO5" s="10"/>
      <c r="DNP5" s="10"/>
      <c r="DNQ5" s="10"/>
      <c r="DNR5" s="10"/>
      <c r="DNS5" s="10"/>
      <c r="DNT5" s="10"/>
      <c r="DNU5" s="10"/>
      <c r="DNV5" s="10"/>
      <c r="DNW5" s="10"/>
      <c r="DNX5" s="10"/>
      <c r="DNY5" s="10"/>
      <c r="DNZ5" s="10"/>
      <c r="DOA5" s="10"/>
      <c r="DOB5" s="10"/>
      <c r="DOC5" s="10"/>
      <c r="DOD5" s="10"/>
      <c r="DOE5" s="10"/>
      <c r="DOF5" s="10"/>
      <c r="DOG5" s="10"/>
      <c r="DOH5" s="10"/>
      <c r="DOI5" s="10"/>
      <c r="DOJ5" s="10"/>
      <c r="DOK5" s="10"/>
      <c r="DOL5" s="10"/>
      <c r="DOM5" s="10"/>
      <c r="DON5" s="10"/>
      <c r="DOO5" s="10"/>
      <c r="DOP5" s="10"/>
      <c r="DOQ5" s="10"/>
      <c r="DOR5" s="10"/>
      <c r="DOS5" s="10"/>
      <c r="DOT5" s="10"/>
      <c r="DOU5" s="10"/>
      <c r="DOV5" s="10"/>
      <c r="DOW5" s="10"/>
      <c r="DOX5" s="10"/>
      <c r="DOY5" s="10"/>
      <c r="DOZ5" s="10"/>
      <c r="DPA5" s="10"/>
      <c r="DPB5" s="10"/>
      <c r="DPC5" s="10"/>
      <c r="DPD5" s="10"/>
      <c r="DPE5" s="10"/>
      <c r="DPF5" s="10"/>
      <c r="DPG5" s="10"/>
      <c r="DPH5" s="10"/>
      <c r="DPI5" s="10"/>
      <c r="DPJ5" s="10"/>
      <c r="DPK5" s="10"/>
      <c r="DPL5" s="10"/>
      <c r="DPM5" s="10"/>
      <c r="DPN5" s="10"/>
      <c r="DPO5" s="10"/>
      <c r="DPP5" s="10"/>
      <c r="DPQ5" s="10"/>
      <c r="DPR5" s="10"/>
      <c r="DPS5" s="10"/>
      <c r="DPT5" s="10"/>
      <c r="DPU5" s="10"/>
      <c r="DPV5" s="10"/>
      <c r="DPW5" s="10"/>
      <c r="DPX5" s="10"/>
      <c r="DPY5" s="10"/>
      <c r="DPZ5" s="10"/>
      <c r="DQA5" s="10"/>
      <c r="DQB5" s="10"/>
      <c r="DQC5" s="10"/>
      <c r="DQD5" s="10"/>
      <c r="DQE5" s="10"/>
      <c r="DQF5" s="10"/>
      <c r="DQG5" s="10"/>
      <c r="DQH5" s="10"/>
      <c r="DQI5" s="10"/>
      <c r="DQJ5" s="10"/>
      <c r="DQK5" s="10"/>
      <c r="DQL5" s="10"/>
      <c r="DQM5" s="10"/>
      <c r="DQN5" s="10"/>
      <c r="DQO5" s="10"/>
      <c r="DQP5" s="10"/>
      <c r="DQQ5" s="10"/>
      <c r="DQR5" s="10"/>
      <c r="DQS5" s="10"/>
      <c r="DQT5" s="10"/>
      <c r="DQU5" s="10"/>
      <c r="DQV5" s="10"/>
      <c r="DQW5" s="10"/>
      <c r="DQX5" s="10"/>
      <c r="DQY5" s="10"/>
      <c r="DQZ5" s="10"/>
      <c r="DRA5" s="10"/>
      <c r="DRB5" s="10"/>
      <c r="DRC5" s="10"/>
      <c r="DRD5" s="10"/>
      <c r="DRE5" s="10"/>
      <c r="DRF5" s="10"/>
      <c r="DRG5" s="10"/>
      <c r="DRH5" s="10"/>
      <c r="DRI5" s="10"/>
      <c r="DRJ5" s="10"/>
      <c r="DRK5" s="10"/>
      <c r="DRL5" s="10"/>
      <c r="DRM5" s="10"/>
      <c r="DRN5" s="10"/>
      <c r="DRO5" s="10"/>
      <c r="DRP5" s="10"/>
      <c r="DRQ5" s="10"/>
      <c r="DRR5" s="10"/>
      <c r="DRS5" s="10"/>
      <c r="DRT5" s="10"/>
      <c r="DRU5" s="10"/>
      <c r="DRV5" s="10"/>
      <c r="DRW5" s="10"/>
      <c r="DRX5" s="10"/>
      <c r="DRY5" s="10"/>
      <c r="DRZ5" s="10"/>
      <c r="DSA5" s="10"/>
      <c r="DSB5" s="10"/>
      <c r="DSC5" s="10"/>
      <c r="DSD5" s="10"/>
      <c r="DSE5" s="10"/>
      <c r="DSF5" s="10"/>
      <c r="DSG5" s="10"/>
      <c r="DSH5" s="10"/>
      <c r="DSI5" s="10"/>
      <c r="DSJ5" s="10"/>
      <c r="DSK5" s="10"/>
      <c r="DSL5" s="10"/>
      <c r="DSM5" s="10"/>
      <c r="DSN5" s="10"/>
      <c r="DSO5" s="10"/>
      <c r="DSP5" s="10"/>
      <c r="DSQ5" s="10"/>
      <c r="DSR5" s="10"/>
      <c r="DSS5" s="10"/>
      <c r="DST5" s="10"/>
      <c r="DSU5" s="10"/>
      <c r="DSV5" s="10"/>
      <c r="DSW5" s="10"/>
      <c r="DSX5" s="10"/>
      <c r="DSY5" s="10"/>
      <c r="DSZ5" s="10"/>
      <c r="DTA5" s="10"/>
      <c r="DTB5" s="10"/>
      <c r="DTC5" s="10"/>
      <c r="DTD5" s="10"/>
      <c r="DTE5" s="10"/>
      <c r="DTF5" s="10"/>
      <c r="DTG5" s="10"/>
      <c r="DTH5" s="10"/>
      <c r="DTI5" s="10"/>
      <c r="DTJ5" s="10"/>
      <c r="DTK5" s="10"/>
      <c r="DTL5" s="10"/>
      <c r="DTM5" s="10"/>
      <c r="DTN5" s="10"/>
      <c r="DTO5" s="10"/>
      <c r="DTP5" s="10"/>
      <c r="DTQ5" s="10"/>
      <c r="DTR5" s="10"/>
      <c r="DTS5" s="10"/>
      <c r="DTT5" s="10"/>
      <c r="DTU5" s="10"/>
      <c r="DTV5" s="10"/>
      <c r="DTW5" s="10"/>
      <c r="DTX5" s="10"/>
      <c r="DTY5" s="10"/>
      <c r="DTZ5" s="10"/>
      <c r="DUA5" s="10"/>
      <c r="DUB5" s="10"/>
      <c r="DUC5" s="10"/>
      <c r="DUD5" s="10"/>
      <c r="DUE5" s="10"/>
      <c r="DUF5" s="10"/>
      <c r="DUG5" s="10"/>
      <c r="DUH5" s="10"/>
      <c r="DUI5" s="10"/>
      <c r="DUJ5" s="10"/>
      <c r="DUK5" s="10"/>
      <c r="DUL5" s="10"/>
      <c r="DUM5" s="10"/>
      <c r="DUN5" s="10"/>
      <c r="DUO5" s="10"/>
      <c r="DUP5" s="10"/>
      <c r="DUQ5" s="10"/>
      <c r="DUR5" s="10"/>
      <c r="DUS5" s="10"/>
      <c r="DUT5" s="10"/>
      <c r="DUU5" s="10"/>
      <c r="DUV5" s="10"/>
      <c r="DUW5" s="10"/>
      <c r="DUX5" s="10"/>
      <c r="DUY5" s="10"/>
      <c r="DUZ5" s="10"/>
      <c r="DVA5" s="10"/>
      <c r="DVB5" s="10"/>
      <c r="DVC5" s="10"/>
      <c r="DVD5" s="10"/>
      <c r="DVE5" s="10"/>
      <c r="DVF5" s="10"/>
      <c r="DVG5" s="10"/>
      <c r="DVH5" s="10"/>
      <c r="DVI5" s="10"/>
      <c r="DVJ5" s="10"/>
      <c r="DVK5" s="10"/>
      <c r="DVL5" s="10"/>
      <c r="DVM5" s="10"/>
      <c r="DVN5" s="10"/>
      <c r="DVO5" s="10"/>
      <c r="DVP5" s="10"/>
      <c r="DVQ5" s="10"/>
      <c r="DVR5" s="10"/>
      <c r="DVS5" s="10"/>
      <c r="DVT5" s="10"/>
      <c r="DVU5" s="10"/>
      <c r="DVV5" s="10"/>
      <c r="DVW5" s="10"/>
      <c r="DVX5" s="10"/>
      <c r="DVY5" s="10"/>
      <c r="DVZ5" s="10"/>
      <c r="DWA5" s="10"/>
      <c r="DWB5" s="10"/>
      <c r="DWC5" s="10"/>
      <c r="DWD5" s="10"/>
      <c r="DWE5" s="10"/>
      <c r="DWF5" s="10"/>
      <c r="DWG5" s="10"/>
      <c r="DWH5" s="10"/>
      <c r="DWI5" s="10"/>
      <c r="DWJ5" s="10"/>
      <c r="DWK5" s="10"/>
      <c r="DWL5" s="10"/>
      <c r="DWM5" s="10"/>
      <c r="DWN5" s="10"/>
      <c r="DWO5" s="10"/>
      <c r="DWP5" s="10"/>
      <c r="DWQ5" s="10"/>
      <c r="DWR5" s="10"/>
      <c r="DWS5" s="10"/>
      <c r="DWT5" s="10"/>
      <c r="DWU5" s="10"/>
      <c r="DWV5" s="10"/>
      <c r="DWW5" s="10"/>
      <c r="DWX5" s="10"/>
      <c r="DWY5" s="10"/>
      <c r="DWZ5" s="10"/>
      <c r="DXA5" s="10"/>
      <c r="DXB5" s="10"/>
      <c r="DXC5" s="10"/>
      <c r="DXD5" s="10"/>
      <c r="DXE5" s="10"/>
      <c r="DXF5" s="10"/>
      <c r="DXG5" s="10"/>
      <c r="DXH5" s="10"/>
      <c r="DXI5" s="10"/>
      <c r="DXJ5" s="10"/>
      <c r="DXK5" s="10"/>
      <c r="DXL5" s="10"/>
      <c r="DXM5" s="10"/>
      <c r="DXN5" s="10"/>
      <c r="DXO5" s="10"/>
      <c r="DXP5" s="10"/>
      <c r="DXQ5" s="10"/>
      <c r="DXR5" s="10"/>
      <c r="DXS5" s="10"/>
      <c r="DXT5" s="10"/>
      <c r="DXU5" s="10"/>
      <c r="DXV5" s="10"/>
      <c r="DXW5" s="10"/>
      <c r="DXX5" s="10"/>
      <c r="DXY5" s="10"/>
      <c r="DXZ5" s="10"/>
      <c r="DYA5" s="10"/>
      <c r="DYB5" s="10"/>
      <c r="DYC5" s="10"/>
      <c r="DYD5" s="10"/>
      <c r="DYE5" s="10"/>
      <c r="DYF5" s="10"/>
      <c r="DYG5" s="10"/>
      <c r="DYH5" s="10"/>
      <c r="DYI5" s="10"/>
      <c r="DYJ5" s="10"/>
      <c r="DYK5" s="10"/>
      <c r="DYL5" s="10"/>
      <c r="DYM5" s="10"/>
      <c r="DYN5" s="10"/>
      <c r="DYO5" s="10"/>
      <c r="DYP5" s="10"/>
      <c r="DYQ5" s="10"/>
      <c r="DYR5" s="10"/>
      <c r="DYS5" s="10"/>
      <c r="DYT5" s="10"/>
      <c r="DYU5" s="10"/>
      <c r="DYV5" s="10"/>
      <c r="DYW5" s="10"/>
      <c r="DYX5" s="10"/>
      <c r="DYY5" s="10"/>
      <c r="DYZ5" s="10"/>
      <c r="DZA5" s="10"/>
      <c r="DZB5" s="10"/>
      <c r="DZC5" s="10"/>
      <c r="DZD5" s="10"/>
      <c r="DZE5" s="10"/>
      <c r="DZF5" s="10"/>
      <c r="DZG5" s="10"/>
      <c r="DZH5" s="10"/>
      <c r="DZI5" s="10"/>
      <c r="DZJ5" s="10"/>
      <c r="DZK5" s="10"/>
      <c r="DZL5" s="10"/>
      <c r="DZM5" s="10"/>
      <c r="DZN5" s="10"/>
      <c r="DZO5" s="10"/>
      <c r="DZP5" s="10"/>
      <c r="DZQ5" s="10"/>
      <c r="DZR5" s="10"/>
      <c r="DZS5" s="10"/>
      <c r="DZT5" s="10"/>
      <c r="DZU5" s="10"/>
      <c r="DZV5" s="10"/>
      <c r="DZW5" s="10"/>
      <c r="DZX5" s="10"/>
      <c r="DZY5" s="10"/>
      <c r="DZZ5" s="10"/>
      <c r="EAA5" s="10"/>
      <c r="EAB5" s="10"/>
      <c r="EAC5" s="10"/>
      <c r="EAD5" s="10"/>
      <c r="EAE5" s="10"/>
      <c r="EAF5" s="10"/>
      <c r="EAG5" s="10"/>
      <c r="EAH5" s="10"/>
      <c r="EAI5" s="10"/>
      <c r="EAJ5" s="10"/>
      <c r="EAK5" s="10"/>
      <c r="EAL5" s="10"/>
      <c r="EAM5" s="10"/>
      <c r="EAN5" s="10"/>
      <c r="EAO5" s="10"/>
      <c r="EAP5" s="10"/>
      <c r="EAQ5" s="10"/>
      <c r="EAR5" s="10"/>
      <c r="EAS5" s="10"/>
      <c r="EAT5" s="10"/>
      <c r="EAU5" s="10"/>
      <c r="EAV5" s="10"/>
      <c r="EAW5" s="10"/>
      <c r="EAX5" s="10"/>
      <c r="EAY5" s="10"/>
      <c r="EAZ5" s="10"/>
      <c r="EBA5" s="10"/>
      <c r="EBB5" s="10"/>
      <c r="EBC5" s="10"/>
      <c r="EBD5" s="10"/>
      <c r="EBE5" s="10"/>
      <c r="EBF5" s="10"/>
      <c r="EBG5" s="10"/>
      <c r="EBH5" s="10"/>
      <c r="EBI5" s="10"/>
      <c r="EBJ5" s="10"/>
      <c r="EBK5" s="10"/>
      <c r="EBL5" s="10"/>
      <c r="EBM5" s="10"/>
      <c r="EBN5" s="10"/>
      <c r="EBO5" s="10"/>
      <c r="EBP5" s="10"/>
      <c r="EBQ5" s="10"/>
      <c r="EBR5" s="10"/>
      <c r="EBS5" s="10"/>
      <c r="EBT5" s="10"/>
      <c r="EBU5" s="10"/>
      <c r="EBV5" s="10"/>
      <c r="EBW5" s="10"/>
      <c r="EBX5" s="10"/>
      <c r="EBY5" s="10"/>
      <c r="EBZ5" s="10"/>
      <c r="ECA5" s="10"/>
      <c r="ECB5" s="10"/>
      <c r="ECC5" s="10"/>
      <c r="ECD5" s="10"/>
      <c r="ECE5" s="10"/>
      <c r="ECF5" s="10"/>
      <c r="ECG5" s="10"/>
      <c r="ECH5" s="10"/>
      <c r="ECI5" s="10"/>
      <c r="ECJ5" s="10"/>
      <c r="ECK5" s="10"/>
      <c r="ECL5" s="10"/>
      <c r="ECM5" s="10"/>
      <c r="ECN5" s="10"/>
      <c r="ECO5" s="10"/>
      <c r="ECP5" s="10"/>
      <c r="ECQ5" s="10"/>
      <c r="ECR5" s="10"/>
      <c r="ECS5" s="10"/>
      <c r="ECT5" s="10"/>
      <c r="ECU5" s="10"/>
      <c r="ECV5" s="10"/>
      <c r="ECW5" s="10"/>
      <c r="ECX5" s="10"/>
      <c r="ECY5" s="10"/>
      <c r="ECZ5" s="10"/>
      <c r="EDA5" s="10"/>
      <c r="EDB5" s="10"/>
      <c r="EDC5" s="10"/>
      <c r="EDD5" s="10"/>
      <c r="EDE5" s="10"/>
      <c r="EDF5" s="10"/>
      <c r="EDG5" s="10"/>
      <c r="EDH5" s="10"/>
      <c r="EDI5" s="10"/>
      <c r="EDJ5" s="10"/>
      <c r="EDK5" s="10"/>
      <c r="EDL5" s="10"/>
      <c r="EDM5" s="10"/>
      <c r="EDN5" s="10"/>
      <c r="EDO5" s="10"/>
      <c r="EDP5" s="10"/>
      <c r="EDQ5" s="10"/>
      <c r="EDR5" s="10"/>
      <c r="EDS5" s="10"/>
      <c r="EDT5" s="10"/>
      <c r="EDU5" s="10"/>
      <c r="EDV5" s="10"/>
      <c r="EDW5" s="10"/>
      <c r="EDX5" s="10"/>
      <c r="EDY5" s="10"/>
      <c r="EDZ5" s="10"/>
      <c r="EEA5" s="10"/>
      <c r="EEB5" s="10"/>
      <c r="EEC5" s="10"/>
      <c r="EED5" s="10"/>
      <c r="EEE5" s="10"/>
      <c r="EEF5" s="10"/>
      <c r="EEG5" s="10"/>
      <c r="EEH5" s="10"/>
      <c r="EEI5" s="10"/>
      <c r="EEJ5" s="10"/>
      <c r="EEK5" s="10"/>
      <c r="EEL5" s="10"/>
      <c r="EEM5" s="10"/>
      <c r="EEN5" s="10"/>
      <c r="EEO5" s="10"/>
      <c r="EEP5" s="10"/>
      <c r="EEQ5" s="10"/>
      <c r="EER5" s="10"/>
      <c r="EES5" s="10"/>
      <c r="EET5" s="10"/>
      <c r="EEU5" s="10"/>
      <c r="EEV5" s="10"/>
      <c r="EEW5" s="10"/>
      <c r="EEX5" s="10"/>
      <c r="EEY5" s="10"/>
      <c r="EEZ5" s="10"/>
      <c r="EFA5" s="10"/>
      <c r="EFB5" s="10"/>
      <c r="EFC5" s="10"/>
      <c r="EFD5" s="10"/>
      <c r="EFE5" s="10"/>
      <c r="EFF5" s="10"/>
      <c r="EFG5" s="10"/>
      <c r="EFH5" s="10"/>
      <c r="EFI5" s="10"/>
      <c r="EFJ5" s="10"/>
      <c r="EFK5" s="10"/>
      <c r="EFL5" s="10"/>
      <c r="EFM5" s="10"/>
      <c r="EFN5" s="10"/>
      <c r="EFO5" s="10"/>
      <c r="EFP5" s="10"/>
      <c r="EFQ5" s="10"/>
      <c r="EFR5" s="10"/>
      <c r="EFS5" s="10"/>
      <c r="EFT5" s="10"/>
      <c r="EFU5" s="10"/>
      <c r="EFV5" s="10"/>
      <c r="EFW5" s="10"/>
      <c r="EFX5" s="10"/>
      <c r="EFY5" s="10"/>
      <c r="EFZ5" s="10"/>
      <c r="EGA5" s="10"/>
      <c r="EGB5" s="10"/>
      <c r="EGC5" s="10"/>
      <c r="EGD5" s="10"/>
      <c r="EGE5" s="10"/>
      <c r="EGF5" s="10"/>
      <c r="EGG5" s="10"/>
      <c r="EGH5" s="10"/>
      <c r="EGI5" s="10"/>
      <c r="EGJ5" s="10"/>
      <c r="EGK5" s="10"/>
      <c r="EGL5" s="10"/>
      <c r="EGM5" s="10"/>
      <c r="EGN5" s="10"/>
      <c r="EGO5" s="10"/>
      <c r="EGP5" s="10"/>
      <c r="EGQ5" s="10"/>
      <c r="EGR5" s="10"/>
      <c r="EGS5" s="10"/>
      <c r="EGT5" s="10"/>
      <c r="EGU5" s="10"/>
      <c r="EGV5" s="10"/>
      <c r="EGW5" s="10"/>
      <c r="EGX5" s="10"/>
      <c r="EGY5" s="10"/>
      <c r="EGZ5" s="10"/>
      <c r="EHA5" s="10"/>
      <c r="EHB5" s="10"/>
      <c r="EHC5" s="10"/>
      <c r="EHD5" s="10"/>
      <c r="EHE5" s="10"/>
      <c r="EHF5" s="10"/>
      <c r="EHG5" s="10"/>
      <c r="EHH5" s="10"/>
      <c r="EHI5" s="10"/>
      <c r="EHJ5" s="10"/>
      <c r="EHK5" s="10"/>
      <c r="EHL5" s="10"/>
      <c r="EHM5" s="10"/>
      <c r="EHN5" s="10"/>
      <c r="EHO5" s="10"/>
      <c r="EHP5" s="10"/>
      <c r="EHQ5" s="10"/>
      <c r="EHR5" s="10"/>
      <c r="EHS5" s="10"/>
      <c r="EHT5" s="10"/>
      <c r="EHU5" s="10"/>
      <c r="EHV5" s="10"/>
      <c r="EHW5" s="10"/>
      <c r="EHX5" s="10"/>
      <c r="EHY5" s="10"/>
      <c r="EHZ5" s="10"/>
      <c r="EIA5" s="10"/>
      <c r="EIB5" s="10"/>
      <c r="EIC5" s="10"/>
      <c r="EID5" s="10"/>
      <c r="EIE5" s="10"/>
      <c r="EIF5" s="10"/>
      <c r="EIG5" s="10"/>
      <c r="EIH5" s="10"/>
      <c r="EII5" s="10"/>
      <c r="EIJ5" s="10"/>
      <c r="EIK5" s="10"/>
      <c r="EIL5" s="10"/>
      <c r="EIM5" s="10"/>
      <c r="EIN5" s="10"/>
      <c r="EIO5" s="10"/>
      <c r="EIP5" s="10"/>
      <c r="EIQ5" s="10"/>
      <c r="EIR5" s="10"/>
      <c r="EIS5" s="10"/>
      <c r="EIT5" s="10"/>
      <c r="EIU5" s="10"/>
      <c r="EIV5" s="10"/>
      <c r="EIW5" s="10"/>
      <c r="EIX5" s="10"/>
      <c r="EIY5" s="10"/>
      <c r="EIZ5" s="10"/>
      <c r="EJA5" s="10"/>
      <c r="EJB5" s="10"/>
      <c r="EJC5" s="10"/>
      <c r="EJD5" s="10"/>
      <c r="EJE5" s="10"/>
      <c r="EJF5" s="10"/>
      <c r="EJG5" s="10"/>
      <c r="EJH5" s="10"/>
      <c r="EJI5" s="10"/>
      <c r="EJJ5" s="10"/>
      <c r="EJK5" s="10"/>
      <c r="EJL5" s="10"/>
      <c r="EJM5" s="10"/>
      <c r="EJN5" s="10"/>
      <c r="EJO5" s="10"/>
      <c r="EJP5" s="10"/>
      <c r="EJQ5" s="10"/>
      <c r="EJR5" s="10"/>
      <c r="EJS5" s="10"/>
      <c r="EJT5" s="10"/>
      <c r="EJU5" s="10"/>
      <c r="EJV5" s="10"/>
      <c r="EJW5" s="10"/>
      <c r="EJX5" s="10"/>
      <c r="EJY5" s="10"/>
      <c r="EJZ5" s="10"/>
      <c r="EKA5" s="10"/>
      <c r="EKB5" s="10"/>
      <c r="EKC5" s="10"/>
      <c r="EKD5" s="10"/>
      <c r="EKE5" s="10"/>
      <c r="EKF5" s="10"/>
      <c r="EKG5" s="10"/>
      <c r="EKH5" s="10"/>
      <c r="EKI5" s="10"/>
      <c r="EKJ5" s="10"/>
      <c r="EKK5" s="10"/>
      <c r="EKL5" s="10"/>
      <c r="EKM5" s="10"/>
      <c r="EKN5" s="10"/>
      <c r="EKO5" s="10"/>
      <c r="EKP5" s="10"/>
      <c r="EKQ5" s="10"/>
      <c r="EKR5" s="10"/>
      <c r="EKS5" s="10"/>
      <c r="EKT5" s="10"/>
      <c r="EKU5" s="10"/>
      <c r="EKV5" s="10"/>
      <c r="EKW5" s="10"/>
      <c r="EKX5" s="10"/>
      <c r="EKY5" s="10"/>
      <c r="EKZ5" s="10"/>
      <c r="ELA5" s="10"/>
      <c r="ELB5" s="10"/>
      <c r="ELC5" s="10"/>
      <c r="ELD5" s="10"/>
      <c r="ELE5" s="10"/>
      <c r="ELF5" s="10"/>
      <c r="ELG5" s="10"/>
      <c r="ELH5" s="10"/>
      <c r="ELI5" s="10"/>
      <c r="ELJ5" s="10"/>
      <c r="ELK5" s="10"/>
      <c r="ELL5" s="10"/>
      <c r="ELM5" s="10"/>
      <c r="ELN5" s="10"/>
      <c r="ELO5" s="10"/>
      <c r="ELP5" s="10"/>
      <c r="ELQ5" s="10"/>
      <c r="ELR5" s="10"/>
      <c r="ELS5" s="10"/>
      <c r="ELT5" s="10"/>
      <c r="ELU5" s="10"/>
      <c r="ELV5" s="10"/>
      <c r="ELW5" s="10"/>
      <c r="ELX5" s="10"/>
      <c r="ELY5" s="10"/>
      <c r="ELZ5" s="10"/>
      <c r="EMA5" s="10"/>
      <c r="EMB5" s="10"/>
      <c r="EMC5" s="10"/>
      <c r="EMD5" s="10"/>
      <c r="EME5" s="10"/>
      <c r="EMF5" s="10"/>
      <c r="EMG5" s="10"/>
      <c r="EMH5" s="10"/>
      <c r="EMI5" s="10"/>
      <c r="EMJ5" s="10"/>
      <c r="EMK5" s="10"/>
      <c r="EML5" s="10"/>
      <c r="EMM5" s="10"/>
      <c r="EMN5" s="10"/>
      <c r="EMO5" s="10"/>
      <c r="EMP5" s="10"/>
      <c r="EMQ5" s="10"/>
      <c r="EMR5" s="10"/>
      <c r="EMS5" s="10"/>
      <c r="EMT5" s="10"/>
      <c r="EMU5" s="10"/>
      <c r="EMV5" s="10"/>
      <c r="EMW5" s="10"/>
      <c r="EMX5" s="10"/>
      <c r="EMY5" s="10"/>
      <c r="EMZ5" s="10"/>
      <c r="ENA5" s="10"/>
      <c r="ENB5" s="10"/>
      <c r="ENC5" s="10"/>
      <c r="END5" s="10"/>
      <c r="ENE5" s="10"/>
      <c r="ENF5" s="10"/>
      <c r="ENG5" s="10"/>
      <c r="ENH5" s="10"/>
      <c r="ENI5" s="10"/>
      <c r="ENJ5" s="10"/>
      <c r="ENK5" s="10"/>
      <c r="ENL5" s="10"/>
      <c r="ENM5" s="10"/>
      <c r="ENN5" s="10"/>
      <c r="ENO5" s="10"/>
      <c r="ENP5" s="10"/>
      <c r="ENQ5" s="10"/>
      <c r="ENR5" s="10"/>
      <c r="ENS5" s="10"/>
      <c r="ENT5" s="10"/>
      <c r="ENU5" s="10"/>
      <c r="ENV5" s="10"/>
      <c r="ENW5" s="10"/>
      <c r="ENX5" s="10"/>
      <c r="ENY5" s="10"/>
      <c r="ENZ5" s="10"/>
      <c r="EOA5" s="10"/>
      <c r="EOB5" s="10"/>
      <c r="EOC5" s="10"/>
      <c r="EOD5" s="10"/>
      <c r="EOE5" s="10"/>
      <c r="EOF5" s="10"/>
      <c r="EOG5" s="10"/>
      <c r="EOH5" s="10"/>
      <c r="EOI5" s="10"/>
      <c r="EOJ5" s="10"/>
      <c r="EOK5" s="10"/>
      <c r="EOL5" s="10"/>
      <c r="EOM5" s="10"/>
      <c r="EON5" s="10"/>
      <c r="EOO5" s="10"/>
      <c r="EOP5" s="10"/>
      <c r="EOQ5" s="10"/>
      <c r="EOR5" s="10"/>
      <c r="EOS5" s="10"/>
      <c r="EOT5" s="10"/>
      <c r="EOU5" s="10"/>
      <c r="EOV5" s="10"/>
      <c r="EOW5" s="10"/>
      <c r="EOX5" s="10"/>
      <c r="EOY5" s="10"/>
      <c r="EOZ5" s="10"/>
      <c r="EPA5" s="10"/>
      <c r="EPB5" s="10"/>
      <c r="EPC5" s="10"/>
      <c r="EPD5" s="10"/>
      <c r="EPE5" s="10"/>
      <c r="EPF5" s="10"/>
      <c r="EPG5" s="10"/>
      <c r="EPH5" s="10"/>
      <c r="EPI5" s="10"/>
      <c r="EPJ5" s="10"/>
      <c r="EPK5" s="10"/>
      <c r="EPL5" s="10"/>
      <c r="EPM5" s="10"/>
      <c r="EPN5" s="10"/>
      <c r="EPO5" s="10"/>
      <c r="EPP5" s="10"/>
      <c r="EPQ5" s="10"/>
      <c r="EPR5" s="10"/>
      <c r="EPS5" s="10"/>
      <c r="EPT5" s="10"/>
      <c r="EPU5" s="10"/>
      <c r="EPV5" s="10"/>
      <c r="EPW5" s="10"/>
      <c r="EPX5" s="10"/>
      <c r="EPY5" s="10"/>
      <c r="EPZ5" s="10"/>
      <c r="EQA5" s="10"/>
      <c r="EQB5" s="10"/>
      <c r="EQC5" s="10"/>
      <c r="EQD5" s="10"/>
      <c r="EQE5" s="10"/>
      <c r="EQF5" s="10"/>
      <c r="EQG5" s="10"/>
      <c r="EQH5" s="10"/>
      <c r="EQI5" s="10"/>
      <c r="EQJ5" s="10"/>
      <c r="EQK5" s="10"/>
      <c r="EQL5" s="10"/>
      <c r="EQM5" s="10"/>
      <c r="EQN5" s="10"/>
      <c r="EQO5" s="10"/>
      <c r="EQP5" s="10"/>
      <c r="EQQ5" s="10"/>
      <c r="EQR5" s="10"/>
      <c r="EQS5" s="10"/>
      <c r="EQT5" s="10"/>
      <c r="EQU5" s="10"/>
      <c r="EQV5" s="10"/>
      <c r="EQW5" s="10"/>
      <c r="EQX5" s="10"/>
      <c r="EQY5" s="10"/>
      <c r="EQZ5" s="10"/>
      <c r="ERA5" s="10"/>
      <c r="ERB5" s="10"/>
      <c r="ERC5" s="10"/>
      <c r="ERD5" s="10"/>
      <c r="ERE5" s="10"/>
      <c r="ERF5" s="10"/>
      <c r="ERG5" s="10"/>
      <c r="ERH5" s="10"/>
      <c r="ERI5" s="10"/>
      <c r="ERJ5" s="10"/>
      <c r="ERK5" s="10"/>
      <c r="ERL5" s="10"/>
      <c r="ERM5" s="10"/>
      <c r="ERN5" s="10"/>
      <c r="ERO5" s="10"/>
      <c r="ERP5" s="10"/>
      <c r="ERQ5" s="10"/>
      <c r="ERR5" s="10"/>
      <c r="ERS5" s="10"/>
      <c r="ERT5" s="10"/>
      <c r="ERU5" s="10"/>
      <c r="ERV5" s="10"/>
      <c r="ERW5" s="10"/>
      <c r="ERX5" s="10"/>
      <c r="ERY5" s="10"/>
      <c r="ERZ5" s="10"/>
      <c r="ESA5" s="10"/>
      <c r="ESB5" s="10"/>
      <c r="ESC5" s="10"/>
      <c r="ESD5" s="10"/>
      <c r="ESE5" s="10"/>
      <c r="ESF5" s="10"/>
      <c r="ESG5" s="10"/>
      <c r="ESH5" s="10"/>
      <c r="ESI5" s="10"/>
      <c r="ESJ5" s="10"/>
      <c r="ESK5" s="10"/>
      <c r="ESL5" s="10"/>
      <c r="ESM5" s="10"/>
      <c r="ESN5" s="10"/>
      <c r="ESO5" s="10"/>
      <c r="ESP5" s="10"/>
      <c r="ESQ5" s="10"/>
      <c r="ESR5" s="10"/>
      <c r="ESS5" s="10"/>
      <c r="EST5" s="10"/>
      <c r="ESU5" s="10"/>
      <c r="ESV5" s="10"/>
      <c r="ESW5" s="10"/>
      <c r="ESX5" s="10"/>
      <c r="ESY5" s="10"/>
      <c r="ESZ5" s="10"/>
      <c r="ETA5" s="10"/>
      <c r="ETB5" s="10"/>
      <c r="ETC5" s="10"/>
      <c r="ETD5" s="10"/>
      <c r="ETE5" s="10"/>
      <c r="ETF5" s="10"/>
      <c r="ETG5" s="10"/>
      <c r="ETH5" s="10"/>
      <c r="ETI5" s="10"/>
      <c r="ETJ5" s="10"/>
      <c r="ETK5" s="10"/>
      <c r="ETL5" s="10"/>
      <c r="ETM5" s="10"/>
      <c r="ETN5" s="10"/>
      <c r="ETO5" s="10"/>
      <c r="ETP5" s="10"/>
      <c r="ETQ5" s="10"/>
      <c r="ETR5" s="10"/>
      <c r="ETS5" s="10"/>
      <c r="ETT5" s="10"/>
      <c r="ETU5" s="10"/>
      <c r="ETV5" s="10"/>
      <c r="ETW5" s="10"/>
      <c r="ETX5" s="10"/>
      <c r="ETY5" s="10"/>
      <c r="ETZ5" s="10"/>
      <c r="EUA5" s="10"/>
      <c r="EUB5" s="10"/>
      <c r="EUC5" s="10"/>
      <c r="EUD5" s="10"/>
      <c r="EUE5" s="10"/>
      <c r="EUF5" s="10"/>
      <c r="EUG5" s="10"/>
      <c r="EUH5" s="10"/>
      <c r="EUI5" s="10"/>
      <c r="EUJ5" s="10"/>
      <c r="EUK5" s="10"/>
      <c r="EUL5" s="10"/>
      <c r="EUM5" s="10"/>
      <c r="EUN5" s="10"/>
      <c r="EUO5" s="10"/>
      <c r="EUP5" s="10"/>
      <c r="EUQ5" s="10"/>
      <c r="EUR5" s="10"/>
      <c r="EUS5" s="10"/>
      <c r="EUT5" s="10"/>
      <c r="EUU5" s="10"/>
      <c r="EUV5" s="10"/>
      <c r="EUW5" s="10"/>
      <c r="EUX5" s="10"/>
      <c r="EUY5" s="10"/>
      <c r="EUZ5" s="10"/>
      <c r="EVA5" s="10"/>
      <c r="EVB5" s="10"/>
      <c r="EVC5" s="10"/>
      <c r="EVD5" s="10"/>
      <c r="EVE5" s="10"/>
      <c r="EVF5" s="10"/>
      <c r="EVG5" s="10"/>
      <c r="EVH5" s="10"/>
      <c r="EVI5" s="10"/>
      <c r="EVJ5" s="10"/>
      <c r="EVK5" s="10"/>
      <c r="EVL5" s="10"/>
      <c r="EVM5" s="10"/>
      <c r="EVN5" s="10"/>
      <c r="EVO5" s="10"/>
      <c r="EVP5" s="10"/>
      <c r="EVQ5" s="10"/>
      <c r="EVR5" s="10"/>
      <c r="EVS5" s="10"/>
      <c r="EVT5" s="10"/>
      <c r="EVU5" s="10"/>
      <c r="EVV5" s="10"/>
      <c r="EVW5" s="10"/>
      <c r="EVX5" s="10"/>
      <c r="EVY5" s="10"/>
      <c r="EVZ5" s="10"/>
      <c r="EWA5" s="10"/>
      <c r="EWB5" s="10"/>
      <c r="EWC5" s="10"/>
      <c r="EWD5" s="10"/>
      <c r="EWE5" s="10"/>
      <c r="EWF5" s="10"/>
      <c r="EWG5" s="10"/>
      <c r="EWH5" s="10"/>
      <c r="EWI5" s="10"/>
      <c r="EWJ5" s="10"/>
      <c r="EWK5" s="10"/>
      <c r="EWL5" s="10"/>
      <c r="EWM5" s="10"/>
      <c r="EWN5" s="10"/>
      <c r="EWO5" s="10"/>
      <c r="EWP5" s="10"/>
      <c r="EWQ5" s="10"/>
      <c r="EWR5" s="10"/>
      <c r="EWS5" s="10"/>
      <c r="EWT5" s="10"/>
      <c r="EWU5" s="10"/>
      <c r="EWV5" s="10"/>
      <c r="EWW5" s="10"/>
      <c r="EWX5" s="10"/>
      <c r="EWY5" s="10"/>
      <c r="EWZ5" s="10"/>
      <c r="EXA5" s="10"/>
      <c r="EXB5" s="10"/>
      <c r="EXC5" s="10"/>
      <c r="EXD5" s="10"/>
      <c r="EXE5" s="10"/>
      <c r="EXF5" s="10"/>
      <c r="EXG5" s="10"/>
      <c r="EXH5" s="10"/>
      <c r="EXI5" s="10"/>
      <c r="EXJ5" s="10"/>
      <c r="EXK5" s="10"/>
      <c r="EXL5" s="10"/>
      <c r="EXM5" s="10"/>
      <c r="EXN5" s="10"/>
      <c r="EXO5" s="10"/>
      <c r="EXP5" s="10"/>
      <c r="EXQ5" s="10"/>
      <c r="EXR5" s="10"/>
      <c r="EXS5" s="10"/>
      <c r="EXT5" s="10"/>
      <c r="EXU5" s="10"/>
      <c r="EXV5" s="10"/>
      <c r="EXW5" s="10"/>
      <c r="EXX5" s="10"/>
      <c r="EXY5" s="10"/>
      <c r="EXZ5" s="10"/>
      <c r="EYA5" s="10"/>
      <c r="EYB5" s="10"/>
      <c r="EYC5" s="10"/>
      <c r="EYD5" s="10"/>
      <c r="EYE5" s="10"/>
      <c r="EYF5" s="10"/>
      <c r="EYG5" s="10"/>
      <c r="EYH5" s="10"/>
      <c r="EYI5" s="10"/>
      <c r="EYJ5" s="10"/>
      <c r="EYK5" s="10"/>
      <c r="EYL5" s="10"/>
      <c r="EYM5" s="10"/>
      <c r="EYN5" s="10"/>
      <c r="EYO5" s="10"/>
      <c r="EYP5" s="10"/>
      <c r="EYQ5" s="10"/>
      <c r="EYR5" s="10"/>
      <c r="EYS5" s="10"/>
      <c r="EYT5" s="10"/>
      <c r="EYU5" s="10"/>
      <c r="EYV5" s="10"/>
      <c r="EYW5" s="10"/>
      <c r="EYX5" s="10"/>
      <c r="EYY5" s="10"/>
      <c r="EYZ5" s="10"/>
      <c r="EZA5" s="10"/>
      <c r="EZB5" s="10"/>
      <c r="EZC5" s="10"/>
      <c r="EZD5" s="10"/>
      <c r="EZE5" s="10"/>
      <c r="EZF5" s="10"/>
      <c r="EZG5" s="10"/>
      <c r="EZH5" s="10"/>
      <c r="EZI5" s="10"/>
      <c r="EZJ5" s="10"/>
      <c r="EZK5" s="10"/>
      <c r="EZL5" s="10"/>
      <c r="EZM5" s="10"/>
      <c r="EZN5" s="10"/>
      <c r="EZO5" s="10"/>
      <c r="EZP5" s="10"/>
      <c r="EZQ5" s="10"/>
      <c r="EZR5" s="10"/>
      <c r="EZS5" s="10"/>
      <c r="EZT5" s="10"/>
      <c r="EZU5" s="10"/>
      <c r="EZV5" s="10"/>
      <c r="EZW5" s="10"/>
      <c r="EZX5" s="10"/>
      <c r="EZY5" s="10"/>
      <c r="EZZ5" s="10"/>
      <c r="FAA5" s="10"/>
      <c r="FAB5" s="10"/>
      <c r="FAC5" s="10"/>
      <c r="FAD5" s="10"/>
      <c r="FAE5" s="10"/>
      <c r="FAF5" s="10"/>
      <c r="FAG5" s="10"/>
      <c r="FAH5" s="10"/>
      <c r="FAI5" s="10"/>
      <c r="FAJ5" s="10"/>
      <c r="FAK5" s="10"/>
      <c r="FAL5" s="10"/>
      <c r="FAM5" s="10"/>
      <c r="FAN5" s="10"/>
      <c r="FAO5" s="10"/>
      <c r="FAP5" s="10"/>
      <c r="FAQ5" s="10"/>
      <c r="FAR5" s="10"/>
      <c r="FAS5" s="10"/>
      <c r="FAT5" s="10"/>
      <c r="FAU5" s="10"/>
      <c r="FAV5" s="10"/>
      <c r="FAW5" s="10"/>
      <c r="FAX5" s="10"/>
      <c r="FAY5" s="10"/>
      <c r="FAZ5" s="10"/>
      <c r="FBA5" s="10"/>
      <c r="FBB5" s="10"/>
      <c r="FBC5" s="10"/>
      <c r="FBD5" s="10"/>
      <c r="FBE5" s="10"/>
      <c r="FBF5" s="10"/>
      <c r="FBG5" s="10"/>
      <c r="FBH5" s="10"/>
      <c r="FBI5" s="10"/>
      <c r="FBJ5" s="10"/>
      <c r="FBK5" s="10"/>
      <c r="FBL5" s="10"/>
      <c r="FBM5" s="10"/>
      <c r="FBN5" s="10"/>
      <c r="FBO5" s="10"/>
      <c r="FBP5" s="10"/>
      <c r="FBQ5" s="10"/>
      <c r="FBR5" s="10"/>
      <c r="FBS5" s="10"/>
      <c r="FBT5" s="10"/>
      <c r="FBU5" s="10"/>
      <c r="FBV5" s="10"/>
      <c r="FBW5" s="10"/>
      <c r="FBX5" s="10"/>
      <c r="FBY5" s="10"/>
      <c r="FBZ5" s="10"/>
      <c r="FCA5" s="10"/>
      <c r="FCB5" s="10"/>
      <c r="FCC5" s="10"/>
      <c r="FCD5" s="10"/>
      <c r="FCE5" s="10"/>
      <c r="FCF5" s="10"/>
      <c r="FCG5" s="10"/>
      <c r="FCH5" s="10"/>
      <c r="FCI5" s="10"/>
      <c r="FCJ5" s="10"/>
      <c r="FCK5" s="10"/>
      <c r="FCL5" s="10"/>
      <c r="FCM5" s="10"/>
      <c r="FCN5" s="10"/>
      <c r="FCO5" s="10"/>
      <c r="FCP5" s="10"/>
      <c r="FCQ5" s="10"/>
      <c r="FCR5" s="10"/>
      <c r="FCS5" s="10"/>
      <c r="FCT5" s="10"/>
      <c r="FCU5" s="10"/>
      <c r="FCV5" s="10"/>
      <c r="FCW5" s="10"/>
      <c r="FCX5" s="10"/>
      <c r="FCY5" s="10"/>
      <c r="FCZ5" s="10"/>
      <c r="FDA5" s="10"/>
      <c r="FDB5" s="10"/>
      <c r="FDC5" s="10"/>
      <c r="FDD5" s="10"/>
      <c r="FDE5" s="10"/>
      <c r="FDF5" s="10"/>
      <c r="FDG5" s="10"/>
      <c r="FDH5" s="10"/>
      <c r="FDI5" s="10"/>
      <c r="FDJ5" s="10"/>
      <c r="FDK5" s="10"/>
      <c r="FDL5" s="10"/>
      <c r="FDM5" s="10"/>
      <c r="FDN5" s="10"/>
      <c r="FDO5" s="10"/>
      <c r="FDP5" s="10"/>
      <c r="FDQ5" s="10"/>
      <c r="FDR5" s="10"/>
      <c r="FDS5" s="10"/>
      <c r="FDT5" s="10"/>
      <c r="FDU5" s="10"/>
      <c r="FDV5" s="10"/>
      <c r="FDW5" s="10"/>
      <c r="FDX5" s="10"/>
      <c r="FDY5" s="10"/>
      <c r="FDZ5" s="10"/>
      <c r="FEA5" s="10"/>
      <c r="FEB5" s="10"/>
      <c r="FEC5" s="10"/>
      <c r="FED5" s="10"/>
      <c r="FEE5" s="10"/>
      <c r="FEF5" s="10"/>
      <c r="FEG5" s="10"/>
      <c r="FEH5" s="10"/>
      <c r="FEI5" s="10"/>
      <c r="FEJ5" s="10"/>
      <c r="FEK5" s="10"/>
      <c r="FEL5" s="10"/>
      <c r="FEM5" s="10"/>
      <c r="FEN5" s="10"/>
      <c r="FEO5" s="10"/>
      <c r="FEP5" s="10"/>
      <c r="FEQ5" s="10"/>
      <c r="FER5" s="10"/>
      <c r="FES5" s="10"/>
      <c r="FET5" s="10"/>
      <c r="FEU5" s="10"/>
      <c r="FEV5" s="10"/>
      <c r="FEW5" s="10"/>
      <c r="FEX5" s="10"/>
      <c r="FEY5" s="10"/>
      <c r="FEZ5" s="10"/>
      <c r="FFA5" s="10"/>
      <c r="FFB5" s="10"/>
      <c r="FFC5" s="10"/>
      <c r="FFD5" s="10"/>
      <c r="FFE5" s="10"/>
      <c r="FFF5" s="10"/>
      <c r="FFG5" s="10"/>
      <c r="FFH5" s="10"/>
      <c r="FFI5" s="10"/>
      <c r="FFJ5" s="10"/>
      <c r="FFK5" s="10"/>
      <c r="FFL5" s="10"/>
      <c r="FFM5" s="10"/>
      <c r="FFN5" s="10"/>
      <c r="FFO5" s="10"/>
      <c r="FFP5" s="10"/>
      <c r="FFQ5" s="10"/>
      <c r="FFR5" s="10"/>
      <c r="FFS5" s="10"/>
      <c r="FFT5" s="10"/>
      <c r="FFU5" s="10"/>
      <c r="FFV5" s="10"/>
      <c r="FFW5" s="10"/>
      <c r="FFX5" s="10"/>
      <c r="FFY5" s="10"/>
      <c r="FFZ5" s="10"/>
      <c r="FGA5" s="10"/>
      <c r="FGB5" s="10"/>
      <c r="FGC5" s="10"/>
      <c r="FGD5" s="10"/>
      <c r="FGE5" s="10"/>
      <c r="FGF5" s="10"/>
      <c r="FGG5" s="10"/>
      <c r="FGH5" s="10"/>
      <c r="FGI5" s="10"/>
      <c r="FGJ5" s="10"/>
      <c r="FGK5" s="10"/>
      <c r="FGL5" s="10"/>
      <c r="FGM5" s="10"/>
      <c r="FGN5" s="10"/>
      <c r="FGO5" s="10"/>
      <c r="FGP5" s="10"/>
      <c r="FGQ5" s="10"/>
      <c r="FGR5" s="10"/>
      <c r="FGS5" s="10"/>
      <c r="FGT5" s="10"/>
      <c r="FGU5" s="10"/>
      <c r="FGV5" s="10"/>
      <c r="FGW5" s="10"/>
      <c r="FGX5" s="10"/>
      <c r="FGY5" s="10"/>
      <c r="FGZ5" s="10"/>
      <c r="FHA5" s="10"/>
      <c r="FHB5" s="10"/>
      <c r="FHC5" s="10"/>
      <c r="FHD5" s="10"/>
      <c r="FHE5" s="10"/>
      <c r="FHF5" s="10"/>
      <c r="FHG5" s="10"/>
      <c r="FHH5" s="10"/>
      <c r="FHI5" s="10"/>
      <c r="FHJ5" s="10"/>
      <c r="FHK5" s="10"/>
      <c r="FHL5" s="10"/>
      <c r="FHM5" s="10"/>
      <c r="FHN5" s="10"/>
      <c r="FHO5" s="10"/>
      <c r="FHP5" s="10"/>
      <c r="FHQ5" s="10"/>
      <c r="FHR5" s="10"/>
      <c r="FHS5" s="10"/>
      <c r="FHT5" s="10"/>
      <c r="FHU5" s="10"/>
      <c r="FHV5" s="10"/>
      <c r="FHW5" s="10"/>
      <c r="FHX5" s="10"/>
      <c r="FHY5" s="10"/>
      <c r="FHZ5" s="10"/>
      <c r="FIA5" s="10"/>
      <c r="FIB5" s="10"/>
      <c r="FIC5" s="10"/>
      <c r="FID5" s="10"/>
      <c r="FIE5" s="10"/>
      <c r="FIF5" s="10"/>
      <c r="FIG5" s="10"/>
      <c r="FIH5" s="10"/>
      <c r="FII5" s="10"/>
      <c r="FIJ5" s="10"/>
      <c r="FIK5" s="10"/>
      <c r="FIL5" s="10"/>
      <c r="FIM5" s="10"/>
      <c r="FIN5" s="10"/>
      <c r="FIO5" s="10"/>
      <c r="FIP5" s="10"/>
      <c r="FIQ5" s="10"/>
      <c r="FIR5" s="10"/>
      <c r="FIS5" s="10"/>
      <c r="FIT5" s="10"/>
      <c r="FIU5" s="10"/>
      <c r="FIV5" s="10"/>
      <c r="FIW5" s="10"/>
      <c r="FIX5" s="10"/>
      <c r="FIY5" s="10"/>
      <c r="FIZ5" s="10"/>
      <c r="FJA5" s="10"/>
      <c r="FJB5" s="10"/>
      <c r="FJC5" s="10"/>
      <c r="FJD5" s="10"/>
      <c r="FJE5" s="10"/>
      <c r="FJF5" s="10"/>
      <c r="FJG5" s="10"/>
      <c r="FJH5" s="10"/>
      <c r="FJI5" s="10"/>
      <c r="FJJ5" s="10"/>
      <c r="FJK5" s="10"/>
      <c r="FJL5" s="10"/>
      <c r="FJM5" s="10"/>
      <c r="FJN5" s="10"/>
      <c r="FJO5" s="10"/>
      <c r="FJP5" s="10"/>
      <c r="FJQ5" s="10"/>
      <c r="FJR5" s="10"/>
      <c r="FJS5" s="10"/>
      <c r="FJT5" s="10"/>
      <c r="FJU5" s="10"/>
      <c r="FJV5" s="10"/>
      <c r="FJW5" s="10"/>
      <c r="FJX5" s="10"/>
      <c r="FJY5" s="10"/>
      <c r="FJZ5" s="10"/>
      <c r="FKA5" s="10"/>
      <c r="FKB5" s="10"/>
      <c r="FKC5" s="10"/>
      <c r="FKD5" s="10"/>
      <c r="FKE5" s="10"/>
      <c r="FKF5" s="10"/>
      <c r="FKG5" s="10"/>
      <c r="FKH5" s="10"/>
      <c r="FKI5" s="10"/>
      <c r="FKJ5" s="10"/>
      <c r="FKK5" s="10"/>
      <c r="FKL5" s="10"/>
      <c r="FKM5" s="10"/>
      <c r="FKN5" s="10"/>
      <c r="FKO5" s="10"/>
      <c r="FKP5" s="10"/>
      <c r="FKQ5" s="10"/>
      <c r="FKR5" s="10"/>
      <c r="FKS5" s="10"/>
      <c r="FKT5" s="10"/>
      <c r="FKU5" s="10"/>
      <c r="FKV5" s="10"/>
      <c r="FKW5" s="10"/>
      <c r="FKX5" s="10"/>
      <c r="FKY5" s="10"/>
      <c r="FKZ5" s="10"/>
      <c r="FLA5" s="10"/>
      <c r="FLB5" s="10"/>
      <c r="FLC5" s="10"/>
      <c r="FLD5" s="10"/>
      <c r="FLE5" s="10"/>
      <c r="FLF5" s="10"/>
      <c r="FLG5" s="10"/>
      <c r="FLH5" s="10"/>
      <c r="FLI5" s="10"/>
      <c r="FLJ5" s="10"/>
      <c r="FLK5" s="10"/>
      <c r="FLL5" s="10"/>
      <c r="FLM5" s="10"/>
      <c r="FLN5" s="10"/>
      <c r="FLO5" s="10"/>
      <c r="FLP5" s="10"/>
      <c r="FLQ5" s="10"/>
      <c r="FLR5" s="10"/>
      <c r="FLS5" s="10"/>
      <c r="FLT5" s="10"/>
      <c r="FLU5" s="10"/>
      <c r="FLV5" s="10"/>
      <c r="FLW5" s="10"/>
      <c r="FLX5" s="10"/>
      <c r="FLY5" s="10"/>
      <c r="FLZ5" s="10"/>
      <c r="FMA5" s="10"/>
      <c r="FMB5" s="10"/>
      <c r="FMC5" s="10"/>
      <c r="FMD5" s="10"/>
      <c r="FME5" s="10"/>
      <c r="FMF5" s="10"/>
      <c r="FMG5" s="10"/>
      <c r="FMH5" s="10"/>
      <c r="FMI5" s="10"/>
      <c r="FMJ5" s="10"/>
      <c r="FMK5" s="10"/>
      <c r="FML5" s="10"/>
      <c r="FMM5" s="10"/>
      <c r="FMN5" s="10"/>
      <c r="FMO5" s="10"/>
      <c r="FMP5" s="10"/>
      <c r="FMQ5" s="10"/>
      <c r="FMR5" s="10"/>
      <c r="FMS5" s="10"/>
      <c r="FMT5" s="10"/>
      <c r="FMU5" s="10"/>
      <c r="FMV5" s="10"/>
      <c r="FMW5" s="10"/>
      <c r="FMX5" s="10"/>
      <c r="FMY5" s="10"/>
      <c r="FMZ5" s="10"/>
      <c r="FNA5" s="10"/>
      <c r="FNB5" s="10"/>
      <c r="FNC5" s="10"/>
      <c r="FND5" s="10"/>
      <c r="FNE5" s="10"/>
      <c r="FNF5" s="10"/>
      <c r="FNG5" s="10"/>
      <c r="FNH5" s="10"/>
      <c r="FNI5" s="10"/>
      <c r="FNJ5" s="10"/>
      <c r="FNK5" s="10"/>
      <c r="FNL5" s="10"/>
      <c r="FNM5" s="10"/>
      <c r="FNN5" s="10"/>
      <c r="FNO5" s="10"/>
      <c r="FNP5" s="10"/>
      <c r="FNQ5" s="10"/>
      <c r="FNR5" s="10"/>
      <c r="FNS5" s="10"/>
      <c r="FNT5" s="10"/>
      <c r="FNU5" s="10"/>
      <c r="FNV5" s="10"/>
      <c r="FNW5" s="10"/>
      <c r="FNX5" s="10"/>
      <c r="FNY5" s="10"/>
      <c r="FNZ5" s="10"/>
      <c r="FOA5" s="10"/>
      <c r="FOB5" s="10"/>
      <c r="FOC5" s="10"/>
      <c r="FOD5" s="10"/>
      <c r="FOE5" s="10"/>
      <c r="FOF5" s="10"/>
      <c r="FOG5" s="10"/>
      <c r="FOH5" s="10"/>
      <c r="FOI5" s="10"/>
      <c r="FOJ5" s="10"/>
      <c r="FOK5" s="10"/>
      <c r="FOL5" s="10"/>
      <c r="FOM5" s="10"/>
      <c r="FON5" s="10"/>
      <c r="FOO5" s="10"/>
      <c r="FOP5" s="10"/>
      <c r="FOQ5" s="10"/>
      <c r="FOR5" s="10"/>
      <c r="FOS5" s="10"/>
      <c r="FOT5" s="10"/>
      <c r="FOU5" s="10"/>
      <c r="FOV5" s="10"/>
      <c r="FOW5" s="10"/>
      <c r="FOX5" s="10"/>
      <c r="FOY5" s="10"/>
      <c r="FOZ5" s="10"/>
      <c r="FPA5" s="10"/>
      <c r="FPB5" s="10"/>
      <c r="FPC5" s="10"/>
      <c r="FPD5" s="10"/>
      <c r="FPE5" s="10"/>
      <c r="FPF5" s="10"/>
      <c r="FPG5" s="10"/>
      <c r="FPH5" s="10"/>
      <c r="FPI5" s="10"/>
      <c r="FPJ5" s="10"/>
      <c r="FPK5" s="10"/>
      <c r="FPL5" s="10"/>
      <c r="FPM5" s="10"/>
      <c r="FPN5" s="10"/>
      <c r="FPO5" s="10"/>
      <c r="FPP5" s="10"/>
      <c r="FPQ5" s="10"/>
      <c r="FPR5" s="10"/>
      <c r="FPS5" s="10"/>
      <c r="FPT5" s="10"/>
      <c r="FPU5" s="10"/>
      <c r="FPV5" s="10"/>
      <c r="FPW5" s="10"/>
      <c r="FPX5" s="10"/>
      <c r="FPY5" s="10"/>
      <c r="FPZ5" s="10"/>
      <c r="FQA5" s="10"/>
      <c r="FQB5" s="10"/>
      <c r="FQC5" s="10"/>
      <c r="FQD5" s="10"/>
      <c r="FQE5" s="10"/>
      <c r="FQF5" s="10"/>
      <c r="FQG5" s="10"/>
      <c r="FQH5" s="10"/>
      <c r="FQI5" s="10"/>
      <c r="FQJ5" s="10"/>
      <c r="FQK5" s="10"/>
      <c r="FQL5" s="10"/>
      <c r="FQM5" s="10"/>
      <c r="FQN5" s="10"/>
      <c r="FQO5" s="10"/>
      <c r="FQP5" s="10"/>
      <c r="FQQ5" s="10"/>
      <c r="FQR5" s="10"/>
      <c r="FQS5" s="10"/>
      <c r="FQT5" s="10"/>
      <c r="FQU5" s="10"/>
      <c r="FQV5" s="10"/>
      <c r="FQW5" s="10"/>
      <c r="FQX5" s="10"/>
      <c r="FQY5" s="10"/>
      <c r="FQZ5" s="10"/>
      <c r="FRA5" s="10"/>
      <c r="FRB5" s="10"/>
      <c r="FRC5" s="10"/>
      <c r="FRD5" s="10"/>
      <c r="FRE5" s="10"/>
      <c r="FRF5" s="10"/>
      <c r="FRG5" s="10"/>
      <c r="FRH5" s="10"/>
      <c r="FRI5" s="10"/>
      <c r="FRJ5" s="10"/>
      <c r="FRK5" s="10"/>
      <c r="FRL5" s="10"/>
      <c r="FRM5" s="10"/>
      <c r="FRN5" s="10"/>
      <c r="FRO5" s="10"/>
      <c r="FRP5" s="10"/>
      <c r="FRQ5" s="10"/>
      <c r="FRR5" s="10"/>
      <c r="FRS5" s="10"/>
      <c r="FRT5" s="10"/>
      <c r="FRU5" s="10"/>
      <c r="FRV5" s="10"/>
      <c r="FRW5" s="10"/>
      <c r="FRX5" s="10"/>
      <c r="FRY5" s="10"/>
      <c r="FRZ5" s="10"/>
      <c r="FSA5" s="10"/>
      <c r="FSB5" s="10"/>
      <c r="FSC5" s="10"/>
      <c r="FSD5" s="10"/>
      <c r="FSE5" s="10"/>
      <c r="FSF5" s="10"/>
      <c r="FSG5" s="10"/>
      <c r="FSH5" s="10"/>
      <c r="FSI5" s="10"/>
      <c r="FSJ5" s="10"/>
      <c r="FSK5" s="10"/>
      <c r="FSL5" s="10"/>
      <c r="FSM5" s="10"/>
      <c r="FSN5" s="10"/>
      <c r="FSO5" s="10"/>
      <c r="FSP5" s="10"/>
      <c r="FSQ5" s="10"/>
      <c r="FSR5" s="10"/>
      <c r="FSS5" s="10"/>
      <c r="FST5" s="10"/>
      <c r="FSU5" s="10"/>
      <c r="FSV5" s="10"/>
      <c r="FSW5" s="10"/>
      <c r="FSX5" s="10"/>
      <c r="FSY5" s="10"/>
      <c r="FSZ5" s="10"/>
      <c r="FTA5" s="10"/>
      <c r="FTB5" s="10"/>
      <c r="FTC5" s="10"/>
      <c r="FTD5" s="10"/>
      <c r="FTE5" s="10"/>
      <c r="FTF5" s="10"/>
      <c r="FTG5" s="10"/>
      <c r="FTH5" s="10"/>
      <c r="FTI5" s="10"/>
      <c r="FTJ5" s="10"/>
      <c r="FTK5" s="10"/>
      <c r="FTL5" s="10"/>
      <c r="FTM5" s="10"/>
      <c r="FTN5" s="10"/>
      <c r="FTO5" s="10"/>
      <c r="FTP5" s="10"/>
      <c r="FTQ5" s="10"/>
      <c r="FTR5" s="10"/>
      <c r="FTS5" s="10"/>
      <c r="FTT5" s="10"/>
      <c r="FTU5" s="10"/>
      <c r="FTV5" s="10"/>
      <c r="FTW5" s="10"/>
      <c r="FTX5" s="10"/>
      <c r="FTY5" s="10"/>
      <c r="FTZ5" s="10"/>
      <c r="FUA5" s="10"/>
      <c r="FUB5" s="10"/>
      <c r="FUC5" s="10"/>
      <c r="FUD5" s="10"/>
      <c r="FUE5" s="10"/>
      <c r="FUF5" s="10"/>
      <c r="FUG5" s="10"/>
      <c r="FUH5" s="10"/>
      <c r="FUI5" s="10"/>
      <c r="FUJ5" s="10"/>
      <c r="FUK5" s="10"/>
      <c r="FUL5" s="10"/>
      <c r="FUM5" s="10"/>
      <c r="FUN5" s="10"/>
      <c r="FUO5" s="10"/>
      <c r="FUP5" s="10"/>
      <c r="FUQ5" s="10"/>
      <c r="FUR5" s="10"/>
      <c r="FUS5" s="10"/>
      <c r="FUT5" s="10"/>
      <c r="FUU5" s="10"/>
      <c r="FUV5" s="10"/>
      <c r="FUW5" s="10"/>
      <c r="FUX5" s="10"/>
      <c r="FUY5" s="10"/>
      <c r="FUZ5" s="10"/>
      <c r="FVA5" s="10"/>
      <c r="FVB5" s="10"/>
      <c r="FVC5" s="10"/>
      <c r="FVD5" s="10"/>
      <c r="FVE5" s="10"/>
      <c r="FVF5" s="10"/>
      <c r="FVG5" s="10"/>
      <c r="FVH5" s="10"/>
      <c r="FVI5" s="10"/>
      <c r="FVJ5" s="10"/>
      <c r="FVK5" s="10"/>
      <c r="FVL5" s="10"/>
      <c r="FVM5" s="10"/>
      <c r="FVN5" s="10"/>
      <c r="FVO5" s="10"/>
      <c r="FVP5" s="10"/>
      <c r="FVQ5" s="10"/>
      <c r="FVR5" s="10"/>
      <c r="FVS5" s="10"/>
      <c r="FVT5" s="10"/>
      <c r="FVU5" s="10"/>
      <c r="FVV5" s="10"/>
      <c r="FVW5" s="10"/>
      <c r="FVX5" s="10"/>
      <c r="FVY5" s="10"/>
      <c r="FVZ5" s="10"/>
      <c r="FWA5" s="10"/>
      <c r="FWB5" s="10"/>
      <c r="FWC5" s="10"/>
      <c r="FWD5" s="10"/>
      <c r="FWE5" s="10"/>
      <c r="FWF5" s="10"/>
      <c r="FWG5" s="10"/>
      <c r="FWH5" s="10"/>
      <c r="FWI5" s="10"/>
      <c r="FWJ5" s="10"/>
      <c r="FWK5" s="10"/>
      <c r="FWL5" s="10"/>
      <c r="FWM5" s="10"/>
      <c r="FWN5" s="10"/>
      <c r="FWO5" s="10"/>
      <c r="FWP5" s="10"/>
      <c r="FWQ5" s="10"/>
      <c r="FWR5" s="10"/>
      <c r="FWS5" s="10"/>
      <c r="FWT5" s="10"/>
      <c r="FWU5" s="10"/>
      <c r="FWV5" s="10"/>
      <c r="FWW5" s="10"/>
      <c r="FWX5" s="10"/>
      <c r="FWY5" s="10"/>
      <c r="FWZ5" s="10"/>
      <c r="FXA5" s="10"/>
      <c r="FXB5" s="10"/>
      <c r="FXC5" s="10"/>
      <c r="FXD5" s="10"/>
      <c r="FXE5" s="10"/>
      <c r="FXF5" s="10"/>
      <c r="FXG5" s="10"/>
      <c r="FXH5" s="10"/>
      <c r="FXI5" s="10"/>
      <c r="FXJ5" s="10"/>
      <c r="FXK5" s="10"/>
      <c r="FXL5" s="10"/>
      <c r="FXM5" s="10"/>
      <c r="FXN5" s="10"/>
      <c r="FXO5" s="10"/>
      <c r="FXP5" s="10"/>
      <c r="FXQ5" s="10"/>
      <c r="FXR5" s="10"/>
      <c r="FXS5" s="10"/>
      <c r="FXT5" s="10"/>
      <c r="FXU5" s="10"/>
      <c r="FXV5" s="10"/>
      <c r="FXW5" s="10"/>
      <c r="FXX5" s="10"/>
      <c r="FXY5" s="10"/>
      <c r="FXZ5" s="10"/>
      <c r="FYA5" s="10"/>
      <c r="FYB5" s="10"/>
      <c r="FYC5" s="10"/>
      <c r="FYD5" s="10"/>
      <c r="FYE5" s="10"/>
      <c r="FYF5" s="10"/>
      <c r="FYG5" s="10"/>
      <c r="FYH5" s="10"/>
      <c r="FYI5" s="10"/>
      <c r="FYJ5" s="10"/>
      <c r="FYK5" s="10"/>
      <c r="FYL5" s="10"/>
      <c r="FYM5" s="10"/>
      <c r="FYN5" s="10"/>
      <c r="FYO5" s="10"/>
      <c r="FYP5" s="10"/>
      <c r="FYQ5" s="10"/>
      <c r="FYR5" s="10"/>
      <c r="FYS5" s="10"/>
      <c r="FYT5" s="10"/>
      <c r="FYU5" s="10"/>
      <c r="FYV5" s="10"/>
      <c r="FYW5" s="10"/>
      <c r="FYX5" s="10"/>
      <c r="FYY5" s="10"/>
      <c r="FYZ5" s="10"/>
      <c r="FZA5" s="10"/>
      <c r="FZB5" s="10"/>
      <c r="FZC5" s="10"/>
      <c r="FZD5" s="10"/>
      <c r="FZE5" s="10"/>
      <c r="FZF5" s="10"/>
      <c r="FZG5" s="10"/>
      <c r="FZH5" s="10"/>
      <c r="FZI5" s="10"/>
      <c r="FZJ5" s="10"/>
      <c r="FZK5" s="10"/>
      <c r="FZL5" s="10"/>
      <c r="FZM5" s="10"/>
      <c r="FZN5" s="10"/>
      <c r="FZO5" s="10"/>
      <c r="FZP5" s="10"/>
      <c r="FZQ5" s="10"/>
      <c r="FZR5" s="10"/>
      <c r="FZS5" s="10"/>
      <c r="FZT5" s="10"/>
      <c r="FZU5" s="10"/>
      <c r="FZV5" s="10"/>
      <c r="FZW5" s="10"/>
      <c r="FZX5" s="10"/>
      <c r="FZY5" s="10"/>
      <c r="FZZ5" s="10"/>
      <c r="GAA5" s="10"/>
      <c r="GAB5" s="10"/>
      <c r="GAC5" s="10"/>
      <c r="GAD5" s="10"/>
      <c r="GAE5" s="10"/>
      <c r="GAF5" s="10"/>
      <c r="GAG5" s="10"/>
      <c r="GAH5" s="10"/>
      <c r="GAI5" s="10"/>
      <c r="GAJ5" s="10"/>
      <c r="GAK5" s="10"/>
      <c r="GAL5" s="10"/>
      <c r="GAM5" s="10"/>
      <c r="GAN5" s="10"/>
      <c r="GAO5" s="10"/>
      <c r="GAP5" s="10"/>
      <c r="GAQ5" s="10"/>
      <c r="GAR5" s="10"/>
      <c r="GAS5" s="10"/>
      <c r="GAT5" s="10"/>
      <c r="GAU5" s="10"/>
      <c r="GAV5" s="10"/>
      <c r="GAW5" s="10"/>
      <c r="GAX5" s="10"/>
      <c r="GAY5" s="10"/>
      <c r="GAZ5" s="10"/>
      <c r="GBA5" s="10"/>
      <c r="GBB5" s="10"/>
      <c r="GBC5" s="10"/>
      <c r="GBD5" s="10"/>
      <c r="GBE5" s="10"/>
      <c r="GBF5" s="10"/>
      <c r="GBG5" s="10"/>
      <c r="GBH5" s="10"/>
      <c r="GBI5" s="10"/>
      <c r="GBJ5" s="10"/>
      <c r="GBK5" s="10"/>
      <c r="GBL5" s="10"/>
      <c r="GBM5" s="10"/>
      <c r="GBN5" s="10"/>
      <c r="GBO5" s="10"/>
      <c r="GBP5" s="10"/>
      <c r="GBQ5" s="10"/>
      <c r="GBR5" s="10"/>
      <c r="GBS5" s="10"/>
      <c r="GBT5" s="10"/>
      <c r="GBU5" s="10"/>
      <c r="GBV5" s="10"/>
      <c r="GBW5" s="10"/>
      <c r="GBX5" s="10"/>
      <c r="GBY5" s="10"/>
      <c r="GBZ5" s="10"/>
      <c r="GCA5" s="10"/>
      <c r="GCB5" s="10"/>
      <c r="GCC5" s="10"/>
      <c r="GCD5" s="10"/>
      <c r="GCE5" s="10"/>
      <c r="GCF5" s="10"/>
      <c r="GCG5" s="10"/>
      <c r="GCH5" s="10"/>
      <c r="GCI5" s="10"/>
      <c r="GCJ5" s="10"/>
      <c r="GCK5" s="10"/>
      <c r="GCL5" s="10"/>
      <c r="GCM5" s="10"/>
      <c r="GCN5" s="10"/>
      <c r="GCO5" s="10"/>
      <c r="GCP5" s="10"/>
      <c r="GCQ5" s="10"/>
      <c r="GCR5" s="10"/>
      <c r="GCS5" s="10"/>
      <c r="GCT5" s="10"/>
      <c r="GCU5" s="10"/>
      <c r="GCV5" s="10"/>
      <c r="GCW5" s="10"/>
      <c r="GCX5" s="10"/>
      <c r="GCY5" s="10"/>
      <c r="GCZ5" s="10"/>
      <c r="GDA5" s="10"/>
      <c r="GDB5" s="10"/>
      <c r="GDC5" s="10"/>
      <c r="GDD5" s="10"/>
      <c r="GDE5" s="10"/>
      <c r="GDF5" s="10"/>
      <c r="GDG5" s="10"/>
      <c r="GDH5" s="10"/>
      <c r="GDI5" s="10"/>
      <c r="GDJ5" s="10"/>
      <c r="GDK5" s="10"/>
      <c r="GDL5" s="10"/>
      <c r="GDM5" s="10"/>
      <c r="GDN5" s="10"/>
      <c r="GDO5" s="10"/>
      <c r="GDP5" s="10"/>
      <c r="GDQ5" s="10"/>
      <c r="GDR5" s="10"/>
      <c r="GDS5" s="10"/>
      <c r="GDT5" s="10"/>
      <c r="GDU5" s="10"/>
      <c r="GDV5" s="10"/>
      <c r="GDW5" s="10"/>
      <c r="GDX5" s="10"/>
      <c r="GDY5" s="10"/>
      <c r="GDZ5" s="10"/>
      <c r="GEA5" s="10"/>
      <c r="GEB5" s="10"/>
      <c r="GEC5" s="10"/>
      <c r="GED5" s="10"/>
      <c r="GEE5" s="10"/>
      <c r="GEF5" s="10"/>
      <c r="GEG5" s="10"/>
      <c r="GEH5" s="10"/>
      <c r="GEI5" s="10"/>
      <c r="GEJ5" s="10"/>
      <c r="GEK5" s="10"/>
      <c r="GEL5" s="10"/>
      <c r="GEM5" s="10"/>
      <c r="GEN5" s="10"/>
      <c r="GEO5" s="10"/>
      <c r="GEP5" s="10"/>
      <c r="GEQ5" s="10"/>
      <c r="GER5" s="10"/>
      <c r="GES5" s="10"/>
      <c r="GET5" s="10"/>
      <c r="GEU5" s="10"/>
      <c r="GEV5" s="10"/>
      <c r="GEW5" s="10"/>
      <c r="GEX5" s="10"/>
      <c r="GEY5" s="10"/>
      <c r="GEZ5" s="10"/>
      <c r="GFA5" s="10"/>
      <c r="GFB5" s="10"/>
      <c r="GFC5" s="10"/>
      <c r="GFD5" s="10"/>
      <c r="GFE5" s="10"/>
      <c r="GFF5" s="10"/>
      <c r="GFG5" s="10"/>
      <c r="GFH5" s="10"/>
      <c r="GFI5" s="10"/>
      <c r="GFJ5" s="10"/>
      <c r="GFK5" s="10"/>
      <c r="GFL5" s="10"/>
      <c r="GFM5" s="10"/>
      <c r="GFN5" s="10"/>
      <c r="GFO5" s="10"/>
      <c r="GFP5" s="10"/>
      <c r="GFQ5" s="10"/>
      <c r="GFR5" s="10"/>
      <c r="GFS5" s="10"/>
      <c r="GFT5" s="10"/>
      <c r="GFU5" s="10"/>
      <c r="GFV5" s="10"/>
      <c r="GFW5" s="10"/>
      <c r="GFX5" s="10"/>
      <c r="GFY5" s="10"/>
      <c r="GFZ5" s="10"/>
      <c r="GGA5" s="10"/>
      <c r="GGB5" s="10"/>
      <c r="GGC5" s="10"/>
      <c r="GGD5" s="10"/>
      <c r="GGE5" s="10"/>
      <c r="GGF5" s="10"/>
      <c r="GGG5" s="10"/>
      <c r="GGH5" s="10"/>
      <c r="GGI5" s="10"/>
      <c r="GGJ5" s="10"/>
      <c r="GGK5" s="10"/>
      <c r="GGL5" s="10"/>
      <c r="GGM5" s="10"/>
      <c r="GGN5" s="10"/>
      <c r="GGO5" s="10"/>
      <c r="GGP5" s="10"/>
      <c r="GGQ5" s="10"/>
      <c r="GGR5" s="10"/>
      <c r="GGS5" s="10"/>
      <c r="GGT5" s="10"/>
      <c r="GGU5" s="10"/>
      <c r="GGV5" s="10"/>
      <c r="GGW5" s="10"/>
      <c r="GGX5" s="10"/>
      <c r="GGY5" s="10"/>
      <c r="GGZ5" s="10"/>
      <c r="GHA5" s="10"/>
      <c r="GHB5" s="10"/>
      <c r="GHC5" s="10"/>
      <c r="GHD5" s="10"/>
      <c r="GHE5" s="10"/>
      <c r="GHF5" s="10"/>
      <c r="GHG5" s="10"/>
      <c r="GHH5" s="10"/>
      <c r="GHI5" s="10"/>
      <c r="GHJ5" s="10"/>
      <c r="GHK5" s="10"/>
      <c r="GHL5" s="10"/>
      <c r="GHM5" s="10"/>
      <c r="GHN5" s="10"/>
      <c r="GHO5" s="10"/>
      <c r="GHP5" s="10"/>
      <c r="GHQ5" s="10"/>
      <c r="GHR5" s="10"/>
      <c r="GHS5" s="10"/>
      <c r="GHT5" s="10"/>
      <c r="GHU5" s="10"/>
      <c r="GHV5" s="10"/>
      <c r="GHW5" s="10"/>
      <c r="GHX5" s="10"/>
      <c r="GHY5" s="10"/>
      <c r="GHZ5" s="10"/>
      <c r="GIA5" s="10"/>
      <c r="GIB5" s="10"/>
      <c r="GIC5" s="10"/>
      <c r="GID5" s="10"/>
      <c r="GIE5" s="10"/>
      <c r="GIF5" s="10"/>
      <c r="GIG5" s="10"/>
      <c r="GIH5" s="10"/>
      <c r="GII5" s="10"/>
      <c r="GIJ5" s="10"/>
      <c r="GIK5" s="10"/>
      <c r="GIL5" s="10"/>
      <c r="GIM5" s="10"/>
      <c r="GIN5" s="10"/>
      <c r="GIO5" s="10"/>
      <c r="GIP5" s="10"/>
      <c r="GIQ5" s="10"/>
      <c r="GIR5" s="10"/>
      <c r="GIS5" s="10"/>
      <c r="GIT5" s="10"/>
      <c r="GIU5" s="10"/>
      <c r="GIV5" s="10"/>
      <c r="GIW5" s="10"/>
      <c r="GIX5" s="10"/>
      <c r="GIY5" s="10"/>
      <c r="GIZ5" s="10"/>
      <c r="GJA5" s="10"/>
      <c r="GJB5" s="10"/>
      <c r="GJC5" s="10"/>
      <c r="GJD5" s="10"/>
      <c r="GJE5" s="10"/>
      <c r="GJF5" s="10"/>
      <c r="GJG5" s="10"/>
      <c r="GJH5" s="10"/>
      <c r="GJI5" s="10"/>
      <c r="GJJ5" s="10"/>
      <c r="GJK5" s="10"/>
      <c r="GJL5" s="10"/>
      <c r="GJM5" s="10"/>
      <c r="GJN5" s="10"/>
      <c r="GJO5" s="10"/>
      <c r="GJP5" s="10"/>
      <c r="GJQ5" s="10"/>
      <c r="GJR5" s="10"/>
      <c r="GJS5" s="10"/>
      <c r="GJT5" s="10"/>
      <c r="GJU5" s="10"/>
      <c r="GJV5" s="10"/>
      <c r="GJW5" s="10"/>
      <c r="GJX5" s="10"/>
      <c r="GJY5" s="10"/>
      <c r="GJZ5" s="10"/>
      <c r="GKA5" s="10"/>
      <c r="GKB5" s="10"/>
      <c r="GKC5" s="10"/>
      <c r="GKD5" s="10"/>
      <c r="GKE5" s="10"/>
      <c r="GKF5" s="10"/>
      <c r="GKG5" s="10"/>
      <c r="GKH5" s="10"/>
      <c r="GKI5" s="10"/>
      <c r="GKJ5" s="10"/>
      <c r="GKK5" s="10"/>
      <c r="GKL5" s="10"/>
      <c r="GKM5" s="10"/>
      <c r="GKN5" s="10"/>
      <c r="GKO5" s="10"/>
      <c r="GKP5" s="10"/>
      <c r="GKQ5" s="10"/>
      <c r="GKR5" s="10"/>
      <c r="GKS5" s="10"/>
      <c r="GKT5" s="10"/>
      <c r="GKU5" s="10"/>
      <c r="GKV5" s="10"/>
      <c r="GKW5" s="10"/>
      <c r="GKX5" s="10"/>
      <c r="GKY5" s="10"/>
      <c r="GKZ5" s="10"/>
      <c r="GLA5" s="10"/>
      <c r="GLB5" s="10"/>
      <c r="GLC5" s="10"/>
      <c r="GLD5" s="10"/>
      <c r="GLE5" s="10"/>
      <c r="GLF5" s="10"/>
      <c r="GLG5" s="10"/>
      <c r="GLH5" s="10"/>
      <c r="GLI5" s="10"/>
      <c r="GLJ5" s="10"/>
      <c r="GLK5" s="10"/>
      <c r="GLL5" s="10"/>
      <c r="GLM5" s="10"/>
      <c r="GLN5" s="10"/>
      <c r="GLO5" s="10"/>
      <c r="GLP5" s="10"/>
      <c r="GLQ5" s="10"/>
      <c r="GLR5" s="10"/>
      <c r="GLS5" s="10"/>
      <c r="GLT5" s="10"/>
      <c r="GLU5" s="10"/>
      <c r="GLV5" s="10"/>
      <c r="GLW5" s="10"/>
      <c r="GLX5" s="10"/>
      <c r="GLY5" s="10"/>
      <c r="GLZ5" s="10"/>
      <c r="GMA5" s="10"/>
      <c r="GMB5" s="10"/>
      <c r="GMC5" s="10"/>
      <c r="GMD5" s="10"/>
      <c r="GME5" s="10"/>
      <c r="GMF5" s="10"/>
      <c r="GMG5" s="10"/>
      <c r="GMH5" s="10"/>
      <c r="GMI5" s="10"/>
      <c r="GMJ5" s="10"/>
      <c r="GMK5" s="10"/>
      <c r="GML5" s="10"/>
      <c r="GMM5" s="10"/>
      <c r="GMN5" s="10"/>
      <c r="GMO5" s="10"/>
      <c r="GMP5" s="10"/>
      <c r="GMQ5" s="10"/>
      <c r="GMR5" s="10"/>
      <c r="GMS5" s="10"/>
      <c r="GMT5" s="10"/>
      <c r="GMU5" s="10"/>
      <c r="GMV5" s="10"/>
      <c r="GMW5" s="10"/>
      <c r="GMX5" s="10"/>
      <c r="GMY5" s="10"/>
      <c r="GMZ5" s="10"/>
      <c r="GNA5" s="10"/>
      <c r="GNB5" s="10"/>
      <c r="GNC5" s="10"/>
      <c r="GND5" s="10"/>
      <c r="GNE5" s="10"/>
      <c r="GNF5" s="10"/>
      <c r="GNG5" s="10"/>
      <c r="GNH5" s="10"/>
      <c r="GNI5" s="10"/>
      <c r="GNJ5" s="10"/>
      <c r="GNK5" s="10"/>
      <c r="GNL5" s="10"/>
      <c r="GNM5" s="10"/>
      <c r="GNN5" s="10"/>
      <c r="GNO5" s="10"/>
      <c r="GNP5" s="10"/>
      <c r="GNQ5" s="10"/>
      <c r="GNR5" s="10"/>
      <c r="GNS5" s="10"/>
      <c r="GNT5" s="10"/>
      <c r="GNU5" s="10"/>
      <c r="GNV5" s="10"/>
      <c r="GNW5" s="10"/>
      <c r="GNX5" s="10"/>
      <c r="GNY5" s="10"/>
      <c r="GNZ5" s="10"/>
      <c r="GOA5" s="10"/>
      <c r="GOB5" s="10"/>
      <c r="GOC5" s="10"/>
      <c r="GOD5" s="10"/>
      <c r="GOE5" s="10"/>
      <c r="GOF5" s="10"/>
      <c r="GOG5" s="10"/>
      <c r="GOH5" s="10"/>
      <c r="GOI5" s="10"/>
      <c r="GOJ5" s="10"/>
      <c r="GOK5" s="10"/>
      <c r="GOL5" s="10"/>
      <c r="GOM5" s="10"/>
      <c r="GON5" s="10"/>
      <c r="GOO5" s="10"/>
      <c r="GOP5" s="10"/>
      <c r="GOQ5" s="10"/>
      <c r="GOR5" s="10"/>
      <c r="GOS5" s="10"/>
      <c r="GOT5" s="10"/>
      <c r="GOU5" s="10"/>
      <c r="GOV5" s="10"/>
      <c r="GOW5" s="10"/>
      <c r="GOX5" s="10"/>
      <c r="GOY5" s="10"/>
      <c r="GOZ5" s="10"/>
      <c r="GPA5" s="10"/>
      <c r="GPB5" s="10"/>
      <c r="GPC5" s="10"/>
      <c r="GPD5" s="10"/>
      <c r="GPE5" s="10"/>
      <c r="GPF5" s="10"/>
      <c r="GPG5" s="10"/>
      <c r="GPH5" s="10"/>
      <c r="GPI5" s="10"/>
      <c r="GPJ5" s="10"/>
      <c r="GPK5" s="10"/>
      <c r="GPL5" s="10"/>
      <c r="GPM5" s="10"/>
      <c r="GPN5" s="10"/>
      <c r="GPO5" s="10"/>
      <c r="GPP5" s="10"/>
      <c r="GPQ5" s="10"/>
      <c r="GPR5" s="10"/>
      <c r="GPS5" s="10"/>
      <c r="GPT5" s="10"/>
      <c r="GPU5" s="10"/>
      <c r="GPV5" s="10"/>
      <c r="GPW5" s="10"/>
      <c r="GPX5" s="10"/>
      <c r="GPY5" s="10"/>
      <c r="GPZ5" s="10"/>
      <c r="GQA5" s="10"/>
      <c r="GQB5" s="10"/>
      <c r="GQC5" s="10"/>
      <c r="GQD5" s="10"/>
      <c r="GQE5" s="10"/>
      <c r="GQF5" s="10"/>
      <c r="GQG5" s="10"/>
      <c r="GQH5" s="10"/>
      <c r="GQI5" s="10"/>
      <c r="GQJ5" s="10"/>
      <c r="GQK5" s="10"/>
      <c r="GQL5" s="10"/>
      <c r="GQM5" s="10"/>
      <c r="GQN5" s="10"/>
      <c r="GQO5" s="10"/>
      <c r="GQP5" s="10"/>
      <c r="GQQ5" s="10"/>
      <c r="GQR5" s="10"/>
      <c r="GQS5" s="10"/>
      <c r="GQT5" s="10"/>
      <c r="GQU5" s="10"/>
      <c r="GQV5" s="10"/>
      <c r="GQW5" s="10"/>
      <c r="GQX5" s="10"/>
      <c r="GQY5" s="10"/>
      <c r="GQZ5" s="10"/>
      <c r="GRA5" s="10"/>
      <c r="GRB5" s="10"/>
      <c r="GRC5" s="10"/>
      <c r="GRD5" s="10"/>
      <c r="GRE5" s="10"/>
      <c r="GRF5" s="10"/>
      <c r="GRG5" s="10"/>
      <c r="GRH5" s="10"/>
      <c r="GRI5" s="10"/>
      <c r="GRJ5" s="10"/>
      <c r="GRK5" s="10"/>
      <c r="GRL5" s="10"/>
      <c r="GRM5" s="10"/>
      <c r="GRN5" s="10"/>
      <c r="GRO5" s="10"/>
      <c r="GRP5" s="10"/>
      <c r="GRQ5" s="10"/>
      <c r="GRR5" s="10"/>
      <c r="GRS5" s="10"/>
      <c r="GRT5" s="10"/>
      <c r="GRU5" s="10"/>
      <c r="GRV5" s="10"/>
      <c r="GRW5" s="10"/>
      <c r="GRX5" s="10"/>
      <c r="GRY5" s="10"/>
      <c r="GRZ5" s="10"/>
      <c r="GSA5" s="10"/>
      <c r="GSB5" s="10"/>
      <c r="GSC5" s="10"/>
      <c r="GSD5" s="10"/>
      <c r="GSE5" s="10"/>
      <c r="GSF5" s="10"/>
      <c r="GSG5" s="10"/>
      <c r="GSH5" s="10"/>
      <c r="GSI5" s="10"/>
      <c r="GSJ5" s="10"/>
      <c r="GSK5" s="10"/>
      <c r="GSL5" s="10"/>
      <c r="GSM5" s="10"/>
      <c r="GSN5" s="10"/>
      <c r="GSO5" s="10"/>
      <c r="GSP5" s="10"/>
      <c r="GSQ5" s="10"/>
      <c r="GSR5" s="10"/>
      <c r="GSS5" s="10"/>
      <c r="GST5" s="10"/>
      <c r="GSU5" s="10"/>
      <c r="GSV5" s="10"/>
      <c r="GSW5" s="10"/>
      <c r="GSX5" s="10"/>
      <c r="GSY5" s="10"/>
      <c r="GSZ5" s="10"/>
      <c r="GTA5" s="10"/>
      <c r="GTB5" s="10"/>
      <c r="GTC5" s="10"/>
      <c r="GTD5" s="10"/>
      <c r="GTE5" s="10"/>
      <c r="GTF5" s="10"/>
      <c r="GTG5" s="10"/>
      <c r="GTH5" s="10"/>
      <c r="GTI5" s="10"/>
      <c r="GTJ5" s="10"/>
      <c r="GTK5" s="10"/>
      <c r="GTL5" s="10"/>
      <c r="GTM5" s="10"/>
      <c r="GTN5" s="10"/>
      <c r="GTO5" s="10"/>
      <c r="GTP5" s="10"/>
      <c r="GTQ5" s="10"/>
      <c r="GTR5" s="10"/>
      <c r="GTS5" s="10"/>
      <c r="GTT5" s="10"/>
      <c r="GTU5" s="10"/>
      <c r="GTV5" s="10"/>
      <c r="GTW5" s="10"/>
      <c r="GTX5" s="10"/>
      <c r="GTY5" s="10"/>
      <c r="GTZ5" s="10"/>
      <c r="GUA5" s="10"/>
      <c r="GUB5" s="10"/>
      <c r="GUC5" s="10"/>
      <c r="GUD5" s="10"/>
      <c r="GUE5" s="10"/>
      <c r="GUF5" s="10"/>
      <c r="GUG5" s="10"/>
      <c r="GUH5" s="10"/>
      <c r="GUI5" s="10"/>
      <c r="GUJ5" s="10"/>
      <c r="GUK5" s="10"/>
      <c r="GUL5" s="10"/>
      <c r="GUM5" s="10"/>
      <c r="GUN5" s="10"/>
      <c r="GUO5" s="10"/>
      <c r="GUP5" s="10"/>
      <c r="GUQ5" s="10"/>
      <c r="GUR5" s="10"/>
      <c r="GUS5" s="10"/>
      <c r="GUT5" s="10"/>
      <c r="GUU5" s="10"/>
      <c r="GUV5" s="10"/>
      <c r="GUW5" s="10"/>
      <c r="GUX5" s="10"/>
      <c r="GUY5" s="10"/>
      <c r="GUZ5" s="10"/>
      <c r="GVA5" s="10"/>
      <c r="GVB5" s="10"/>
      <c r="GVC5" s="10"/>
      <c r="GVD5" s="10"/>
      <c r="GVE5" s="10"/>
      <c r="GVF5" s="10"/>
      <c r="GVG5" s="10"/>
      <c r="GVH5" s="10"/>
      <c r="GVI5" s="10"/>
      <c r="GVJ5" s="10"/>
      <c r="GVK5" s="10"/>
      <c r="GVL5" s="10"/>
      <c r="GVM5" s="10"/>
      <c r="GVN5" s="10"/>
      <c r="GVO5" s="10"/>
      <c r="GVP5" s="10"/>
      <c r="GVQ5" s="10"/>
      <c r="GVR5" s="10"/>
      <c r="GVS5" s="10"/>
      <c r="GVT5" s="10"/>
      <c r="GVU5" s="10"/>
      <c r="GVV5" s="10"/>
      <c r="GVW5" s="10"/>
      <c r="GVX5" s="10"/>
      <c r="GVY5" s="10"/>
      <c r="GVZ5" s="10"/>
      <c r="GWA5" s="10"/>
      <c r="GWB5" s="10"/>
      <c r="GWC5" s="10"/>
      <c r="GWD5" s="10"/>
      <c r="GWE5" s="10"/>
      <c r="GWF5" s="10"/>
      <c r="GWG5" s="10"/>
      <c r="GWH5" s="10"/>
      <c r="GWI5" s="10"/>
      <c r="GWJ5" s="10"/>
      <c r="GWK5" s="10"/>
      <c r="GWL5" s="10"/>
      <c r="GWM5" s="10"/>
      <c r="GWN5" s="10"/>
      <c r="GWO5" s="10"/>
      <c r="GWP5" s="10"/>
      <c r="GWQ5" s="10"/>
      <c r="GWR5" s="10"/>
      <c r="GWS5" s="10"/>
      <c r="GWT5" s="10"/>
      <c r="GWU5" s="10"/>
      <c r="GWV5" s="10"/>
      <c r="GWW5" s="10"/>
      <c r="GWX5" s="10"/>
      <c r="GWY5" s="10"/>
      <c r="GWZ5" s="10"/>
      <c r="GXA5" s="10"/>
      <c r="GXB5" s="10"/>
      <c r="GXC5" s="10"/>
      <c r="GXD5" s="10"/>
      <c r="GXE5" s="10"/>
      <c r="GXF5" s="10"/>
      <c r="GXG5" s="10"/>
      <c r="GXH5" s="10"/>
      <c r="GXI5" s="10"/>
      <c r="GXJ5" s="10"/>
      <c r="GXK5" s="10"/>
      <c r="GXL5" s="10"/>
      <c r="GXM5" s="10"/>
      <c r="GXN5" s="10"/>
      <c r="GXO5" s="10"/>
      <c r="GXP5" s="10"/>
      <c r="GXQ5" s="10"/>
      <c r="GXR5" s="10"/>
      <c r="GXS5" s="10"/>
      <c r="GXT5" s="10"/>
      <c r="GXU5" s="10"/>
      <c r="GXV5" s="10"/>
      <c r="GXW5" s="10"/>
      <c r="GXX5" s="10"/>
      <c r="GXY5" s="10"/>
      <c r="GXZ5" s="10"/>
      <c r="GYA5" s="10"/>
      <c r="GYB5" s="10"/>
      <c r="GYC5" s="10"/>
      <c r="GYD5" s="10"/>
      <c r="GYE5" s="10"/>
      <c r="GYF5" s="10"/>
      <c r="GYG5" s="10"/>
      <c r="GYH5" s="10"/>
      <c r="GYI5" s="10"/>
      <c r="GYJ5" s="10"/>
      <c r="GYK5" s="10"/>
      <c r="GYL5" s="10"/>
      <c r="GYM5" s="10"/>
      <c r="GYN5" s="10"/>
      <c r="GYO5" s="10"/>
      <c r="GYP5" s="10"/>
      <c r="GYQ5" s="10"/>
      <c r="GYR5" s="10"/>
      <c r="GYS5" s="10"/>
      <c r="GYT5" s="10"/>
      <c r="GYU5" s="10"/>
      <c r="GYV5" s="10"/>
      <c r="GYW5" s="10"/>
      <c r="GYX5" s="10"/>
      <c r="GYY5" s="10"/>
      <c r="GYZ5" s="10"/>
      <c r="GZA5" s="10"/>
      <c r="GZB5" s="10"/>
      <c r="GZC5" s="10"/>
      <c r="GZD5" s="10"/>
      <c r="GZE5" s="10"/>
      <c r="GZF5" s="10"/>
      <c r="GZG5" s="10"/>
      <c r="GZH5" s="10"/>
      <c r="GZI5" s="10"/>
      <c r="GZJ5" s="10"/>
      <c r="GZK5" s="10"/>
      <c r="GZL5" s="10"/>
      <c r="GZM5" s="10"/>
      <c r="GZN5" s="10"/>
      <c r="GZO5" s="10"/>
      <c r="GZP5" s="10"/>
      <c r="GZQ5" s="10"/>
      <c r="GZR5" s="10"/>
      <c r="GZS5" s="10"/>
      <c r="GZT5" s="10"/>
      <c r="GZU5" s="10"/>
      <c r="GZV5" s="10"/>
      <c r="GZW5" s="10"/>
      <c r="GZX5" s="10"/>
      <c r="GZY5" s="10"/>
      <c r="GZZ5" s="10"/>
      <c r="HAA5" s="10"/>
      <c r="HAB5" s="10"/>
      <c r="HAC5" s="10"/>
      <c r="HAD5" s="10"/>
      <c r="HAE5" s="10"/>
      <c r="HAF5" s="10"/>
      <c r="HAG5" s="10"/>
      <c r="HAH5" s="10"/>
      <c r="HAI5" s="10"/>
      <c r="HAJ5" s="10"/>
      <c r="HAK5" s="10"/>
      <c r="HAL5" s="10"/>
      <c r="HAM5" s="10"/>
      <c r="HAN5" s="10"/>
      <c r="HAO5" s="10"/>
      <c r="HAP5" s="10"/>
      <c r="HAQ5" s="10"/>
      <c r="HAR5" s="10"/>
      <c r="HAS5" s="10"/>
      <c r="HAT5" s="10"/>
      <c r="HAU5" s="10"/>
      <c r="HAV5" s="10"/>
      <c r="HAW5" s="10"/>
      <c r="HAX5" s="10"/>
      <c r="HAY5" s="10"/>
      <c r="HAZ5" s="10"/>
      <c r="HBA5" s="10"/>
      <c r="HBB5" s="10"/>
      <c r="HBC5" s="10"/>
      <c r="HBD5" s="10"/>
      <c r="HBE5" s="10"/>
      <c r="HBF5" s="10"/>
      <c r="HBG5" s="10"/>
      <c r="HBH5" s="10"/>
      <c r="HBI5" s="10"/>
      <c r="HBJ5" s="10"/>
      <c r="HBK5" s="10"/>
      <c r="HBL5" s="10"/>
      <c r="HBM5" s="10"/>
      <c r="HBN5" s="10"/>
      <c r="HBO5" s="10"/>
      <c r="HBP5" s="10"/>
      <c r="HBQ5" s="10"/>
      <c r="HBR5" s="10"/>
      <c r="HBS5" s="10"/>
      <c r="HBT5" s="10"/>
      <c r="HBU5" s="10"/>
      <c r="HBV5" s="10"/>
      <c r="HBW5" s="10"/>
      <c r="HBX5" s="10"/>
      <c r="HBY5" s="10"/>
      <c r="HBZ5" s="10"/>
      <c r="HCA5" s="10"/>
      <c r="HCB5" s="10"/>
      <c r="HCC5" s="10"/>
      <c r="HCD5" s="10"/>
      <c r="HCE5" s="10"/>
      <c r="HCF5" s="10"/>
      <c r="HCG5" s="10"/>
      <c r="HCH5" s="10"/>
      <c r="HCI5" s="10"/>
      <c r="HCJ5" s="10"/>
      <c r="HCK5" s="10"/>
      <c r="HCL5" s="10"/>
      <c r="HCM5" s="10"/>
      <c r="HCN5" s="10"/>
      <c r="HCO5" s="10"/>
      <c r="HCP5" s="10"/>
      <c r="HCQ5" s="10"/>
      <c r="HCR5" s="10"/>
      <c r="HCS5" s="10"/>
      <c r="HCT5" s="10"/>
      <c r="HCU5" s="10"/>
      <c r="HCV5" s="10"/>
      <c r="HCW5" s="10"/>
      <c r="HCX5" s="10"/>
      <c r="HCY5" s="10"/>
      <c r="HCZ5" s="10"/>
      <c r="HDA5" s="10"/>
      <c r="HDB5" s="10"/>
      <c r="HDC5" s="10"/>
      <c r="HDD5" s="10"/>
      <c r="HDE5" s="10"/>
      <c r="HDF5" s="10"/>
      <c r="HDG5" s="10"/>
      <c r="HDH5" s="10"/>
      <c r="HDI5" s="10"/>
      <c r="HDJ5" s="10"/>
      <c r="HDK5" s="10"/>
      <c r="HDL5" s="10"/>
      <c r="HDM5" s="10"/>
      <c r="HDN5" s="10"/>
      <c r="HDO5" s="10"/>
      <c r="HDP5" s="10"/>
      <c r="HDQ5" s="10"/>
      <c r="HDR5" s="10"/>
      <c r="HDS5" s="10"/>
      <c r="HDT5" s="10"/>
      <c r="HDU5" s="10"/>
      <c r="HDV5" s="10"/>
      <c r="HDW5" s="10"/>
      <c r="HDX5" s="10"/>
      <c r="HDY5" s="10"/>
      <c r="HDZ5" s="10"/>
      <c r="HEA5" s="10"/>
      <c r="HEB5" s="10"/>
      <c r="HEC5" s="10"/>
      <c r="HED5" s="10"/>
      <c r="HEE5" s="10"/>
      <c r="HEF5" s="10"/>
      <c r="HEG5" s="10"/>
      <c r="HEH5" s="10"/>
      <c r="HEI5" s="10"/>
      <c r="HEJ5" s="10"/>
      <c r="HEK5" s="10"/>
      <c r="HEL5" s="10"/>
      <c r="HEM5" s="10"/>
      <c r="HEN5" s="10"/>
      <c r="HEO5" s="10"/>
      <c r="HEP5" s="10"/>
      <c r="HEQ5" s="10"/>
      <c r="HER5" s="10"/>
      <c r="HES5" s="10"/>
      <c r="HET5" s="10"/>
      <c r="HEU5" s="10"/>
      <c r="HEV5" s="10"/>
      <c r="HEW5" s="10"/>
      <c r="HEX5" s="10"/>
      <c r="HEY5" s="10"/>
      <c r="HEZ5" s="10"/>
      <c r="HFA5" s="10"/>
      <c r="HFB5" s="10"/>
      <c r="HFC5" s="10"/>
      <c r="HFD5" s="10"/>
      <c r="HFE5" s="10"/>
      <c r="HFF5" s="10"/>
      <c r="HFG5" s="10"/>
      <c r="HFH5" s="10"/>
      <c r="HFI5" s="10"/>
      <c r="HFJ5" s="10"/>
      <c r="HFK5" s="10"/>
      <c r="HFL5" s="10"/>
      <c r="HFM5" s="10"/>
      <c r="HFN5" s="10"/>
      <c r="HFO5" s="10"/>
      <c r="HFP5" s="10"/>
      <c r="HFQ5" s="10"/>
      <c r="HFR5" s="10"/>
      <c r="HFS5" s="10"/>
      <c r="HFT5" s="10"/>
      <c r="HFU5" s="10"/>
      <c r="HFV5" s="10"/>
      <c r="HFW5" s="10"/>
      <c r="HFX5" s="10"/>
      <c r="HFY5" s="10"/>
      <c r="HFZ5" s="10"/>
      <c r="HGA5" s="10"/>
      <c r="HGB5" s="10"/>
      <c r="HGC5" s="10"/>
      <c r="HGD5" s="10"/>
      <c r="HGE5" s="10"/>
      <c r="HGF5" s="10"/>
      <c r="HGG5" s="10"/>
      <c r="HGH5" s="10"/>
      <c r="HGI5" s="10"/>
      <c r="HGJ5" s="10"/>
      <c r="HGK5" s="10"/>
      <c r="HGL5" s="10"/>
      <c r="HGM5" s="10"/>
      <c r="HGN5" s="10"/>
      <c r="HGO5" s="10"/>
      <c r="HGP5" s="10"/>
      <c r="HGQ5" s="10"/>
      <c r="HGR5" s="10"/>
      <c r="HGS5" s="10"/>
      <c r="HGT5" s="10"/>
      <c r="HGU5" s="10"/>
      <c r="HGV5" s="10"/>
      <c r="HGW5" s="10"/>
      <c r="HGX5" s="10"/>
      <c r="HGY5" s="10"/>
      <c r="HGZ5" s="10"/>
      <c r="HHA5" s="10"/>
      <c r="HHB5" s="10"/>
      <c r="HHC5" s="10"/>
      <c r="HHD5" s="10"/>
      <c r="HHE5" s="10"/>
      <c r="HHF5" s="10"/>
      <c r="HHG5" s="10"/>
      <c r="HHH5" s="10"/>
      <c r="HHI5" s="10"/>
      <c r="HHJ5" s="10"/>
      <c r="HHK5" s="10"/>
      <c r="HHL5" s="10"/>
      <c r="HHM5" s="10"/>
      <c r="HHN5" s="10"/>
      <c r="HHO5" s="10"/>
      <c r="HHP5" s="10"/>
      <c r="HHQ5" s="10"/>
      <c r="HHR5" s="10"/>
      <c r="HHS5" s="10"/>
      <c r="HHT5" s="10"/>
      <c r="HHU5" s="10"/>
      <c r="HHV5" s="10"/>
      <c r="HHW5" s="10"/>
      <c r="HHX5" s="10"/>
      <c r="HHY5" s="10"/>
      <c r="HHZ5" s="10"/>
      <c r="HIA5" s="10"/>
      <c r="HIB5" s="10"/>
      <c r="HIC5" s="10"/>
      <c r="HID5" s="10"/>
      <c r="HIE5" s="10"/>
      <c r="HIF5" s="10"/>
      <c r="HIG5" s="10"/>
      <c r="HIH5" s="10"/>
      <c r="HII5" s="10"/>
      <c r="HIJ5" s="10"/>
      <c r="HIK5" s="10"/>
      <c r="HIL5" s="10"/>
      <c r="HIM5" s="10"/>
      <c r="HIN5" s="10"/>
      <c r="HIO5" s="10"/>
      <c r="HIP5" s="10"/>
      <c r="HIQ5" s="10"/>
      <c r="HIR5" s="10"/>
      <c r="HIS5" s="10"/>
      <c r="HIT5" s="10"/>
      <c r="HIU5" s="10"/>
      <c r="HIV5" s="10"/>
      <c r="HIW5" s="10"/>
      <c r="HIX5" s="10"/>
      <c r="HIY5" s="10"/>
      <c r="HIZ5" s="10"/>
      <c r="HJA5" s="10"/>
      <c r="HJB5" s="10"/>
      <c r="HJC5" s="10"/>
      <c r="HJD5" s="10"/>
      <c r="HJE5" s="10"/>
      <c r="HJF5" s="10"/>
      <c r="HJG5" s="10"/>
      <c r="HJH5" s="10"/>
      <c r="HJI5" s="10"/>
      <c r="HJJ5" s="10"/>
      <c r="HJK5" s="10"/>
      <c r="HJL5" s="10"/>
      <c r="HJM5" s="10"/>
      <c r="HJN5" s="10"/>
      <c r="HJO5" s="10"/>
      <c r="HJP5" s="10"/>
      <c r="HJQ5" s="10"/>
      <c r="HJR5" s="10"/>
      <c r="HJS5" s="10"/>
      <c r="HJT5" s="10"/>
      <c r="HJU5" s="10"/>
      <c r="HJV5" s="10"/>
      <c r="HJW5" s="10"/>
      <c r="HJX5" s="10"/>
      <c r="HJY5" s="10"/>
      <c r="HJZ5" s="10"/>
      <c r="HKA5" s="10"/>
      <c r="HKB5" s="10"/>
      <c r="HKC5" s="10"/>
      <c r="HKD5" s="10"/>
      <c r="HKE5" s="10"/>
      <c r="HKF5" s="10"/>
      <c r="HKG5" s="10"/>
      <c r="HKH5" s="10"/>
      <c r="HKI5" s="10"/>
      <c r="HKJ5" s="10"/>
      <c r="HKK5" s="10"/>
      <c r="HKL5" s="10"/>
      <c r="HKM5" s="10"/>
      <c r="HKN5" s="10"/>
      <c r="HKO5" s="10"/>
      <c r="HKP5" s="10"/>
      <c r="HKQ5" s="10"/>
      <c r="HKR5" s="10"/>
      <c r="HKS5" s="10"/>
      <c r="HKT5" s="10"/>
      <c r="HKU5" s="10"/>
      <c r="HKV5" s="10"/>
      <c r="HKW5" s="10"/>
      <c r="HKX5" s="10"/>
      <c r="HKY5" s="10"/>
      <c r="HKZ5" s="10"/>
      <c r="HLA5" s="10"/>
      <c r="HLB5" s="10"/>
      <c r="HLC5" s="10"/>
      <c r="HLD5" s="10"/>
      <c r="HLE5" s="10"/>
      <c r="HLF5" s="10"/>
      <c r="HLG5" s="10"/>
      <c r="HLH5" s="10"/>
      <c r="HLI5" s="10"/>
      <c r="HLJ5" s="10"/>
      <c r="HLK5" s="10"/>
      <c r="HLL5" s="10"/>
      <c r="HLM5" s="10"/>
      <c r="HLN5" s="10"/>
      <c r="HLO5" s="10"/>
      <c r="HLP5" s="10"/>
      <c r="HLQ5" s="10"/>
      <c r="HLR5" s="10"/>
      <c r="HLS5" s="10"/>
      <c r="HLT5" s="10"/>
      <c r="HLU5" s="10"/>
      <c r="HLV5" s="10"/>
      <c r="HLW5" s="10"/>
      <c r="HLX5" s="10"/>
      <c r="HLY5" s="10"/>
      <c r="HLZ5" s="10"/>
      <c r="HMA5" s="10"/>
      <c r="HMB5" s="10"/>
      <c r="HMC5" s="10"/>
      <c r="HMD5" s="10"/>
      <c r="HME5" s="10"/>
      <c r="HMF5" s="10"/>
      <c r="HMG5" s="10"/>
      <c r="HMH5" s="10"/>
      <c r="HMI5" s="10"/>
      <c r="HMJ5" s="10"/>
      <c r="HMK5" s="10"/>
      <c r="HML5" s="10"/>
      <c r="HMM5" s="10"/>
      <c r="HMN5" s="10"/>
      <c r="HMO5" s="10"/>
      <c r="HMP5" s="10"/>
      <c r="HMQ5" s="10"/>
      <c r="HMR5" s="10"/>
      <c r="HMS5" s="10"/>
      <c r="HMT5" s="10"/>
      <c r="HMU5" s="10"/>
      <c r="HMV5" s="10"/>
      <c r="HMW5" s="10"/>
      <c r="HMX5" s="10"/>
      <c r="HMY5" s="10"/>
      <c r="HMZ5" s="10"/>
      <c r="HNA5" s="10"/>
      <c r="HNB5" s="10"/>
      <c r="HNC5" s="10"/>
      <c r="HND5" s="10"/>
      <c r="HNE5" s="10"/>
      <c r="HNF5" s="10"/>
      <c r="HNG5" s="10"/>
      <c r="HNH5" s="10"/>
      <c r="HNI5" s="10"/>
      <c r="HNJ5" s="10"/>
      <c r="HNK5" s="10"/>
      <c r="HNL5" s="10"/>
      <c r="HNM5" s="10"/>
      <c r="HNN5" s="10"/>
      <c r="HNO5" s="10"/>
      <c r="HNP5" s="10"/>
      <c r="HNQ5" s="10"/>
      <c r="HNR5" s="10"/>
      <c r="HNS5" s="10"/>
      <c r="HNT5" s="10"/>
      <c r="HNU5" s="10"/>
      <c r="HNV5" s="10"/>
      <c r="HNW5" s="10"/>
      <c r="HNX5" s="10"/>
      <c r="HNY5" s="10"/>
      <c r="HNZ5" s="10"/>
      <c r="HOA5" s="10"/>
      <c r="HOB5" s="10"/>
      <c r="HOC5" s="10"/>
      <c r="HOD5" s="10"/>
      <c r="HOE5" s="10"/>
      <c r="HOF5" s="10"/>
      <c r="HOG5" s="10"/>
      <c r="HOH5" s="10"/>
      <c r="HOI5" s="10"/>
      <c r="HOJ5" s="10"/>
      <c r="HOK5" s="10"/>
      <c r="HOL5" s="10"/>
      <c r="HOM5" s="10"/>
      <c r="HON5" s="10"/>
      <c r="HOO5" s="10"/>
      <c r="HOP5" s="10"/>
      <c r="HOQ5" s="10"/>
      <c r="HOR5" s="10"/>
      <c r="HOS5" s="10"/>
      <c r="HOT5" s="10"/>
      <c r="HOU5" s="10"/>
      <c r="HOV5" s="10"/>
      <c r="HOW5" s="10"/>
      <c r="HOX5" s="10"/>
      <c r="HOY5" s="10"/>
      <c r="HOZ5" s="10"/>
      <c r="HPA5" s="10"/>
      <c r="HPB5" s="10"/>
      <c r="HPC5" s="10"/>
      <c r="HPD5" s="10"/>
      <c r="HPE5" s="10"/>
      <c r="HPF5" s="10"/>
      <c r="HPG5" s="10"/>
      <c r="HPH5" s="10"/>
      <c r="HPI5" s="10"/>
      <c r="HPJ5" s="10"/>
      <c r="HPK5" s="10"/>
      <c r="HPL5" s="10"/>
      <c r="HPM5" s="10"/>
      <c r="HPN5" s="10"/>
      <c r="HPO5" s="10"/>
      <c r="HPP5" s="10"/>
      <c r="HPQ5" s="10"/>
      <c r="HPR5" s="10"/>
      <c r="HPS5" s="10"/>
      <c r="HPT5" s="10"/>
      <c r="HPU5" s="10"/>
      <c r="HPV5" s="10"/>
      <c r="HPW5" s="10"/>
      <c r="HPX5" s="10"/>
      <c r="HPY5" s="10"/>
      <c r="HPZ5" s="10"/>
      <c r="HQA5" s="10"/>
      <c r="HQB5" s="10"/>
      <c r="HQC5" s="10"/>
      <c r="HQD5" s="10"/>
      <c r="HQE5" s="10"/>
      <c r="HQF5" s="10"/>
      <c r="HQG5" s="10"/>
      <c r="HQH5" s="10"/>
      <c r="HQI5" s="10"/>
      <c r="HQJ5" s="10"/>
      <c r="HQK5" s="10"/>
      <c r="HQL5" s="10"/>
      <c r="HQM5" s="10"/>
      <c r="HQN5" s="10"/>
      <c r="HQO5" s="10"/>
      <c r="HQP5" s="10"/>
      <c r="HQQ5" s="10"/>
      <c r="HQR5" s="10"/>
      <c r="HQS5" s="10"/>
      <c r="HQT5" s="10"/>
      <c r="HQU5" s="10"/>
      <c r="HQV5" s="10"/>
      <c r="HQW5" s="10"/>
      <c r="HQX5" s="10"/>
      <c r="HQY5" s="10"/>
      <c r="HQZ5" s="10"/>
      <c r="HRA5" s="10"/>
      <c r="HRB5" s="10"/>
      <c r="HRC5" s="10"/>
      <c r="HRD5" s="10"/>
      <c r="HRE5" s="10"/>
      <c r="HRF5" s="10"/>
      <c r="HRG5" s="10"/>
      <c r="HRH5" s="10"/>
      <c r="HRI5" s="10"/>
      <c r="HRJ5" s="10"/>
      <c r="HRK5" s="10"/>
      <c r="HRL5" s="10"/>
      <c r="HRM5" s="10"/>
      <c r="HRN5" s="10"/>
      <c r="HRO5" s="10"/>
      <c r="HRP5" s="10"/>
      <c r="HRQ5" s="10"/>
      <c r="HRR5" s="10"/>
      <c r="HRS5" s="10"/>
      <c r="HRT5" s="10"/>
      <c r="HRU5" s="10"/>
      <c r="HRV5" s="10"/>
      <c r="HRW5" s="10"/>
      <c r="HRX5" s="10"/>
      <c r="HRY5" s="10"/>
      <c r="HRZ5" s="10"/>
      <c r="HSA5" s="10"/>
      <c r="HSB5" s="10"/>
      <c r="HSC5" s="10"/>
      <c r="HSD5" s="10"/>
      <c r="HSE5" s="10"/>
      <c r="HSF5" s="10"/>
      <c r="HSG5" s="10"/>
      <c r="HSH5" s="10"/>
      <c r="HSI5" s="10"/>
      <c r="HSJ5" s="10"/>
      <c r="HSK5" s="10"/>
      <c r="HSL5" s="10"/>
      <c r="HSM5" s="10"/>
      <c r="HSN5" s="10"/>
      <c r="HSO5" s="10"/>
      <c r="HSP5" s="10"/>
      <c r="HSQ5" s="10"/>
      <c r="HSR5" s="10"/>
      <c r="HSS5" s="10"/>
      <c r="HST5" s="10"/>
      <c r="HSU5" s="10"/>
      <c r="HSV5" s="10"/>
      <c r="HSW5" s="10"/>
      <c r="HSX5" s="10"/>
      <c r="HSY5" s="10"/>
      <c r="HSZ5" s="10"/>
      <c r="HTA5" s="10"/>
      <c r="HTB5" s="10"/>
      <c r="HTC5" s="10"/>
      <c r="HTD5" s="10"/>
      <c r="HTE5" s="10"/>
      <c r="HTF5" s="10"/>
      <c r="HTG5" s="10"/>
      <c r="HTH5" s="10"/>
      <c r="HTI5" s="10"/>
      <c r="HTJ5" s="10"/>
      <c r="HTK5" s="10"/>
      <c r="HTL5" s="10"/>
      <c r="HTM5" s="10"/>
      <c r="HTN5" s="10"/>
      <c r="HTO5" s="10"/>
      <c r="HTP5" s="10"/>
      <c r="HTQ5" s="10"/>
      <c r="HTR5" s="10"/>
      <c r="HTS5" s="10"/>
      <c r="HTT5" s="10"/>
      <c r="HTU5" s="10"/>
      <c r="HTV5" s="10"/>
      <c r="HTW5" s="10"/>
      <c r="HTX5" s="10"/>
      <c r="HTY5" s="10"/>
      <c r="HTZ5" s="10"/>
      <c r="HUA5" s="10"/>
      <c r="HUB5" s="10"/>
      <c r="HUC5" s="10"/>
      <c r="HUD5" s="10"/>
      <c r="HUE5" s="10"/>
      <c r="HUF5" s="10"/>
      <c r="HUG5" s="10"/>
      <c r="HUH5" s="10"/>
      <c r="HUI5" s="10"/>
      <c r="HUJ5" s="10"/>
      <c r="HUK5" s="10"/>
      <c r="HUL5" s="10"/>
      <c r="HUM5" s="10"/>
      <c r="HUN5" s="10"/>
      <c r="HUO5" s="10"/>
      <c r="HUP5" s="10"/>
      <c r="HUQ5" s="10"/>
      <c r="HUR5" s="10"/>
      <c r="HUS5" s="10"/>
      <c r="HUT5" s="10"/>
      <c r="HUU5" s="10"/>
      <c r="HUV5" s="10"/>
      <c r="HUW5" s="10"/>
      <c r="HUX5" s="10"/>
      <c r="HUY5" s="10"/>
      <c r="HUZ5" s="10"/>
      <c r="HVA5" s="10"/>
      <c r="HVB5" s="10"/>
      <c r="HVC5" s="10"/>
      <c r="HVD5" s="10"/>
      <c r="HVE5" s="10"/>
      <c r="HVF5" s="10"/>
      <c r="HVG5" s="10"/>
      <c r="HVH5" s="10"/>
      <c r="HVI5" s="10"/>
      <c r="HVJ5" s="10"/>
      <c r="HVK5" s="10"/>
      <c r="HVL5" s="10"/>
      <c r="HVM5" s="10"/>
      <c r="HVN5" s="10"/>
      <c r="HVO5" s="10"/>
      <c r="HVP5" s="10"/>
      <c r="HVQ5" s="10"/>
      <c r="HVR5" s="10"/>
      <c r="HVS5" s="10"/>
      <c r="HVT5" s="10"/>
      <c r="HVU5" s="10"/>
      <c r="HVV5" s="10"/>
      <c r="HVW5" s="10"/>
      <c r="HVX5" s="10"/>
      <c r="HVY5" s="10"/>
      <c r="HVZ5" s="10"/>
      <c r="HWA5" s="10"/>
      <c r="HWB5" s="10"/>
      <c r="HWC5" s="10"/>
      <c r="HWD5" s="10"/>
      <c r="HWE5" s="10"/>
      <c r="HWF5" s="10"/>
      <c r="HWG5" s="10"/>
      <c r="HWH5" s="10"/>
      <c r="HWI5" s="10"/>
      <c r="HWJ5" s="10"/>
      <c r="HWK5" s="10"/>
      <c r="HWL5" s="10"/>
      <c r="HWM5" s="10"/>
      <c r="HWN5" s="10"/>
      <c r="HWO5" s="10"/>
      <c r="HWP5" s="10"/>
      <c r="HWQ5" s="10"/>
      <c r="HWR5" s="10"/>
      <c r="HWS5" s="10"/>
      <c r="HWT5" s="10"/>
      <c r="HWU5" s="10"/>
      <c r="HWV5" s="10"/>
      <c r="HWW5" s="10"/>
      <c r="HWX5" s="10"/>
      <c r="HWY5" s="10"/>
      <c r="HWZ5" s="10"/>
      <c r="HXA5" s="10"/>
      <c r="HXB5" s="10"/>
      <c r="HXC5" s="10"/>
      <c r="HXD5" s="10"/>
      <c r="HXE5" s="10"/>
      <c r="HXF5" s="10"/>
      <c r="HXG5" s="10"/>
      <c r="HXH5" s="10"/>
      <c r="HXI5" s="10"/>
      <c r="HXJ5" s="10"/>
      <c r="HXK5" s="10"/>
      <c r="HXL5" s="10"/>
      <c r="HXM5" s="10"/>
      <c r="HXN5" s="10"/>
      <c r="HXO5" s="10"/>
      <c r="HXP5" s="10"/>
      <c r="HXQ5" s="10"/>
      <c r="HXR5" s="10"/>
      <c r="HXS5" s="10"/>
      <c r="HXT5" s="10"/>
      <c r="HXU5" s="10"/>
      <c r="HXV5" s="10"/>
      <c r="HXW5" s="10"/>
      <c r="HXX5" s="10"/>
      <c r="HXY5" s="10"/>
      <c r="HXZ5" s="10"/>
      <c r="HYA5" s="10"/>
      <c r="HYB5" s="10"/>
      <c r="HYC5" s="10"/>
      <c r="HYD5" s="10"/>
      <c r="HYE5" s="10"/>
      <c r="HYF5" s="10"/>
      <c r="HYG5" s="10"/>
      <c r="HYH5" s="10"/>
      <c r="HYI5" s="10"/>
      <c r="HYJ5" s="10"/>
      <c r="HYK5" s="10"/>
      <c r="HYL5" s="10"/>
      <c r="HYM5" s="10"/>
      <c r="HYN5" s="10"/>
      <c r="HYO5" s="10"/>
      <c r="HYP5" s="10"/>
      <c r="HYQ5" s="10"/>
      <c r="HYR5" s="10"/>
      <c r="HYS5" s="10"/>
      <c r="HYT5" s="10"/>
      <c r="HYU5" s="10"/>
      <c r="HYV5" s="10"/>
      <c r="HYW5" s="10"/>
      <c r="HYX5" s="10"/>
      <c r="HYY5" s="10"/>
      <c r="HYZ5" s="10"/>
      <c r="HZA5" s="10"/>
      <c r="HZB5" s="10"/>
      <c r="HZC5" s="10"/>
      <c r="HZD5" s="10"/>
      <c r="HZE5" s="10"/>
      <c r="HZF5" s="10"/>
      <c r="HZG5" s="10"/>
      <c r="HZH5" s="10"/>
      <c r="HZI5" s="10"/>
      <c r="HZJ5" s="10"/>
      <c r="HZK5" s="10"/>
      <c r="HZL5" s="10"/>
      <c r="HZM5" s="10"/>
      <c r="HZN5" s="10"/>
      <c r="HZO5" s="10"/>
      <c r="HZP5" s="10"/>
      <c r="HZQ5" s="10"/>
      <c r="HZR5" s="10"/>
      <c r="HZS5" s="10"/>
      <c r="HZT5" s="10"/>
      <c r="HZU5" s="10"/>
      <c r="HZV5" s="10"/>
      <c r="HZW5" s="10"/>
      <c r="HZX5" s="10"/>
      <c r="HZY5" s="10"/>
      <c r="HZZ5" s="10"/>
      <c r="IAA5" s="10"/>
      <c r="IAB5" s="10"/>
      <c r="IAC5" s="10"/>
      <c r="IAD5" s="10"/>
      <c r="IAE5" s="10"/>
      <c r="IAF5" s="10"/>
      <c r="IAG5" s="10"/>
      <c r="IAH5" s="10"/>
      <c r="IAI5" s="10"/>
      <c r="IAJ5" s="10"/>
      <c r="IAK5" s="10"/>
      <c r="IAL5" s="10"/>
      <c r="IAM5" s="10"/>
      <c r="IAN5" s="10"/>
      <c r="IAO5" s="10"/>
      <c r="IAP5" s="10"/>
      <c r="IAQ5" s="10"/>
      <c r="IAR5" s="10"/>
      <c r="IAS5" s="10"/>
      <c r="IAT5" s="10"/>
      <c r="IAU5" s="10"/>
      <c r="IAV5" s="10"/>
      <c r="IAW5" s="10"/>
      <c r="IAX5" s="10"/>
      <c r="IAY5" s="10"/>
      <c r="IAZ5" s="10"/>
      <c r="IBA5" s="10"/>
      <c r="IBB5" s="10"/>
      <c r="IBC5" s="10"/>
      <c r="IBD5" s="10"/>
      <c r="IBE5" s="10"/>
      <c r="IBF5" s="10"/>
      <c r="IBG5" s="10"/>
      <c r="IBH5" s="10"/>
      <c r="IBI5" s="10"/>
      <c r="IBJ5" s="10"/>
      <c r="IBK5" s="10"/>
      <c r="IBL5" s="10"/>
      <c r="IBM5" s="10"/>
      <c r="IBN5" s="10"/>
      <c r="IBO5" s="10"/>
      <c r="IBP5" s="10"/>
      <c r="IBQ5" s="10"/>
      <c r="IBR5" s="10"/>
      <c r="IBS5" s="10"/>
      <c r="IBT5" s="10"/>
      <c r="IBU5" s="10"/>
      <c r="IBV5" s="10"/>
      <c r="IBW5" s="10"/>
      <c r="IBX5" s="10"/>
      <c r="IBY5" s="10"/>
      <c r="IBZ5" s="10"/>
      <c r="ICA5" s="10"/>
      <c r="ICB5" s="10"/>
      <c r="ICC5" s="10"/>
      <c r="ICD5" s="10"/>
      <c r="ICE5" s="10"/>
      <c r="ICF5" s="10"/>
      <c r="ICG5" s="10"/>
      <c r="ICH5" s="10"/>
      <c r="ICI5" s="10"/>
      <c r="ICJ5" s="10"/>
      <c r="ICK5" s="10"/>
      <c r="ICL5" s="10"/>
      <c r="ICM5" s="10"/>
      <c r="ICN5" s="10"/>
      <c r="ICO5" s="10"/>
      <c r="ICP5" s="10"/>
      <c r="ICQ5" s="10"/>
      <c r="ICR5" s="10"/>
      <c r="ICS5" s="10"/>
      <c r="ICT5" s="10"/>
      <c r="ICU5" s="10"/>
      <c r="ICV5" s="10"/>
      <c r="ICW5" s="10"/>
      <c r="ICX5" s="10"/>
      <c r="ICY5" s="10"/>
      <c r="ICZ5" s="10"/>
      <c r="IDA5" s="10"/>
      <c r="IDB5" s="10"/>
      <c r="IDC5" s="10"/>
      <c r="IDD5" s="10"/>
      <c r="IDE5" s="10"/>
      <c r="IDF5" s="10"/>
      <c r="IDG5" s="10"/>
      <c r="IDH5" s="10"/>
      <c r="IDI5" s="10"/>
      <c r="IDJ5" s="10"/>
      <c r="IDK5" s="10"/>
      <c r="IDL5" s="10"/>
      <c r="IDM5" s="10"/>
      <c r="IDN5" s="10"/>
      <c r="IDO5" s="10"/>
      <c r="IDP5" s="10"/>
      <c r="IDQ5" s="10"/>
      <c r="IDR5" s="10"/>
      <c r="IDS5" s="10"/>
      <c r="IDT5" s="10"/>
      <c r="IDU5" s="10"/>
      <c r="IDV5" s="10"/>
      <c r="IDW5" s="10"/>
      <c r="IDX5" s="10"/>
      <c r="IDY5" s="10"/>
      <c r="IDZ5" s="10"/>
      <c r="IEA5" s="10"/>
      <c r="IEB5" s="10"/>
      <c r="IEC5" s="10"/>
      <c r="IED5" s="10"/>
      <c r="IEE5" s="10"/>
      <c r="IEF5" s="10"/>
      <c r="IEG5" s="10"/>
      <c r="IEH5" s="10"/>
      <c r="IEI5" s="10"/>
      <c r="IEJ5" s="10"/>
      <c r="IEK5" s="10"/>
      <c r="IEL5" s="10"/>
      <c r="IEM5" s="10"/>
      <c r="IEN5" s="10"/>
      <c r="IEO5" s="10"/>
      <c r="IEP5" s="10"/>
      <c r="IEQ5" s="10"/>
      <c r="IER5" s="10"/>
      <c r="IES5" s="10"/>
      <c r="IET5" s="10"/>
      <c r="IEU5" s="10"/>
      <c r="IEV5" s="10"/>
      <c r="IEW5" s="10"/>
      <c r="IEX5" s="10"/>
      <c r="IEY5" s="10"/>
      <c r="IEZ5" s="10"/>
      <c r="IFA5" s="10"/>
      <c r="IFB5" s="10"/>
      <c r="IFC5" s="10"/>
      <c r="IFD5" s="10"/>
      <c r="IFE5" s="10"/>
      <c r="IFF5" s="10"/>
      <c r="IFG5" s="10"/>
      <c r="IFH5" s="10"/>
      <c r="IFI5" s="10"/>
      <c r="IFJ5" s="10"/>
      <c r="IFK5" s="10"/>
      <c r="IFL5" s="10"/>
      <c r="IFM5" s="10"/>
      <c r="IFN5" s="10"/>
      <c r="IFO5" s="10"/>
      <c r="IFP5" s="10"/>
      <c r="IFQ5" s="10"/>
      <c r="IFR5" s="10"/>
      <c r="IFS5" s="10"/>
      <c r="IFT5" s="10"/>
      <c r="IFU5" s="10"/>
      <c r="IFV5" s="10"/>
      <c r="IFW5" s="10"/>
      <c r="IFX5" s="10"/>
      <c r="IFY5" s="10"/>
      <c r="IFZ5" s="10"/>
      <c r="IGA5" s="10"/>
      <c r="IGB5" s="10"/>
      <c r="IGC5" s="10"/>
      <c r="IGD5" s="10"/>
      <c r="IGE5" s="10"/>
      <c r="IGF5" s="10"/>
      <c r="IGG5" s="10"/>
      <c r="IGH5" s="10"/>
      <c r="IGI5" s="10"/>
      <c r="IGJ5" s="10"/>
      <c r="IGK5" s="10"/>
      <c r="IGL5" s="10"/>
      <c r="IGM5" s="10"/>
      <c r="IGN5" s="10"/>
      <c r="IGO5" s="10"/>
      <c r="IGP5" s="10"/>
      <c r="IGQ5" s="10"/>
      <c r="IGR5" s="10"/>
      <c r="IGS5" s="10"/>
      <c r="IGT5" s="10"/>
      <c r="IGU5" s="10"/>
      <c r="IGV5" s="10"/>
      <c r="IGW5" s="10"/>
      <c r="IGX5" s="10"/>
      <c r="IGY5" s="10"/>
      <c r="IGZ5" s="10"/>
      <c r="IHA5" s="10"/>
      <c r="IHB5" s="10"/>
      <c r="IHC5" s="10"/>
      <c r="IHD5" s="10"/>
      <c r="IHE5" s="10"/>
      <c r="IHF5" s="10"/>
      <c r="IHG5" s="10"/>
      <c r="IHH5" s="10"/>
      <c r="IHI5" s="10"/>
      <c r="IHJ5" s="10"/>
      <c r="IHK5" s="10"/>
      <c r="IHL5" s="10"/>
      <c r="IHM5" s="10"/>
      <c r="IHN5" s="10"/>
      <c r="IHO5" s="10"/>
      <c r="IHP5" s="10"/>
      <c r="IHQ5" s="10"/>
      <c r="IHR5" s="10"/>
      <c r="IHS5" s="10"/>
      <c r="IHT5" s="10"/>
      <c r="IHU5" s="10"/>
      <c r="IHV5" s="10"/>
      <c r="IHW5" s="10"/>
      <c r="IHX5" s="10"/>
      <c r="IHY5" s="10"/>
      <c r="IHZ5" s="10"/>
      <c r="IIA5" s="10"/>
      <c r="IIB5" s="10"/>
      <c r="IIC5" s="10"/>
      <c r="IID5" s="10"/>
      <c r="IIE5" s="10"/>
      <c r="IIF5" s="10"/>
      <c r="IIG5" s="10"/>
      <c r="IIH5" s="10"/>
      <c r="III5" s="10"/>
      <c r="IIJ5" s="10"/>
      <c r="IIK5" s="10"/>
      <c r="IIL5" s="10"/>
      <c r="IIM5" s="10"/>
      <c r="IIN5" s="10"/>
      <c r="IIO5" s="10"/>
      <c r="IIP5" s="10"/>
      <c r="IIQ5" s="10"/>
      <c r="IIR5" s="10"/>
      <c r="IIS5" s="10"/>
      <c r="IIT5" s="10"/>
      <c r="IIU5" s="10"/>
      <c r="IIV5" s="10"/>
      <c r="IIW5" s="10"/>
      <c r="IIX5" s="10"/>
      <c r="IIY5" s="10"/>
      <c r="IIZ5" s="10"/>
      <c r="IJA5" s="10"/>
      <c r="IJB5" s="10"/>
      <c r="IJC5" s="10"/>
      <c r="IJD5" s="10"/>
      <c r="IJE5" s="10"/>
      <c r="IJF5" s="10"/>
      <c r="IJG5" s="10"/>
      <c r="IJH5" s="10"/>
      <c r="IJI5" s="10"/>
      <c r="IJJ5" s="10"/>
      <c r="IJK5" s="10"/>
      <c r="IJL5" s="10"/>
      <c r="IJM5" s="10"/>
      <c r="IJN5" s="10"/>
      <c r="IJO5" s="10"/>
      <c r="IJP5" s="10"/>
      <c r="IJQ5" s="10"/>
      <c r="IJR5" s="10"/>
      <c r="IJS5" s="10"/>
      <c r="IJT5" s="10"/>
      <c r="IJU5" s="10"/>
      <c r="IJV5" s="10"/>
      <c r="IJW5" s="10"/>
      <c r="IJX5" s="10"/>
      <c r="IJY5" s="10"/>
      <c r="IJZ5" s="10"/>
      <c r="IKA5" s="10"/>
      <c r="IKB5" s="10"/>
      <c r="IKC5" s="10"/>
      <c r="IKD5" s="10"/>
      <c r="IKE5" s="10"/>
      <c r="IKF5" s="10"/>
      <c r="IKG5" s="10"/>
      <c r="IKH5" s="10"/>
      <c r="IKI5" s="10"/>
      <c r="IKJ5" s="10"/>
      <c r="IKK5" s="10"/>
      <c r="IKL5" s="10"/>
      <c r="IKM5" s="10"/>
      <c r="IKN5" s="10"/>
      <c r="IKO5" s="10"/>
      <c r="IKP5" s="10"/>
      <c r="IKQ5" s="10"/>
      <c r="IKR5" s="10"/>
      <c r="IKS5" s="10"/>
      <c r="IKT5" s="10"/>
      <c r="IKU5" s="10"/>
      <c r="IKV5" s="10"/>
      <c r="IKW5" s="10"/>
      <c r="IKX5" s="10"/>
      <c r="IKY5" s="10"/>
      <c r="IKZ5" s="10"/>
      <c r="ILA5" s="10"/>
      <c r="ILB5" s="10"/>
      <c r="ILC5" s="10"/>
      <c r="ILD5" s="10"/>
      <c r="ILE5" s="10"/>
      <c r="ILF5" s="10"/>
      <c r="ILG5" s="10"/>
      <c r="ILH5" s="10"/>
      <c r="ILI5" s="10"/>
      <c r="ILJ5" s="10"/>
      <c r="ILK5" s="10"/>
      <c r="ILL5" s="10"/>
      <c r="ILM5" s="10"/>
      <c r="ILN5" s="10"/>
      <c r="ILO5" s="10"/>
      <c r="ILP5" s="10"/>
      <c r="ILQ5" s="10"/>
      <c r="ILR5" s="10"/>
      <c r="ILS5" s="10"/>
      <c r="ILT5" s="10"/>
      <c r="ILU5" s="10"/>
      <c r="ILV5" s="10"/>
      <c r="ILW5" s="10"/>
      <c r="ILX5" s="10"/>
      <c r="ILY5" s="10"/>
      <c r="ILZ5" s="10"/>
      <c r="IMA5" s="10"/>
      <c r="IMB5" s="10"/>
      <c r="IMC5" s="10"/>
      <c r="IMD5" s="10"/>
      <c r="IME5" s="10"/>
      <c r="IMF5" s="10"/>
      <c r="IMG5" s="10"/>
      <c r="IMH5" s="10"/>
      <c r="IMI5" s="10"/>
      <c r="IMJ5" s="10"/>
      <c r="IMK5" s="10"/>
      <c r="IML5" s="10"/>
      <c r="IMM5" s="10"/>
      <c r="IMN5" s="10"/>
      <c r="IMO5" s="10"/>
      <c r="IMP5" s="10"/>
      <c r="IMQ5" s="10"/>
      <c r="IMR5" s="10"/>
      <c r="IMS5" s="10"/>
      <c r="IMT5" s="10"/>
      <c r="IMU5" s="10"/>
      <c r="IMV5" s="10"/>
      <c r="IMW5" s="10"/>
      <c r="IMX5" s="10"/>
      <c r="IMY5" s="10"/>
      <c r="IMZ5" s="10"/>
      <c r="INA5" s="10"/>
      <c r="INB5" s="10"/>
      <c r="INC5" s="10"/>
      <c r="IND5" s="10"/>
      <c r="INE5" s="10"/>
      <c r="INF5" s="10"/>
      <c r="ING5" s="10"/>
      <c r="INH5" s="10"/>
      <c r="INI5" s="10"/>
      <c r="INJ5" s="10"/>
      <c r="INK5" s="10"/>
      <c r="INL5" s="10"/>
      <c r="INM5" s="10"/>
      <c r="INN5" s="10"/>
      <c r="INO5" s="10"/>
      <c r="INP5" s="10"/>
      <c r="INQ5" s="10"/>
      <c r="INR5" s="10"/>
      <c r="INS5" s="10"/>
      <c r="INT5" s="10"/>
      <c r="INU5" s="10"/>
      <c r="INV5" s="10"/>
      <c r="INW5" s="10"/>
      <c r="INX5" s="10"/>
      <c r="INY5" s="10"/>
      <c r="INZ5" s="10"/>
      <c r="IOA5" s="10"/>
      <c r="IOB5" s="10"/>
      <c r="IOC5" s="10"/>
      <c r="IOD5" s="10"/>
      <c r="IOE5" s="10"/>
      <c r="IOF5" s="10"/>
      <c r="IOG5" s="10"/>
      <c r="IOH5" s="10"/>
      <c r="IOI5" s="10"/>
      <c r="IOJ5" s="10"/>
      <c r="IOK5" s="10"/>
      <c r="IOL5" s="10"/>
      <c r="IOM5" s="10"/>
      <c r="ION5" s="10"/>
      <c r="IOO5" s="10"/>
      <c r="IOP5" s="10"/>
      <c r="IOQ5" s="10"/>
      <c r="IOR5" s="10"/>
      <c r="IOS5" s="10"/>
      <c r="IOT5" s="10"/>
      <c r="IOU5" s="10"/>
      <c r="IOV5" s="10"/>
      <c r="IOW5" s="10"/>
      <c r="IOX5" s="10"/>
      <c r="IOY5" s="10"/>
      <c r="IOZ5" s="10"/>
      <c r="IPA5" s="10"/>
      <c r="IPB5" s="10"/>
      <c r="IPC5" s="10"/>
      <c r="IPD5" s="10"/>
      <c r="IPE5" s="10"/>
      <c r="IPF5" s="10"/>
      <c r="IPG5" s="10"/>
      <c r="IPH5" s="10"/>
      <c r="IPI5" s="10"/>
      <c r="IPJ5" s="10"/>
      <c r="IPK5" s="10"/>
      <c r="IPL5" s="10"/>
      <c r="IPM5" s="10"/>
      <c r="IPN5" s="10"/>
      <c r="IPO5" s="10"/>
      <c r="IPP5" s="10"/>
      <c r="IPQ5" s="10"/>
      <c r="IPR5" s="10"/>
      <c r="IPS5" s="10"/>
      <c r="IPT5" s="10"/>
      <c r="IPU5" s="10"/>
      <c r="IPV5" s="10"/>
      <c r="IPW5" s="10"/>
      <c r="IPX5" s="10"/>
      <c r="IPY5" s="10"/>
      <c r="IPZ5" s="10"/>
      <c r="IQA5" s="10"/>
      <c r="IQB5" s="10"/>
      <c r="IQC5" s="10"/>
      <c r="IQD5" s="10"/>
      <c r="IQE5" s="10"/>
      <c r="IQF5" s="10"/>
      <c r="IQG5" s="10"/>
      <c r="IQH5" s="10"/>
      <c r="IQI5" s="10"/>
      <c r="IQJ5" s="10"/>
      <c r="IQK5" s="10"/>
      <c r="IQL5" s="10"/>
      <c r="IQM5" s="10"/>
      <c r="IQN5" s="10"/>
      <c r="IQO5" s="10"/>
      <c r="IQP5" s="10"/>
      <c r="IQQ5" s="10"/>
      <c r="IQR5" s="10"/>
      <c r="IQS5" s="10"/>
      <c r="IQT5" s="10"/>
      <c r="IQU5" s="10"/>
      <c r="IQV5" s="10"/>
      <c r="IQW5" s="10"/>
      <c r="IQX5" s="10"/>
      <c r="IQY5" s="10"/>
      <c r="IQZ5" s="10"/>
      <c r="IRA5" s="10"/>
      <c r="IRB5" s="10"/>
      <c r="IRC5" s="10"/>
      <c r="IRD5" s="10"/>
      <c r="IRE5" s="10"/>
      <c r="IRF5" s="10"/>
      <c r="IRG5" s="10"/>
      <c r="IRH5" s="10"/>
      <c r="IRI5" s="10"/>
      <c r="IRJ5" s="10"/>
      <c r="IRK5" s="10"/>
      <c r="IRL5" s="10"/>
      <c r="IRM5" s="10"/>
      <c r="IRN5" s="10"/>
      <c r="IRO5" s="10"/>
      <c r="IRP5" s="10"/>
      <c r="IRQ5" s="10"/>
      <c r="IRR5" s="10"/>
      <c r="IRS5" s="10"/>
      <c r="IRT5" s="10"/>
      <c r="IRU5" s="10"/>
      <c r="IRV5" s="10"/>
      <c r="IRW5" s="10"/>
      <c r="IRX5" s="10"/>
      <c r="IRY5" s="10"/>
      <c r="IRZ5" s="10"/>
      <c r="ISA5" s="10"/>
      <c r="ISB5" s="10"/>
      <c r="ISC5" s="10"/>
      <c r="ISD5" s="10"/>
      <c r="ISE5" s="10"/>
      <c r="ISF5" s="10"/>
      <c r="ISG5" s="10"/>
      <c r="ISH5" s="10"/>
      <c r="ISI5" s="10"/>
      <c r="ISJ5" s="10"/>
      <c r="ISK5" s="10"/>
      <c r="ISL5" s="10"/>
      <c r="ISM5" s="10"/>
      <c r="ISN5" s="10"/>
      <c r="ISO5" s="10"/>
      <c r="ISP5" s="10"/>
      <c r="ISQ5" s="10"/>
      <c r="ISR5" s="10"/>
      <c r="ISS5" s="10"/>
      <c r="IST5" s="10"/>
      <c r="ISU5" s="10"/>
      <c r="ISV5" s="10"/>
      <c r="ISW5" s="10"/>
      <c r="ISX5" s="10"/>
      <c r="ISY5" s="10"/>
      <c r="ISZ5" s="10"/>
      <c r="ITA5" s="10"/>
      <c r="ITB5" s="10"/>
      <c r="ITC5" s="10"/>
      <c r="ITD5" s="10"/>
      <c r="ITE5" s="10"/>
      <c r="ITF5" s="10"/>
      <c r="ITG5" s="10"/>
      <c r="ITH5" s="10"/>
      <c r="ITI5" s="10"/>
      <c r="ITJ5" s="10"/>
      <c r="ITK5" s="10"/>
      <c r="ITL5" s="10"/>
      <c r="ITM5" s="10"/>
      <c r="ITN5" s="10"/>
      <c r="ITO5" s="10"/>
      <c r="ITP5" s="10"/>
      <c r="ITQ5" s="10"/>
      <c r="ITR5" s="10"/>
      <c r="ITS5" s="10"/>
      <c r="ITT5" s="10"/>
      <c r="ITU5" s="10"/>
      <c r="ITV5" s="10"/>
      <c r="ITW5" s="10"/>
      <c r="ITX5" s="10"/>
      <c r="ITY5" s="10"/>
      <c r="ITZ5" s="10"/>
      <c r="IUA5" s="10"/>
      <c r="IUB5" s="10"/>
      <c r="IUC5" s="10"/>
      <c r="IUD5" s="10"/>
      <c r="IUE5" s="10"/>
      <c r="IUF5" s="10"/>
      <c r="IUG5" s="10"/>
      <c r="IUH5" s="10"/>
      <c r="IUI5" s="10"/>
      <c r="IUJ5" s="10"/>
      <c r="IUK5" s="10"/>
      <c r="IUL5" s="10"/>
      <c r="IUM5" s="10"/>
      <c r="IUN5" s="10"/>
      <c r="IUO5" s="10"/>
      <c r="IUP5" s="10"/>
      <c r="IUQ5" s="10"/>
      <c r="IUR5" s="10"/>
      <c r="IUS5" s="10"/>
      <c r="IUT5" s="10"/>
      <c r="IUU5" s="10"/>
      <c r="IUV5" s="10"/>
      <c r="IUW5" s="10"/>
      <c r="IUX5" s="10"/>
      <c r="IUY5" s="10"/>
      <c r="IUZ5" s="10"/>
      <c r="IVA5" s="10"/>
      <c r="IVB5" s="10"/>
      <c r="IVC5" s="10"/>
      <c r="IVD5" s="10"/>
      <c r="IVE5" s="10"/>
      <c r="IVF5" s="10"/>
      <c r="IVG5" s="10"/>
      <c r="IVH5" s="10"/>
      <c r="IVI5" s="10"/>
      <c r="IVJ5" s="10"/>
      <c r="IVK5" s="10"/>
      <c r="IVL5" s="10"/>
      <c r="IVM5" s="10"/>
      <c r="IVN5" s="10"/>
      <c r="IVO5" s="10"/>
      <c r="IVP5" s="10"/>
      <c r="IVQ5" s="10"/>
      <c r="IVR5" s="10"/>
      <c r="IVS5" s="10"/>
      <c r="IVT5" s="10"/>
      <c r="IVU5" s="10"/>
      <c r="IVV5" s="10"/>
      <c r="IVW5" s="10"/>
      <c r="IVX5" s="10"/>
      <c r="IVY5" s="10"/>
      <c r="IVZ5" s="10"/>
      <c r="IWA5" s="10"/>
      <c r="IWB5" s="10"/>
      <c r="IWC5" s="10"/>
      <c r="IWD5" s="10"/>
      <c r="IWE5" s="10"/>
      <c r="IWF5" s="10"/>
      <c r="IWG5" s="10"/>
      <c r="IWH5" s="10"/>
      <c r="IWI5" s="10"/>
      <c r="IWJ5" s="10"/>
      <c r="IWK5" s="10"/>
      <c r="IWL5" s="10"/>
      <c r="IWM5" s="10"/>
      <c r="IWN5" s="10"/>
      <c r="IWO5" s="10"/>
      <c r="IWP5" s="10"/>
      <c r="IWQ5" s="10"/>
      <c r="IWR5" s="10"/>
      <c r="IWS5" s="10"/>
      <c r="IWT5" s="10"/>
      <c r="IWU5" s="10"/>
      <c r="IWV5" s="10"/>
      <c r="IWW5" s="10"/>
      <c r="IWX5" s="10"/>
      <c r="IWY5" s="10"/>
      <c r="IWZ5" s="10"/>
      <c r="IXA5" s="10"/>
      <c r="IXB5" s="10"/>
      <c r="IXC5" s="10"/>
      <c r="IXD5" s="10"/>
      <c r="IXE5" s="10"/>
      <c r="IXF5" s="10"/>
      <c r="IXG5" s="10"/>
      <c r="IXH5" s="10"/>
      <c r="IXI5" s="10"/>
      <c r="IXJ5" s="10"/>
      <c r="IXK5" s="10"/>
      <c r="IXL5" s="10"/>
      <c r="IXM5" s="10"/>
      <c r="IXN5" s="10"/>
      <c r="IXO5" s="10"/>
      <c r="IXP5" s="10"/>
      <c r="IXQ5" s="10"/>
      <c r="IXR5" s="10"/>
      <c r="IXS5" s="10"/>
      <c r="IXT5" s="10"/>
      <c r="IXU5" s="10"/>
      <c r="IXV5" s="10"/>
      <c r="IXW5" s="10"/>
      <c r="IXX5" s="10"/>
      <c r="IXY5" s="10"/>
      <c r="IXZ5" s="10"/>
      <c r="IYA5" s="10"/>
      <c r="IYB5" s="10"/>
      <c r="IYC5" s="10"/>
      <c r="IYD5" s="10"/>
      <c r="IYE5" s="10"/>
      <c r="IYF5" s="10"/>
      <c r="IYG5" s="10"/>
      <c r="IYH5" s="10"/>
      <c r="IYI5" s="10"/>
      <c r="IYJ5" s="10"/>
      <c r="IYK5" s="10"/>
      <c r="IYL5" s="10"/>
      <c r="IYM5" s="10"/>
      <c r="IYN5" s="10"/>
      <c r="IYO5" s="10"/>
      <c r="IYP5" s="10"/>
      <c r="IYQ5" s="10"/>
      <c r="IYR5" s="10"/>
      <c r="IYS5" s="10"/>
      <c r="IYT5" s="10"/>
      <c r="IYU5" s="10"/>
      <c r="IYV5" s="10"/>
      <c r="IYW5" s="10"/>
      <c r="IYX5" s="10"/>
      <c r="IYY5" s="10"/>
      <c r="IYZ5" s="10"/>
      <c r="IZA5" s="10"/>
      <c r="IZB5" s="10"/>
      <c r="IZC5" s="10"/>
      <c r="IZD5" s="10"/>
      <c r="IZE5" s="10"/>
      <c r="IZF5" s="10"/>
      <c r="IZG5" s="10"/>
      <c r="IZH5" s="10"/>
      <c r="IZI5" s="10"/>
      <c r="IZJ5" s="10"/>
      <c r="IZK5" s="10"/>
      <c r="IZL5" s="10"/>
      <c r="IZM5" s="10"/>
      <c r="IZN5" s="10"/>
      <c r="IZO5" s="10"/>
      <c r="IZP5" s="10"/>
      <c r="IZQ5" s="10"/>
      <c r="IZR5" s="10"/>
      <c r="IZS5" s="10"/>
      <c r="IZT5" s="10"/>
      <c r="IZU5" s="10"/>
      <c r="IZV5" s="10"/>
      <c r="IZW5" s="10"/>
      <c r="IZX5" s="10"/>
      <c r="IZY5" s="10"/>
      <c r="IZZ5" s="10"/>
      <c r="JAA5" s="10"/>
      <c r="JAB5" s="10"/>
      <c r="JAC5" s="10"/>
      <c r="JAD5" s="10"/>
      <c r="JAE5" s="10"/>
      <c r="JAF5" s="10"/>
      <c r="JAG5" s="10"/>
      <c r="JAH5" s="10"/>
      <c r="JAI5" s="10"/>
      <c r="JAJ5" s="10"/>
      <c r="JAK5" s="10"/>
      <c r="JAL5" s="10"/>
      <c r="JAM5" s="10"/>
      <c r="JAN5" s="10"/>
      <c r="JAO5" s="10"/>
      <c r="JAP5" s="10"/>
      <c r="JAQ5" s="10"/>
      <c r="JAR5" s="10"/>
      <c r="JAS5" s="10"/>
      <c r="JAT5" s="10"/>
      <c r="JAU5" s="10"/>
      <c r="JAV5" s="10"/>
      <c r="JAW5" s="10"/>
      <c r="JAX5" s="10"/>
      <c r="JAY5" s="10"/>
      <c r="JAZ5" s="10"/>
      <c r="JBA5" s="10"/>
      <c r="JBB5" s="10"/>
      <c r="JBC5" s="10"/>
      <c r="JBD5" s="10"/>
      <c r="JBE5" s="10"/>
      <c r="JBF5" s="10"/>
      <c r="JBG5" s="10"/>
      <c r="JBH5" s="10"/>
      <c r="JBI5" s="10"/>
      <c r="JBJ5" s="10"/>
      <c r="JBK5" s="10"/>
      <c r="JBL5" s="10"/>
      <c r="JBM5" s="10"/>
      <c r="JBN5" s="10"/>
      <c r="JBO5" s="10"/>
      <c r="JBP5" s="10"/>
      <c r="JBQ5" s="10"/>
      <c r="JBR5" s="10"/>
      <c r="JBS5" s="10"/>
      <c r="JBT5" s="10"/>
      <c r="JBU5" s="10"/>
      <c r="JBV5" s="10"/>
      <c r="JBW5" s="10"/>
      <c r="JBX5" s="10"/>
      <c r="JBY5" s="10"/>
      <c r="JBZ5" s="10"/>
      <c r="JCA5" s="10"/>
      <c r="JCB5" s="10"/>
      <c r="JCC5" s="10"/>
      <c r="JCD5" s="10"/>
      <c r="JCE5" s="10"/>
      <c r="JCF5" s="10"/>
      <c r="JCG5" s="10"/>
      <c r="JCH5" s="10"/>
      <c r="JCI5" s="10"/>
      <c r="JCJ5" s="10"/>
      <c r="JCK5" s="10"/>
      <c r="JCL5" s="10"/>
      <c r="JCM5" s="10"/>
      <c r="JCN5" s="10"/>
      <c r="JCO5" s="10"/>
      <c r="JCP5" s="10"/>
      <c r="JCQ5" s="10"/>
      <c r="JCR5" s="10"/>
      <c r="JCS5" s="10"/>
      <c r="JCT5" s="10"/>
      <c r="JCU5" s="10"/>
      <c r="JCV5" s="10"/>
      <c r="JCW5" s="10"/>
      <c r="JCX5" s="10"/>
      <c r="JCY5" s="10"/>
      <c r="JCZ5" s="10"/>
      <c r="JDA5" s="10"/>
      <c r="JDB5" s="10"/>
      <c r="JDC5" s="10"/>
      <c r="JDD5" s="10"/>
      <c r="JDE5" s="10"/>
      <c r="JDF5" s="10"/>
      <c r="JDG5" s="10"/>
      <c r="JDH5" s="10"/>
      <c r="JDI5" s="10"/>
      <c r="JDJ5" s="10"/>
      <c r="JDK5" s="10"/>
      <c r="JDL5" s="10"/>
      <c r="JDM5" s="10"/>
      <c r="JDN5" s="10"/>
      <c r="JDO5" s="10"/>
      <c r="JDP5" s="10"/>
      <c r="JDQ5" s="10"/>
      <c r="JDR5" s="10"/>
      <c r="JDS5" s="10"/>
      <c r="JDT5" s="10"/>
      <c r="JDU5" s="10"/>
      <c r="JDV5" s="10"/>
      <c r="JDW5" s="10"/>
      <c r="JDX5" s="10"/>
      <c r="JDY5" s="10"/>
      <c r="JDZ5" s="10"/>
      <c r="JEA5" s="10"/>
      <c r="JEB5" s="10"/>
      <c r="JEC5" s="10"/>
      <c r="JED5" s="10"/>
      <c r="JEE5" s="10"/>
      <c r="JEF5" s="10"/>
      <c r="JEG5" s="10"/>
      <c r="JEH5" s="10"/>
      <c r="JEI5" s="10"/>
      <c r="JEJ5" s="10"/>
      <c r="JEK5" s="10"/>
      <c r="JEL5" s="10"/>
      <c r="JEM5" s="10"/>
      <c r="JEN5" s="10"/>
      <c r="JEO5" s="10"/>
      <c r="JEP5" s="10"/>
      <c r="JEQ5" s="10"/>
      <c r="JER5" s="10"/>
      <c r="JES5" s="10"/>
      <c r="JET5" s="10"/>
      <c r="JEU5" s="10"/>
      <c r="JEV5" s="10"/>
      <c r="JEW5" s="10"/>
      <c r="JEX5" s="10"/>
      <c r="JEY5" s="10"/>
      <c r="JEZ5" s="10"/>
      <c r="JFA5" s="10"/>
      <c r="JFB5" s="10"/>
      <c r="JFC5" s="10"/>
      <c r="JFD5" s="10"/>
      <c r="JFE5" s="10"/>
      <c r="JFF5" s="10"/>
      <c r="JFG5" s="10"/>
      <c r="JFH5" s="10"/>
      <c r="JFI5" s="10"/>
      <c r="JFJ5" s="10"/>
      <c r="JFK5" s="10"/>
      <c r="JFL5" s="10"/>
      <c r="JFM5" s="10"/>
      <c r="JFN5" s="10"/>
      <c r="JFO5" s="10"/>
      <c r="JFP5" s="10"/>
      <c r="JFQ5" s="10"/>
      <c r="JFR5" s="10"/>
      <c r="JFS5" s="10"/>
      <c r="JFT5" s="10"/>
      <c r="JFU5" s="10"/>
      <c r="JFV5" s="10"/>
      <c r="JFW5" s="10"/>
      <c r="JFX5" s="10"/>
      <c r="JFY5" s="10"/>
      <c r="JFZ5" s="10"/>
      <c r="JGA5" s="10"/>
      <c r="JGB5" s="10"/>
      <c r="JGC5" s="10"/>
      <c r="JGD5" s="10"/>
      <c r="JGE5" s="10"/>
      <c r="JGF5" s="10"/>
      <c r="JGG5" s="10"/>
      <c r="JGH5" s="10"/>
      <c r="JGI5" s="10"/>
      <c r="JGJ5" s="10"/>
      <c r="JGK5" s="10"/>
      <c r="JGL5" s="10"/>
      <c r="JGM5" s="10"/>
      <c r="JGN5" s="10"/>
      <c r="JGO5" s="10"/>
      <c r="JGP5" s="10"/>
      <c r="JGQ5" s="10"/>
      <c r="JGR5" s="10"/>
      <c r="JGS5" s="10"/>
      <c r="JGT5" s="10"/>
      <c r="JGU5" s="10"/>
      <c r="JGV5" s="10"/>
      <c r="JGW5" s="10"/>
      <c r="JGX5" s="10"/>
      <c r="JGY5" s="10"/>
      <c r="JGZ5" s="10"/>
      <c r="JHA5" s="10"/>
      <c r="JHB5" s="10"/>
      <c r="JHC5" s="10"/>
      <c r="JHD5" s="10"/>
      <c r="JHE5" s="10"/>
      <c r="JHF5" s="10"/>
      <c r="JHG5" s="10"/>
      <c r="JHH5" s="10"/>
      <c r="JHI5" s="10"/>
      <c r="JHJ5" s="10"/>
      <c r="JHK5" s="10"/>
      <c r="JHL5" s="10"/>
      <c r="JHM5" s="10"/>
      <c r="JHN5" s="10"/>
      <c r="JHO5" s="10"/>
      <c r="JHP5" s="10"/>
      <c r="JHQ5" s="10"/>
      <c r="JHR5" s="10"/>
      <c r="JHS5" s="10"/>
      <c r="JHT5" s="10"/>
      <c r="JHU5" s="10"/>
      <c r="JHV5" s="10"/>
      <c r="JHW5" s="10"/>
      <c r="JHX5" s="10"/>
      <c r="JHY5" s="10"/>
      <c r="JHZ5" s="10"/>
      <c r="JIA5" s="10"/>
      <c r="JIB5" s="10"/>
      <c r="JIC5" s="10"/>
      <c r="JID5" s="10"/>
      <c r="JIE5" s="10"/>
      <c r="JIF5" s="10"/>
      <c r="JIG5" s="10"/>
      <c r="JIH5" s="10"/>
      <c r="JII5" s="10"/>
      <c r="JIJ5" s="10"/>
      <c r="JIK5" s="10"/>
      <c r="JIL5" s="10"/>
      <c r="JIM5" s="10"/>
      <c r="JIN5" s="10"/>
      <c r="JIO5" s="10"/>
      <c r="JIP5" s="10"/>
      <c r="JIQ5" s="10"/>
      <c r="JIR5" s="10"/>
      <c r="JIS5" s="10"/>
      <c r="JIT5" s="10"/>
      <c r="JIU5" s="10"/>
      <c r="JIV5" s="10"/>
      <c r="JIW5" s="10"/>
      <c r="JIX5" s="10"/>
      <c r="JIY5" s="10"/>
      <c r="JIZ5" s="10"/>
      <c r="JJA5" s="10"/>
      <c r="JJB5" s="10"/>
      <c r="JJC5" s="10"/>
      <c r="JJD5" s="10"/>
      <c r="JJE5" s="10"/>
      <c r="JJF5" s="10"/>
      <c r="JJG5" s="10"/>
      <c r="JJH5" s="10"/>
      <c r="JJI5" s="10"/>
      <c r="JJJ5" s="10"/>
      <c r="JJK5" s="10"/>
      <c r="JJL5" s="10"/>
      <c r="JJM5" s="10"/>
      <c r="JJN5" s="10"/>
      <c r="JJO5" s="10"/>
      <c r="JJP5" s="10"/>
      <c r="JJQ5" s="10"/>
      <c r="JJR5" s="10"/>
      <c r="JJS5" s="10"/>
      <c r="JJT5" s="10"/>
      <c r="JJU5" s="10"/>
      <c r="JJV5" s="10"/>
      <c r="JJW5" s="10"/>
      <c r="JJX5" s="10"/>
      <c r="JJY5" s="10"/>
      <c r="JJZ5" s="10"/>
      <c r="JKA5" s="10"/>
      <c r="JKB5" s="10"/>
      <c r="JKC5" s="10"/>
      <c r="JKD5" s="10"/>
      <c r="JKE5" s="10"/>
      <c r="JKF5" s="10"/>
      <c r="JKG5" s="10"/>
      <c r="JKH5" s="10"/>
      <c r="JKI5" s="10"/>
      <c r="JKJ5" s="10"/>
      <c r="JKK5" s="10"/>
      <c r="JKL5" s="10"/>
      <c r="JKM5" s="10"/>
      <c r="JKN5" s="10"/>
      <c r="JKO5" s="10"/>
      <c r="JKP5" s="10"/>
      <c r="JKQ5" s="10"/>
      <c r="JKR5" s="10"/>
      <c r="JKS5" s="10"/>
      <c r="JKT5" s="10"/>
      <c r="JKU5" s="10"/>
      <c r="JKV5" s="10"/>
      <c r="JKW5" s="10"/>
      <c r="JKX5" s="10"/>
      <c r="JKY5" s="10"/>
      <c r="JKZ5" s="10"/>
      <c r="JLA5" s="10"/>
      <c r="JLB5" s="10"/>
      <c r="JLC5" s="10"/>
      <c r="JLD5" s="10"/>
      <c r="JLE5" s="10"/>
      <c r="JLF5" s="10"/>
      <c r="JLG5" s="10"/>
      <c r="JLH5" s="10"/>
      <c r="JLI5" s="10"/>
      <c r="JLJ5" s="10"/>
      <c r="JLK5" s="10"/>
      <c r="JLL5" s="10"/>
      <c r="JLM5" s="10"/>
      <c r="JLN5" s="10"/>
      <c r="JLO5" s="10"/>
      <c r="JLP5" s="10"/>
      <c r="JLQ5" s="10"/>
      <c r="JLR5" s="10"/>
      <c r="JLS5" s="10"/>
      <c r="JLT5" s="10"/>
      <c r="JLU5" s="10"/>
      <c r="JLV5" s="10"/>
      <c r="JLW5" s="10"/>
      <c r="JLX5" s="10"/>
      <c r="JLY5" s="10"/>
      <c r="JLZ5" s="10"/>
      <c r="JMA5" s="10"/>
      <c r="JMB5" s="10"/>
      <c r="JMC5" s="10"/>
      <c r="JMD5" s="10"/>
      <c r="JME5" s="10"/>
      <c r="JMF5" s="10"/>
      <c r="JMG5" s="10"/>
      <c r="JMH5" s="10"/>
      <c r="JMI5" s="10"/>
      <c r="JMJ5" s="10"/>
      <c r="JMK5" s="10"/>
      <c r="JML5" s="10"/>
      <c r="JMM5" s="10"/>
      <c r="JMN5" s="10"/>
      <c r="JMO5" s="10"/>
      <c r="JMP5" s="10"/>
      <c r="JMQ5" s="10"/>
      <c r="JMR5" s="10"/>
      <c r="JMS5" s="10"/>
      <c r="JMT5" s="10"/>
      <c r="JMU5" s="10"/>
      <c r="JMV5" s="10"/>
      <c r="JMW5" s="10"/>
      <c r="JMX5" s="10"/>
      <c r="JMY5" s="10"/>
      <c r="JMZ5" s="10"/>
      <c r="JNA5" s="10"/>
      <c r="JNB5" s="10"/>
      <c r="JNC5" s="10"/>
      <c r="JND5" s="10"/>
      <c r="JNE5" s="10"/>
      <c r="JNF5" s="10"/>
      <c r="JNG5" s="10"/>
      <c r="JNH5" s="10"/>
      <c r="JNI5" s="10"/>
      <c r="JNJ5" s="10"/>
      <c r="JNK5" s="10"/>
      <c r="JNL5" s="10"/>
      <c r="JNM5" s="10"/>
      <c r="JNN5" s="10"/>
      <c r="JNO5" s="10"/>
      <c r="JNP5" s="10"/>
      <c r="JNQ5" s="10"/>
      <c r="JNR5" s="10"/>
      <c r="JNS5" s="10"/>
      <c r="JNT5" s="10"/>
      <c r="JNU5" s="10"/>
      <c r="JNV5" s="10"/>
      <c r="JNW5" s="10"/>
      <c r="JNX5" s="10"/>
      <c r="JNY5" s="10"/>
      <c r="JNZ5" s="10"/>
      <c r="JOA5" s="10"/>
      <c r="JOB5" s="10"/>
      <c r="JOC5" s="10"/>
      <c r="JOD5" s="10"/>
      <c r="JOE5" s="10"/>
      <c r="JOF5" s="10"/>
      <c r="JOG5" s="10"/>
      <c r="JOH5" s="10"/>
      <c r="JOI5" s="10"/>
      <c r="JOJ5" s="10"/>
      <c r="JOK5" s="10"/>
      <c r="JOL5" s="10"/>
      <c r="JOM5" s="10"/>
      <c r="JON5" s="10"/>
      <c r="JOO5" s="10"/>
      <c r="JOP5" s="10"/>
      <c r="JOQ5" s="10"/>
      <c r="JOR5" s="10"/>
      <c r="JOS5" s="10"/>
      <c r="JOT5" s="10"/>
      <c r="JOU5" s="10"/>
      <c r="JOV5" s="10"/>
      <c r="JOW5" s="10"/>
      <c r="JOX5" s="10"/>
      <c r="JOY5" s="10"/>
      <c r="JOZ5" s="10"/>
      <c r="JPA5" s="10"/>
      <c r="JPB5" s="10"/>
      <c r="JPC5" s="10"/>
      <c r="JPD5" s="10"/>
      <c r="JPE5" s="10"/>
      <c r="JPF5" s="10"/>
      <c r="JPG5" s="10"/>
      <c r="JPH5" s="10"/>
      <c r="JPI5" s="10"/>
      <c r="JPJ5" s="10"/>
      <c r="JPK5" s="10"/>
      <c r="JPL5" s="10"/>
      <c r="JPM5" s="10"/>
      <c r="JPN5" s="10"/>
      <c r="JPO5" s="10"/>
      <c r="JPP5" s="10"/>
      <c r="JPQ5" s="10"/>
      <c r="JPR5" s="10"/>
      <c r="JPS5" s="10"/>
      <c r="JPT5" s="10"/>
      <c r="JPU5" s="10"/>
      <c r="JPV5" s="10"/>
      <c r="JPW5" s="10"/>
      <c r="JPX5" s="10"/>
      <c r="JPY5" s="10"/>
      <c r="JPZ5" s="10"/>
      <c r="JQA5" s="10"/>
      <c r="JQB5" s="10"/>
      <c r="JQC5" s="10"/>
      <c r="JQD5" s="10"/>
      <c r="JQE5" s="10"/>
      <c r="JQF5" s="10"/>
      <c r="JQG5" s="10"/>
      <c r="JQH5" s="10"/>
      <c r="JQI5" s="10"/>
      <c r="JQJ5" s="10"/>
      <c r="JQK5" s="10"/>
      <c r="JQL5" s="10"/>
      <c r="JQM5" s="10"/>
      <c r="JQN5" s="10"/>
      <c r="JQO5" s="10"/>
      <c r="JQP5" s="10"/>
      <c r="JQQ5" s="10"/>
      <c r="JQR5" s="10"/>
      <c r="JQS5" s="10"/>
      <c r="JQT5" s="10"/>
      <c r="JQU5" s="10"/>
      <c r="JQV5" s="10"/>
      <c r="JQW5" s="10"/>
      <c r="JQX5" s="10"/>
      <c r="JQY5" s="10"/>
      <c r="JQZ5" s="10"/>
      <c r="JRA5" s="10"/>
      <c r="JRB5" s="10"/>
      <c r="JRC5" s="10"/>
      <c r="JRD5" s="10"/>
      <c r="JRE5" s="10"/>
      <c r="JRF5" s="10"/>
      <c r="JRG5" s="10"/>
      <c r="JRH5" s="10"/>
      <c r="JRI5" s="10"/>
      <c r="JRJ5" s="10"/>
      <c r="JRK5" s="10"/>
      <c r="JRL5" s="10"/>
      <c r="JRM5" s="10"/>
      <c r="JRN5" s="10"/>
      <c r="JRO5" s="10"/>
      <c r="JRP5" s="10"/>
      <c r="JRQ5" s="10"/>
      <c r="JRR5" s="10"/>
      <c r="JRS5" s="10"/>
      <c r="JRT5" s="10"/>
      <c r="JRU5" s="10"/>
      <c r="JRV5" s="10"/>
      <c r="JRW5" s="10"/>
      <c r="JRX5" s="10"/>
      <c r="JRY5" s="10"/>
      <c r="JRZ5" s="10"/>
      <c r="JSA5" s="10"/>
      <c r="JSB5" s="10"/>
      <c r="JSC5" s="10"/>
      <c r="JSD5" s="10"/>
      <c r="JSE5" s="10"/>
      <c r="JSF5" s="10"/>
      <c r="JSG5" s="10"/>
      <c r="JSH5" s="10"/>
      <c r="JSI5" s="10"/>
      <c r="JSJ5" s="10"/>
      <c r="JSK5" s="10"/>
      <c r="JSL5" s="10"/>
      <c r="JSM5" s="10"/>
      <c r="JSN5" s="10"/>
      <c r="JSO5" s="10"/>
      <c r="JSP5" s="10"/>
      <c r="JSQ5" s="10"/>
      <c r="JSR5" s="10"/>
      <c r="JSS5" s="10"/>
      <c r="JST5" s="10"/>
      <c r="JSU5" s="10"/>
      <c r="JSV5" s="10"/>
      <c r="JSW5" s="10"/>
      <c r="JSX5" s="10"/>
      <c r="JSY5" s="10"/>
      <c r="JSZ5" s="10"/>
      <c r="JTA5" s="10"/>
      <c r="JTB5" s="10"/>
      <c r="JTC5" s="10"/>
      <c r="JTD5" s="10"/>
      <c r="JTE5" s="10"/>
      <c r="JTF5" s="10"/>
      <c r="JTG5" s="10"/>
      <c r="JTH5" s="10"/>
      <c r="JTI5" s="10"/>
      <c r="JTJ5" s="10"/>
      <c r="JTK5" s="10"/>
      <c r="JTL5" s="10"/>
      <c r="JTM5" s="10"/>
      <c r="JTN5" s="10"/>
      <c r="JTO5" s="10"/>
      <c r="JTP5" s="10"/>
      <c r="JTQ5" s="10"/>
      <c r="JTR5" s="10"/>
      <c r="JTS5" s="10"/>
      <c r="JTT5" s="10"/>
      <c r="JTU5" s="10"/>
      <c r="JTV5" s="10"/>
      <c r="JTW5" s="10"/>
      <c r="JTX5" s="10"/>
      <c r="JTY5" s="10"/>
      <c r="JTZ5" s="10"/>
      <c r="JUA5" s="10"/>
      <c r="JUB5" s="10"/>
      <c r="JUC5" s="10"/>
      <c r="JUD5" s="10"/>
      <c r="JUE5" s="10"/>
      <c r="JUF5" s="10"/>
      <c r="JUG5" s="10"/>
      <c r="JUH5" s="10"/>
      <c r="JUI5" s="10"/>
      <c r="JUJ5" s="10"/>
      <c r="JUK5" s="10"/>
      <c r="JUL5" s="10"/>
      <c r="JUM5" s="10"/>
      <c r="JUN5" s="10"/>
      <c r="JUO5" s="10"/>
      <c r="JUP5" s="10"/>
      <c r="JUQ5" s="10"/>
      <c r="JUR5" s="10"/>
      <c r="JUS5" s="10"/>
      <c r="JUT5" s="10"/>
      <c r="JUU5" s="10"/>
      <c r="JUV5" s="10"/>
      <c r="JUW5" s="10"/>
      <c r="JUX5" s="10"/>
      <c r="JUY5" s="10"/>
      <c r="JUZ5" s="10"/>
      <c r="JVA5" s="10"/>
      <c r="JVB5" s="10"/>
      <c r="JVC5" s="10"/>
      <c r="JVD5" s="10"/>
      <c r="JVE5" s="10"/>
      <c r="JVF5" s="10"/>
      <c r="JVG5" s="10"/>
      <c r="JVH5" s="10"/>
      <c r="JVI5" s="10"/>
      <c r="JVJ5" s="10"/>
      <c r="JVK5" s="10"/>
      <c r="JVL5" s="10"/>
      <c r="JVM5" s="10"/>
      <c r="JVN5" s="10"/>
      <c r="JVO5" s="10"/>
      <c r="JVP5" s="10"/>
      <c r="JVQ5" s="10"/>
      <c r="JVR5" s="10"/>
      <c r="JVS5" s="10"/>
      <c r="JVT5" s="10"/>
      <c r="JVU5" s="10"/>
      <c r="JVV5" s="10"/>
      <c r="JVW5" s="10"/>
      <c r="JVX5" s="10"/>
      <c r="JVY5" s="10"/>
      <c r="JVZ5" s="10"/>
      <c r="JWA5" s="10"/>
      <c r="JWB5" s="10"/>
      <c r="JWC5" s="10"/>
      <c r="JWD5" s="10"/>
      <c r="JWE5" s="10"/>
      <c r="JWF5" s="10"/>
      <c r="JWG5" s="10"/>
      <c r="JWH5" s="10"/>
      <c r="JWI5" s="10"/>
      <c r="JWJ5" s="10"/>
      <c r="JWK5" s="10"/>
      <c r="JWL5" s="10"/>
      <c r="JWM5" s="10"/>
      <c r="JWN5" s="10"/>
      <c r="JWO5" s="10"/>
      <c r="JWP5" s="10"/>
      <c r="JWQ5" s="10"/>
      <c r="JWR5" s="10"/>
      <c r="JWS5" s="10"/>
      <c r="JWT5" s="10"/>
      <c r="JWU5" s="10"/>
      <c r="JWV5" s="10"/>
      <c r="JWW5" s="10"/>
      <c r="JWX5" s="10"/>
      <c r="JWY5" s="10"/>
      <c r="JWZ5" s="10"/>
      <c r="JXA5" s="10"/>
      <c r="JXB5" s="10"/>
      <c r="JXC5" s="10"/>
      <c r="JXD5" s="10"/>
      <c r="JXE5" s="10"/>
      <c r="JXF5" s="10"/>
      <c r="JXG5" s="10"/>
      <c r="JXH5" s="10"/>
      <c r="JXI5" s="10"/>
      <c r="JXJ5" s="10"/>
      <c r="JXK5" s="10"/>
      <c r="JXL5" s="10"/>
      <c r="JXM5" s="10"/>
      <c r="JXN5" s="10"/>
      <c r="JXO5" s="10"/>
      <c r="JXP5" s="10"/>
      <c r="JXQ5" s="10"/>
      <c r="JXR5" s="10"/>
      <c r="JXS5" s="10"/>
      <c r="JXT5" s="10"/>
      <c r="JXU5" s="10"/>
      <c r="JXV5" s="10"/>
      <c r="JXW5" s="10"/>
      <c r="JXX5" s="10"/>
      <c r="JXY5" s="10"/>
      <c r="JXZ5" s="10"/>
      <c r="JYA5" s="10"/>
      <c r="JYB5" s="10"/>
      <c r="JYC5" s="10"/>
      <c r="JYD5" s="10"/>
      <c r="JYE5" s="10"/>
      <c r="JYF5" s="10"/>
      <c r="JYG5" s="10"/>
      <c r="JYH5" s="10"/>
      <c r="JYI5" s="10"/>
      <c r="JYJ5" s="10"/>
      <c r="JYK5" s="10"/>
      <c r="JYL5" s="10"/>
      <c r="JYM5" s="10"/>
      <c r="JYN5" s="10"/>
      <c r="JYO5" s="10"/>
      <c r="JYP5" s="10"/>
      <c r="JYQ5" s="10"/>
      <c r="JYR5" s="10"/>
      <c r="JYS5" s="10"/>
      <c r="JYT5" s="10"/>
      <c r="JYU5" s="10"/>
      <c r="JYV5" s="10"/>
      <c r="JYW5" s="10"/>
      <c r="JYX5" s="10"/>
      <c r="JYY5" s="10"/>
      <c r="JYZ5" s="10"/>
      <c r="JZA5" s="10"/>
      <c r="JZB5" s="10"/>
      <c r="JZC5" s="10"/>
      <c r="JZD5" s="10"/>
      <c r="JZE5" s="10"/>
      <c r="JZF5" s="10"/>
      <c r="JZG5" s="10"/>
      <c r="JZH5" s="10"/>
      <c r="JZI5" s="10"/>
      <c r="JZJ5" s="10"/>
      <c r="JZK5" s="10"/>
      <c r="JZL5" s="10"/>
      <c r="JZM5" s="10"/>
      <c r="JZN5" s="10"/>
      <c r="JZO5" s="10"/>
      <c r="JZP5" s="10"/>
      <c r="JZQ5" s="10"/>
      <c r="JZR5" s="10"/>
      <c r="JZS5" s="10"/>
      <c r="JZT5" s="10"/>
      <c r="JZU5" s="10"/>
      <c r="JZV5" s="10"/>
      <c r="JZW5" s="10"/>
      <c r="JZX5" s="10"/>
      <c r="JZY5" s="10"/>
      <c r="JZZ5" s="10"/>
      <c r="KAA5" s="10"/>
      <c r="KAB5" s="10"/>
      <c r="KAC5" s="10"/>
      <c r="KAD5" s="10"/>
      <c r="KAE5" s="10"/>
      <c r="KAF5" s="10"/>
      <c r="KAG5" s="10"/>
      <c r="KAH5" s="10"/>
      <c r="KAI5" s="10"/>
      <c r="KAJ5" s="10"/>
      <c r="KAK5" s="10"/>
      <c r="KAL5" s="10"/>
      <c r="KAM5" s="10"/>
      <c r="KAN5" s="10"/>
      <c r="KAO5" s="10"/>
      <c r="KAP5" s="10"/>
      <c r="KAQ5" s="10"/>
      <c r="KAR5" s="10"/>
      <c r="KAS5" s="10"/>
      <c r="KAT5" s="10"/>
      <c r="KAU5" s="10"/>
      <c r="KAV5" s="10"/>
      <c r="KAW5" s="10"/>
      <c r="KAX5" s="10"/>
      <c r="KAY5" s="10"/>
      <c r="KAZ5" s="10"/>
      <c r="KBA5" s="10"/>
      <c r="KBB5" s="10"/>
      <c r="KBC5" s="10"/>
      <c r="KBD5" s="10"/>
      <c r="KBE5" s="10"/>
      <c r="KBF5" s="10"/>
      <c r="KBG5" s="10"/>
      <c r="KBH5" s="10"/>
      <c r="KBI5" s="10"/>
      <c r="KBJ5" s="10"/>
      <c r="KBK5" s="10"/>
      <c r="KBL5" s="10"/>
      <c r="KBM5" s="10"/>
      <c r="KBN5" s="10"/>
      <c r="KBO5" s="10"/>
      <c r="KBP5" s="10"/>
      <c r="KBQ5" s="10"/>
      <c r="KBR5" s="10"/>
      <c r="KBS5" s="10"/>
      <c r="KBT5" s="10"/>
      <c r="KBU5" s="10"/>
      <c r="KBV5" s="10"/>
      <c r="KBW5" s="10"/>
      <c r="KBX5" s="10"/>
      <c r="KBY5" s="10"/>
      <c r="KBZ5" s="10"/>
      <c r="KCA5" s="10"/>
      <c r="KCB5" s="10"/>
      <c r="KCC5" s="10"/>
      <c r="KCD5" s="10"/>
      <c r="KCE5" s="10"/>
      <c r="KCF5" s="10"/>
      <c r="KCG5" s="10"/>
      <c r="KCH5" s="10"/>
      <c r="KCI5" s="10"/>
      <c r="KCJ5" s="10"/>
      <c r="KCK5" s="10"/>
      <c r="KCL5" s="10"/>
      <c r="KCM5" s="10"/>
      <c r="KCN5" s="10"/>
      <c r="KCO5" s="10"/>
      <c r="KCP5" s="10"/>
      <c r="KCQ5" s="10"/>
      <c r="KCR5" s="10"/>
      <c r="KCS5" s="10"/>
      <c r="KCT5" s="10"/>
      <c r="KCU5" s="10"/>
      <c r="KCV5" s="10"/>
      <c r="KCW5" s="10"/>
      <c r="KCX5" s="10"/>
      <c r="KCY5" s="10"/>
      <c r="KCZ5" s="10"/>
      <c r="KDA5" s="10"/>
      <c r="KDB5" s="10"/>
      <c r="KDC5" s="10"/>
      <c r="KDD5" s="10"/>
      <c r="KDE5" s="10"/>
      <c r="KDF5" s="10"/>
      <c r="KDG5" s="10"/>
      <c r="KDH5" s="10"/>
      <c r="KDI5" s="10"/>
      <c r="KDJ5" s="10"/>
      <c r="KDK5" s="10"/>
      <c r="KDL5" s="10"/>
      <c r="KDM5" s="10"/>
      <c r="KDN5" s="10"/>
      <c r="KDO5" s="10"/>
      <c r="KDP5" s="10"/>
      <c r="KDQ5" s="10"/>
      <c r="KDR5" s="10"/>
      <c r="KDS5" s="10"/>
      <c r="KDT5" s="10"/>
      <c r="KDU5" s="10"/>
      <c r="KDV5" s="10"/>
      <c r="KDW5" s="10"/>
      <c r="KDX5" s="10"/>
      <c r="KDY5" s="10"/>
      <c r="KDZ5" s="10"/>
      <c r="KEA5" s="10"/>
      <c r="KEB5" s="10"/>
      <c r="KEC5" s="10"/>
      <c r="KED5" s="10"/>
      <c r="KEE5" s="10"/>
      <c r="KEF5" s="10"/>
      <c r="KEG5" s="10"/>
      <c r="KEH5" s="10"/>
      <c r="KEI5" s="10"/>
      <c r="KEJ5" s="10"/>
      <c r="KEK5" s="10"/>
      <c r="KEL5" s="10"/>
      <c r="KEM5" s="10"/>
      <c r="KEN5" s="10"/>
      <c r="KEO5" s="10"/>
      <c r="KEP5" s="10"/>
      <c r="KEQ5" s="10"/>
      <c r="KER5" s="10"/>
      <c r="KES5" s="10"/>
      <c r="KET5" s="10"/>
      <c r="KEU5" s="10"/>
      <c r="KEV5" s="10"/>
      <c r="KEW5" s="10"/>
      <c r="KEX5" s="10"/>
      <c r="KEY5" s="10"/>
      <c r="KEZ5" s="10"/>
      <c r="KFA5" s="10"/>
      <c r="KFB5" s="10"/>
      <c r="KFC5" s="10"/>
      <c r="KFD5" s="10"/>
      <c r="KFE5" s="10"/>
      <c r="KFF5" s="10"/>
      <c r="KFG5" s="10"/>
      <c r="KFH5" s="10"/>
      <c r="KFI5" s="10"/>
      <c r="KFJ5" s="10"/>
      <c r="KFK5" s="10"/>
      <c r="KFL5" s="10"/>
      <c r="KFM5" s="10"/>
      <c r="KFN5" s="10"/>
      <c r="KFO5" s="10"/>
      <c r="KFP5" s="10"/>
      <c r="KFQ5" s="10"/>
      <c r="KFR5" s="10"/>
      <c r="KFS5" s="10"/>
      <c r="KFT5" s="10"/>
      <c r="KFU5" s="10"/>
      <c r="KFV5" s="10"/>
      <c r="KFW5" s="10"/>
      <c r="KFX5" s="10"/>
      <c r="KFY5" s="10"/>
      <c r="KFZ5" s="10"/>
      <c r="KGA5" s="10"/>
      <c r="KGB5" s="10"/>
      <c r="KGC5" s="10"/>
      <c r="KGD5" s="10"/>
      <c r="KGE5" s="10"/>
      <c r="KGF5" s="10"/>
      <c r="KGG5" s="10"/>
      <c r="KGH5" s="10"/>
      <c r="KGI5" s="10"/>
      <c r="KGJ5" s="10"/>
      <c r="KGK5" s="10"/>
      <c r="KGL5" s="10"/>
      <c r="KGM5" s="10"/>
      <c r="KGN5" s="10"/>
      <c r="KGO5" s="10"/>
      <c r="KGP5" s="10"/>
      <c r="KGQ5" s="10"/>
      <c r="KGR5" s="10"/>
      <c r="KGS5" s="10"/>
      <c r="KGT5" s="10"/>
      <c r="KGU5" s="10"/>
      <c r="KGV5" s="10"/>
      <c r="KGW5" s="10"/>
      <c r="KGX5" s="10"/>
      <c r="KGY5" s="10"/>
      <c r="KGZ5" s="10"/>
      <c r="KHA5" s="10"/>
      <c r="KHB5" s="10"/>
      <c r="KHC5" s="10"/>
      <c r="KHD5" s="10"/>
      <c r="KHE5" s="10"/>
      <c r="KHF5" s="10"/>
      <c r="KHG5" s="10"/>
      <c r="KHH5" s="10"/>
      <c r="KHI5" s="10"/>
      <c r="KHJ5" s="10"/>
      <c r="KHK5" s="10"/>
      <c r="KHL5" s="10"/>
      <c r="KHM5" s="10"/>
      <c r="KHN5" s="10"/>
      <c r="KHO5" s="10"/>
      <c r="KHP5" s="10"/>
      <c r="KHQ5" s="10"/>
      <c r="KHR5" s="10"/>
      <c r="KHS5" s="10"/>
      <c r="KHT5" s="10"/>
      <c r="KHU5" s="10"/>
      <c r="KHV5" s="10"/>
      <c r="KHW5" s="10"/>
      <c r="KHX5" s="10"/>
      <c r="KHY5" s="10"/>
      <c r="KHZ5" s="10"/>
      <c r="KIA5" s="10"/>
      <c r="KIB5" s="10"/>
      <c r="KIC5" s="10"/>
      <c r="KID5" s="10"/>
      <c r="KIE5" s="10"/>
      <c r="KIF5" s="10"/>
      <c r="KIG5" s="10"/>
      <c r="KIH5" s="10"/>
      <c r="KII5" s="10"/>
      <c r="KIJ5" s="10"/>
      <c r="KIK5" s="10"/>
      <c r="KIL5" s="10"/>
      <c r="KIM5" s="10"/>
      <c r="KIN5" s="10"/>
      <c r="KIO5" s="10"/>
      <c r="KIP5" s="10"/>
      <c r="KIQ5" s="10"/>
      <c r="KIR5" s="10"/>
      <c r="KIS5" s="10"/>
      <c r="KIT5" s="10"/>
      <c r="KIU5" s="10"/>
      <c r="KIV5" s="10"/>
      <c r="KIW5" s="10"/>
      <c r="KIX5" s="10"/>
      <c r="KIY5" s="10"/>
      <c r="KIZ5" s="10"/>
      <c r="KJA5" s="10"/>
      <c r="KJB5" s="10"/>
      <c r="KJC5" s="10"/>
      <c r="KJD5" s="10"/>
      <c r="KJE5" s="10"/>
      <c r="KJF5" s="10"/>
      <c r="KJG5" s="10"/>
      <c r="KJH5" s="10"/>
      <c r="KJI5" s="10"/>
      <c r="KJJ5" s="10"/>
      <c r="KJK5" s="10"/>
      <c r="KJL5" s="10"/>
      <c r="KJM5" s="10"/>
      <c r="KJN5" s="10"/>
      <c r="KJO5" s="10"/>
      <c r="KJP5" s="10"/>
      <c r="KJQ5" s="10"/>
      <c r="KJR5" s="10"/>
      <c r="KJS5" s="10"/>
      <c r="KJT5" s="10"/>
      <c r="KJU5" s="10"/>
      <c r="KJV5" s="10"/>
      <c r="KJW5" s="10"/>
      <c r="KJX5" s="10"/>
      <c r="KJY5" s="10"/>
      <c r="KJZ5" s="10"/>
      <c r="KKA5" s="10"/>
      <c r="KKB5" s="10"/>
      <c r="KKC5" s="10"/>
      <c r="KKD5" s="10"/>
      <c r="KKE5" s="10"/>
      <c r="KKF5" s="10"/>
      <c r="KKG5" s="10"/>
      <c r="KKH5" s="10"/>
      <c r="KKI5" s="10"/>
      <c r="KKJ5" s="10"/>
      <c r="KKK5" s="10"/>
      <c r="KKL5" s="10"/>
      <c r="KKM5" s="10"/>
      <c r="KKN5" s="10"/>
      <c r="KKO5" s="10"/>
      <c r="KKP5" s="10"/>
      <c r="KKQ5" s="10"/>
      <c r="KKR5" s="10"/>
      <c r="KKS5" s="10"/>
      <c r="KKT5" s="10"/>
      <c r="KKU5" s="10"/>
      <c r="KKV5" s="10"/>
      <c r="KKW5" s="10"/>
      <c r="KKX5" s="10"/>
      <c r="KKY5" s="10"/>
      <c r="KKZ5" s="10"/>
      <c r="KLA5" s="10"/>
      <c r="KLB5" s="10"/>
      <c r="KLC5" s="10"/>
      <c r="KLD5" s="10"/>
      <c r="KLE5" s="10"/>
      <c r="KLF5" s="10"/>
      <c r="KLG5" s="10"/>
      <c r="KLH5" s="10"/>
      <c r="KLI5" s="10"/>
      <c r="KLJ5" s="10"/>
      <c r="KLK5" s="10"/>
      <c r="KLL5" s="10"/>
      <c r="KLM5" s="10"/>
      <c r="KLN5" s="10"/>
      <c r="KLO5" s="10"/>
      <c r="KLP5" s="10"/>
      <c r="KLQ5" s="10"/>
      <c r="KLR5" s="10"/>
      <c r="KLS5" s="10"/>
      <c r="KLT5" s="10"/>
      <c r="KLU5" s="10"/>
      <c r="KLV5" s="10"/>
      <c r="KLW5" s="10"/>
      <c r="KLX5" s="10"/>
      <c r="KLY5" s="10"/>
      <c r="KLZ5" s="10"/>
      <c r="KMA5" s="10"/>
      <c r="KMB5" s="10"/>
      <c r="KMC5" s="10"/>
      <c r="KMD5" s="10"/>
      <c r="KME5" s="10"/>
      <c r="KMF5" s="10"/>
      <c r="KMG5" s="10"/>
      <c r="KMH5" s="10"/>
      <c r="KMI5" s="10"/>
      <c r="KMJ5" s="10"/>
      <c r="KMK5" s="10"/>
      <c r="KML5" s="10"/>
      <c r="KMM5" s="10"/>
      <c r="KMN5" s="10"/>
      <c r="KMO5" s="10"/>
      <c r="KMP5" s="10"/>
      <c r="KMQ5" s="10"/>
      <c r="KMR5" s="10"/>
      <c r="KMS5" s="10"/>
      <c r="KMT5" s="10"/>
      <c r="KMU5" s="10"/>
      <c r="KMV5" s="10"/>
      <c r="KMW5" s="10"/>
      <c r="KMX5" s="10"/>
      <c r="KMY5" s="10"/>
      <c r="KMZ5" s="10"/>
      <c r="KNA5" s="10"/>
      <c r="KNB5" s="10"/>
      <c r="KNC5" s="10"/>
      <c r="KND5" s="10"/>
      <c r="KNE5" s="10"/>
      <c r="KNF5" s="10"/>
      <c r="KNG5" s="10"/>
      <c r="KNH5" s="10"/>
      <c r="KNI5" s="10"/>
      <c r="KNJ5" s="10"/>
      <c r="KNK5" s="10"/>
      <c r="KNL5" s="10"/>
      <c r="KNM5" s="10"/>
      <c r="KNN5" s="10"/>
      <c r="KNO5" s="10"/>
      <c r="KNP5" s="10"/>
      <c r="KNQ5" s="10"/>
      <c r="KNR5" s="10"/>
      <c r="KNS5" s="10"/>
      <c r="KNT5" s="10"/>
      <c r="KNU5" s="10"/>
      <c r="KNV5" s="10"/>
      <c r="KNW5" s="10"/>
      <c r="KNX5" s="10"/>
      <c r="KNY5" s="10"/>
      <c r="KNZ5" s="10"/>
      <c r="KOA5" s="10"/>
      <c r="KOB5" s="10"/>
      <c r="KOC5" s="10"/>
      <c r="KOD5" s="10"/>
      <c r="KOE5" s="10"/>
      <c r="KOF5" s="10"/>
      <c r="KOG5" s="10"/>
      <c r="KOH5" s="10"/>
      <c r="KOI5" s="10"/>
      <c r="KOJ5" s="10"/>
      <c r="KOK5" s="10"/>
      <c r="KOL5" s="10"/>
      <c r="KOM5" s="10"/>
      <c r="KON5" s="10"/>
      <c r="KOO5" s="10"/>
      <c r="KOP5" s="10"/>
      <c r="KOQ5" s="10"/>
      <c r="KOR5" s="10"/>
      <c r="KOS5" s="10"/>
      <c r="KOT5" s="10"/>
      <c r="KOU5" s="10"/>
      <c r="KOV5" s="10"/>
      <c r="KOW5" s="10"/>
      <c r="KOX5" s="10"/>
      <c r="KOY5" s="10"/>
      <c r="KOZ5" s="10"/>
      <c r="KPA5" s="10"/>
      <c r="KPB5" s="10"/>
      <c r="KPC5" s="10"/>
      <c r="KPD5" s="10"/>
      <c r="KPE5" s="10"/>
      <c r="KPF5" s="10"/>
      <c r="KPG5" s="10"/>
      <c r="KPH5" s="10"/>
      <c r="KPI5" s="10"/>
      <c r="KPJ5" s="10"/>
      <c r="KPK5" s="10"/>
      <c r="KPL5" s="10"/>
      <c r="KPM5" s="10"/>
      <c r="KPN5" s="10"/>
      <c r="KPO5" s="10"/>
      <c r="KPP5" s="10"/>
      <c r="KPQ5" s="10"/>
      <c r="KPR5" s="10"/>
      <c r="KPS5" s="10"/>
      <c r="KPT5" s="10"/>
      <c r="KPU5" s="10"/>
      <c r="KPV5" s="10"/>
      <c r="KPW5" s="10"/>
      <c r="KPX5" s="10"/>
      <c r="KPY5" s="10"/>
      <c r="KPZ5" s="10"/>
      <c r="KQA5" s="10"/>
      <c r="KQB5" s="10"/>
      <c r="KQC5" s="10"/>
      <c r="KQD5" s="10"/>
      <c r="KQE5" s="10"/>
      <c r="KQF5" s="10"/>
      <c r="KQG5" s="10"/>
      <c r="KQH5" s="10"/>
      <c r="KQI5" s="10"/>
      <c r="KQJ5" s="10"/>
      <c r="KQK5" s="10"/>
      <c r="KQL5" s="10"/>
      <c r="KQM5" s="10"/>
      <c r="KQN5" s="10"/>
      <c r="KQO5" s="10"/>
      <c r="KQP5" s="10"/>
      <c r="KQQ5" s="10"/>
      <c r="KQR5" s="10"/>
      <c r="KQS5" s="10"/>
      <c r="KQT5" s="10"/>
      <c r="KQU5" s="10"/>
      <c r="KQV5" s="10"/>
      <c r="KQW5" s="10"/>
      <c r="KQX5" s="10"/>
      <c r="KQY5" s="10"/>
      <c r="KQZ5" s="10"/>
      <c r="KRA5" s="10"/>
      <c r="KRB5" s="10"/>
      <c r="KRC5" s="10"/>
      <c r="KRD5" s="10"/>
      <c r="KRE5" s="10"/>
      <c r="KRF5" s="10"/>
      <c r="KRG5" s="10"/>
      <c r="KRH5" s="10"/>
      <c r="KRI5" s="10"/>
      <c r="KRJ5" s="10"/>
      <c r="KRK5" s="10"/>
      <c r="KRL5" s="10"/>
      <c r="KRM5" s="10"/>
      <c r="KRN5" s="10"/>
      <c r="KRO5" s="10"/>
      <c r="KRP5" s="10"/>
      <c r="KRQ5" s="10"/>
      <c r="KRR5" s="10"/>
      <c r="KRS5" s="10"/>
      <c r="KRT5" s="10"/>
      <c r="KRU5" s="10"/>
      <c r="KRV5" s="10"/>
      <c r="KRW5" s="10"/>
      <c r="KRX5" s="10"/>
      <c r="KRY5" s="10"/>
      <c r="KRZ5" s="10"/>
      <c r="KSA5" s="10"/>
      <c r="KSB5" s="10"/>
      <c r="KSC5" s="10"/>
      <c r="KSD5" s="10"/>
      <c r="KSE5" s="10"/>
      <c r="KSF5" s="10"/>
      <c r="KSG5" s="10"/>
      <c r="KSH5" s="10"/>
      <c r="KSI5" s="10"/>
      <c r="KSJ5" s="10"/>
      <c r="KSK5" s="10"/>
      <c r="KSL5" s="10"/>
      <c r="KSM5" s="10"/>
      <c r="KSN5" s="10"/>
      <c r="KSO5" s="10"/>
      <c r="KSP5" s="10"/>
      <c r="KSQ5" s="10"/>
      <c r="KSR5" s="10"/>
      <c r="KSS5" s="10"/>
      <c r="KST5" s="10"/>
      <c r="KSU5" s="10"/>
      <c r="KSV5" s="10"/>
      <c r="KSW5" s="10"/>
      <c r="KSX5" s="10"/>
      <c r="KSY5" s="10"/>
      <c r="KSZ5" s="10"/>
      <c r="KTA5" s="10"/>
      <c r="KTB5" s="10"/>
      <c r="KTC5" s="10"/>
      <c r="KTD5" s="10"/>
      <c r="KTE5" s="10"/>
      <c r="KTF5" s="10"/>
      <c r="KTG5" s="10"/>
      <c r="KTH5" s="10"/>
      <c r="KTI5" s="10"/>
      <c r="KTJ5" s="10"/>
      <c r="KTK5" s="10"/>
      <c r="KTL5" s="10"/>
      <c r="KTM5" s="10"/>
      <c r="KTN5" s="10"/>
      <c r="KTO5" s="10"/>
      <c r="KTP5" s="10"/>
      <c r="KTQ5" s="10"/>
      <c r="KTR5" s="10"/>
      <c r="KTS5" s="10"/>
      <c r="KTT5" s="10"/>
      <c r="KTU5" s="10"/>
      <c r="KTV5" s="10"/>
      <c r="KTW5" s="10"/>
      <c r="KTX5" s="10"/>
      <c r="KTY5" s="10"/>
      <c r="KTZ5" s="10"/>
      <c r="KUA5" s="10"/>
      <c r="KUB5" s="10"/>
      <c r="KUC5" s="10"/>
      <c r="KUD5" s="10"/>
      <c r="KUE5" s="10"/>
      <c r="KUF5" s="10"/>
      <c r="KUG5" s="10"/>
      <c r="KUH5" s="10"/>
      <c r="KUI5" s="10"/>
      <c r="KUJ5" s="10"/>
      <c r="KUK5" s="10"/>
      <c r="KUL5" s="10"/>
      <c r="KUM5" s="10"/>
      <c r="KUN5" s="10"/>
      <c r="KUO5" s="10"/>
      <c r="KUP5" s="10"/>
      <c r="KUQ5" s="10"/>
      <c r="KUR5" s="10"/>
      <c r="KUS5" s="10"/>
      <c r="KUT5" s="10"/>
      <c r="KUU5" s="10"/>
      <c r="KUV5" s="10"/>
      <c r="KUW5" s="10"/>
      <c r="KUX5" s="10"/>
      <c r="KUY5" s="10"/>
      <c r="KUZ5" s="10"/>
      <c r="KVA5" s="10"/>
      <c r="KVB5" s="10"/>
      <c r="KVC5" s="10"/>
      <c r="KVD5" s="10"/>
      <c r="KVE5" s="10"/>
      <c r="KVF5" s="10"/>
      <c r="KVG5" s="10"/>
      <c r="KVH5" s="10"/>
      <c r="KVI5" s="10"/>
      <c r="KVJ5" s="10"/>
      <c r="KVK5" s="10"/>
      <c r="KVL5" s="10"/>
      <c r="KVM5" s="10"/>
      <c r="KVN5" s="10"/>
      <c r="KVO5" s="10"/>
      <c r="KVP5" s="10"/>
      <c r="KVQ5" s="10"/>
      <c r="KVR5" s="10"/>
      <c r="KVS5" s="10"/>
      <c r="KVT5" s="10"/>
      <c r="KVU5" s="10"/>
      <c r="KVV5" s="10"/>
      <c r="KVW5" s="10"/>
      <c r="KVX5" s="10"/>
      <c r="KVY5" s="10"/>
      <c r="KVZ5" s="10"/>
      <c r="KWA5" s="10"/>
      <c r="KWB5" s="10"/>
      <c r="KWC5" s="10"/>
      <c r="KWD5" s="10"/>
      <c r="KWE5" s="10"/>
      <c r="KWF5" s="10"/>
      <c r="KWG5" s="10"/>
      <c r="KWH5" s="10"/>
      <c r="KWI5" s="10"/>
      <c r="KWJ5" s="10"/>
      <c r="KWK5" s="10"/>
      <c r="KWL5" s="10"/>
      <c r="KWM5" s="10"/>
      <c r="KWN5" s="10"/>
      <c r="KWO5" s="10"/>
      <c r="KWP5" s="10"/>
      <c r="KWQ5" s="10"/>
      <c r="KWR5" s="10"/>
      <c r="KWS5" s="10"/>
      <c r="KWT5" s="10"/>
      <c r="KWU5" s="10"/>
      <c r="KWV5" s="10"/>
      <c r="KWW5" s="10"/>
      <c r="KWX5" s="10"/>
      <c r="KWY5" s="10"/>
      <c r="KWZ5" s="10"/>
      <c r="KXA5" s="10"/>
      <c r="KXB5" s="10"/>
      <c r="KXC5" s="10"/>
      <c r="KXD5" s="10"/>
      <c r="KXE5" s="10"/>
      <c r="KXF5" s="10"/>
      <c r="KXG5" s="10"/>
      <c r="KXH5" s="10"/>
      <c r="KXI5" s="10"/>
      <c r="KXJ5" s="10"/>
      <c r="KXK5" s="10"/>
      <c r="KXL5" s="10"/>
      <c r="KXM5" s="10"/>
      <c r="KXN5" s="10"/>
      <c r="KXO5" s="10"/>
      <c r="KXP5" s="10"/>
      <c r="KXQ5" s="10"/>
      <c r="KXR5" s="10"/>
      <c r="KXS5" s="10"/>
      <c r="KXT5" s="10"/>
      <c r="KXU5" s="10"/>
      <c r="KXV5" s="10"/>
      <c r="KXW5" s="10"/>
      <c r="KXX5" s="10"/>
      <c r="KXY5" s="10"/>
      <c r="KXZ5" s="10"/>
      <c r="KYA5" s="10"/>
      <c r="KYB5" s="10"/>
      <c r="KYC5" s="10"/>
      <c r="KYD5" s="10"/>
      <c r="KYE5" s="10"/>
      <c r="KYF5" s="10"/>
      <c r="KYG5" s="10"/>
      <c r="KYH5" s="10"/>
      <c r="KYI5" s="10"/>
      <c r="KYJ5" s="10"/>
      <c r="KYK5" s="10"/>
      <c r="KYL5" s="10"/>
      <c r="KYM5" s="10"/>
      <c r="KYN5" s="10"/>
      <c r="KYO5" s="10"/>
      <c r="KYP5" s="10"/>
      <c r="KYQ5" s="10"/>
      <c r="KYR5" s="10"/>
      <c r="KYS5" s="10"/>
      <c r="KYT5" s="10"/>
      <c r="KYU5" s="10"/>
      <c r="KYV5" s="10"/>
      <c r="KYW5" s="10"/>
      <c r="KYX5" s="10"/>
      <c r="KYY5" s="10"/>
      <c r="KYZ5" s="10"/>
      <c r="KZA5" s="10"/>
      <c r="KZB5" s="10"/>
      <c r="KZC5" s="10"/>
      <c r="KZD5" s="10"/>
      <c r="KZE5" s="10"/>
      <c r="KZF5" s="10"/>
      <c r="KZG5" s="10"/>
      <c r="KZH5" s="10"/>
      <c r="KZI5" s="10"/>
      <c r="KZJ5" s="10"/>
      <c r="KZK5" s="10"/>
      <c r="KZL5" s="10"/>
      <c r="KZM5" s="10"/>
      <c r="KZN5" s="10"/>
      <c r="KZO5" s="10"/>
      <c r="KZP5" s="10"/>
      <c r="KZQ5" s="10"/>
      <c r="KZR5" s="10"/>
      <c r="KZS5" s="10"/>
      <c r="KZT5" s="10"/>
      <c r="KZU5" s="10"/>
      <c r="KZV5" s="10"/>
      <c r="KZW5" s="10"/>
      <c r="KZX5" s="10"/>
      <c r="KZY5" s="10"/>
      <c r="KZZ5" s="10"/>
      <c r="LAA5" s="10"/>
      <c r="LAB5" s="10"/>
      <c r="LAC5" s="10"/>
      <c r="LAD5" s="10"/>
      <c r="LAE5" s="10"/>
      <c r="LAF5" s="10"/>
      <c r="LAG5" s="10"/>
      <c r="LAH5" s="10"/>
      <c r="LAI5" s="10"/>
      <c r="LAJ5" s="10"/>
      <c r="LAK5" s="10"/>
      <c r="LAL5" s="10"/>
      <c r="LAM5" s="10"/>
      <c r="LAN5" s="10"/>
      <c r="LAO5" s="10"/>
      <c r="LAP5" s="10"/>
      <c r="LAQ5" s="10"/>
      <c r="LAR5" s="10"/>
      <c r="LAS5" s="10"/>
      <c r="LAT5" s="10"/>
      <c r="LAU5" s="10"/>
      <c r="LAV5" s="10"/>
      <c r="LAW5" s="10"/>
      <c r="LAX5" s="10"/>
      <c r="LAY5" s="10"/>
      <c r="LAZ5" s="10"/>
      <c r="LBA5" s="10"/>
      <c r="LBB5" s="10"/>
      <c r="LBC5" s="10"/>
      <c r="LBD5" s="10"/>
      <c r="LBE5" s="10"/>
      <c r="LBF5" s="10"/>
      <c r="LBG5" s="10"/>
      <c r="LBH5" s="10"/>
      <c r="LBI5" s="10"/>
      <c r="LBJ5" s="10"/>
      <c r="LBK5" s="10"/>
      <c r="LBL5" s="10"/>
      <c r="LBM5" s="10"/>
      <c r="LBN5" s="10"/>
      <c r="LBO5" s="10"/>
      <c r="LBP5" s="10"/>
      <c r="LBQ5" s="10"/>
      <c r="LBR5" s="10"/>
      <c r="LBS5" s="10"/>
      <c r="LBT5" s="10"/>
      <c r="LBU5" s="10"/>
      <c r="LBV5" s="10"/>
      <c r="LBW5" s="10"/>
      <c r="LBX5" s="10"/>
      <c r="LBY5" s="10"/>
      <c r="LBZ5" s="10"/>
      <c r="LCA5" s="10"/>
      <c r="LCB5" s="10"/>
      <c r="LCC5" s="10"/>
      <c r="LCD5" s="10"/>
      <c r="LCE5" s="10"/>
      <c r="LCF5" s="10"/>
      <c r="LCG5" s="10"/>
      <c r="LCH5" s="10"/>
      <c r="LCI5" s="10"/>
      <c r="LCJ5" s="10"/>
      <c r="LCK5" s="10"/>
      <c r="LCL5" s="10"/>
      <c r="LCM5" s="10"/>
      <c r="LCN5" s="10"/>
      <c r="LCO5" s="10"/>
      <c r="LCP5" s="10"/>
      <c r="LCQ5" s="10"/>
      <c r="LCR5" s="10"/>
      <c r="LCS5" s="10"/>
      <c r="LCT5" s="10"/>
      <c r="LCU5" s="10"/>
      <c r="LCV5" s="10"/>
      <c r="LCW5" s="10"/>
      <c r="LCX5" s="10"/>
      <c r="LCY5" s="10"/>
      <c r="LCZ5" s="10"/>
      <c r="LDA5" s="10"/>
      <c r="LDB5" s="10"/>
      <c r="LDC5" s="10"/>
      <c r="LDD5" s="10"/>
      <c r="LDE5" s="10"/>
      <c r="LDF5" s="10"/>
      <c r="LDG5" s="10"/>
      <c r="LDH5" s="10"/>
      <c r="LDI5" s="10"/>
      <c r="LDJ5" s="10"/>
      <c r="LDK5" s="10"/>
      <c r="LDL5" s="10"/>
      <c r="LDM5" s="10"/>
      <c r="LDN5" s="10"/>
      <c r="LDO5" s="10"/>
      <c r="LDP5" s="10"/>
      <c r="LDQ5" s="10"/>
      <c r="LDR5" s="10"/>
      <c r="LDS5" s="10"/>
      <c r="LDT5" s="10"/>
      <c r="LDU5" s="10"/>
      <c r="LDV5" s="10"/>
      <c r="LDW5" s="10"/>
      <c r="LDX5" s="10"/>
      <c r="LDY5" s="10"/>
      <c r="LDZ5" s="10"/>
      <c r="LEA5" s="10"/>
      <c r="LEB5" s="10"/>
      <c r="LEC5" s="10"/>
      <c r="LED5" s="10"/>
      <c r="LEE5" s="10"/>
      <c r="LEF5" s="10"/>
      <c r="LEG5" s="10"/>
      <c r="LEH5" s="10"/>
      <c r="LEI5" s="10"/>
      <c r="LEJ5" s="10"/>
      <c r="LEK5" s="10"/>
      <c r="LEL5" s="10"/>
      <c r="LEM5" s="10"/>
      <c r="LEN5" s="10"/>
      <c r="LEO5" s="10"/>
      <c r="LEP5" s="10"/>
      <c r="LEQ5" s="10"/>
      <c r="LER5" s="10"/>
      <c r="LES5" s="10"/>
      <c r="LET5" s="10"/>
      <c r="LEU5" s="10"/>
      <c r="LEV5" s="10"/>
      <c r="LEW5" s="10"/>
      <c r="LEX5" s="10"/>
      <c r="LEY5" s="10"/>
      <c r="LEZ5" s="10"/>
      <c r="LFA5" s="10"/>
      <c r="LFB5" s="10"/>
      <c r="LFC5" s="10"/>
      <c r="LFD5" s="10"/>
      <c r="LFE5" s="10"/>
      <c r="LFF5" s="10"/>
      <c r="LFG5" s="10"/>
      <c r="LFH5" s="10"/>
      <c r="LFI5" s="10"/>
      <c r="LFJ5" s="10"/>
      <c r="LFK5" s="10"/>
      <c r="LFL5" s="10"/>
      <c r="LFM5" s="10"/>
      <c r="LFN5" s="10"/>
      <c r="LFO5" s="10"/>
      <c r="LFP5" s="10"/>
      <c r="LFQ5" s="10"/>
      <c r="LFR5" s="10"/>
      <c r="LFS5" s="10"/>
      <c r="LFT5" s="10"/>
      <c r="LFU5" s="10"/>
      <c r="LFV5" s="10"/>
      <c r="LFW5" s="10"/>
      <c r="LFX5" s="10"/>
      <c r="LFY5" s="10"/>
      <c r="LFZ5" s="10"/>
      <c r="LGA5" s="10"/>
      <c r="LGB5" s="10"/>
      <c r="LGC5" s="10"/>
      <c r="LGD5" s="10"/>
      <c r="LGE5" s="10"/>
      <c r="LGF5" s="10"/>
      <c r="LGG5" s="10"/>
      <c r="LGH5" s="10"/>
      <c r="LGI5" s="10"/>
      <c r="LGJ5" s="10"/>
      <c r="LGK5" s="10"/>
      <c r="LGL5" s="10"/>
      <c r="LGM5" s="10"/>
      <c r="LGN5" s="10"/>
      <c r="LGO5" s="10"/>
      <c r="LGP5" s="10"/>
      <c r="LGQ5" s="10"/>
      <c r="LGR5" s="10"/>
      <c r="LGS5" s="10"/>
      <c r="LGT5" s="10"/>
      <c r="LGU5" s="10"/>
      <c r="LGV5" s="10"/>
      <c r="LGW5" s="10"/>
      <c r="LGX5" s="10"/>
      <c r="LGY5" s="10"/>
      <c r="LGZ5" s="10"/>
      <c r="LHA5" s="10"/>
      <c r="LHB5" s="10"/>
      <c r="LHC5" s="10"/>
      <c r="LHD5" s="10"/>
      <c r="LHE5" s="10"/>
      <c r="LHF5" s="10"/>
      <c r="LHG5" s="10"/>
      <c r="LHH5" s="10"/>
      <c r="LHI5" s="10"/>
      <c r="LHJ5" s="10"/>
      <c r="LHK5" s="10"/>
      <c r="LHL5" s="10"/>
      <c r="LHM5" s="10"/>
      <c r="LHN5" s="10"/>
      <c r="LHO5" s="10"/>
      <c r="LHP5" s="10"/>
      <c r="LHQ5" s="10"/>
      <c r="LHR5" s="10"/>
      <c r="LHS5" s="10"/>
      <c r="LHT5" s="10"/>
      <c r="LHU5" s="10"/>
      <c r="LHV5" s="10"/>
      <c r="LHW5" s="10"/>
      <c r="LHX5" s="10"/>
      <c r="LHY5" s="10"/>
      <c r="LHZ5" s="10"/>
      <c r="LIA5" s="10"/>
      <c r="LIB5" s="10"/>
      <c r="LIC5" s="10"/>
      <c r="LID5" s="10"/>
      <c r="LIE5" s="10"/>
      <c r="LIF5" s="10"/>
      <c r="LIG5" s="10"/>
      <c r="LIH5" s="10"/>
      <c r="LII5" s="10"/>
      <c r="LIJ5" s="10"/>
      <c r="LIK5" s="10"/>
      <c r="LIL5" s="10"/>
      <c r="LIM5" s="10"/>
      <c r="LIN5" s="10"/>
      <c r="LIO5" s="10"/>
      <c r="LIP5" s="10"/>
      <c r="LIQ5" s="10"/>
      <c r="LIR5" s="10"/>
      <c r="LIS5" s="10"/>
      <c r="LIT5" s="10"/>
      <c r="LIU5" s="10"/>
      <c r="LIV5" s="10"/>
      <c r="LIW5" s="10"/>
      <c r="LIX5" s="10"/>
      <c r="LIY5" s="10"/>
      <c r="LIZ5" s="10"/>
      <c r="LJA5" s="10"/>
      <c r="LJB5" s="10"/>
      <c r="LJC5" s="10"/>
      <c r="LJD5" s="10"/>
      <c r="LJE5" s="10"/>
      <c r="LJF5" s="10"/>
      <c r="LJG5" s="10"/>
      <c r="LJH5" s="10"/>
      <c r="LJI5" s="10"/>
      <c r="LJJ5" s="10"/>
      <c r="LJK5" s="10"/>
      <c r="LJL5" s="10"/>
      <c r="LJM5" s="10"/>
      <c r="LJN5" s="10"/>
      <c r="LJO5" s="10"/>
      <c r="LJP5" s="10"/>
      <c r="LJQ5" s="10"/>
      <c r="LJR5" s="10"/>
      <c r="LJS5" s="10"/>
      <c r="LJT5" s="10"/>
      <c r="LJU5" s="10"/>
      <c r="LJV5" s="10"/>
      <c r="LJW5" s="10"/>
      <c r="LJX5" s="10"/>
      <c r="LJY5" s="10"/>
      <c r="LJZ5" s="10"/>
      <c r="LKA5" s="10"/>
      <c r="LKB5" s="10"/>
      <c r="LKC5" s="10"/>
      <c r="LKD5" s="10"/>
      <c r="LKE5" s="10"/>
      <c r="LKF5" s="10"/>
      <c r="LKG5" s="10"/>
      <c r="LKH5" s="10"/>
      <c r="LKI5" s="10"/>
      <c r="LKJ5" s="10"/>
      <c r="LKK5" s="10"/>
      <c r="LKL5" s="10"/>
      <c r="LKM5" s="10"/>
      <c r="LKN5" s="10"/>
      <c r="LKO5" s="10"/>
      <c r="LKP5" s="10"/>
      <c r="LKQ5" s="10"/>
      <c r="LKR5" s="10"/>
      <c r="LKS5" s="10"/>
      <c r="LKT5" s="10"/>
      <c r="LKU5" s="10"/>
      <c r="LKV5" s="10"/>
      <c r="LKW5" s="10"/>
      <c r="LKX5" s="10"/>
      <c r="LKY5" s="10"/>
      <c r="LKZ5" s="10"/>
      <c r="LLA5" s="10"/>
      <c r="LLB5" s="10"/>
      <c r="LLC5" s="10"/>
      <c r="LLD5" s="10"/>
      <c r="LLE5" s="10"/>
      <c r="LLF5" s="10"/>
      <c r="LLG5" s="10"/>
      <c r="LLH5" s="10"/>
      <c r="LLI5" s="10"/>
      <c r="LLJ5" s="10"/>
      <c r="LLK5" s="10"/>
      <c r="LLL5" s="10"/>
      <c r="LLM5" s="10"/>
      <c r="LLN5" s="10"/>
      <c r="LLO5" s="10"/>
      <c r="LLP5" s="10"/>
      <c r="LLQ5" s="10"/>
      <c r="LLR5" s="10"/>
      <c r="LLS5" s="10"/>
      <c r="LLT5" s="10"/>
      <c r="LLU5" s="10"/>
      <c r="LLV5" s="10"/>
      <c r="LLW5" s="10"/>
      <c r="LLX5" s="10"/>
      <c r="LLY5" s="10"/>
      <c r="LLZ5" s="10"/>
      <c r="LMA5" s="10"/>
      <c r="LMB5" s="10"/>
      <c r="LMC5" s="10"/>
      <c r="LMD5" s="10"/>
      <c r="LME5" s="10"/>
      <c r="LMF5" s="10"/>
      <c r="LMG5" s="10"/>
      <c r="LMH5" s="10"/>
      <c r="LMI5" s="10"/>
      <c r="LMJ5" s="10"/>
      <c r="LMK5" s="10"/>
      <c r="LML5" s="10"/>
      <c r="LMM5" s="10"/>
      <c r="LMN5" s="10"/>
      <c r="LMO5" s="10"/>
      <c r="LMP5" s="10"/>
      <c r="LMQ5" s="10"/>
      <c r="LMR5" s="10"/>
      <c r="LMS5" s="10"/>
      <c r="LMT5" s="10"/>
      <c r="LMU5" s="10"/>
      <c r="LMV5" s="10"/>
      <c r="LMW5" s="10"/>
      <c r="LMX5" s="10"/>
      <c r="LMY5" s="10"/>
      <c r="LMZ5" s="10"/>
      <c r="LNA5" s="10"/>
      <c r="LNB5" s="10"/>
      <c r="LNC5" s="10"/>
      <c r="LND5" s="10"/>
      <c r="LNE5" s="10"/>
      <c r="LNF5" s="10"/>
      <c r="LNG5" s="10"/>
      <c r="LNH5" s="10"/>
      <c r="LNI5" s="10"/>
      <c r="LNJ5" s="10"/>
      <c r="LNK5" s="10"/>
      <c r="LNL5" s="10"/>
      <c r="LNM5" s="10"/>
      <c r="LNN5" s="10"/>
      <c r="LNO5" s="10"/>
      <c r="LNP5" s="10"/>
      <c r="LNQ5" s="10"/>
      <c r="LNR5" s="10"/>
      <c r="LNS5" s="10"/>
      <c r="LNT5" s="10"/>
      <c r="LNU5" s="10"/>
      <c r="LNV5" s="10"/>
      <c r="LNW5" s="10"/>
      <c r="LNX5" s="10"/>
      <c r="LNY5" s="10"/>
      <c r="LNZ5" s="10"/>
      <c r="LOA5" s="10"/>
      <c r="LOB5" s="10"/>
      <c r="LOC5" s="10"/>
      <c r="LOD5" s="10"/>
      <c r="LOE5" s="10"/>
      <c r="LOF5" s="10"/>
      <c r="LOG5" s="10"/>
      <c r="LOH5" s="10"/>
      <c r="LOI5" s="10"/>
      <c r="LOJ5" s="10"/>
      <c r="LOK5" s="10"/>
      <c r="LOL5" s="10"/>
      <c r="LOM5" s="10"/>
      <c r="LON5" s="10"/>
      <c r="LOO5" s="10"/>
      <c r="LOP5" s="10"/>
      <c r="LOQ5" s="10"/>
      <c r="LOR5" s="10"/>
      <c r="LOS5" s="10"/>
      <c r="LOT5" s="10"/>
      <c r="LOU5" s="10"/>
      <c r="LOV5" s="10"/>
      <c r="LOW5" s="10"/>
      <c r="LOX5" s="10"/>
      <c r="LOY5" s="10"/>
      <c r="LOZ5" s="10"/>
      <c r="LPA5" s="10"/>
      <c r="LPB5" s="10"/>
      <c r="LPC5" s="10"/>
      <c r="LPD5" s="10"/>
      <c r="LPE5" s="10"/>
      <c r="LPF5" s="10"/>
      <c r="LPG5" s="10"/>
      <c r="LPH5" s="10"/>
      <c r="LPI5" s="10"/>
      <c r="LPJ5" s="10"/>
      <c r="LPK5" s="10"/>
      <c r="LPL5" s="10"/>
      <c r="LPM5" s="10"/>
      <c r="LPN5" s="10"/>
      <c r="LPO5" s="10"/>
      <c r="LPP5" s="10"/>
      <c r="LPQ5" s="10"/>
      <c r="LPR5" s="10"/>
      <c r="LPS5" s="10"/>
      <c r="LPT5" s="10"/>
      <c r="LPU5" s="10"/>
      <c r="LPV5" s="10"/>
      <c r="LPW5" s="10"/>
      <c r="LPX5" s="10"/>
      <c r="LPY5" s="10"/>
      <c r="LPZ5" s="10"/>
      <c r="LQA5" s="10"/>
      <c r="LQB5" s="10"/>
      <c r="LQC5" s="10"/>
      <c r="LQD5" s="10"/>
      <c r="LQE5" s="10"/>
      <c r="LQF5" s="10"/>
      <c r="LQG5" s="10"/>
      <c r="LQH5" s="10"/>
      <c r="LQI5" s="10"/>
      <c r="LQJ5" s="10"/>
      <c r="LQK5" s="10"/>
      <c r="LQL5" s="10"/>
      <c r="LQM5" s="10"/>
      <c r="LQN5" s="10"/>
      <c r="LQO5" s="10"/>
      <c r="LQP5" s="10"/>
      <c r="LQQ5" s="10"/>
      <c r="LQR5" s="10"/>
      <c r="LQS5" s="10"/>
      <c r="LQT5" s="10"/>
      <c r="LQU5" s="10"/>
      <c r="LQV5" s="10"/>
      <c r="LQW5" s="10"/>
      <c r="LQX5" s="10"/>
      <c r="LQY5" s="10"/>
      <c r="LQZ5" s="10"/>
      <c r="LRA5" s="10"/>
      <c r="LRB5" s="10"/>
      <c r="LRC5" s="10"/>
      <c r="LRD5" s="10"/>
      <c r="LRE5" s="10"/>
      <c r="LRF5" s="10"/>
      <c r="LRG5" s="10"/>
      <c r="LRH5" s="10"/>
      <c r="LRI5" s="10"/>
      <c r="LRJ5" s="10"/>
      <c r="LRK5" s="10"/>
      <c r="LRL5" s="10"/>
      <c r="LRM5" s="10"/>
      <c r="LRN5" s="10"/>
      <c r="LRO5" s="10"/>
      <c r="LRP5" s="10"/>
      <c r="LRQ5" s="10"/>
      <c r="LRR5" s="10"/>
      <c r="LRS5" s="10"/>
      <c r="LRT5" s="10"/>
      <c r="LRU5" s="10"/>
      <c r="LRV5" s="10"/>
      <c r="LRW5" s="10"/>
      <c r="LRX5" s="10"/>
      <c r="LRY5" s="10"/>
      <c r="LRZ5" s="10"/>
      <c r="LSA5" s="10"/>
      <c r="LSB5" s="10"/>
      <c r="LSC5" s="10"/>
      <c r="LSD5" s="10"/>
      <c r="LSE5" s="10"/>
      <c r="LSF5" s="10"/>
      <c r="LSG5" s="10"/>
      <c r="LSH5" s="10"/>
      <c r="LSI5" s="10"/>
      <c r="LSJ5" s="10"/>
      <c r="LSK5" s="10"/>
      <c r="LSL5" s="10"/>
      <c r="LSM5" s="10"/>
      <c r="LSN5" s="10"/>
      <c r="LSO5" s="10"/>
      <c r="LSP5" s="10"/>
      <c r="LSQ5" s="10"/>
      <c r="LSR5" s="10"/>
      <c r="LSS5" s="10"/>
      <c r="LST5" s="10"/>
      <c r="LSU5" s="10"/>
      <c r="LSV5" s="10"/>
      <c r="LSW5" s="10"/>
      <c r="LSX5" s="10"/>
      <c r="LSY5" s="10"/>
      <c r="LSZ5" s="10"/>
      <c r="LTA5" s="10"/>
      <c r="LTB5" s="10"/>
      <c r="LTC5" s="10"/>
      <c r="LTD5" s="10"/>
      <c r="LTE5" s="10"/>
      <c r="LTF5" s="10"/>
      <c r="LTG5" s="10"/>
      <c r="LTH5" s="10"/>
      <c r="LTI5" s="10"/>
      <c r="LTJ5" s="10"/>
      <c r="LTK5" s="10"/>
      <c r="LTL5" s="10"/>
      <c r="LTM5" s="10"/>
      <c r="LTN5" s="10"/>
      <c r="LTO5" s="10"/>
      <c r="LTP5" s="10"/>
      <c r="LTQ5" s="10"/>
      <c r="LTR5" s="10"/>
      <c r="LTS5" s="10"/>
      <c r="LTT5" s="10"/>
      <c r="LTU5" s="10"/>
      <c r="LTV5" s="10"/>
      <c r="LTW5" s="10"/>
      <c r="LTX5" s="10"/>
      <c r="LTY5" s="10"/>
      <c r="LTZ5" s="10"/>
      <c r="LUA5" s="10"/>
      <c r="LUB5" s="10"/>
      <c r="LUC5" s="10"/>
      <c r="LUD5" s="10"/>
      <c r="LUE5" s="10"/>
      <c r="LUF5" s="10"/>
      <c r="LUG5" s="10"/>
      <c r="LUH5" s="10"/>
      <c r="LUI5" s="10"/>
      <c r="LUJ5" s="10"/>
      <c r="LUK5" s="10"/>
      <c r="LUL5" s="10"/>
      <c r="LUM5" s="10"/>
      <c r="LUN5" s="10"/>
      <c r="LUO5" s="10"/>
      <c r="LUP5" s="10"/>
      <c r="LUQ5" s="10"/>
      <c r="LUR5" s="10"/>
      <c r="LUS5" s="10"/>
      <c r="LUT5" s="10"/>
      <c r="LUU5" s="10"/>
      <c r="LUV5" s="10"/>
      <c r="LUW5" s="10"/>
      <c r="LUX5" s="10"/>
      <c r="LUY5" s="10"/>
      <c r="LUZ5" s="10"/>
      <c r="LVA5" s="10"/>
      <c r="LVB5" s="10"/>
      <c r="LVC5" s="10"/>
      <c r="LVD5" s="10"/>
      <c r="LVE5" s="10"/>
      <c r="LVF5" s="10"/>
      <c r="LVG5" s="10"/>
      <c r="LVH5" s="10"/>
      <c r="LVI5" s="10"/>
      <c r="LVJ5" s="10"/>
      <c r="LVK5" s="10"/>
      <c r="LVL5" s="10"/>
      <c r="LVM5" s="10"/>
      <c r="LVN5" s="10"/>
      <c r="LVO5" s="10"/>
      <c r="LVP5" s="10"/>
      <c r="LVQ5" s="10"/>
      <c r="LVR5" s="10"/>
      <c r="LVS5" s="10"/>
      <c r="LVT5" s="10"/>
      <c r="LVU5" s="10"/>
      <c r="LVV5" s="10"/>
      <c r="LVW5" s="10"/>
      <c r="LVX5" s="10"/>
      <c r="LVY5" s="10"/>
      <c r="LVZ5" s="10"/>
      <c r="LWA5" s="10"/>
      <c r="LWB5" s="10"/>
      <c r="LWC5" s="10"/>
      <c r="LWD5" s="10"/>
      <c r="LWE5" s="10"/>
      <c r="LWF5" s="10"/>
      <c r="LWG5" s="10"/>
      <c r="LWH5" s="10"/>
      <c r="LWI5" s="10"/>
      <c r="LWJ5" s="10"/>
      <c r="LWK5" s="10"/>
      <c r="LWL5" s="10"/>
      <c r="LWM5" s="10"/>
      <c r="LWN5" s="10"/>
      <c r="LWO5" s="10"/>
      <c r="LWP5" s="10"/>
      <c r="LWQ5" s="10"/>
      <c r="LWR5" s="10"/>
      <c r="LWS5" s="10"/>
      <c r="LWT5" s="10"/>
      <c r="LWU5" s="10"/>
      <c r="LWV5" s="10"/>
      <c r="LWW5" s="10"/>
      <c r="LWX5" s="10"/>
      <c r="LWY5" s="10"/>
      <c r="LWZ5" s="10"/>
      <c r="LXA5" s="10"/>
      <c r="LXB5" s="10"/>
      <c r="LXC5" s="10"/>
      <c r="LXD5" s="10"/>
      <c r="LXE5" s="10"/>
      <c r="LXF5" s="10"/>
      <c r="LXG5" s="10"/>
      <c r="LXH5" s="10"/>
      <c r="LXI5" s="10"/>
      <c r="LXJ5" s="10"/>
      <c r="LXK5" s="10"/>
      <c r="LXL5" s="10"/>
      <c r="LXM5" s="10"/>
      <c r="LXN5" s="10"/>
      <c r="LXO5" s="10"/>
      <c r="LXP5" s="10"/>
      <c r="LXQ5" s="10"/>
      <c r="LXR5" s="10"/>
      <c r="LXS5" s="10"/>
      <c r="LXT5" s="10"/>
      <c r="LXU5" s="10"/>
      <c r="LXV5" s="10"/>
      <c r="LXW5" s="10"/>
      <c r="LXX5" s="10"/>
      <c r="LXY5" s="10"/>
      <c r="LXZ5" s="10"/>
      <c r="LYA5" s="10"/>
      <c r="LYB5" s="10"/>
      <c r="LYC5" s="10"/>
      <c r="LYD5" s="10"/>
      <c r="LYE5" s="10"/>
      <c r="LYF5" s="10"/>
      <c r="LYG5" s="10"/>
      <c r="LYH5" s="10"/>
      <c r="LYI5" s="10"/>
      <c r="LYJ5" s="10"/>
      <c r="LYK5" s="10"/>
      <c r="LYL5" s="10"/>
      <c r="LYM5" s="10"/>
      <c r="LYN5" s="10"/>
      <c r="LYO5" s="10"/>
      <c r="LYP5" s="10"/>
      <c r="LYQ5" s="10"/>
      <c r="LYR5" s="10"/>
      <c r="LYS5" s="10"/>
      <c r="LYT5" s="10"/>
      <c r="LYU5" s="10"/>
      <c r="LYV5" s="10"/>
      <c r="LYW5" s="10"/>
      <c r="LYX5" s="10"/>
      <c r="LYY5" s="10"/>
      <c r="LYZ5" s="10"/>
      <c r="LZA5" s="10"/>
      <c r="LZB5" s="10"/>
      <c r="LZC5" s="10"/>
      <c r="LZD5" s="10"/>
      <c r="LZE5" s="10"/>
      <c r="LZF5" s="10"/>
      <c r="LZG5" s="10"/>
      <c r="LZH5" s="10"/>
      <c r="LZI5" s="10"/>
      <c r="LZJ5" s="10"/>
      <c r="LZK5" s="10"/>
      <c r="LZL5" s="10"/>
      <c r="LZM5" s="10"/>
      <c r="LZN5" s="10"/>
      <c r="LZO5" s="10"/>
      <c r="LZP5" s="10"/>
      <c r="LZQ5" s="10"/>
      <c r="LZR5" s="10"/>
      <c r="LZS5" s="10"/>
      <c r="LZT5" s="10"/>
      <c r="LZU5" s="10"/>
      <c r="LZV5" s="10"/>
      <c r="LZW5" s="10"/>
      <c r="LZX5" s="10"/>
      <c r="LZY5" s="10"/>
      <c r="LZZ5" s="10"/>
      <c r="MAA5" s="10"/>
      <c r="MAB5" s="10"/>
      <c r="MAC5" s="10"/>
      <c r="MAD5" s="10"/>
      <c r="MAE5" s="10"/>
      <c r="MAF5" s="10"/>
      <c r="MAG5" s="10"/>
      <c r="MAH5" s="10"/>
      <c r="MAI5" s="10"/>
      <c r="MAJ5" s="10"/>
      <c r="MAK5" s="10"/>
      <c r="MAL5" s="10"/>
      <c r="MAM5" s="10"/>
      <c r="MAN5" s="10"/>
      <c r="MAO5" s="10"/>
      <c r="MAP5" s="10"/>
      <c r="MAQ5" s="10"/>
      <c r="MAR5" s="10"/>
      <c r="MAS5" s="10"/>
      <c r="MAT5" s="10"/>
      <c r="MAU5" s="10"/>
      <c r="MAV5" s="10"/>
      <c r="MAW5" s="10"/>
      <c r="MAX5" s="10"/>
      <c r="MAY5" s="10"/>
      <c r="MAZ5" s="10"/>
      <c r="MBA5" s="10"/>
      <c r="MBB5" s="10"/>
      <c r="MBC5" s="10"/>
      <c r="MBD5" s="10"/>
      <c r="MBE5" s="10"/>
      <c r="MBF5" s="10"/>
      <c r="MBG5" s="10"/>
      <c r="MBH5" s="10"/>
      <c r="MBI5" s="10"/>
      <c r="MBJ5" s="10"/>
      <c r="MBK5" s="10"/>
      <c r="MBL5" s="10"/>
      <c r="MBM5" s="10"/>
      <c r="MBN5" s="10"/>
      <c r="MBO5" s="10"/>
      <c r="MBP5" s="10"/>
      <c r="MBQ5" s="10"/>
      <c r="MBR5" s="10"/>
      <c r="MBS5" s="10"/>
      <c r="MBT5" s="10"/>
      <c r="MBU5" s="10"/>
      <c r="MBV5" s="10"/>
      <c r="MBW5" s="10"/>
      <c r="MBX5" s="10"/>
      <c r="MBY5" s="10"/>
      <c r="MBZ5" s="10"/>
      <c r="MCA5" s="10"/>
      <c r="MCB5" s="10"/>
      <c r="MCC5" s="10"/>
      <c r="MCD5" s="10"/>
      <c r="MCE5" s="10"/>
      <c r="MCF5" s="10"/>
      <c r="MCG5" s="10"/>
      <c r="MCH5" s="10"/>
      <c r="MCI5" s="10"/>
      <c r="MCJ5" s="10"/>
      <c r="MCK5" s="10"/>
      <c r="MCL5" s="10"/>
      <c r="MCM5" s="10"/>
      <c r="MCN5" s="10"/>
      <c r="MCO5" s="10"/>
      <c r="MCP5" s="10"/>
      <c r="MCQ5" s="10"/>
      <c r="MCR5" s="10"/>
      <c r="MCS5" s="10"/>
      <c r="MCT5" s="10"/>
      <c r="MCU5" s="10"/>
      <c r="MCV5" s="10"/>
      <c r="MCW5" s="10"/>
      <c r="MCX5" s="10"/>
      <c r="MCY5" s="10"/>
      <c r="MCZ5" s="10"/>
      <c r="MDA5" s="10"/>
      <c r="MDB5" s="10"/>
      <c r="MDC5" s="10"/>
      <c r="MDD5" s="10"/>
      <c r="MDE5" s="10"/>
      <c r="MDF5" s="10"/>
      <c r="MDG5" s="10"/>
      <c r="MDH5" s="10"/>
      <c r="MDI5" s="10"/>
      <c r="MDJ5" s="10"/>
      <c r="MDK5" s="10"/>
      <c r="MDL5" s="10"/>
      <c r="MDM5" s="10"/>
      <c r="MDN5" s="10"/>
      <c r="MDO5" s="10"/>
      <c r="MDP5" s="10"/>
      <c r="MDQ5" s="10"/>
      <c r="MDR5" s="10"/>
      <c r="MDS5" s="10"/>
      <c r="MDT5" s="10"/>
      <c r="MDU5" s="10"/>
      <c r="MDV5" s="10"/>
      <c r="MDW5" s="10"/>
      <c r="MDX5" s="10"/>
      <c r="MDY5" s="10"/>
      <c r="MDZ5" s="10"/>
      <c r="MEA5" s="10"/>
      <c r="MEB5" s="10"/>
      <c r="MEC5" s="10"/>
      <c r="MED5" s="10"/>
      <c r="MEE5" s="10"/>
      <c r="MEF5" s="10"/>
      <c r="MEG5" s="10"/>
      <c r="MEH5" s="10"/>
      <c r="MEI5" s="10"/>
      <c r="MEJ5" s="10"/>
      <c r="MEK5" s="10"/>
      <c r="MEL5" s="10"/>
      <c r="MEM5" s="10"/>
      <c r="MEN5" s="10"/>
      <c r="MEO5" s="10"/>
      <c r="MEP5" s="10"/>
      <c r="MEQ5" s="10"/>
      <c r="MER5" s="10"/>
      <c r="MES5" s="10"/>
      <c r="MET5" s="10"/>
      <c r="MEU5" s="10"/>
      <c r="MEV5" s="10"/>
      <c r="MEW5" s="10"/>
      <c r="MEX5" s="10"/>
      <c r="MEY5" s="10"/>
      <c r="MEZ5" s="10"/>
      <c r="MFA5" s="10"/>
      <c r="MFB5" s="10"/>
      <c r="MFC5" s="10"/>
      <c r="MFD5" s="10"/>
      <c r="MFE5" s="10"/>
      <c r="MFF5" s="10"/>
      <c r="MFG5" s="10"/>
      <c r="MFH5" s="10"/>
      <c r="MFI5" s="10"/>
      <c r="MFJ5" s="10"/>
      <c r="MFK5" s="10"/>
      <c r="MFL5" s="10"/>
      <c r="MFM5" s="10"/>
      <c r="MFN5" s="10"/>
      <c r="MFO5" s="10"/>
      <c r="MFP5" s="10"/>
      <c r="MFQ5" s="10"/>
      <c r="MFR5" s="10"/>
      <c r="MFS5" s="10"/>
      <c r="MFT5" s="10"/>
      <c r="MFU5" s="10"/>
      <c r="MFV5" s="10"/>
      <c r="MFW5" s="10"/>
      <c r="MFX5" s="10"/>
      <c r="MFY5" s="10"/>
      <c r="MFZ5" s="10"/>
      <c r="MGA5" s="10"/>
      <c r="MGB5" s="10"/>
      <c r="MGC5" s="10"/>
      <c r="MGD5" s="10"/>
      <c r="MGE5" s="10"/>
      <c r="MGF5" s="10"/>
      <c r="MGG5" s="10"/>
      <c r="MGH5" s="10"/>
      <c r="MGI5" s="10"/>
      <c r="MGJ5" s="10"/>
      <c r="MGK5" s="10"/>
      <c r="MGL5" s="10"/>
      <c r="MGM5" s="10"/>
      <c r="MGN5" s="10"/>
      <c r="MGO5" s="10"/>
      <c r="MGP5" s="10"/>
      <c r="MGQ5" s="10"/>
      <c r="MGR5" s="10"/>
      <c r="MGS5" s="10"/>
      <c r="MGT5" s="10"/>
      <c r="MGU5" s="10"/>
      <c r="MGV5" s="10"/>
      <c r="MGW5" s="10"/>
      <c r="MGX5" s="10"/>
      <c r="MGY5" s="10"/>
      <c r="MGZ5" s="10"/>
      <c r="MHA5" s="10"/>
      <c r="MHB5" s="10"/>
      <c r="MHC5" s="10"/>
      <c r="MHD5" s="10"/>
      <c r="MHE5" s="10"/>
      <c r="MHF5" s="10"/>
      <c r="MHG5" s="10"/>
      <c r="MHH5" s="10"/>
      <c r="MHI5" s="10"/>
      <c r="MHJ5" s="10"/>
      <c r="MHK5" s="10"/>
      <c r="MHL5" s="10"/>
      <c r="MHM5" s="10"/>
      <c r="MHN5" s="10"/>
      <c r="MHO5" s="10"/>
      <c r="MHP5" s="10"/>
      <c r="MHQ5" s="10"/>
      <c r="MHR5" s="10"/>
      <c r="MHS5" s="10"/>
      <c r="MHT5" s="10"/>
      <c r="MHU5" s="10"/>
      <c r="MHV5" s="10"/>
      <c r="MHW5" s="10"/>
      <c r="MHX5" s="10"/>
      <c r="MHY5" s="10"/>
      <c r="MHZ5" s="10"/>
      <c r="MIA5" s="10"/>
      <c r="MIB5" s="10"/>
      <c r="MIC5" s="10"/>
      <c r="MID5" s="10"/>
      <c r="MIE5" s="10"/>
      <c r="MIF5" s="10"/>
      <c r="MIG5" s="10"/>
      <c r="MIH5" s="10"/>
      <c r="MII5" s="10"/>
      <c r="MIJ5" s="10"/>
      <c r="MIK5" s="10"/>
      <c r="MIL5" s="10"/>
      <c r="MIM5" s="10"/>
      <c r="MIN5" s="10"/>
      <c r="MIO5" s="10"/>
      <c r="MIP5" s="10"/>
      <c r="MIQ5" s="10"/>
      <c r="MIR5" s="10"/>
      <c r="MIS5" s="10"/>
      <c r="MIT5" s="10"/>
      <c r="MIU5" s="10"/>
      <c r="MIV5" s="10"/>
      <c r="MIW5" s="10"/>
      <c r="MIX5" s="10"/>
      <c r="MIY5" s="10"/>
      <c r="MIZ5" s="10"/>
      <c r="MJA5" s="10"/>
      <c r="MJB5" s="10"/>
      <c r="MJC5" s="10"/>
      <c r="MJD5" s="10"/>
      <c r="MJE5" s="10"/>
      <c r="MJF5" s="10"/>
      <c r="MJG5" s="10"/>
      <c r="MJH5" s="10"/>
      <c r="MJI5" s="10"/>
      <c r="MJJ5" s="10"/>
      <c r="MJK5" s="10"/>
      <c r="MJL5" s="10"/>
      <c r="MJM5" s="10"/>
      <c r="MJN5" s="10"/>
      <c r="MJO5" s="10"/>
      <c r="MJP5" s="10"/>
      <c r="MJQ5" s="10"/>
      <c r="MJR5" s="10"/>
      <c r="MJS5" s="10"/>
      <c r="MJT5" s="10"/>
      <c r="MJU5" s="10"/>
      <c r="MJV5" s="10"/>
      <c r="MJW5" s="10"/>
      <c r="MJX5" s="10"/>
      <c r="MJY5" s="10"/>
      <c r="MJZ5" s="10"/>
      <c r="MKA5" s="10"/>
      <c r="MKB5" s="10"/>
      <c r="MKC5" s="10"/>
      <c r="MKD5" s="10"/>
      <c r="MKE5" s="10"/>
      <c r="MKF5" s="10"/>
      <c r="MKG5" s="10"/>
      <c r="MKH5" s="10"/>
      <c r="MKI5" s="10"/>
      <c r="MKJ5" s="10"/>
      <c r="MKK5" s="10"/>
      <c r="MKL5" s="10"/>
      <c r="MKM5" s="10"/>
      <c r="MKN5" s="10"/>
      <c r="MKO5" s="10"/>
      <c r="MKP5" s="10"/>
      <c r="MKQ5" s="10"/>
      <c r="MKR5" s="10"/>
      <c r="MKS5" s="10"/>
      <c r="MKT5" s="10"/>
      <c r="MKU5" s="10"/>
      <c r="MKV5" s="10"/>
      <c r="MKW5" s="10"/>
      <c r="MKX5" s="10"/>
      <c r="MKY5" s="10"/>
      <c r="MKZ5" s="10"/>
      <c r="MLA5" s="10"/>
      <c r="MLB5" s="10"/>
      <c r="MLC5" s="10"/>
      <c r="MLD5" s="10"/>
      <c r="MLE5" s="10"/>
      <c r="MLF5" s="10"/>
      <c r="MLG5" s="10"/>
      <c r="MLH5" s="10"/>
      <c r="MLI5" s="10"/>
      <c r="MLJ5" s="10"/>
      <c r="MLK5" s="10"/>
      <c r="MLL5" s="10"/>
      <c r="MLM5" s="10"/>
      <c r="MLN5" s="10"/>
      <c r="MLO5" s="10"/>
      <c r="MLP5" s="10"/>
      <c r="MLQ5" s="10"/>
      <c r="MLR5" s="10"/>
      <c r="MLS5" s="10"/>
      <c r="MLT5" s="10"/>
      <c r="MLU5" s="10"/>
      <c r="MLV5" s="10"/>
      <c r="MLW5" s="10"/>
      <c r="MLX5" s="10"/>
      <c r="MLY5" s="10"/>
      <c r="MLZ5" s="10"/>
      <c r="MMA5" s="10"/>
      <c r="MMB5" s="10"/>
      <c r="MMC5" s="10"/>
      <c r="MMD5" s="10"/>
      <c r="MME5" s="10"/>
      <c r="MMF5" s="10"/>
      <c r="MMG5" s="10"/>
      <c r="MMH5" s="10"/>
      <c r="MMI5" s="10"/>
      <c r="MMJ5" s="10"/>
      <c r="MMK5" s="10"/>
      <c r="MML5" s="10"/>
      <c r="MMM5" s="10"/>
      <c r="MMN5" s="10"/>
      <c r="MMO5" s="10"/>
      <c r="MMP5" s="10"/>
      <c r="MMQ5" s="10"/>
      <c r="MMR5" s="10"/>
      <c r="MMS5" s="10"/>
      <c r="MMT5" s="10"/>
      <c r="MMU5" s="10"/>
      <c r="MMV5" s="10"/>
      <c r="MMW5" s="10"/>
      <c r="MMX5" s="10"/>
      <c r="MMY5" s="10"/>
      <c r="MMZ5" s="10"/>
      <c r="MNA5" s="10"/>
      <c r="MNB5" s="10"/>
      <c r="MNC5" s="10"/>
      <c r="MND5" s="10"/>
      <c r="MNE5" s="10"/>
      <c r="MNF5" s="10"/>
      <c r="MNG5" s="10"/>
      <c r="MNH5" s="10"/>
      <c r="MNI5" s="10"/>
      <c r="MNJ5" s="10"/>
      <c r="MNK5" s="10"/>
      <c r="MNL5" s="10"/>
      <c r="MNM5" s="10"/>
      <c r="MNN5" s="10"/>
      <c r="MNO5" s="10"/>
      <c r="MNP5" s="10"/>
      <c r="MNQ5" s="10"/>
      <c r="MNR5" s="10"/>
      <c r="MNS5" s="10"/>
      <c r="MNT5" s="10"/>
      <c r="MNU5" s="10"/>
      <c r="MNV5" s="10"/>
      <c r="MNW5" s="10"/>
      <c r="MNX5" s="10"/>
      <c r="MNY5" s="10"/>
      <c r="MNZ5" s="10"/>
      <c r="MOA5" s="10"/>
      <c r="MOB5" s="10"/>
      <c r="MOC5" s="10"/>
      <c r="MOD5" s="10"/>
      <c r="MOE5" s="10"/>
      <c r="MOF5" s="10"/>
      <c r="MOG5" s="10"/>
      <c r="MOH5" s="10"/>
      <c r="MOI5" s="10"/>
      <c r="MOJ5" s="10"/>
      <c r="MOK5" s="10"/>
      <c r="MOL5" s="10"/>
      <c r="MOM5" s="10"/>
      <c r="MON5" s="10"/>
      <c r="MOO5" s="10"/>
      <c r="MOP5" s="10"/>
      <c r="MOQ5" s="10"/>
      <c r="MOR5" s="10"/>
      <c r="MOS5" s="10"/>
      <c r="MOT5" s="10"/>
      <c r="MOU5" s="10"/>
      <c r="MOV5" s="10"/>
      <c r="MOW5" s="10"/>
      <c r="MOX5" s="10"/>
      <c r="MOY5" s="10"/>
      <c r="MOZ5" s="10"/>
      <c r="MPA5" s="10"/>
      <c r="MPB5" s="10"/>
      <c r="MPC5" s="10"/>
      <c r="MPD5" s="10"/>
      <c r="MPE5" s="10"/>
      <c r="MPF5" s="10"/>
      <c r="MPG5" s="10"/>
      <c r="MPH5" s="10"/>
      <c r="MPI5" s="10"/>
      <c r="MPJ5" s="10"/>
      <c r="MPK5" s="10"/>
      <c r="MPL5" s="10"/>
      <c r="MPM5" s="10"/>
      <c r="MPN5" s="10"/>
      <c r="MPO5" s="10"/>
      <c r="MPP5" s="10"/>
      <c r="MPQ5" s="10"/>
      <c r="MPR5" s="10"/>
      <c r="MPS5" s="10"/>
      <c r="MPT5" s="10"/>
      <c r="MPU5" s="10"/>
      <c r="MPV5" s="10"/>
      <c r="MPW5" s="10"/>
      <c r="MPX5" s="10"/>
      <c r="MPY5" s="10"/>
      <c r="MPZ5" s="10"/>
      <c r="MQA5" s="10"/>
      <c r="MQB5" s="10"/>
      <c r="MQC5" s="10"/>
      <c r="MQD5" s="10"/>
      <c r="MQE5" s="10"/>
      <c r="MQF5" s="10"/>
      <c r="MQG5" s="10"/>
      <c r="MQH5" s="10"/>
      <c r="MQI5" s="10"/>
      <c r="MQJ5" s="10"/>
      <c r="MQK5" s="10"/>
      <c r="MQL5" s="10"/>
      <c r="MQM5" s="10"/>
      <c r="MQN5" s="10"/>
      <c r="MQO5" s="10"/>
      <c r="MQP5" s="10"/>
      <c r="MQQ5" s="10"/>
      <c r="MQR5" s="10"/>
      <c r="MQS5" s="10"/>
      <c r="MQT5" s="10"/>
      <c r="MQU5" s="10"/>
      <c r="MQV5" s="10"/>
      <c r="MQW5" s="10"/>
      <c r="MQX5" s="10"/>
      <c r="MQY5" s="10"/>
      <c r="MQZ5" s="10"/>
      <c r="MRA5" s="10"/>
      <c r="MRB5" s="10"/>
      <c r="MRC5" s="10"/>
      <c r="MRD5" s="10"/>
      <c r="MRE5" s="10"/>
      <c r="MRF5" s="10"/>
      <c r="MRG5" s="10"/>
      <c r="MRH5" s="10"/>
      <c r="MRI5" s="10"/>
      <c r="MRJ5" s="10"/>
      <c r="MRK5" s="10"/>
      <c r="MRL5" s="10"/>
      <c r="MRM5" s="10"/>
      <c r="MRN5" s="10"/>
      <c r="MRO5" s="10"/>
      <c r="MRP5" s="10"/>
      <c r="MRQ5" s="10"/>
      <c r="MRR5" s="10"/>
      <c r="MRS5" s="10"/>
      <c r="MRT5" s="10"/>
      <c r="MRU5" s="10"/>
      <c r="MRV5" s="10"/>
      <c r="MRW5" s="10"/>
      <c r="MRX5" s="10"/>
      <c r="MRY5" s="10"/>
      <c r="MRZ5" s="10"/>
      <c r="MSA5" s="10"/>
      <c r="MSB5" s="10"/>
      <c r="MSC5" s="10"/>
      <c r="MSD5" s="10"/>
      <c r="MSE5" s="10"/>
      <c r="MSF5" s="10"/>
      <c r="MSG5" s="10"/>
      <c r="MSH5" s="10"/>
      <c r="MSI5" s="10"/>
      <c r="MSJ5" s="10"/>
      <c r="MSK5" s="10"/>
      <c r="MSL5" s="10"/>
      <c r="MSM5" s="10"/>
      <c r="MSN5" s="10"/>
      <c r="MSO5" s="10"/>
      <c r="MSP5" s="10"/>
      <c r="MSQ5" s="10"/>
      <c r="MSR5" s="10"/>
      <c r="MSS5" s="10"/>
      <c r="MST5" s="10"/>
      <c r="MSU5" s="10"/>
      <c r="MSV5" s="10"/>
      <c r="MSW5" s="10"/>
      <c r="MSX5" s="10"/>
      <c r="MSY5" s="10"/>
      <c r="MSZ5" s="10"/>
      <c r="MTA5" s="10"/>
      <c r="MTB5" s="10"/>
      <c r="MTC5" s="10"/>
      <c r="MTD5" s="10"/>
      <c r="MTE5" s="10"/>
      <c r="MTF5" s="10"/>
      <c r="MTG5" s="10"/>
      <c r="MTH5" s="10"/>
      <c r="MTI5" s="10"/>
      <c r="MTJ5" s="10"/>
      <c r="MTK5" s="10"/>
      <c r="MTL5" s="10"/>
      <c r="MTM5" s="10"/>
      <c r="MTN5" s="10"/>
      <c r="MTO5" s="10"/>
      <c r="MTP5" s="10"/>
      <c r="MTQ5" s="10"/>
      <c r="MTR5" s="10"/>
      <c r="MTS5" s="10"/>
      <c r="MTT5" s="10"/>
      <c r="MTU5" s="10"/>
      <c r="MTV5" s="10"/>
      <c r="MTW5" s="10"/>
      <c r="MTX5" s="10"/>
      <c r="MTY5" s="10"/>
      <c r="MTZ5" s="10"/>
      <c r="MUA5" s="10"/>
      <c r="MUB5" s="10"/>
      <c r="MUC5" s="10"/>
      <c r="MUD5" s="10"/>
      <c r="MUE5" s="10"/>
      <c r="MUF5" s="10"/>
      <c r="MUG5" s="10"/>
      <c r="MUH5" s="10"/>
      <c r="MUI5" s="10"/>
      <c r="MUJ5" s="10"/>
      <c r="MUK5" s="10"/>
      <c r="MUL5" s="10"/>
      <c r="MUM5" s="10"/>
      <c r="MUN5" s="10"/>
      <c r="MUO5" s="10"/>
      <c r="MUP5" s="10"/>
      <c r="MUQ5" s="10"/>
      <c r="MUR5" s="10"/>
      <c r="MUS5" s="10"/>
      <c r="MUT5" s="10"/>
      <c r="MUU5" s="10"/>
      <c r="MUV5" s="10"/>
      <c r="MUW5" s="10"/>
      <c r="MUX5" s="10"/>
      <c r="MUY5" s="10"/>
      <c r="MUZ5" s="10"/>
      <c r="MVA5" s="10"/>
      <c r="MVB5" s="10"/>
      <c r="MVC5" s="10"/>
      <c r="MVD5" s="10"/>
      <c r="MVE5" s="10"/>
      <c r="MVF5" s="10"/>
      <c r="MVG5" s="10"/>
      <c r="MVH5" s="10"/>
      <c r="MVI5" s="10"/>
      <c r="MVJ5" s="10"/>
      <c r="MVK5" s="10"/>
      <c r="MVL5" s="10"/>
      <c r="MVM5" s="10"/>
      <c r="MVN5" s="10"/>
      <c r="MVO5" s="10"/>
      <c r="MVP5" s="10"/>
      <c r="MVQ5" s="10"/>
      <c r="MVR5" s="10"/>
      <c r="MVS5" s="10"/>
      <c r="MVT5" s="10"/>
      <c r="MVU5" s="10"/>
      <c r="MVV5" s="10"/>
      <c r="MVW5" s="10"/>
      <c r="MVX5" s="10"/>
      <c r="MVY5" s="10"/>
      <c r="MVZ5" s="10"/>
      <c r="MWA5" s="10"/>
      <c r="MWB5" s="10"/>
      <c r="MWC5" s="10"/>
      <c r="MWD5" s="10"/>
      <c r="MWE5" s="10"/>
      <c r="MWF5" s="10"/>
      <c r="MWG5" s="10"/>
      <c r="MWH5" s="10"/>
      <c r="MWI5" s="10"/>
      <c r="MWJ5" s="10"/>
      <c r="MWK5" s="10"/>
      <c r="MWL5" s="10"/>
      <c r="MWM5" s="10"/>
      <c r="MWN5" s="10"/>
      <c r="MWO5" s="10"/>
      <c r="MWP5" s="10"/>
      <c r="MWQ5" s="10"/>
      <c r="MWR5" s="10"/>
      <c r="MWS5" s="10"/>
      <c r="MWT5" s="10"/>
      <c r="MWU5" s="10"/>
      <c r="MWV5" s="10"/>
      <c r="MWW5" s="10"/>
      <c r="MWX5" s="10"/>
      <c r="MWY5" s="10"/>
      <c r="MWZ5" s="10"/>
      <c r="MXA5" s="10"/>
      <c r="MXB5" s="10"/>
      <c r="MXC5" s="10"/>
      <c r="MXD5" s="10"/>
      <c r="MXE5" s="10"/>
      <c r="MXF5" s="10"/>
      <c r="MXG5" s="10"/>
      <c r="MXH5" s="10"/>
      <c r="MXI5" s="10"/>
      <c r="MXJ5" s="10"/>
      <c r="MXK5" s="10"/>
      <c r="MXL5" s="10"/>
      <c r="MXM5" s="10"/>
      <c r="MXN5" s="10"/>
      <c r="MXO5" s="10"/>
      <c r="MXP5" s="10"/>
      <c r="MXQ5" s="10"/>
      <c r="MXR5" s="10"/>
      <c r="MXS5" s="10"/>
      <c r="MXT5" s="10"/>
      <c r="MXU5" s="10"/>
      <c r="MXV5" s="10"/>
      <c r="MXW5" s="10"/>
      <c r="MXX5" s="10"/>
      <c r="MXY5" s="10"/>
      <c r="MXZ5" s="10"/>
      <c r="MYA5" s="10"/>
      <c r="MYB5" s="10"/>
      <c r="MYC5" s="10"/>
      <c r="MYD5" s="10"/>
      <c r="MYE5" s="10"/>
      <c r="MYF5" s="10"/>
      <c r="MYG5" s="10"/>
      <c r="MYH5" s="10"/>
      <c r="MYI5" s="10"/>
      <c r="MYJ5" s="10"/>
      <c r="MYK5" s="10"/>
      <c r="MYL5" s="10"/>
      <c r="MYM5" s="10"/>
      <c r="MYN5" s="10"/>
      <c r="MYO5" s="10"/>
      <c r="MYP5" s="10"/>
      <c r="MYQ5" s="10"/>
      <c r="MYR5" s="10"/>
      <c r="MYS5" s="10"/>
      <c r="MYT5" s="10"/>
      <c r="MYU5" s="10"/>
      <c r="MYV5" s="10"/>
      <c r="MYW5" s="10"/>
      <c r="MYX5" s="10"/>
      <c r="MYY5" s="10"/>
      <c r="MYZ5" s="10"/>
      <c r="MZA5" s="10"/>
      <c r="MZB5" s="10"/>
      <c r="MZC5" s="10"/>
      <c r="MZD5" s="10"/>
      <c r="MZE5" s="10"/>
      <c r="MZF5" s="10"/>
      <c r="MZG5" s="10"/>
      <c r="MZH5" s="10"/>
      <c r="MZI5" s="10"/>
      <c r="MZJ5" s="10"/>
      <c r="MZK5" s="10"/>
      <c r="MZL5" s="10"/>
      <c r="MZM5" s="10"/>
      <c r="MZN5" s="10"/>
      <c r="MZO5" s="10"/>
      <c r="MZP5" s="10"/>
      <c r="MZQ5" s="10"/>
      <c r="MZR5" s="10"/>
      <c r="MZS5" s="10"/>
      <c r="MZT5" s="10"/>
      <c r="MZU5" s="10"/>
      <c r="MZV5" s="10"/>
      <c r="MZW5" s="10"/>
      <c r="MZX5" s="10"/>
      <c r="MZY5" s="10"/>
      <c r="MZZ5" s="10"/>
      <c r="NAA5" s="10"/>
      <c r="NAB5" s="10"/>
      <c r="NAC5" s="10"/>
      <c r="NAD5" s="10"/>
      <c r="NAE5" s="10"/>
      <c r="NAF5" s="10"/>
      <c r="NAG5" s="10"/>
      <c r="NAH5" s="10"/>
      <c r="NAI5" s="10"/>
      <c r="NAJ5" s="10"/>
      <c r="NAK5" s="10"/>
      <c r="NAL5" s="10"/>
      <c r="NAM5" s="10"/>
      <c r="NAN5" s="10"/>
      <c r="NAO5" s="10"/>
      <c r="NAP5" s="10"/>
      <c r="NAQ5" s="10"/>
      <c r="NAR5" s="10"/>
      <c r="NAS5" s="10"/>
      <c r="NAT5" s="10"/>
      <c r="NAU5" s="10"/>
      <c r="NAV5" s="10"/>
      <c r="NAW5" s="10"/>
      <c r="NAX5" s="10"/>
      <c r="NAY5" s="10"/>
      <c r="NAZ5" s="10"/>
      <c r="NBA5" s="10"/>
      <c r="NBB5" s="10"/>
      <c r="NBC5" s="10"/>
      <c r="NBD5" s="10"/>
      <c r="NBE5" s="10"/>
      <c r="NBF5" s="10"/>
      <c r="NBG5" s="10"/>
      <c r="NBH5" s="10"/>
      <c r="NBI5" s="10"/>
      <c r="NBJ5" s="10"/>
      <c r="NBK5" s="10"/>
      <c r="NBL5" s="10"/>
      <c r="NBM5" s="10"/>
      <c r="NBN5" s="10"/>
      <c r="NBO5" s="10"/>
      <c r="NBP5" s="10"/>
      <c r="NBQ5" s="10"/>
      <c r="NBR5" s="10"/>
      <c r="NBS5" s="10"/>
      <c r="NBT5" s="10"/>
      <c r="NBU5" s="10"/>
      <c r="NBV5" s="10"/>
      <c r="NBW5" s="10"/>
      <c r="NBX5" s="10"/>
      <c r="NBY5" s="10"/>
      <c r="NBZ5" s="10"/>
      <c r="NCA5" s="10"/>
      <c r="NCB5" s="10"/>
      <c r="NCC5" s="10"/>
      <c r="NCD5" s="10"/>
      <c r="NCE5" s="10"/>
      <c r="NCF5" s="10"/>
      <c r="NCG5" s="10"/>
      <c r="NCH5" s="10"/>
      <c r="NCI5" s="10"/>
      <c r="NCJ5" s="10"/>
      <c r="NCK5" s="10"/>
      <c r="NCL5" s="10"/>
      <c r="NCM5" s="10"/>
      <c r="NCN5" s="10"/>
      <c r="NCO5" s="10"/>
      <c r="NCP5" s="10"/>
      <c r="NCQ5" s="10"/>
      <c r="NCR5" s="10"/>
      <c r="NCS5" s="10"/>
      <c r="NCT5" s="10"/>
      <c r="NCU5" s="10"/>
      <c r="NCV5" s="10"/>
      <c r="NCW5" s="10"/>
      <c r="NCX5" s="10"/>
      <c r="NCY5" s="10"/>
      <c r="NCZ5" s="10"/>
      <c r="NDA5" s="10"/>
      <c r="NDB5" s="10"/>
      <c r="NDC5" s="10"/>
      <c r="NDD5" s="10"/>
      <c r="NDE5" s="10"/>
      <c r="NDF5" s="10"/>
      <c r="NDG5" s="10"/>
      <c r="NDH5" s="10"/>
      <c r="NDI5" s="10"/>
      <c r="NDJ5" s="10"/>
      <c r="NDK5" s="10"/>
      <c r="NDL5" s="10"/>
      <c r="NDM5" s="10"/>
      <c r="NDN5" s="10"/>
      <c r="NDO5" s="10"/>
      <c r="NDP5" s="10"/>
      <c r="NDQ5" s="10"/>
      <c r="NDR5" s="10"/>
      <c r="NDS5" s="10"/>
      <c r="NDT5" s="10"/>
      <c r="NDU5" s="10"/>
      <c r="NDV5" s="10"/>
      <c r="NDW5" s="10"/>
      <c r="NDX5" s="10"/>
      <c r="NDY5" s="10"/>
      <c r="NDZ5" s="10"/>
      <c r="NEA5" s="10"/>
      <c r="NEB5" s="10"/>
      <c r="NEC5" s="10"/>
      <c r="NED5" s="10"/>
      <c r="NEE5" s="10"/>
      <c r="NEF5" s="10"/>
      <c r="NEG5" s="10"/>
      <c r="NEH5" s="10"/>
      <c r="NEI5" s="10"/>
      <c r="NEJ5" s="10"/>
      <c r="NEK5" s="10"/>
      <c r="NEL5" s="10"/>
      <c r="NEM5" s="10"/>
      <c r="NEN5" s="10"/>
      <c r="NEO5" s="10"/>
      <c r="NEP5" s="10"/>
      <c r="NEQ5" s="10"/>
      <c r="NER5" s="10"/>
      <c r="NES5" s="10"/>
      <c r="NET5" s="10"/>
      <c r="NEU5" s="10"/>
      <c r="NEV5" s="10"/>
      <c r="NEW5" s="10"/>
      <c r="NEX5" s="10"/>
      <c r="NEY5" s="10"/>
      <c r="NEZ5" s="10"/>
      <c r="NFA5" s="10"/>
      <c r="NFB5" s="10"/>
      <c r="NFC5" s="10"/>
      <c r="NFD5" s="10"/>
      <c r="NFE5" s="10"/>
      <c r="NFF5" s="10"/>
      <c r="NFG5" s="10"/>
      <c r="NFH5" s="10"/>
      <c r="NFI5" s="10"/>
      <c r="NFJ5" s="10"/>
      <c r="NFK5" s="10"/>
      <c r="NFL5" s="10"/>
      <c r="NFM5" s="10"/>
      <c r="NFN5" s="10"/>
      <c r="NFO5" s="10"/>
      <c r="NFP5" s="10"/>
      <c r="NFQ5" s="10"/>
      <c r="NFR5" s="10"/>
      <c r="NFS5" s="10"/>
      <c r="NFT5" s="10"/>
      <c r="NFU5" s="10"/>
      <c r="NFV5" s="10"/>
      <c r="NFW5" s="10"/>
      <c r="NFX5" s="10"/>
      <c r="NFY5" s="10"/>
      <c r="NFZ5" s="10"/>
      <c r="NGA5" s="10"/>
      <c r="NGB5" s="10"/>
      <c r="NGC5" s="10"/>
      <c r="NGD5" s="10"/>
      <c r="NGE5" s="10"/>
      <c r="NGF5" s="10"/>
      <c r="NGG5" s="10"/>
      <c r="NGH5" s="10"/>
      <c r="NGI5" s="10"/>
      <c r="NGJ5" s="10"/>
      <c r="NGK5" s="10"/>
      <c r="NGL5" s="10"/>
      <c r="NGM5" s="10"/>
      <c r="NGN5" s="10"/>
      <c r="NGO5" s="10"/>
      <c r="NGP5" s="10"/>
      <c r="NGQ5" s="10"/>
      <c r="NGR5" s="10"/>
      <c r="NGS5" s="10"/>
      <c r="NGT5" s="10"/>
      <c r="NGU5" s="10"/>
      <c r="NGV5" s="10"/>
      <c r="NGW5" s="10"/>
      <c r="NGX5" s="10"/>
      <c r="NGY5" s="10"/>
      <c r="NGZ5" s="10"/>
      <c r="NHA5" s="10"/>
      <c r="NHB5" s="10"/>
      <c r="NHC5" s="10"/>
      <c r="NHD5" s="10"/>
      <c r="NHE5" s="10"/>
      <c r="NHF5" s="10"/>
      <c r="NHG5" s="10"/>
      <c r="NHH5" s="10"/>
      <c r="NHI5" s="10"/>
      <c r="NHJ5" s="10"/>
      <c r="NHK5" s="10"/>
      <c r="NHL5" s="10"/>
      <c r="NHM5" s="10"/>
      <c r="NHN5" s="10"/>
      <c r="NHO5" s="10"/>
      <c r="NHP5" s="10"/>
      <c r="NHQ5" s="10"/>
      <c r="NHR5" s="10"/>
      <c r="NHS5" s="10"/>
      <c r="NHT5" s="10"/>
      <c r="NHU5" s="10"/>
      <c r="NHV5" s="10"/>
      <c r="NHW5" s="10"/>
      <c r="NHX5" s="10"/>
      <c r="NHY5" s="10"/>
      <c r="NHZ5" s="10"/>
      <c r="NIA5" s="10"/>
      <c r="NIB5" s="10"/>
      <c r="NIC5" s="10"/>
      <c r="NID5" s="10"/>
      <c r="NIE5" s="10"/>
      <c r="NIF5" s="10"/>
      <c r="NIG5" s="10"/>
      <c r="NIH5" s="10"/>
      <c r="NII5" s="10"/>
      <c r="NIJ5" s="10"/>
      <c r="NIK5" s="10"/>
      <c r="NIL5" s="10"/>
      <c r="NIM5" s="10"/>
      <c r="NIN5" s="10"/>
      <c r="NIO5" s="10"/>
      <c r="NIP5" s="10"/>
      <c r="NIQ5" s="10"/>
      <c r="NIR5" s="10"/>
      <c r="NIS5" s="10"/>
      <c r="NIT5" s="10"/>
      <c r="NIU5" s="10"/>
      <c r="NIV5" s="10"/>
      <c r="NIW5" s="10"/>
      <c r="NIX5" s="10"/>
      <c r="NIY5" s="10"/>
      <c r="NIZ5" s="10"/>
      <c r="NJA5" s="10"/>
      <c r="NJB5" s="10"/>
      <c r="NJC5" s="10"/>
      <c r="NJD5" s="10"/>
      <c r="NJE5" s="10"/>
      <c r="NJF5" s="10"/>
      <c r="NJG5" s="10"/>
      <c r="NJH5" s="10"/>
      <c r="NJI5" s="10"/>
      <c r="NJJ5" s="10"/>
      <c r="NJK5" s="10"/>
      <c r="NJL5" s="10"/>
      <c r="NJM5" s="10"/>
      <c r="NJN5" s="10"/>
      <c r="NJO5" s="10"/>
      <c r="NJP5" s="10"/>
      <c r="NJQ5" s="10"/>
      <c r="NJR5" s="10"/>
      <c r="NJS5" s="10"/>
      <c r="NJT5" s="10"/>
      <c r="NJU5" s="10"/>
      <c r="NJV5" s="10"/>
      <c r="NJW5" s="10"/>
      <c r="NJX5" s="10"/>
      <c r="NJY5" s="10"/>
      <c r="NJZ5" s="10"/>
      <c r="NKA5" s="10"/>
      <c r="NKB5" s="10"/>
      <c r="NKC5" s="10"/>
      <c r="NKD5" s="10"/>
      <c r="NKE5" s="10"/>
      <c r="NKF5" s="10"/>
      <c r="NKG5" s="10"/>
      <c r="NKH5" s="10"/>
      <c r="NKI5" s="10"/>
      <c r="NKJ5" s="10"/>
      <c r="NKK5" s="10"/>
      <c r="NKL5" s="10"/>
      <c r="NKM5" s="10"/>
      <c r="NKN5" s="10"/>
      <c r="NKO5" s="10"/>
      <c r="NKP5" s="10"/>
      <c r="NKQ5" s="10"/>
      <c r="NKR5" s="10"/>
      <c r="NKS5" s="10"/>
      <c r="NKT5" s="10"/>
      <c r="NKU5" s="10"/>
      <c r="NKV5" s="10"/>
      <c r="NKW5" s="10"/>
      <c r="NKX5" s="10"/>
      <c r="NKY5" s="10"/>
      <c r="NKZ5" s="10"/>
      <c r="NLA5" s="10"/>
      <c r="NLB5" s="10"/>
      <c r="NLC5" s="10"/>
      <c r="NLD5" s="10"/>
      <c r="NLE5" s="10"/>
      <c r="NLF5" s="10"/>
      <c r="NLG5" s="10"/>
      <c r="NLH5" s="10"/>
      <c r="NLI5" s="10"/>
      <c r="NLJ5" s="10"/>
      <c r="NLK5" s="10"/>
      <c r="NLL5" s="10"/>
      <c r="NLM5" s="10"/>
      <c r="NLN5" s="10"/>
      <c r="NLO5" s="10"/>
      <c r="NLP5" s="10"/>
      <c r="NLQ5" s="10"/>
      <c r="NLR5" s="10"/>
      <c r="NLS5" s="10"/>
      <c r="NLT5" s="10"/>
      <c r="NLU5" s="10"/>
      <c r="NLV5" s="10"/>
      <c r="NLW5" s="10"/>
      <c r="NLX5" s="10"/>
      <c r="NLY5" s="10"/>
      <c r="NLZ5" s="10"/>
      <c r="NMA5" s="10"/>
      <c r="NMB5" s="10"/>
      <c r="NMC5" s="10"/>
      <c r="NMD5" s="10"/>
      <c r="NME5" s="10"/>
      <c r="NMF5" s="10"/>
      <c r="NMG5" s="10"/>
      <c r="NMH5" s="10"/>
      <c r="NMI5" s="10"/>
      <c r="NMJ5" s="10"/>
      <c r="NMK5" s="10"/>
      <c r="NML5" s="10"/>
      <c r="NMM5" s="10"/>
      <c r="NMN5" s="10"/>
      <c r="NMO5" s="10"/>
      <c r="NMP5" s="10"/>
      <c r="NMQ5" s="10"/>
      <c r="NMR5" s="10"/>
      <c r="NMS5" s="10"/>
      <c r="NMT5" s="10"/>
      <c r="NMU5" s="10"/>
      <c r="NMV5" s="10"/>
      <c r="NMW5" s="10"/>
      <c r="NMX5" s="10"/>
      <c r="NMY5" s="10"/>
      <c r="NMZ5" s="10"/>
      <c r="NNA5" s="10"/>
      <c r="NNB5" s="10"/>
      <c r="NNC5" s="10"/>
      <c r="NND5" s="10"/>
      <c r="NNE5" s="10"/>
      <c r="NNF5" s="10"/>
      <c r="NNG5" s="10"/>
      <c r="NNH5" s="10"/>
      <c r="NNI5" s="10"/>
      <c r="NNJ5" s="10"/>
      <c r="NNK5" s="10"/>
      <c r="NNL5" s="10"/>
      <c r="NNM5" s="10"/>
      <c r="NNN5" s="10"/>
      <c r="NNO5" s="10"/>
      <c r="NNP5" s="10"/>
      <c r="NNQ5" s="10"/>
      <c r="NNR5" s="10"/>
      <c r="NNS5" s="10"/>
      <c r="NNT5" s="10"/>
      <c r="NNU5" s="10"/>
      <c r="NNV5" s="10"/>
      <c r="NNW5" s="10"/>
      <c r="NNX5" s="10"/>
      <c r="NNY5" s="10"/>
      <c r="NNZ5" s="10"/>
      <c r="NOA5" s="10"/>
      <c r="NOB5" s="10"/>
      <c r="NOC5" s="10"/>
      <c r="NOD5" s="10"/>
      <c r="NOE5" s="10"/>
      <c r="NOF5" s="10"/>
      <c r="NOG5" s="10"/>
      <c r="NOH5" s="10"/>
      <c r="NOI5" s="10"/>
      <c r="NOJ5" s="10"/>
      <c r="NOK5" s="10"/>
      <c r="NOL5" s="10"/>
      <c r="NOM5" s="10"/>
      <c r="NON5" s="10"/>
      <c r="NOO5" s="10"/>
      <c r="NOP5" s="10"/>
      <c r="NOQ5" s="10"/>
      <c r="NOR5" s="10"/>
      <c r="NOS5" s="10"/>
      <c r="NOT5" s="10"/>
      <c r="NOU5" s="10"/>
      <c r="NOV5" s="10"/>
      <c r="NOW5" s="10"/>
      <c r="NOX5" s="10"/>
      <c r="NOY5" s="10"/>
      <c r="NOZ5" s="10"/>
      <c r="NPA5" s="10"/>
      <c r="NPB5" s="10"/>
      <c r="NPC5" s="10"/>
      <c r="NPD5" s="10"/>
      <c r="NPE5" s="10"/>
      <c r="NPF5" s="10"/>
      <c r="NPG5" s="10"/>
      <c r="NPH5" s="10"/>
      <c r="NPI5" s="10"/>
      <c r="NPJ5" s="10"/>
      <c r="NPK5" s="10"/>
      <c r="NPL5" s="10"/>
      <c r="NPM5" s="10"/>
      <c r="NPN5" s="10"/>
      <c r="NPO5" s="10"/>
      <c r="NPP5" s="10"/>
      <c r="NPQ5" s="10"/>
      <c r="NPR5" s="10"/>
      <c r="NPS5" s="10"/>
      <c r="NPT5" s="10"/>
      <c r="NPU5" s="10"/>
      <c r="NPV5" s="10"/>
      <c r="NPW5" s="10"/>
      <c r="NPX5" s="10"/>
      <c r="NPY5" s="10"/>
      <c r="NPZ5" s="10"/>
      <c r="NQA5" s="10"/>
      <c r="NQB5" s="10"/>
      <c r="NQC5" s="10"/>
      <c r="NQD5" s="10"/>
      <c r="NQE5" s="10"/>
      <c r="NQF5" s="10"/>
      <c r="NQG5" s="10"/>
      <c r="NQH5" s="10"/>
      <c r="NQI5" s="10"/>
      <c r="NQJ5" s="10"/>
      <c r="NQK5" s="10"/>
      <c r="NQL5" s="10"/>
      <c r="NQM5" s="10"/>
      <c r="NQN5" s="10"/>
      <c r="NQO5" s="10"/>
      <c r="NQP5" s="10"/>
      <c r="NQQ5" s="10"/>
      <c r="NQR5" s="10"/>
      <c r="NQS5" s="10"/>
      <c r="NQT5" s="10"/>
      <c r="NQU5" s="10"/>
      <c r="NQV5" s="10"/>
      <c r="NQW5" s="10"/>
      <c r="NQX5" s="10"/>
      <c r="NQY5" s="10"/>
      <c r="NQZ5" s="10"/>
      <c r="NRA5" s="10"/>
      <c r="NRB5" s="10"/>
      <c r="NRC5" s="10"/>
      <c r="NRD5" s="10"/>
      <c r="NRE5" s="10"/>
      <c r="NRF5" s="10"/>
      <c r="NRG5" s="10"/>
      <c r="NRH5" s="10"/>
      <c r="NRI5" s="10"/>
      <c r="NRJ5" s="10"/>
      <c r="NRK5" s="10"/>
      <c r="NRL5" s="10"/>
      <c r="NRM5" s="10"/>
      <c r="NRN5" s="10"/>
      <c r="NRO5" s="10"/>
      <c r="NRP5" s="10"/>
      <c r="NRQ5" s="10"/>
      <c r="NRR5" s="10"/>
      <c r="NRS5" s="10"/>
      <c r="NRT5" s="10"/>
      <c r="NRU5" s="10"/>
      <c r="NRV5" s="10"/>
      <c r="NRW5" s="10"/>
      <c r="NRX5" s="10"/>
      <c r="NRY5" s="10"/>
      <c r="NRZ5" s="10"/>
      <c r="NSA5" s="10"/>
      <c r="NSB5" s="10"/>
      <c r="NSC5" s="10"/>
      <c r="NSD5" s="10"/>
      <c r="NSE5" s="10"/>
      <c r="NSF5" s="10"/>
      <c r="NSG5" s="10"/>
      <c r="NSH5" s="10"/>
      <c r="NSI5" s="10"/>
      <c r="NSJ5" s="10"/>
      <c r="NSK5" s="10"/>
      <c r="NSL5" s="10"/>
      <c r="NSM5" s="10"/>
      <c r="NSN5" s="10"/>
      <c r="NSO5" s="10"/>
      <c r="NSP5" s="10"/>
      <c r="NSQ5" s="10"/>
      <c r="NSR5" s="10"/>
      <c r="NSS5" s="10"/>
      <c r="NST5" s="10"/>
      <c r="NSU5" s="10"/>
      <c r="NSV5" s="10"/>
      <c r="NSW5" s="10"/>
      <c r="NSX5" s="10"/>
      <c r="NSY5" s="10"/>
      <c r="NSZ5" s="10"/>
      <c r="NTA5" s="10"/>
      <c r="NTB5" s="10"/>
      <c r="NTC5" s="10"/>
      <c r="NTD5" s="10"/>
      <c r="NTE5" s="10"/>
      <c r="NTF5" s="10"/>
      <c r="NTG5" s="10"/>
      <c r="NTH5" s="10"/>
      <c r="NTI5" s="10"/>
      <c r="NTJ5" s="10"/>
      <c r="NTK5" s="10"/>
      <c r="NTL5" s="10"/>
      <c r="NTM5" s="10"/>
      <c r="NTN5" s="10"/>
      <c r="NTO5" s="10"/>
      <c r="NTP5" s="10"/>
      <c r="NTQ5" s="10"/>
      <c r="NTR5" s="10"/>
      <c r="NTS5" s="10"/>
      <c r="NTT5" s="10"/>
      <c r="NTU5" s="10"/>
      <c r="NTV5" s="10"/>
      <c r="NTW5" s="10"/>
      <c r="NTX5" s="10"/>
      <c r="NTY5" s="10"/>
      <c r="NTZ5" s="10"/>
      <c r="NUA5" s="10"/>
      <c r="NUB5" s="10"/>
      <c r="NUC5" s="10"/>
      <c r="NUD5" s="10"/>
      <c r="NUE5" s="10"/>
      <c r="NUF5" s="10"/>
      <c r="NUG5" s="10"/>
      <c r="NUH5" s="10"/>
      <c r="NUI5" s="10"/>
      <c r="NUJ5" s="10"/>
      <c r="NUK5" s="10"/>
      <c r="NUL5" s="10"/>
      <c r="NUM5" s="10"/>
      <c r="NUN5" s="10"/>
      <c r="NUO5" s="10"/>
      <c r="NUP5" s="10"/>
      <c r="NUQ5" s="10"/>
      <c r="NUR5" s="10"/>
      <c r="NUS5" s="10"/>
      <c r="NUT5" s="10"/>
      <c r="NUU5" s="10"/>
      <c r="NUV5" s="10"/>
      <c r="NUW5" s="10"/>
      <c r="NUX5" s="10"/>
      <c r="NUY5" s="10"/>
      <c r="NUZ5" s="10"/>
      <c r="NVA5" s="10"/>
      <c r="NVB5" s="10"/>
      <c r="NVC5" s="10"/>
      <c r="NVD5" s="10"/>
      <c r="NVE5" s="10"/>
      <c r="NVF5" s="10"/>
      <c r="NVG5" s="10"/>
      <c r="NVH5" s="10"/>
      <c r="NVI5" s="10"/>
      <c r="NVJ5" s="10"/>
      <c r="NVK5" s="10"/>
      <c r="NVL5" s="10"/>
      <c r="NVM5" s="10"/>
      <c r="NVN5" s="10"/>
      <c r="NVO5" s="10"/>
      <c r="NVP5" s="10"/>
      <c r="NVQ5" s="10"/>
      <c r="NVR5" s="10"/>
      <c r="NVS5" s="10"/>
      <c r="NVT5" s="10"/>
      <c r="NVU5" s="10"/>
      <c r="NVV5" s="10"/>
      <c r="NVW5" s="10"/>
      <c r="NVX5" s="10"/>
      <c r="NVY5" s="10"/>
      <c r="NVZ5" s="10"/>
      <c r="NWA5" s="10"/>
      <c r="NWB5" s="10"/>
      <c r="NWC5" s="10"/>
      <c r="NWD5" s="10"/>
      <c r="NWE5" s="10"/>
      <c r="NWF5" s="10"/>
      <c r="NWG5" s="10"/>
      <c r="NWH5" s="10"/>
      <c r="NWI5" s="10"/>
      <c r="NWJ5" s="10"/>
      <c r="NWK5" s="10"/>
      <c r="NWL5" s="10"/>
      <c r="NWM5" s="10"/>
      <c r="NWN5" s="10"/>
      <c r="NWO5" s="10"/>
      <c r="NWP5" s="10"/>
      <c r="NWQ5" s="10"/>
      <c r="NWR5" s="10"/>
      <c r="NWS5" s="10"/>
      <c r="NWT5" s="10"/>
      <c r="NWU5" s="10"/>
      <c r="NWV5" s="10"/>
      <c r="NWW5" s="10"/>
      <c r="NWX5" s="10"/>
      <c r="NWY5" s="10"/>
      <c r="NWZ5" s="10"/>
      <c r="NXA5" s="10"/>
      <c r="NXB5" s="10"/>
      <c r="NXC5" s="10"/>
      <c r="NXD5" s="10"/>
      <c r="NXE5" s="10"/>
      <c r="NXF5" s="10"/>
      <c r="NXG5" s="10"/>
      <c r="NXH5" s="10"/>
      <c r="NXI5" s="10"/>
      <c r="NXJ5" s="10"/>
      <c r="NXK5" s="10"/>
      <c r="NXL5" s="10"/>
      <c r="NXM5" s="10"/>
      <c r="NXN5" s="10"/>
      <c r="NXO5" s="10"/>
      <c r="NXP5" s="10"/>
      <c r="NXQ5" s="10"/>
      <c r="NXR5" s="10"/>
      <c r="NXS5" s="10"/>
      <c r="NXT5" s="10"/>
      <c r="NXU5" s="10"/>
      <c r="NXV5" s="10"/>
      <c r="NXW5" s="10"/>
      <c r="NXX5" s="10"/>
      <c r="NXY5" s="10"/>
      <c r="NXZ5" s="10"/>
      <c r="NYA5" s="10"/>
      <c r="NYB5" s="10"/>
      <c r="NYC5" s="10"/>
      <c r="NYD5" s="10"/>
      <c r="NYE5" s="10"/>
      <c r="NYF5" s="10"/>
      <c r="NYG5" s="10"/>
      <c r="NYH5" s="10"/>
      <c r="NYI5" s="10"/>
      <c r="NYJ5" s="10"/>
      <c r="NYK5" s="10"/>
      <c r="NYL5" s="10"/>
      <c r="NYM5" s="10"/>
      <c r="NYN5" s="10"/>
      <c r="NYO5" s="10"/>
      <c r="NYP5" s="10"/>
      <c r="NYQ5" s="10"/>
      <c r="NYR5" s="10"/>
      <c r="NYS5" s="10"/>
      <c r="NYT5" s="10"/>
      <c r="NYU5" s="10"/>
      <c r="NYV5" s="10"/>
      <c r="NYW5" s="10"/>
      <c r="NYX5" s="10"/>
      <c r="NYY5" s="10"/>
      <c r="NYZ5" s="10"/>
      <c r="NZA5" s="10"/>
      <c r="NZB5" s="10"/>
      <c r="NZC5" s="10"/>
      <c r="NZD5" s="10"/>
      <c r="NZE5" s="10"/>
      <c r="NZF5" s="10"/>
      <c r="NZG5" s="10"/>
      <c r="NZH5" s="10"/>
      <c r="NZI5" s="10"/>
      <c r="NZJ5" s="10"/>
      <c r="NZK5" s="10"/>
      <c r="NZL5" s="10"/>
      <c r="NZM5" s="10"/>
      <c r="NZN5" s="10"/>
      <c r="NZO5" s="10"/>
      <c r="NZP5" s="10"/>
      <c r="NZQ5" s="10"/>
      <c r="NZR5" s="10"/>
      <c r="NZS5" s="10"/>
      <c r="NZT5" s="10"/>
      <c r="NZU5" s="10"/>
      <c r="NZV5" s="10"/>
      <c r="NZW5" s="10"/>
      <c r="NZX5" s="10"/>
      <c r="NZY5" s="10"/>
      <c r="NZZ5" s="10"/>
      <c r="OAA5" s="10"/>
      <c r="OAB5" s="10"/>
      <c r="OAC5" s="10"/>
      <c r="OAD5" s="10"/>
      <c r="OAE5" s="10"/>
      <c r="OAF5" s="10"/>
      <c r="OAG5" s="10"/>
      <c r="OAH5" s="10"/>
      <c r="OAI5" s="10"/>
      <c r="OAJ5" s="10"/>
      <c r="OAK5" s="10"/>
      <c r="OAL5" s="10"/>
      <c r="OAM5" s="10"/>
      <c r="OAN5" s="10"/>
      <c r="OAO5" s="10"/>
      <c r="OAP5" s="10"/>
      <c r="OAQ5" s="10"/>
      <c r="OAR5" s="10"/>
      <c r="OAS5" s="10"/>
      <c r="OAT5" s="10"/>
      <c r="OAU5" s="10"/>
      <c r="OAV5" s="10"/>
      <c r="OAW5" s="10"/>
      <c r="OAX5" s="10"/>
      <c r="OAY5" s="10"/>
      <c r="OAZ5" s="10"/>
      <c r="OBA5" s="10"/>
      <c r="OBB5" s="10"/>
      <c r="OBC5" s="10"/>
      <c r="OBD5" s="10"/>
      <c r="OBE5" s="10"/>
      <c r="OBF5" s="10"/>
      <c r="OBG5" s="10"/>
      <c r="OBH5" s="10"/>
      <c r="OBI5" s="10"/>
      <c r="OBJ5" s="10"/>
      <c r="OBK5" s="10"/>
      <c r="OBL5" s="10"/>
      <c r="OBM5" s="10"/>
      <c r="OBN5" s="10"/>
      <c r="OBO5" s="10"/>
      <c r="OBP5" s="10"/>
      <c r="OBQ5" s="10"/>
      <c r="OBR5" s="10"/>
      <c r="OBS5" s="10"/>
      <c r="OBT5" s="10"/>
      <c r="OBU5" s="10"/>
      <c r="OBV5" s="10"/>
      <c r="OBW5" s="10"/>
      <c r="OBX5" s="10"/>
      <c r="OBY5" s="10"/>
      <c r="OBZ5" s="10"/>
      <c r="OCA5" s="10"/>
      <c r="OCB5" s="10"/>
      <c r="OCC5" s="10"/>
      <c r="OCD5" s="10"/>
      <c r="OCE5" s="10"/>
      <c r="OCF5" s="10"/>
      <c r="OCG5" s="10"/>
      <c r="OCH5" s="10"/>
      <c r="OCI5" s="10"/>
      <c r="OCJ5" s="10"/>
      <c r="OCK5" s="10"/>
      <c r="OCL5" s="10"/>
      <c r="OCM5" s="10"/>
      <c r="OCN5" s="10"/>
      <c r="OCO5" s="10"/>
      <c r="OCP5" s="10"/>
      <c r="OCQ5" s="10"/>
      <c r="OCR5" s="10"/>
      <c r="OCS5" s="10"/>
      <c r="OCT5" s="10"/>
      <c r="OCU5" s="10"/>
      <c r="OCV5" s="10"/>
      <c r="OCW5" s="10"/>
      <c r="OCX5" s="10"/>
      <c r="OCY5" s="10"/>
      <c r="OCZ5" s="10"/>
      <c r="ODA5" s="10"/>
      <c r="ODB5" s="10"/>
      <c r="ODC5" s="10"/>
      <c r="ODD5" s="10"/>
      <c r="ODE5" s="10"/>
      <c r="ODF5" s="10"/>
      <c r="ODG5" s="10"/>
      <c r="ODH5" s="10"/>
      <c r="ODI5" s="10"/>
      <c r="ODJ5" s="10"/>
      <c r="ODK5" s="10"/>
      <c r="ODL5" s="10"/>
      <c r="ODM5" s="10"/>
      <c r="ODN5" s="10"/>
      <c r="ODO5" s="10"/>
      <c r="ODP5" s="10"/>
      <c r="ODQ5" s="10"/>
      <c r="ODR5" s="10"/>
      <c r="ODS5" s="10"/>
      <c r="ODT5" s="10"/>
      <c r="ODU5" s="10"/>
      <c r="ODV5" s="10"/>
      <c r="ODW5" s="10"/>
      <c r="ODX5" s="10"/>
      <c r="ODY5" s="10"/>
      <c r="ODZ5" s="10"/>
      <c r="OEA5" s="10"/>
      <c r="OEB5" s="10"/>
      <c r="OEC5" s="10"/>
      <c r="OED5" s="10"/>
      <c r="OEE5" s="10"/>
      <c r="OEF5" s="10"/>
      <c r="OEG5" s="10"/>
      <c r="OEH5" s="10"/>
      <c r="OEI5" s="10"/>
      <c r="OEJ5" s="10"/>
      <c r="OEK5" s="10"/>
      <c r="OEL5" s="10"/>
      <c r="OEM5" s="10"/>
      <c r="OEN5" s="10"/>
      <c r="OEO5" s="10"/>
      <c r="OEP5" s="10"/>
      <c r="OEQ5" s="10"/>
      <c r="OER5" s="10"/>
      <c r="OES5" s="10"/>
      <c r="OET5" s="10"/>
      <c r="OEU5" s="10"/>
      <c r="OEV5" s="10"/>
      <c r="OEW5" s="10"/>
      <c r="OEX5" s="10"/>
      <c r="OEY5" s="10"/>
      <c r="OEZ5" s="10"/>
      <c r="OFA5" s="10"/>
      <c r="OFB5" s="10"/>
      <c r="OFC5" s="10"/>
      <c r="OFD5" s="10"/>
      <c r="OFE5" s="10"/>
      <c r="OFF5" s="10"/>
      <c r="OFG5" s="10"/>
      <c r="OFH5" s="10"/>
      <c r="OFI5" s="10"/>
      <c r="OFJ5" s="10"/>
      <c r="OFK5" s="10"/>
      <c r="OFL5" s="10"/>
      <c r="OFM5" s="10"/>
      <c r="OFN5" s="10"/>
      <c r="OFO5" s="10"/>
      <c r="OFP5" s="10"/>
      <c r="OFQ5" s="10"/>
      <c r="OFR5" s="10"/>
      <c r="OFS5" s="10"/>
      <c r="OFT5" s="10"/>
      <c r="OFU5" s="10"/>
      <c r="OFV5" s="10"/>
      <c r="OFW5" s="10"/>
      <c r="OFX5" s="10"/>
      <c r="OFY5" s="10"/>
      <c r="OFZ5" s="10"/>
      <c r="OGA5" s="10"/>
      <c r="OGB5" s="10"/>
      <c r="OGC5" s="10"/>
      <c r="OGD5" s="10"/>
      <c r="OGE5" s="10"/>
      <c r="OGF5" s="10"/>
      <c r="OGG5" s="10"/>
      <c r="OGH5" s="10"/>
      <c r="OGI5" s="10"/>
      <c r="OGJ5" s="10"/>
      <c r="OGK5" s="10"/>
      <c r="OGL5" s="10"/>
      <c r="OGM5" s="10"/>
      <c r="OGN5" s="10"/>
      <c r="OGO5" s="10"/>
      <c r="OGP5" s="10"/>
      <c r="OGQ5" s="10"/>
      <c r="OGR5" s="10"/>
      <c r="OGS5" s="10"/>
      <c r="OGT5" s="10"/>
      <c r="OGU5" s="10"/>
      <c r="OGV5" s="10"/>
      <c r="OGW5" s="10"/>
      <c r="OGX5" s="10"/>
      <c r="OGY5" s="10"/>
      <c r="OGZ5" s="10"/>
      <c r="OHA5" s="10"/>
      <c r="OHB5" s="10"/>
      <c r="OHC5" s="10"/>
      <c r="OHD5" s="10"/>
      <c r="OHE5" s="10"/>
      <c r="OHF5" s="10"/>
      <c r="OHG5" s="10"/>
      <c r="OHH5" s="10"/>
      <c r="OHI5" s="10"/>
      <c r="OHJ5" s="10"/>
      <c r="OHK5" s="10"/>
      <c r="OHL5" s="10"/>
      <c r="OHM5" s="10"/>
      <c r="OHN5" s="10"/>
      <c r="OHO5" s="10"/>
      <c r="OHP5" s="10"/>
      <c r="OHQ5" s="10"/>
      <c r="OHR5" s="10"/>
      <c r="OHS5" s="10"/>
      <c r="OHT5" s="10"/>
      <c r="OHU5" s="10"/>
      <c r="OHV5" s="10"/>
      <c r="OHW5" s="10"/>
      <c r="OHX5" s="10"/>
      <c r="OHY5" s="10"/>
      <c r="OHZ5" s="10"/>
      <c r="OIA5" s="10"/>
      <c r="OIB5" s="10"/>
      <c r="OIC5" s="10"/>
      <c r="OID5" s="10"/>
      <c r="OIE5" s="10"/>
      <c r="OIF5" s="10"/>
      <c r="OIG5" s="10"/>
      <c r="OIH5" s="10"/>
      <c r="OII5" s="10"/>
      <c r="OIJ5" s="10"/>
      <c r="OIK5" s="10"/>
      <c r="OIL5" s="10"/>
      <c r="OIM5" s="10"/>
      <c r="OIN5" s="10"/>
      <c r="OIO5" s="10"/>
      <c r="OIP5" s="10"/>
      <c r="OIQ5" s="10"/>
      <c r="OIR5" s="10"/>
      <c r="OIS5" s="10"/>
      <c r="OIT5" s="10"/>
      <c r="OIU5" s="10"/>
      <c r="OIV5" s="10"/>
      <c r="OIW5" s="10"/>
      <c r="OIX5" s="10"/>
      <c r="OIY5" s="10"/>
      <c r="OIZ5" s="10"/>
      <c r="OJA5" s="10"/>
      <c r="OJB5" s="10"/>
      <c r="OJC5" s="10"/>
      <c r="OJD5" s="10"/>
      <c r="OJE5" s="10"/>
      <c r="OJF5" s="10"/>
      <c r="OJG5" s="10"/>
      <c r="OJH5" s="10"/>
      <c r="OJI5" s="10"/>
      <c r="OJJ5" s="10"/>
      <c r="OJK5" s="10"/>
      <c r="OJL5" s="10"/>
      <c r="OJM5" s="10"/>
      <c r="OJN5" s="10"/>
      <c r="OJO5" s="10"/>
      <c r="OJP5" s="10"/>
      <c r="OJQ5" s="10"/>
      <c r="OJR5" s="10"/>
      <c r="OJS5" s="10"/>
      <c r="OJT5" s="10"/>
      <c r="OJU5" s="10"/>
      <c r="OJV5" s="10"/>
      <c r="OJW5" s="10"/>
      <c r="OJX5" s="10"/>
      <c r="OJY5" s="10"/>
      <c r="OJZ5" s="10"/>
      <c r="OKA5" s="10"/>
      <c r="OKB5" s="10"/>
      <c r="OKC5" s="10"/>
      <c r="OKD5" s="10"/>
      <c r="OKE5" s="10"/>
      <c r="OKF5" s="10"/>
      <c r="OKG5" s="10"/>
      <c r="OKH5" s="10"/>
      <c r="OKI5" s="10"/>
      <c r="OKJ5" s="10"/>
      <c r="OKK5" s="10"/>
      <c r="OKL5" s="10"/>
      <c r="OKM5" s="10"/>
      <c r="OKN5" s="10"/>
      <c r="OKO5" s="10"/>
      <c r="OKP5" s="10"/>
      <c r="OKQ5" s="10"/>
      <c r="OKR5" s="10"/>
      <c r="OKS5" s="10"/>
      <c r="OKT5" s="10"/>
      <c r="OKU5" s="10"/>
      <c r="OKV5" s="10"/>
      <c r="OKW5" s="10"/>
      <c r="OKX5" s="10"/>
      <c r="OKY5" s="10"/>
      <c r="OKZ5" s="10"/>
      <c r="OLA5" s="10"/>
      <c r="OLB5" s="10"/>
      <c r="OLC5" s="10"/>
      <c r="OLD5" s="10"/>
      <c r="OLE5" s="10"/>
      <c r="OLF5" s="10"/>
      <c r="OLG5" s="10"/>
      <c r="OLH5" s="10"/>
      <c r="OLI5" s="10"/>
      <c r="OLJ5" s="10"/>
      <c r="OLK5" s="10"/>
      <c r="OLL5" s="10"/>
      <c r="OLM5" s="10"/>
      <c r="OLN5" s="10"/>
      <c r="OLO5" s="10"/>
      <c r="OLP5" s="10"/>
      <c r="OLQ5" s="10"/>
      <c r="OLR5" s="10"/>
      <c r="OLS5" s="10"/>
      <c r="OLT5" s="10"/>
      <c r="OLU5" s="10"/>
      <c r="OLV5" s="10"/>
      <c r="OLW5" s="10"/>
      <c r="OLX5" s="10"/>
      <c r="OLY5" s="10"/>
      <c r="OLZ5" s="10"/>
      <c r="OMA5" s="10"/>
      <c r="OMB5" s="10"/>
      <c r="OMC5" s="10"/>
      <c r="OMD5" s="10"/>
      <c r="OME5" s="10"/>
      <c r="OMF5" s="10"/>
      <c r="OMG5" s="10"/>
      <c r="OMH5" s="10"/>
      <c r="OMI5" s="10"/>
      <c r="OMJ5" s="10"/>
      <c r="OMK5" s="10"/>
      <c r="OML5" s="10"/>
      <c r="OMM5" s="10"/>
      <c r="OMN5" s="10"/>
      <c r="OMO5" s="10"/>
      <c r="OMP5" s="10"/>
      <c r="OMQ5" s="10"/>
      <c r="OMR5" s="10"/>
      <c r="OMS5" s="10"/>
      <c r="OMT5" s="10"/>
      <c r="OMU5" s="10"/>
      <c r="OMV5" s="10"/>
      <c r="OMW5" s="10"/>
      <c r="OMX5" s="10"/>
      <c r="OMY5" s="10"/>
      <c r="OMZ5" s="10"/>
      <c r="ONA5" s="10"/>
      <c r="ONB5" s="10"/>
      <c r="ONC5" s="10"/>
      <c r="OND5" s="10"/>
      <c r="ONE5" s="10"/>
      <c r="ONF5" s="10"/>
      <c r="ONG5" s="10"/>
      <c r="ONH5" s="10"/>
      <c r="ONI5" s="10"/>
      <c r="ONJ5" s="10"/>
      <c r="ONK5" s="10"/>
      <c r="ONL5" s="10"/>
      <c r="ONM5" s="10"/>
      <c r="ONN5" s="10"/>
      <c r="ONO5" s="10"/>
      <c r="ONP5" s="10"/>
      <c r="ONQ5" s="10"/>
      <c r="ONR5" s="10"/>
      <c r="ONS5" s="10"/>
      <c r="ONT5" s="10"/>
      <c r="ONU5" s="10"/>
      <c r="ONV5" s="10"/>
      <c r="ONW5" s="10"/>
      <c r="ONX5" s="10"/>
      <c r="ONY5" s="10"/>
      <c r="ONZ5" s="10"/>
      <c r="OOA5" s="10"/>
      <c r="OOB5" s="10"/>
      <c r="OOC5" s="10"/>
      <c r="OOD5" s="10"/>
      <c r="OOE5" s="10"/>
      <c r="OOF5" s="10"/>
      <c r="OOG5" s="10"/>
      <c r="OOH5" s="10"/>
      <c r="OOI5" s="10"/>
      <c r="OOJ5" s="10"/>
      <c r="OOK5" s="10"/>
      <c r="OOL5" s="10"/>
      <c r="OOM5" s="10"/>
      <c r="OON5" s="10"/>
      <c r="OOO5" s="10"/>
      <c r="OOP5" s="10"/>
      <c r="OOQ5" s="10"/>
      <c r="OOR5" s="10"/>
      <c r="OOS5" s="10"/>
      <c r="OOT5" s="10"/>
      <c r="OOU5" s="10"/>
      <c r="OOV5" s="10"/>
      <c r="OOW5" s="10"/>
      <c r="OOX5" s="10"/>
      <c r="OOY5" s="10"/>
      <c r="OOZ5" s="10"/>
      <c r="OPA5" s="10"/>
      <c r="OPB5" s="10"/>
      <c r="OPC5" s="10"/>
      <c r="OPD5" s="10"/>
      <c r="OPE5" s="10"/>
      <c r="OPF5" s="10"/>
      <c r="OPG5" s="10"/>
      <c r="OPH5" s="10"/>
      <c r="OPI5" s="10"/>
      <c r="OPJ5" s="10"/>
      <c r="OPK5" s="10"/>
      <c r="OPL5" s="10"/>
      <c r="OPM5" s="10"/>
      <c r="OPN5" s="10"/>
      <c r="OPO5" s="10"/>
      <c r="OPP5" s="10"/>
      <c r="OPQ5" s="10"/>
      <c r="OPR5" s="10"/>
      <c r="OPS5" s="10"/>
      <c r="OPT5" s="10"/>
      <c r="OPU5" s="10"/>
      <c r="OPV5" s="10"/>
      <c r="OPW5" s="10"/>
      <c r="OPX5" s="10"/>
      <c r="OPY5" s="10"/>
      <c r="OPZ5" s="10"/>
      <c r="OQA5" s="10"/>
      <c r="OQB5" s="10"/>
      <c r="OQC5" s="10"/>
      <c r="OQD5" s="10"/>
      <c r="OQE5" s="10"/>
      <c r="OQF5" s="10"/>
      <c r="OQG5" s="10"/>
      <c r="OQH5" s="10"/>
      <c r="OQI5" s="10"/>
      <c r="OQJ5" s="10"/>
      <c r="OQK5" s="10"/>
      <c r="OQL5" s="10"/>
      <c r="OQM5" s="10"/>
      <c r="OQN5" s="10"/>
      <c r="OQO5" s="10"/>
      <c r="OQP5" s="10"/>
      <c r="OQQ5" s="10"/>
      <c r="OQR5" s="10"/>
      <c r="OQS5" s="10"/>
      <c r="OQT5" s="10"/>
      <c r="OQU5" s="10"/>
      <c r="OQV5" s="10"/>
      <c r="OQW5" s="10"/>
      <c r="OQX5" s="10"/>
      <c r="OQY5" s="10"/>
      <c r="OQZ5" s="10"/>
      <c r="ORA5" s="10"/>
      <c r="ORB5" s="10"/>
      <c r="ORC5" s="10"/>
      <c r="ORD5" s="10"/>
      <c r="ORE5" s="10"/>
      <c r="ORF5" s="10"/>
      <c r="ORG5" s="10"/>
      <c r="ORH5" s="10"/>
      <c r="ORI5" s="10"/>
      <c r="ORJ5" s="10"/>
      <c r="ORK5" s="10"/>
      <c r="ORL5" s="10"/>
      <c r="ORM5" s="10"/>
      <c r="ORN5" s="10"/>
      <c r="ORO5" s="10"/>
      <c r="ORP5" s="10"/>
      <c r="ORQ5" s="10"/>
      <c r="ORR5" s="10"/>
      <c r="ORS5" s="10"/>
      <c r="ORT5" s="10"/>
      <c r="ORU5" s="10"/>
      <c r="ORV5" s="10"/>
      <c r="ORW5" s="10"/>
      <c r="ORX5" s="10"/>
      <c r="ORY5" s="10"/>
      <c r="ORZ5" s="10"/>
      <c r="OSA5" s="10"/>
      <c r="OSB5" s="10"/>
      <c r="OSC5" s="10"/>
      <c r="OSD5" s="10"/>
      <c r="OSE5" s="10"/>
      <c r="OSF5" s="10"/>
      <c r="OSG5" s="10"/>
      <c r="OSH5" s="10"/>
      <c r="OSI5" s="10"/>
      <c r="OSJ5" s="10"/>
      <c r="OSK5" s="10"/>
      <c r="OSL5" s="10"/>
      <c r="OSM5" s="10"/>
      <c r="OSN5" s="10"/>
      <c r="OSO5" s="10"/>
      <c r="OSP5" s="10"/>
      <c r="OSQ5" s="10"/>
      <c r="OSR5" s="10"/>
      <c r="OSS5" s="10"/>
      <c r="OST5" s="10"/>
      <c r="OSU5" s="10"/>
      <c r="OSV5" s="10"/>
      <c r="OSW5" s="10"/>
      <c r="OSX5" s="10"/>
      <c r="OSY5" s="10"/>
      <c r="OSZ5" s="10"/>
      <c r="OTA5" s="10"/>
      <c r="OTB5" s="10"/>
      <c r="OTC5" s="10"/>
      <c r="OTD5" s="10"/>
      <c r="OTE5" s="10"/>
      <c r="OTF5" s="10"/>
      <c r="OTG5" s="10"/>
      <c r="OTH5" s="10"/>
      <c r="OTI5" s="10"/>
      <c r="OTJ5" s="10"/>
      <c r="OTK5" s="10"/>
      <c r="OTL5" s="10"/>
      <c r="OTM5" s="10"/>
      <c r="OTN5" s="10"/>
      <c r="OTO5" s="10"/>
      <c r="OTP5" s="10"/>
      <c r="OTQ5" s="10"/>
      <c r="OTR5" s="10"/>
      <c r="OTS5" s="10"/>
      <c r="OTT5" s="10"/>
      <c r="OTU5" s="10"/>
      <c r="OTV5" s="10"/>
      <c r="OTW5" s="10"/>
      <c r="OTX5" s="10"/>
      <c r="OTY5" s="10"/>
      <c r="OTZ5" s="10"/>
      <c r="OUA5" s="10"/>
      <c r="OUB5" s="10"/>
      <c r="OUC5" s="10"/>
      <c r="OUD5" s="10"/>
      <c r="OUE5" s="10"/>
      <c r="OUF5" s="10"/>
      <c r="OUG5" s="10"/>
      <c r="OUH5" s="10"/>
      <c r="OUI5" s="10"/>
      <c r="OUJ5" s="10"/>
      <c r="OUK5" s="10"/>
      <c r="OUL5" s="10"/>
      <c r="OUM5" s="10"/>
      <c r="OUN5" s="10"/>
      <c r="OUO5" s="10"/>
      <c r="OUP5" s="10"/>
      <c r="OUQ5" s="10"/>
      <c r="OUR5" s="10"/>
      <c r="OUS5" s="10"/>
      <c r="OUT5" s="10"/>
      <c r="OUU5" s="10"/>
      <c r="OUV5" s="10"/>
      <c r="OUW5" s="10"/>
      <c r="OUX5" s="10"/>
      <c r="OUY5" s="10"/>
      <c r="OUZ5" s="10"/>
      <c r="OVA5" s="10"/>
      <c r="OVB5" s="10"/>
      <c r="OVC5" s="10"/>
      <c r="OVD5" s="10"/>
      <c r="OVE5" s="10"/>
      <c r="OVF5" s="10"/>
      <c r="OVG5" s="10"/>
      <c r="OVH5" s="10"/>
      <c r="OVI5" s="10"/>
      <c r="OVJ5" s="10"/>
      <c r="OVK5" s="10"/>
      <c r="OVL5" s="10"/>
      <c r="OVM5" s="10"/>
      <c r="OVN5" s="10"/>
      <c r="OVO5" s="10"/>
      <c r="OVP5" s="10"/>
      <c r="OVQ5" s="10"/>
      <c r="OVR5" s="10"/>
      <c r="OVS5" s="10"/>
      <c r="OVT5" s="10"/>
      <c r="OVU5" s="10"/>
      <c r="OVV5" s="10"/>
      <c r="OVW5" s="10"/>
      <c r="OVX5" s="10"/>
      <c r="OVY5" s="10"/>
      <c r="OVZ5" s="10"/>
      <c r="OWA5" s="10"/>
      <c r="OWB5" s="10"/>
      <c r="OWC5" s="10"/>
      <c r="OWD5" s="10"/>
      <c r="OWE5" s="10"/>
      <c r="OWF5" s="10"/>
      <c r="OWG5" s="10"/>
      <c r="OWH5" s="10"/>
      <c r="OWI5" s="10"/>
      <c r="OWJ5" s="10"/>
      <c r="OWK5" s="10"/>
      <c r="OWL5" s="10"/>
      <c r="OWM5" s="10"/>
      <c r="OWN5" s="10"/>
      <c r="OWO5" s="10"/>
      <c r="OWP5" s="10"/>
      <c r="OWQ5" s="10"/>
      <c r="OWR5" s="10"/>
      <c r="OWS5" s="10"/>
      <c r="OWT5" s="10"/>
      <c r="OWU5" s="10"/>
      <c r="OWV5" s="10"/>
      <c r="OWW5" s="10"/>
      <c r="OWX5" s="10"/>
      <c r="OWY5" s="10"/>
      <c r="OWZ5" s="10"/>
      <c r="OXA5" s="10"/>
      <c r="OXB5" s="10"/>
      <c r="OXC5" s="10"/>
      <c r="OXD5" s="10"/>
      <c r="OXE5" s="10"/>
      <c r="OXF5" s="10"/>
      <c r="OXG5" s="10"/>
      <c r="OXH5" s="10"/>
      <c r="OXI5" s="10"/>
      <c r="OXJ5" s="10"/>
      <c r="OXK5" s="10"/>
      <c r="OXL5" s="10"/>
      <c r="OXM5" s="10"/>
      <c r="OXN5" s="10"/>
      <c r="OXO5" s="10"/>
      <c r="OXP5" s="10"/>
      <c r="OXQ5" s="10"/>
      <c r="OXR5" s="10"/>
      <c r="OXS5" s="10"/>
      <c r="OXT5" s="10"/>
      <c r="OXU5" s="10"/>
      <c r="OXV5" s="10"/>
      <c r="OXW5" s="10"/>
      <c r="OXX5" s="10"/>
      <c r="OXY5" s="10"/>
      <c r="OXZ5" s="10"/>
      <c r="OYA5" s="10"/>
      <c r="OYB5" s="10"/>
      <c r="OYC5" s="10"/>
      <c r="OYD5" s="10"/>
      <c r="OYE5" s="10"/>
      <c r="OYF5" s="10"/>
      <c r="OYG5" s="10"/>
      <c r="OYH5" s="10"/>
      <c r="OYI5" s="10"/>
      <c r="OYJ5" s="10"/>
      <c r="OYK5" s="10"/>
      <c r="OYL5" s="10"/>
      <c r="OYM5" s="10"/>
      <c r="OYN5" s="10"/>
      <c r="OYO5" s="10"/>
      <c r="OYP5" s="10"/>
      <c r="OYQ5" s="10"/>
      <c r="OYR5" s="10"/>
      <c r="OYS5" s="10"/>
      <c r="OYT5" s="10"/>
      <c r="OYU5" s="10"/>
      <c r="OYV5" s="10"/>
      <c r="OYW5" s="10"/>
      <c r="OYX5" s="10"/>
      <c r="OYY5" s="10"/>
      <c r="OYZ5" s="10"/>
      <c r="OZA5" s="10"/>
      <c r="OZB5" s="10"/>
      <c r="OZC5" s="10"/>
      <c r="OZD5" s="10"/>
      <c r="OZE5" s="10"/>
      <c r="OZF5" s="10"/>
      <c r="OZG5" s="10"/>
      <c r="OZH5" s="10"/>
      <c r="OZI5" s="10"/>
      <c r="OZJ5" s="10"/>
      <c r="OZK5" s="10"/>
      <c r="OZL5" s="10"/>
      <c r="OZM5" s="10"/>
      <c r="OZN5" s="10"/>
      <c r="OZO5" s="10"/>
      <c r="OZP5" s="10"/>
      <c r="OZQ5" s="10"/>
      <c r="OZR5" s="10"/>
      <c r="OZS5" s="10"/>
      <c r="OZT5" s="10"/>
      <c r="OZU5" s="10"/>
      <c r="OZV5" s="10"/>
      <c r="OZW5" s="10"/>
      <c r="OZX5" s="10"/>
      <c r="OZY5" s="10"/>
      <c r="OZZ5" s="10"/>
      <c r="PAA5" s="10"/>
      <c r="PAB5" s="10"/>
      <c r="PAC5" s="10"/>
      <c r="PAD5" s="10"/>
      <c r="PAE5" s="10"/>
      <c r="PAF5" s="10"/>
      <c r="PAG5" s="10"/>
      <c r="PAH5" s="10"/>
      <c r="PAI5" s="10"/>
      <c r="PAJ5" s="10"/>
      <c r="PAK5" s="10"/>
      <c r="PAL5" s="10"/>
      <c r="PAM5" s="10"/>
      <c r="PAN5" s="10"/>
      <c r="PAO5" s="10"/>
      <c r="PAP5" s="10"/>
      <c r="PAQ5" s="10"/>
      <c r="PAR5" s="10"/>
      <c r="PAS5" s="10"/>
      <c r="PAT5" s="10"/>
      <c r="PAU5" s="10"/>
      <c r="PAV5" s="10"/>
      <c r="PAW5" s="10"/>
      <c r="PAX5" s="10"/>
      <c r="PAY5" s="10"/>
      <c r="PAZ5" s="10"/>
      <c r="PBA5" s="10"/>
      <c r="PBB5" s="10"/>
      <c r="PBC5" s="10"/>
      <c r="PBD5" s="10"/>
      <c r="PBE5" s="10"/>
      <c r="PBF5" s="10"/>
      <c r="PBG5" s="10"/>
      <c r="PBH5" s="10"/>
      <c r="PBI5" s="10"/>
      <c r="PBJ5" s="10"/>
      <c r="PBK5" s="10"/>
      <c r="PBL5" s="10"/>
      <c r="PBM5" s="10"/>
      <c r="PBN5" s="10"/>
      <c r="PBO5" s="10"/>
      <c r="PBP5" s="10"/>
      <c r="PBQ5" s="10"/>
      <c r="PBR5" s="10"/>
      <c r="PBS5" s="10"/>
      <c r="PBT5" s="10"/>
      <c r="PBU5" s="10"/>
      <c r="PBV5" s="10"/>
      <c r="PBW5" s="10"/>
      <c r="PBX5" s="10"/>
      <c r="PBY5" s="10"/>
      <c r="PBZ5" s="10"/>
      <c r="PCA5" s="10"/>
      <c r="PCB5" s="10"/>
      <c r="PCC5" s="10"/>
      <c r="PCD5" s="10"/>
      <c r="PCE5" s="10"/>
      <c r="PCF5" s="10"/>
      <c r="PCG5" s="10"/>
      <c r="PCH5" s="10"/>
      <c r="PCI5" s="10"/>
      <c r="PCJ5" s="10"/>
      <c r="PCK5" s="10"/>
      <c r="PCL5" s="10"/>
      <c r="PCM5" s="10"/>
      <c r="PCN5" s="10"/>
      <c r="PCO5" s="10"/>
      <c r="PCP5" s="10"/>
      <c r="PCQ5" s="10"/>
      <c r="PCR5" s="10"/>
      <c r="PCS5" s="10"/>
      <c r="PCT5" s="10"/>
      <c r="PCU5" s="10"/>
      <c r="PCV5" s="10"/>
      <c r="PCW5" s="10"/>
      <c r="PCX5" s="10"/>
      <c r="PCY5" s="10"/>
      <c r="PCZ5" s="10"/>
      <c r="PDA5" s="10"/>
      <c r="PDB5" s="10"/>
      <c r="PDC5" s="10"/>
      <c r="PDD5" s="10"/>
      <c r="PDE5" s="10"/>
      <c r="PDF5" s="10"/>
      <c r="PDG5" s="10"/>
      <c r="PDH5" s="10"/>
      <c r="PDI5" s="10"/>
      <c r="PDJ5" s="10"/>
      <c r="PDK5" s="10"/>
      <c r="PDL5" s="10"/>
      <c r="PDM5" s="10"/>
      <c r="PDN5" s="10"/>
      <c r="PDO5" s="10"/>
      <c r="PDP5" s="10"/>
      <c r="PDQ5" s="10"/>
      <c r="PDR5" s="10"/>
      <c r="PDS5" s="10"/>
      <c r="PDT5" s="10"/>
      <c r="PDU5" s="10"/>
      <c r="PDV5" s="10"/>
      <c r="PDW5" s="10"/>
      <c r="PDX5" s="10"/>
      <c r="PDY5" s="10"/>
      <c r="PDZ5" s="10"/>
      <c r="PEA5" s="10"/>
      <c r="PEB5" s="10"/>
      <c r="PEC5" s="10"/>
      <c r="PED5" s="10"/>
      <c r="PEE5" s="10"/>
      <c r="PEF5" s="10"/>
      <c r="PEG5" s="10"/>
      <c r="PEH5" s="10"/>
      <c r="PEI5" s="10"/>
      <c r="PEJ5" s="10"/>
      <c r="PEK5" s="10"/>
      <c r="PEL5" s="10"/>
      <c r="PEM5" s="10"/>
      <c r="PEN5" s="10"/>
      <c r="PEO5" s="10"/>
      <c r="PEP5" s="10"/>
      <c r="PEQ5" s="10"/>
      <c r="PER5" s="10"/>
      <c r="PES5" s="10"/>
      <c r="PET5" s="10"/>
      <c r="PEU5" s="10"/>
      <c r="PEV5" s="10"/>
      <c r="PEW5" s="10"/>
      <c r="PEX5" s="10"/>
      <c r="PEY5" s="10"/>
      <c r="PEZ5" s="10"/>
      <c r="PFA5" s="10"/>
      <c r="PFB5" s="10"/>
      <c r="PFC5" s="10"/>
      <c r="PFD5" s="10"/>
      <c r="PFE5" s="10"/>
      <c r="PFF5" s="10"/>
      <c r="PFG5" s="10"/>
      <c r="PFH5" s="10"/>
      <c r="PFI5" s="10"/>
      <c r="PFJ5" s="10"/>
      <c r="PFK5" s="10"/>
      <c r="PFL5" s="10"/>
      <c r="PFM5" s="10"/>
      <c r="PFN5" s="10"/>
      <c r="PFO5" s="10"/>
      <c r="PFP5" s="10"/>
      <c r="PFQ5" s="10"/>
      <c r="PFR5" s="10"/>
      <c r="PFS5" s="10"/>
      <c r="PFT5" s="10"/>
      <c r="PFU5" s="10"/>
      <c r="PFV5" s="10"/>
      <c r="PFW5" s="10"/>
      <c r="PFX5" s="10"/>
      <c r="PFY5" s="10"/>
      <c r="PFZ5" s="10"/>
      <c r="PGA5" s="10"/>
      <c r="PGB5" s="10"/>
      <c r="PGC5" s="10"/>
      <c r="PGD5" s="10"/>
      <c r="PGE5" s="10"/>
      <c r="PGF5" s="10"/>
      <c r="PGG5" s="10"/>
      <c r="PGH5" s="10"/>
      <c r="PGI5" s="10"/>
      <c r="PGJ5" s="10"/>
      <c r="PGK5" s="10"/>
      <c r="PGL5" s="10"/>
      <c r="PGM5" s="10"/>
      <c r="PGN5" s="10"/>
      <c r="PGO5" s="10"/>
      <c r="PGP5" s="10"/>
      <c r="PGQ5" s="10"/>
      <c r="PGR5" s="10"/>
      <c r="PGS5" s="10"/>
      <c r="PGT5" s="10"/>
      <c r="PGU5" s="10"/>
      <c r="PGV5" s="10"/>
      <c r="PGW5" s="10"/>
      <c r="PGX5" s="10"/>
      <c r="PGY5" s="10"/>
      <c r="PGZ5" s="10"/>
      <c r="PHA5" s="10"/>
      <c r="PHB5" s="10"/>
      <c r="PHC5" s="10"/>
      <c r="PHD5" s="10"/>
      <c r="PHE5" s="10"/>
      <c r="PHF5" s="10"/>
      <c r="PHG5" s="10"/>
      <c r="PHH5" s="10"/>
      <c r="PHI5" s="10"/>
      <c r="PHJ5" s="10"/>
      <c r="PHK5" s="10"/>
      <c r="PHL5" s="10"/>
      <c r="PHM5" s="10"/>
      <c r="PHN5" s="10"/>
      <c r="PHO5" s="10"/>
      <c r="PHP5" s="10"/>
      <c r="PHQ5" s="10"/>
      <c r="PHR5" s="10"/>
      <c r="PHS5" s="10"/>
      <c r="PHT5" s="10"/>
      <c r="PHU5" s="10"/>
      <c r="PHV5" s="10"/>
      <c r="PHW5" s="10"/>
      <c r="PHX5" s="10"/>
      <c r="PHY5" s="10"/>
      <c r="PHZ5" s="10"/>
      <c r="PIA5" s="10"/>
      <c r="PIB5" s="10"/>
      <c r="PIC5" s="10"/>
      <c r="PID5" s="10"/>
      <c r="PIE5" s="10"/>
      <c r="PIF5" s="10"/>
      <c r="PIG5" s="10"/>
      <c r="PIH5" s="10"/>
      <c r="PII5" s="10"/>
      <c r="PIJ5" s="10"/>
      <c r="PIK5" s="10"/>
      <c r="PIL5" s="10"/>
      <c r="PIM5" s="10"/>
      <c r="PIN5" s="10"/>
      <c r="PIO5" s="10"/>
      <c r="PIP5" s="10"/>
      <c r="PIQ5" s="10"/>
      <c r="PIR5" s="10"/>
      <c r="PIS5" s="10"/>
      <c r="PIT5" s="10"/>
      <c r="PIU5" s="10"/>
      <c r="PIV5" s="10"/>
      <c r="PIW5" s="10"/>
      <c r="PIX5" s="10"/>
      <c r="PIY5" s="10"/>
      <c r="PIZ5" s="10"/>
      <c r="PJA5" s="10"/>
      <c r="PJB5" s="10"/>
      <c r="PJC5" s="10"/>
      <c r="PJD5" s="10"/>
      <c r="PJE5" s="10"/>
      <c r="PJF5" s="10"/>
      <c r="PJG5" s="10"/>
      <c r="PJH5" s="10"/>
      <c r="PJI5" s="10"/>
      <c r="PJJ5" s="10"/>
      <c r="PJK5" s="10"/>
      <c r="PJL5" s="10"/>
      <c r="PJM5" s="10"/>
      <c r="PJN5" s="10"/>
      <c r="PJO5" s="10"/>
      <c r="PJP5" s="10"/>
      <c r="PJQ5" s="10"/>
      <c r="PJR5" s="10"/>
      <c r="PJS5" s="10"/>
      <c r="PJT5" s="10"/>
      <c r="PJU5" s="10"/>
      <c r="PJV5" s="10"/>
      <c r="PJW5" s="10"/>
      <c r="PJX5" s="10"/>
      <c r="PJY5" s="10"/>
      <c r="PJZ5" s="10"/>
      <c r="PKA5" s="10"/>
      <c r="PKB5" s="10"/>
      <c r="PKC5" s="10"/>
      <c r="PKD5" s="10"/>
      <c r="PKE5" s="10"/>
      <c r="PKF5" s="10"/>
      <c r="PKG5" s="10"/>
      <c r="PKH5" s="10"/>
      <c r="PKI5" s="10"/>
      <c r="PKJ5" s="10"/>
      <c r="PKK5" s="10"/>
      <c r="PKL5" s="10"/>
      <c r="PKM5" s="10"/>
      <c r="PKN5" s="10"/>
      <c r="PKO5" s="10"/>
      <c r="PKP5" s="10"/>
      <c r="PKQ5" s="10"/>
      <c r="PKR5" s="10"/>
      <c r="PKS5" s="10"/>
      <c r="PKT5" s="10"/>
      <c r="PKU5" s="10"/>
      <c r="PKV5" s="10"/>
      <c r="PKW5" s="10"/>
      <c r="PKX5" s="10"/>
      <c r="PKY5" s="10"/>
      <c r="PKZ5" s="10"/>
      <c r="PLA5" s="10"/>
      <c r="PLB5" s="10"/>
      <c r="PLC5" s="10"/>
      <c r="PLD5" s="10"/>
      <c r="PLE5" s="10"/>
      <c r="PLF5" s="10"/>
      <c r="PLG5" s="10"/>
      <c r="PLH5" s="10"/>
      <c r="PLI5" s="10"/>
      <c r="PLJ5" s="10"/>
      <c r="PLK5" s="10"/>
      <c r="PLL5" s="10"/>
      <c r="PLM5" s="10"/>
      <c r="PLN5" s="10"/>
      <c r="PLO5" s="10"/>
      <c r="PLP5" s="10"/>
      <c r="PLQ5" s="10"/>
      <c r="PLR5" s="10"/>
      <c r="PLS5" s="10"/>
      <c r="PLT5" s="10"/>
      <c r="PLU5" s="10"/>
      <c r="PLV5" s="10"/>
      <c r="PLW5" s="10"/>
      <c r="PLX5" s="10"/>
      <c r="PLY5" s="10"/>
      <c r="PLZ5" s="10"/>
      <c r="PMA5" s="10"/>
      <c r="PMB5" s="10"/>
      <c r="PMC5" s="10"/>
      <c r="PMD5" s="10"/>
      <c r="PME5" s="10"/>
      <c r="PMF5" s="10"/>
      <c r="PMG5" s="10"/>
      <c r="PMH5" s="10"/>
      <c r="PMI5" s="10"/>
      <c r="PMJ5" s="10"/>
      <c r="PMK5" s="10"/>
      <c r="PML5" s="10"/>
      <c r="PMM5" s="10"/>
      <c r="PMN5" s="10"/>
      <c r="PMO5" s="10"/>
      <c r="PMP5" s="10"/>
      <c r="PMQ5" s="10"/>
      <c r="PMR5" s="10"/>
      <c r="PMS5" s="10"/>
      <c r="PMT5" s="10"/>
      <c r="PMU5" s="10"/>
      <c r="PMV5" s="10"/>
      <c r="PMW5" s="10"/>
      <c r="PMX5" s="10"/>
      <c r="PMY5" s="10"/>
      <c r="PMZ5" s="10"/>
      <c r="PNA5" s="10"/>
      <c r="PNB5" s="10"/>
      <c r="PNC5" s="10"/>
      <c r="PND5" s="10"/>
      <c r="PNE5" s="10"/>
      <c r="PNF5" s="10"/>
      <c r="PNG5" s="10"/>
      <c r="PNH5" s="10"/>
      <c r="PNI5" s="10"/>
      <c r="PNJ5" s="10"/>
      <c r="PNK5" s="10"/>
      <c r="PNL5" s="10"/>
      <c r="PNM5" s="10"/>
      <c r="PNN5" s="10"/>
      <c r="PNO5" s="10"/>
      <c r="PNP5" s="10"/>
      <c r="PNQ5" s="10"/>
      <c r="PNR5" s="10"/>
      <c r="PNS5" s="10"/>
      <c r="PNT5" s="10"/>
      <c r="PNU5" s="10"/>
      <c r="PNV5" s="10"/>
      <c r="PNW5" s="10"/>
      <c r="PNX5" s="10"/>
      <c r="PNY5" s="10"/>
      <c r="PNZ5" s="10"/>
      <c r="POA5" s="10"/>
      <c r="POB5" s="10"/>
      <c r="POC5" s="10"/>
      <c r="POD5" s="10"/>
      <c r="POE5" s="10"/>
      <c r="POF5" s="10"/>
      <c r="POG5" s="10"/>
      <c r="POH5" s="10"/>
      <c r="POI5" s="10"/>
      <c r="POJ5" s="10"/>
      <c r="POK5" s="10"/>
      <c r="POL5" s="10"/>
      <c r="POM5" s="10"/>
      <c r="PON5" s="10"/>
      <c r="POO5" s="10"/>
      <c r="POP5" s="10"/>
      <c r="POQ5" s="10"/>
      <c r="POR5" s="10"/>
      <c r="POS5" s="10"/>
      <c r="POT5" s="10"/>
      <c r="POU5" s="10"/>
      <c r="POV5" s="10"/>
      <c r="POW5" s="10"/>
      <c r="POX5" s="10"/>
      <c r="POY5" s="10"/>
      <c r="POZ5" s="10"/>
      <c r="PPA5" s="10"/>
      <c r="PPB5" s="10"/>
      <c r="PPC5" s="10"/>
      <c r="PPD5" s="10"/>
      <c r="PPE5" s="10"/>
      <c r="PPF5" s="10"/>
      <c r="PPG5" s="10"/>
      <c r="PPH5" s="10"/>
      <c r="PPI5" s="10"/>
      <c r="PPJ5" s="10"/>
      <c r="PPK5" s="10"/>
      <c r="PPL5" s="10"/>
      <c r="PPM5" s="10"/>
      <c r="PPN5" s="10"/>
      <c r="PPO5" s="10"/>
      <c r="PPP5" s="10"/>
      <c r="PPQ5" s="10"/>
      <c r="PPR5" s="10"/>
      <c r="PPS5" s="10"/>
      <c r="PPT5" s="10"/>
      <c r="PPU5" s="10"/>
      <c r="PPV5" s="10"/>
      <c r="PPW5" s="10"/>
      <c r="PPX5" s="10"/>
      <c r="PPY5" s="10"/>
      <c r="PPZ5" s="10"/>
      <c r="PQA5" s="10"/>
      <c r="PQB5" s="10"/>
      <c r="PQC5" s="10"/>
      <c r="PQD5" s="10"/>
      <c r="PQE5" s="10"/>
      <c r="PQF5" s="10"/>
      <c r="PQG5" s="10"/>
      <c r="PQH5" s="10"/>
      <c r="PQI5" s="10"/>
      <c r="PQJ5" s="10"/>
      <c r="PQK5" s="10"/>
      <c r="PQL5" s="10"/>
      <c r="PQM5" s="10"/>
      <c r="PQN5" s="10"/>
      <c r="PQO5" s="10"/>
      <c r="PQP5" s="10"/>
      <c r="PQQ5" s="10"/>
      <c r="PQR5" s="10"/>
      <c r="PQS5" s="10"/>
      <c r="PQT5" s="10"/>
      <c r="PQU5" s="10"/>
      <c r="PQV5" s="10"/>
      <c r="PQW5" s="10"/>
      <c r="PQX5" s="10"/>
      <c r="PQY5" s="10"/>
      <c r="PQZ5" s="10"/>
      <c r="PRA5" s="10"/>
      <c r="PRB5" s="10"/>
      <c r="PRC5" s="10"/>
      <c r="PRD5" s="10"/>
      <c r="PRE5" s="10"/>
      <c r="PRF5" s="10"/>
      <c r="PRG5" s="10"/>
      <c r="PRH5" s="10"/>
      <c r="PRI5" s="10"/>
      <c r="PRJ5" s="10"/>
      <c r="PRK5" s="10"/>
      <c r="PRL5" s="10"/>
      <c r="PRM5" s="10"/>
      <c r="PRN5" s="10"/>
      <c r="PRO5" s="10"/>
      <c r="PRP5" s="10"/>
      <c r="PRQ5" s="10"/>
      <c r="PRR5" s="10"/>
      <c r="PRS5" s="10"/>
      <c r="PRT5" s="10"/>
      <c r="PRU5" s="10"/>
      <c r="PRV5" s="10"/>
      <c r="PRW5" s="10"/>
      <c r="PRX5" s="10"/>
      <c r="PRY5" s="10"/>
      <c r="PRZ5" s="10"/>
      <c r="PSA5" s="10"/>
      <c r="PSB5" s="10"/>
      <c r="PSC5" s="10"/>
      <c r="PSD5" s="10"/>
      <c r="PSE5" s="10"/>
      <c r="PSF5" s="10"/>
      <c r="PSG5" s="10"/>
      <c r="PSH5" s="10"/>
      <c r="PSI5" s="10"/>
      <c r="PSJ5" s="10"/>
      <c r="PSK5" s="10"/>
      <c r="PSL5" s="10"/>
      <c r="PSM5" s="10"/>
      <c r="PSN5" s="10"/>
      <c r="PSO5" s="10"/>
      <c r="PSP5" s="10"/>
      <c r="PSQ5" s="10"/>
      <c r="PSR5" s="10"/>
      <c r="PSS5" s="10"/>
      <c r="PST5" s="10"/>
      <c r="PSU5" s="10"/>
      <c r="PSV5" s="10"/>
      <c r="PSW5" s="10"/>
      <c r="PSX5" s="10"/>
      <c r="PSY5" s="10"/>
      <c r="PSZ5" s="10"/>
      <c r="PTA5" s="10"/>
      <c r="PTB5" s="10"/>
      <c r="PTC5" s="10"/>
      <c r="PTD5" s="10"/>
      <c r="PTE5" s="10"/>
      <c r="PTF5" s="10"/>
      <c r="PTG5" s="10"/>
      <c r="PTH5" s="10"/>
      <c r="PTI5" s="10"/>
      <c r="PTJ5" s="10"/>
      <c r="PTK5" s="10"/>
      <c r="PTL5" s="10"/>
      <c r="PTM5" s="10"/>
      <c r="PTN5" s="10"/>
      <c r="PTO5" s="10"/>
      <c r="PTP5" s="10"/>
      <c r="PTQ5" s="10"/>
      <c r="PTR5" s="10"/>
      <c r="PTS5" s="10"/>
      <c r="PTT5" s="10"/>
      <c r="PTU5" s="10"/>
      <c r="PTV5" s="10"/>
      <c r="PTW5" s="10"/>
      <c r="PTX5" s="10"/>
      <c r="PTY5" s="10"/>
      <c r="PTZ5" s="10"/>
      <c r="PUA5" s="10"/>
      <c r="PUB5" s="10"/>
      <c r="PUC5" s="10"/>
      <c r="PUD5" s="10"/>
      <c r="PUE5" s="10"/>
      <c r="PUF5" s="10"/>
      <c r="PUG5" s="10"/>
      <c r="PUH5" s="10"/>
      <c r="PUI5" s="10"/>
      <c r="PUJ5" s="10"/>
      <c r="PUK5" s="10"/>
      <c r="PUL5" s="10"/>
      <c r="PUM5" s="10"/>
      <c r="PUN5" s="10"/>
      <c r="PUO5" s="10"/>
      <c r="PUP5" s="10"/>
      <c r="PUQ5" s="10"/>
      <c r="PUR5" s="10"/>
      <c r="PUS5" s="10"/>
      <c r="PUT5" s="10"/>
      <c r="PUU5" s="10"/>
      <c r="PUV5" s="10"/>
      <c r="PUW5" s="10"/>
      <c r="PUX5" s="10"/>
      <c r="PUY5" s="10"/>
      <c r="PUZ5" s="10"/>
      <c r="PVA5" s="10"/>
      <c r="PVB5" s="10"/>
      <c r="PVC5" s="10"/>
      <c r="PVD5" s="10"/>
      <c r="PVE5" s="10"/>
      <c r="PVF5" s="10"/>
      <c r="PVG5" s="10"/>
      <c r="PVH5" s="10"/>
      <c r="PVI5" s="10"/>
      <c r="PVJ5" s="10"/>
      <c r="PVK5" s="10"/>
      <c r="PVL5" s="10"/>
      <c r="PVM5" s="10"/>
      <c r="PVN5" s="10"/>
      <c r="PVO5" s="10"/>
      <c r="PVP5" s="10"/>
      <c r="PVQ5" s="10"/>
      <c r="PVR5" s="10"/>
      <c r="PVS5" s="10"/>
      <c r="PVT5" s="10"/>
      <c r="PVU5" s="10"/>
      <c r="PVV5" s="10"/>
      <c r="PVW5" s="10"/>
      <c r="PVX5" s="10"/>
      <c r="PVY5" s="10"/>
      <c r="PVZ5" s="10"/>
      <c r="PWA5" s="10"/>
      <c r="PWB5" s="10"/>
      <c r="PWC5" s="10"/>
      <c r="PWD5" s="10"/>
      <c r="PWE5" s="10"/>
      <c r="PWF5" s="10"/>
      <c r="PWG5" s="10"/>
      <c r="PWH5" s="10"/>
      <c r="PWI5" s="10"/>
      <c r="PWJ5" s="10"/>
      <c r="PWK5" s="10"/>
      <c r="PWL5" s="10"/>
      <c r="PWM5" s="10"/>
      <c r="PWN5" s="10"/>
      <c r="PWO5" s="10"/>
      <c r="PWP5" s="10"/>
      <c r="PWQ5" s="10"/>
      <c r="PWR5" s="10"/>
      <c r="PWS5" s="10"/>
      <c r="PWT5" s="10"/>
      <c r="PWU5" s="10"/>
      <c r="PWV5" s="10"/>
      <c r="PWW5" s="10"/>
      <c r="PWX5" s="10"/>
      <c r="PWY5" s="10"/>
      <c r="PWZ5" s="10"/>
      <c r="PXA5" s="10"/>
      <c r="PXB5" s="10"/>
      <c r="PXC5" s="10"/>
      <c r="PXD5" s="10"/>
      <c r="PXE5" s="10"/>
      <c r="PXF5" s="10"/>
      <c r="PXG5" s="10"/>
      <c r="PXH5" s="10"/>
      <c r="PXI5" s="10"/>
      <c r="PXJ5" s="10"/>
      <c r="PXK5" s="10"/>
      <c r="PXL5" s="10"/>
      <c r="PXM5" s="10"/>
      <c r="PXN5" s="10"/>
      <c r="PXO5" s="10"/>
      <c r="PXP5" s="10"/>
      <c r="PXQ5" s="10"/>
      <c r="PXR5" s="10"/>
      <c r="PXS5" s="10"/>
      <c r="PXT5" s="10"/>
      <c r="PXU5" s="10"/>
      <c r="PXV5" s="10"/>
      <c r="PXW5" s="10"/>
      <c r="PXX5" s="10"/>
      <c r="PXY5" s="10"/>
      <c r="PXZ5" s="10"/>
      <c r="PYA5" s="10"/>
      <c r="PYB5" s="10"/>
      <c r="PYC5" s="10"/>
      <c r="PYD5" s="10"/>
      <c r="PYE5" s="10"/>
      <c r="PYF5" s="10"/>
      <c r="PYG5" s="10"/>
      <c r="PYH5" s="10"/>
      <c r="PYI5" s="10"/>
      <c r="PYJ5" s="10"/>
      <c r="PYK5" s="10"/>
      <c r="PYL5" s="10"/>
      <c r="PYM5" s="10"/>
      <c r="PYN5" s="10"/>
      <c r="PYO5" s="10"/>
      <c r="PYP5" s="10"/>
      <c r="PYQ5" s="10"/>
      <c r="PYR5" s="10"/>
      <c r="PYS5" s="10"/>
      <c r="PYT5" s="10"/>
      <c r="PYU5" s="10"/>
      <c r="PYV5" s="10"/>
      <c r="PYW5" s="10"/>
      <c r="PYX5" s="10"/>
      <c r="PYY5" s="10"/>
      <c r="PYZ5" s="10"/>
      <c r="PZA5" s="10"/>
      <c r="PZB5" s="10"/>
      <c r="PZC5" s="10"/>
      <c r="PZD5" s="10"/>
      <c r="PZE5" s="10"/>
      <c r="PZF5" s="10"/>
      <c r="PZG5" s="10"/>
      <c r="PZH5" s="10"/>
      <c r="PZI5" s="10"/>
      <c r="PZJ5" s="10"/>
      <c r="PZK5" s="10"/>
      <c r="PZL5" s="10"/>
      <c r="PZM5" s="10"/>
      <c r="PZN5" s="10"/>
      <c r="PZO5" s="10"/>
      <c r="PZP5" s="10"/>
      <c r="PZQ5" s="10"/>
      <c r="PZR5" s="10"/>
      <c r="PZS5" s="10"/>
      <c r="PZT5" s="10"/>
      <c r="PZU5" s="10"/>
      <c r="PZV5" s="10"/>
      <c r="PZW5" s="10"/>
      <c r="PZX5" s="10"/>
      <c r="PZY5" s="10"/>
      <c r="PZZ5" s="10"/>
      <c r="QAA5" s="10"/>
      <c r="QAB5" s="10"/>
      <c r="QAC5" s="10"/>
      <c r="QAD5" s="10"/>
      <c r="QAE5" s="10"/>
      <c r="QAF5" s="10"/>
      <c r="QAG5" s="10"/>
      <c r="QAH5" s="10"/>
      <c r="QAI5" s="10"/>
      <c r="QAJ5" s="10"/>
      <c r="QAK5" s="10"/>
      <c r="QAL5" s="10"/>
      <c r="QAM5" s="10"/>
      <c r="QAN5" s="10"/>
      <c r="QAO5" s="10"/>
      <c r="QAP5" s="10"/>
      <c r="QAQ5" s="10"/>
      <c r="QAR5" s="10"/>
      <c r="QAS5" s="10"/>
      <c r="QAT5" s="10"/>
      <c r="QAU5" s="10"/>
      <c r="QAV5" s="10"/>
      <c r="QAW5" s="10"/>
      <c r="QAX5" s="10"/>
      <c r="QAY5" s="10"/>
      <c r="QAZ5" s="10"/>
      <c r="QBA5" s="10"/>
      <c r="QBB5" s="10"/>
      <c r="QBC5" s="10"/>
      <c r="QBD5" s="10"/>
      <c r="QBE5" s="10"/>
      <c r="QBF5" s="10"/>
      <c r="QBG5" s="10"/>
      <c r="QBH5" s="10"/>
      <c r="QBI5" s="10"/>
      <c r="QBJ5" s="10"/>
      <c r="QBK5" s="10"/>
      <c r="QBL5" s="10"/>
      <c r="QBM5" s="10"/>
      <c r="QBN5" s="10"/>
      <c r="QBO5" s="10"/>
      <c r="QBP5" s="10"/>
      <c r="QBQ5" s="10"/>
      <c r="QBR5" s="10"/>
      <c r="QBS5" s="10"/>
      <c r="QBT5" s="10"/>
      <c r="QBU5" s="10"/>
      <c r="QBV5" s="10"/>
      <c r="QBW5" s="10"/>
      <c r="QBX5" s="10"/>
      <c r="QBY5" s="10"/>
      <c r="QBZ5" s="10"/>
      <c r="QCA5" s="10"/>
      <c r="QCB5" s="10"/>
      <c r="QCC5" s="10"/>
      <c r="QCD5" s="10"/>
      <c r="QCE5" s="10"/>
      <c r="QCF5" s="10"/>
      <c r="QCG5" s="10"/>
      <c r="QCH5" s="10"/>
      <c r="QCI5" s="10"/>
      <c r="QCJ5" s="10"/>
      <c r="QCK5" s="10"/>
      <c r="QCL5" s="10"/>
      <c r="QCM5" s="10"/>
      <c r="QCN5" s="10"/>
      <c r="QCO5" s="10"/>
      <c r="QCP5" s="10"/>
      <c r="QCQ5" s="10"/>
      <c r="QCR5" s="10"/>
      <c r="QCS5" s="10"/>
      <c r="QCT5" s="10"/>
      <c r="QCU5" s="10"/>
      <c r="QCV5" s="10"/>
      <c r="QCW5" s="10"/>
      <c r="QCX5" s="10"/>
      <c r="QCY5" s="10"/>
      <c r="QCZ5" s="10"/>
      <c r="QDA5" s="10"/>
      <c r="QDB5" s="10"/>
      <c r="QDC5" s="10"/>
      <c r="QDD5" s="10"/>
      <c r="QDE5" s="10"/>
      <c r="QDF5" s="10"/>
      <c r="QDG5" s="10"/>
      <c r="QDH5" s="10"/>
      <c r="QDI5" s="10"/>
      <c r="QDJ5" s="10"/>
      <c r="QDK5" s="10"/>
      <c r="QDL5" s="10"/>
      <c r="QDM5" s="10"/>
      <c r="QDN5" s="10"/>
      <c r="QDO5" s="10"/>
      <c r="QDP5" s="10"/>
      <c r="QDQ5" s="10"/>
      <c r="QDR5" s="10"/>
      <c r="QDS5" s="10"/>
      <c r="QDT5" s="10"/>
      <c r="QDU5" s="10"/>
      <c r="QDV5" s="10"/>
      <c r="QDW5" s="10"/>
      <c r="QDX5" s="10"/>
      <c r="QDY5" s="10"/>
      <c r="QDZ5" s="10"/>
      <c r="QEA5" s="10"/>
      <c r="QEB5" s="10"/>
      <c r="QEC5" s="10"/>
      <c r="QED5" s="10"/>
      <c r="QEE5" s="10"/>
      <c r="QEF5" s="10"/>
      <c r="QEG5" s="10"/>
      <c r="QEH5" s="10"/>
      <c r="QEI5" s="10"/>
      <c r="QEJ5" s="10"/>
      <c r="QEK5" s="10"/>
      <c r="QEL5" s="10"/>
      <c r="QEM5" s="10"/>
      <c r="QEN5" s="10"/>
      <c r="QEO5" s="10"/>
      <c r="QEP5" s="10"/>
      <c r="QEQ5" s="10"/>
      <c r="QER5" s="10"/>
      <c r="QES5" s="10"/>
      <c r="QET5" s="10"/>
      <c r="QEU5" s="10"/>
      <c r="QEV5" s="10"/>
      <c r="QEW5" s="10"/>
      <c r="QEX5" s="10"/>
      <c r="QEY5" s="10"/>
      <c r="QEZ5" s="10"/>
      <c r="QFA5" s="10"/>
      <c r="QFB5" s="10"/>
      <c r="QFC5" s="10"/>
      <c r="QFD5" s="10"/>
      <c r="QFE5" s="10"/>
      <c r="QFF5" s="10"/>
      <c r="QFG5" s="10"/>
      <c r="QFH5" s="10"/>
      <c r="QFI5" s="10"/>
      <c r="QFJ5" s="10"/>
      <c r="QFK5" s="10"/>
      <c r="QFL5" s="10"/>
      <c r="QFM5" s="10"/>
      <c r="QFN5" s="10"/>
      <c r="QFO5" s="10"/>
      <c r="QFP5" s="10"/>
      <c r="QFQ5" s="10"/>
      <c r="QFR5" s="10"/>
      <c r="QFS5" s="10"/>
      <c r="QFT5" s="10"/>
      <c r="QFU5" s="10"/>
      <c r="QFV5" s="10"/>
      <c r="QFW5" s="10"/>
      <c r="QFX5" s="10"/>
      <c r="QFY5" s="10"/>
      <c r="QFZ5" s="10"/>
      <c r="QGA5" s="10"/>
      <c r="QGB5" s="10"/>
      <c r="QGC5" s="10"/>
      <c r="QGD5" s="10"/>
      <c r="QGE5" s="10"/>
      <c r="QGF5" s="10"/>
      <c r="QGG5" s="10"/>
      <c r="QGH5" s="10"/>
      <c r="QGI5" s="10"/>
      <c r="QGJ5" s="10"/>
      <c r="QGK5" s="10"/>
      <c r="QGL5" s="10"/>
      <c r="QGM5" s="10"/>
      <c r="QGN5" s="10"/>
      <c r="QGO5" s="10"/>
      <c r="QGP5" s="10"/>
      <c r="QGQ5" s="10"/>
      <c r="QGR5" s="10"/>
      <c r="QGS5" s="10"/>
      <c r="QGT5" s="10"/>
      <c r="QGU5" s="10"/>
      <c r="QGV5" s="10"/>
      <c r="QGW5" s="10"/>
      <c r="QGX5" s="10"/>
      <c r="QGY5" s="10"/>
      <c r="QGZ5" s="10"/>
      <c r="QHA5" s="10"/>
      <c r="QHB5" s="10"/>
      <c r="QHC5" s="10"/>
      <c r="QHD5" s="10"/>
      <c r="QHE5" s="10"/>
      <c r="QHF5" s="10"/>
      <c r="QHG5" s="10"/>
      <c r="QHH5" s="10"/>
      <c r="QHI5" s="10"/>
      <c r="QHJ5" s="10"/>
      <c r="QHK5" s="10"/>
      <c r="QHL5" s="10"/>
      <c r="QHM5" s="10"/>
      <c r="QHN5" s="10"/>
      <c r="QHO5" s="10"/>
      <c r="QHP5" s="10"/>
      <c r="QHQ5" s="10"/>
      <c r="QHR5" s="10"/>
      <c r="QHS5" s="10"/>
      <c r="QHT5" s="10"/>
      <c r="QHU5" s="10"/>
      <c r="QHV5" s="10"/>
      <c r="QHW5" s="10"/>
      <c r="QHX5" s="10"/>
      <c r="QHY5" s="10"/>
      <c r="QHZ5" s="10"/>
      <c r="QIA5" s="10"/>
      <c r="QIB5" s="10"/>
      <c r="QIC5" s="10"/>
      <c r="QID5" s="10"/>
      <c r="QIE5" s="10"/>
      <c r="QIF5" s="10"/>
      <c r="QIG5" s="10"/>
      <c r="QIH5" s="10"/>
      <c r="QII5" s="10"/>
      <c r="QIJ5" s="10"/>
      <c r="QIK5" s="10"/>
      <c r="QIL5" s="10"/>
      <c r="QIM5" s="10"/>
      <c r="QIN5" s="10"/>
      <c r="QIO5" s="10"/>
      <c r="QIP5" s="10"/>
      <c r="QIQ5" s="10"/>
      <c r="QIR5" s="10"/>
      <c r="QIS5" s="10"/>
      <c r="QIT5" s="10"/>
      <c r="QIU5" s="10"/>
      <c r="QIV5" s="10"/>
      <c r="QIW5" s="10"/>
      <c r="QIX5" s="10"/>
      <c r="QIY5" s="10"/>
      <c r="QIZ5" s="10"/>
      <c r="QJA5" s="10"/>
      <c r="QJB5" s="10"/>
      <c r="QJC5" s="10"/>
      <c r="QJD5" s="10"/>
      <c r="QJE5" s="10"/>
      <c r="QJF5" s="10"/>
      <c r="QJG5" s="10"/>
      <c r="QJH5" s="10"/>
      <c r="QJI5" s="10"/>
      <c r="QJJ5" s="10"/>
      <c r="QJK5" s="10"/>
      <c r="QJL5" s="10"/>
      <c r="QJM5" s="10"/>
      <c r="QJN5" s="10"/>
      <c r="QJO5" s="10"/>
      <c r="QJP5" s="10"/>
      <c r="QJQ5" s="10"/>
      <c r="QJR5" s="10"/>
      <c r="QJS5" s="10"/>
      <c r="QJT5" s="10"/>
      <c r="QJU5" s="10"/>
      <c r="QJV5" s="10"/>
      <c r="QJW5" s="10"/>
      <c r="QJX5" s="10"/>
      <c r="QJY5" s="10"/>
      <c r="QJZ5" s="10"/>
      <c r="QKA5" s="10"/>
      <c r="QKB5" s="10"/>
      <c r="QKC5" s="10"/>
      <c r="QKD5" s="10"/>
      <c r="QKE5" s="10"/>
      <c r="QKF5" s="10"/>
      <c r="QKG5" s="10"/>
      <c r="QKH5" s="10"/>
      <c r="QKI5" s="10"/>
      <c r="QKJ5" s="10"/>
      <c r="QKK5" s="10"/>
      <c r="QKL5" s="10"/>
      <c r="QKM5" s="10"/>
      <c r="QKN5" s="10"/>
      <c r="QKO5" s="10"/>
      <c r="QKP5" s="10"/>
      <c r="QKQ5" s="10"/>
      <c r="QKR5" s="10"/>
      <c r="QKS5" s="10"/>
      <c r="QKT5" s="10"/>
      <c r="QKU5" s="10"/>
      <c r="QKV5" s="10"/>
      <c r="QKW5" s="10"/>
      <c r="QKX5" s="10"/>
      <c r="QKY5" s="10"/>
      <c r="QKZ5" s="10"/>
      <c r="QLA5" s="10"/>
      <c r="QLB5" s="10"/>
      <c r="QLC5" s="10"/>
      <c r="QLD5" s="10"/>
      <c r="QLE5" s="10"/>
      <c r="QLF5" s="10"/>
      <c r="QLG5" s="10"/>
      <c r="QLH5" s="10"/>
      <c r="QLI5" s="10"/>
      <c r="QLJ5" s="10"/>
      <c r="QLK5" s="10"/>
      <c r="QLL5" s="10"/>
      <c r="QLM5" s="10"/>
      <c r="QLN5" s="10"/>
      <c r="QLO5" s="10"/>
      <c r="QLP5" s="10"/>
      <c r="QLQ5" s="10"/>
      <c r="QLR5" s="10"/>
      <c r="QLS5" s="10"/>
      <c r="QLT5" s="10"/>
      <c r="QLU5" s="10"/>
      <c r="QLV5" s="10"/>
      <c r="QLW5" s="10"/>
      <c r="QLX5" s="10"/>
      <c r="QLY5" s="10"/>
      <c r="QLZ5" s="10"/>
      <c r="QMA5" s="10"/>
      <c r="QMB5" s="10"/>
      <c r="QMC5" s="10"/>
      <c r="QMD5" s="10"/>
      <c r="QME5" s="10"/>
      <c r="QMF5" s="10"/>
      <c r="QMG5" s="10"/>
      <c r="QMH5" s="10"/>
      <c r="QMI5" s="10"/>
      <c r="QMJ5" s="10"/>
      <c r="QMK5" s="10"/>
      <c r="QML5" s="10"/>
      <c r="QMM5" s="10"/>
      <c r="QMN5" s="10"/>
      <c r="QMO5" s="10"/>
      <c r="QMP5" s="10"/>
      <c r="QMQ5" s="10"/>
      <c r="QMR5" s="10"/>
      <c r="QMS5" s="10"/>
      <c r="QMT5" s="10"/>
      <c r="QMU5" s="10"/>
      <c r="QMV5" s="10"/>
      <c r="QMW5" s="10"/>
      <c r="QMX5" s="10"/>
      <c r="QMY5" s="10"/>
      <c r="QMZ5" s="10"/>
      <c r="QNA5" s="10"/>
      <c r="QNB5" s="10"/>
      <c r="QNC5" s="10"/>
      <c r="QND5" s="10"/>
      <c r="QNE5" s="10"/>
      <c r="QNF5" s="10"/>
      <c r="QNG5" s="10"/>
      <c r="QNH5" s="10"/>
      <c r="QNI5" s="10"/>
      <c r="QNJ5" s="10"/>
      <c r="QNK5" s="10"/>
      <c r="QNL5" s="10"/>
      <c r="QNM5" s="10"/>
      <c r="QNN5" s="10"/>
      <c r="QNO5" s="10"/>
      <c r="QNP5" s="10"/>
      <c r="QNQ5" s="10"/>
      <c r="QNR5" s="10"/>
      <c r="QNS5" s="10"/>
      <c r="QNT5" s="10"/>
      <c r="QNU5" s="10"/>
      <c r="QNV5" s="10"/>
      <c r="QNW5" s="10"/>
      <c r="QNX5" s="10"/>
      <c r="QNY5" s="10"/>
      <c r="QNZ5" s="10"/>
      <c r="QOA5" s="10"/>
      <c r="QOB5" s="10"/>
      <c r="QOC5" s="10"/>
      <c r="QOD5" s="10"/>
      <c r="QOE5" s="10"/>
      <c r="QOF5" s="10"/>
      <c r="QOG5" s="10"/>
      <c r="QOH5" s="10"/>
      <c r="QOI5" s="10"/>
      <c r="QOJ5" s="10"/>
      <c r="QOK5" s="10"/>
      <c r="QOL5" s="10"/>
      <c r="QOM5" s="10"/>
      <c r="QON5" s="10"/>
      <c r="QOO5" s="10"/>
      <c r="QOP5" s="10"/>
      <c r="QOQ5" s="10"/>
      <c r="QOR5" s="10"/>
      <c r="QOS5" s="10"/>
      <c r="QOT5" s="10"/>
      <c r="QOU5" s="10"/>
      <c r="QOV5" s="10"/>
      <c r="QOW5" s="10"/>
      <c r="QOX5" s="10"/>
      <c r="QOY5" s="10"/>
      <c r="QOZ5" s="10"/>
      <c r="QPA5" s="10"/>
      <c r="QPB5" s="10"/>
      <c r="QPC5" s="10"/>
      <c r="QPD5" s="10"/>
      <c r="QPE5" s="10"/>
      <c r="QPF5" s="10"/>
      <c r="QPG5" s="10"/>
      <c r="QPH5" s="10"/>
      <c r="QPI5" s="10"/>
      <c r="QPJ5" s="10"/>
      <c r="QPK5" s="10"/>
      <c r="QPL5" s="10"/>
      <c r="QPM5" s="10"/>
      <c r="QPN5" s="10"/>
      <c r="QPO5" s="10"/>
      <c r="QPP5" s="10"/>
      <c r="QPQ5" s="10"/>
      <c r="QPR5" s="10"/>
      <c r="QPS5" s="10"/>
      <c r="QPT5" s="10"/>
      <c r="QPU5" s="10"/>
      <c r="QPV5" s="10"/>
      <c r="QPW5" s="10"/>
      <c r="QPX5" s="10"/>
      <c r="QPY5" s="10"/>
      <c r="QPZ5" s="10"/>
      <c r="QQA5" s="10"/>
      <c r="QQB5" s="10"/>
      <c r="QQC5" s="10"/>
      <c r="QQD5" s="10"/>
      <c r="QQE5" s="10"/>
      <c r="QQF5" s="10"/>
      <c r="QQG5" s="10"/>
      <c r="QQH5" s="10"/>
      <c r="QQI5" s="10"/>
      <c r="QQJ5" s="10"/>
      <c r="QQK5" s="10"/>
      <c r="QQL5" s="10"/>
      <c r="QQM5" s="10"/>
      <c r="QQN5" s="10"/>
      <c r="QQO5" s="10"/>
      <c r="QQP5" s="10"/>
      <c r="QQQ5" s="10"/>
      <c r="QQR5" s="10"/>
      <c r="QQS5" s="10"/>
      <c r="QQT5" s="10"/>
      <c r="QQU5" s="10"/>
      <c r="QQV5" s="10"/>
      <c r="QQW5" s="10"/>
      <c r="QQX5" s="10"/>
      <c r="QQY5" s="10"/>
      <c r="QQZ5" s="10"/>
      <c r="QRA5" s="10"/>
      <c r="QRB5" s="10"/>
      <c r="QRC5" s="10"/>
      <c r="QRD5" s="10"/>
      <c r="QRE5" s="10"/>
      <c r="QRF5" s="10"/>
      <c r="QRG5" s="10"/>
      <c r="QRH5" s="10"/>
      <c r="QRI5" s="10"/>
      <c r="QRJ5" s="10"/>
      <c r="QRK5" s="10"/>
      <c r="QRL5" s="10"/>
      <c r="QRM5" s="10"/>
      <c r="QRN5" s="10"/>
      <c r="QRO5" s="10"/>
      <c r="QRP5" s="10"/>
      <c r="QRQ5" s="10"/>
      <c r="QRR5" s="10"/>
      <c r="QRS5" s="10"/>
      <c r="QRT5" s="10"/>
      <c r="QRU5" s="10"/>
      <c r="QRV5" s="10"/>
      <c r="QRW5" s="10"/>
      <c r="QRX5" s="10"/>
      <c r="QRY5" s="10"/>
      <c r="QRZ5" s="10"/>
      <c r="QSA5" s="10"/>
      <c r="QSB5" s="10"/>
      <c r="QSC5" s="10"/>
      <c r="QSD5" s="10"/>
      <c r="QSE5" s="10"/>
      <c r="QSF5" s="10"/>
      <c r="QSG5" s="10"/>
      <c r="QSH5" s="10"/>
      <c r="QSI5" s="10"/>
      <c r="QSJ5" s="10"/>
      <c r="QSK5" s="10"/>
      <c r="QSL5" s="10"/>
      <c r="QSM5" s="10"/>
      <c r="QSN5" s="10"/>
      <c r="QSO5" s="10"/>
      <c r="QSP5" s="10"/>
      <c r="QSQ5" s="10"/>
      <c r="QSR5" s="10"/>
      <c r="QSS5" s="10"/>
      <c r="QST5" s="10"/>
      <c r="QSU5" s="10"/>
      <c r="QSV5" s="10"/>
      <c r="QSW5" s="10"/>
      <c r="QSX5" s="10"/>
      <c r="QSY5" s="10"/>
      <c r="QSZ5" s="10"/>
      <c r="QTA5" s="10"/>
      <c r="QTB5" s="10"/>
      <c r="QTC5" s="10"/>
      <c r="QTD5" s="10"/>
      <c r="QTE5" s="10"/>
      <c r="QTF5" s="10"/>
      <c r="QTG5" s="10"/>
      <c r="QTH5" s="10"/>
      <c r="QTI5" s="10"/>
      <c r="QTJ5" s="10"/>
      <c r="QTK5" s="10"/>
      <c r="QTL5" s="10"/>
      <c r="QTM5" s="10"/>
      <c r="QTN5" s="10"/>
      <c r="QTO5" s="10"/>
      <c r="QTP5" s="10"/>
      <c r="QTQ5" s="10"/>
      <c r="QTR5" s="10"/>
      <c r="QTS5" s="10"/>
      <c r="QTT5" s="10"/>
      <c r="QTU5" s="10"/>
      <c r="QTV5" s="10"/>
      <c r="QTW5" s="10"/>
      <c r="QTX5" s="10"/>
      <c r="QTY5" s="10"/>
      <c r="QTZ5" s="10"/>
      <c r="QUA5" s="10"/>
      <c r="QUB5" s="10"/>
      <c r="QUC5" s="10"/>
      <c r="QUD5" s="10"/>
      <c r="QUE5" s="10"/>
      <c r="QUF5" s="10"/>
      <c r="QUG5" s="10"/>
      <c r="QUH5" s="10"/>
      <c r="QUI5" s="10"/>
      <c r="QUJ5" s="10"/>
      <c r="QUK5" s="10"/>
      <c r="QUL5" s="10"/>
      <c r="QUM5" s="10"/>
      <c r="QUN5" s="10"/>
      <c r="QUO5" s="10"/>
      <c r="QUP5" s="10"/>
      <c r="QUQ5" s="10"/>
      <c r="QUR5" s="10"/>
      <c r="QUS5" s="10"/>
      <c r="QUT5" s="10"/>
      <c r="QUU5" s="10"/>
      <c r="QUV5" s="10"/>
      <c r="QUW5" s="10"/>
      <c r="QUX5" s="10"/>
      <c r="QUY5" s="10"/>
      <c r="QUZ5" s="10"/>
      <c r="QVA5" s="10"/>
      <c r="QVB5" s="10"/>
      <c r="QVC5" s="10"/>
      <c r="QVD5" s="10"/>
      <c r="QVE5" s="10"/>
      <c r="QVF5" s="10"/>
      <c r="QVG5" s="10"/>
      <c r="QVH5" s="10"/>
      <c r="QVI5" s="10"/>
      <c r="QVJ5" s="10"/>
      <c r="QVK5" s="10"/>
      <c r="QVL5" s="10"/>
      <c r="QVM5" s="10"/>
      <c r="QVN5" s="10"/>
      <c r="QVO5" s="10"/>
      <c r="QVP5" s="10"/>
      <c r="QVQ5" s="10"/>
      <c r="QVR5" s="10"/>
      <c r="QVS5" s="10"/>
      <c r="QVT5" s="10"/>
      <c r="QVU5" s="10"/>
      <c r="QVV5" s="10"/>
      <c r="QVW5" s="10"/>
      <c r="QVX5" s="10"/>
      <c r="QVY5" s="10"/>
      <c r="QVZ5" s="10"/>
      <c r="QWA5" s="10"/>
      <c r="QWB5" s="10"/>
      <c r="QWC5" s="10"/>
      <c r="QWD5" s="10"/>
      <c r="QWE5" s="10"/>
      <c r="QWF5" s="10"/>
      <c r="QWG5" s="10"/>
      <c r="QWH5" s="10"/>
      <c r="QWI5" s="10"/>
      <c r="QWJ5" s="10"/>
      <c r="QWK5" s="10"/>
      <c r="QWL5" s="10"/>
      <c r="QWM5" s="10"/>
      <c r="QWN5" s="10"/>
      <c r="QWO5" s="10"/>
      <c r="QWP5" s="10"/>
      <c r="QWQ5" s="10"/>
      <c r="QWR5" s="10"/>
      <c r="QWS5" s="10"/>
      <c r="QWT5" s="10"/>
      <c r="QWU5" s="10"/>
      <c r="QWV5" s="10"/>
      <c r="QWW5" s="10"/>
      <c r="QWX5" s="10"/>
      <c r="QWY5" s="10"/>
      <c r="QWZ5" s="10"/>
      <c r="QXA5" s="10"/>
      <c r="QXB5" s="10"/>
      <c r="QXC5" s="10"/>
      <c r="QXD5" s="10"/>
      <c r="QXE5" s="10"/>
      <c r="QXF5" s="10"/>
      <c r="QXG5" s="10"/>
      <c r="QXH5" s="10"/>
      <c r="QXI5" s="10"/>
      <c r="QXJ5" s="10"/>
      <c r="QXK5" s="10"/>
      <c r="QXL5" s="10"/>
      <c r="QXM5" s="10"/>
      <c r="QXN5" s="10"/>
      <c r="QXO5" s="10"/>
      <c r="QXP5" s="10"/>
      <c r="QXQ5" s="10"/>
      <c r="QXR5" s="10"/>
      <c r="QXS5" s="10"/>
      <c r="QXT5" s="10"/>
      <c r="QXU5" s="10"/>
      <c r="QXV5" s="10"/>
      <c r="QXW5" s="10"/>
      <c r="QXX5" s="10"/>
      <c r="QXY5" s="10"/>
      <c r="QXZ5" s="10"/>
      <c r="QYA5" s="10"/>
      <c r="QYB5" s="10"/>
      <c r="QYC5" s="10"/>
      <c r="QYD5" s="10"/>
      <c r="QYE5" s="10"/>
      <c r="QYF5" s="10"/>
      <c r="QYG5" s="10"/>
      <c r="QYH5" s="10"/>
      <c r="QYI5" s="10"/>
      <c r="QYJ5" s="10"/>
      <c r="QYK5" s="10"/>
      <c r="QYL5" s="10"/>
      <c r="QYM5" s="10"/>
      <c r="QYN5" s="10"/>
      <c r="QYO5" s="10"/>
      <c r="QYP5" s="10"/>
      <c r="QYQ5" s="10"/>
      <c r="QYR5" s="10"/>
      <c r="QYS5" s="10"/>
      <c r="QYT5" s="10"/>
      <c r="QYU5" s="10"/>
      <c r="QYV5" s="10"/>
      <c r="QYW5" s="10"/>
      <c r="QYX5" s="10"/>
      <c r="QYY5" s="10"/>
      <c r="QYZ5" s="10"/>
      <c r="QZA5" s="10"/>
      <c r="QZB5" s="10"/>
      <c r="QZC5" s="10"/>
      <c r="QZD5" s="10"/>
      <c r="QZE5" s="10"/>
      <c r="QZF5" s="10"/>
      <c r="QZG5" s="10"/>
      <c r="QZH5" s="10"/>
      <c r="QZI5" s="10"/>
      <c r="QZJ5" s="10"/>
      <c r="QZK5" s="10"/>
      <c r="QZL5" s="10"/>
      <c r="QZM5" s="10"/>
      <c r="QZN5" s="10"/>
      <c r="QZO5" s="10"/>
      <c r="QZP5" s="10"/>
      <c r="QZQ5" s="10"/>
      <c r="QZR5" s="10"/>
      <c r="QZS5" s="10"/>
      <c r="QZT5" s="10"/>
      <c r="QZU5" s="10"/>
      <c r="QZV5" s="10"/>
      <c r="QZW5" s="10"/>
      <c r="QZX5" s="10"/>
      <c r="QZY5" s="10"/>
      <c r="QZZ5" s="10"/>
      <c r="RAA5" s="10"/>
      <c r="RAB5" s="10"/>
      <c r="RAC5" s="10"/>
      <c r="RAD5" s="10"/>
      <c r="RAE5" s="10"/>
      <c r="RAF5" s="10"/>
      <c r="RAG5" s="10"/>
      <c r="RAH5" s="10"/>
      <c r="RAI5" s="10"/>
      <c r="RAJ5" s="10"/>
      <c r="RAK5" s="10"/>
      <c r="RAL5" s="10"/>
      <c r="RAM5" s="10"/>
      <c r="RAN5" s="10"/>
      <c r="RAO5" s="10"/>
      <c r="RAP5" s="10"/>
      <c r="RAQ5" s="10"/>
      <c r="RAR5" s="10"/>
      <c r="RAS5" s="10"/>
      <c r="RAT5" s="10"/>
      <c r="RAU5" s="10"/>
      <c r="RAV5" s="10"/>
      <c r="RAW5" s="10"/>
      <c r="RAX5" s="10"/>
      <c r="RAY5" s="10"/>
      <c r="RAZ5" s="10"/>
      <c r="RBA5" s="10"/>
      <c r="RBB5" s="10"/>
      <c r="RBC5" s="10"/>
      <c r="RBD5" s="10"/>
      <c r="RBE5" s="10"/>
      <c r="RBF5" s="10"/>
      <c r="RBG5" s="10"/>
      <c r="RBH5" s="10"/>
      <c r="RBI5" s="10"/>
      <c r="RBJ5" s="10"/>
      <c r="RBK5" s="10"/>
      <c r="RBL5" s="10"/>
      <c r="RBM5" s="10"/>
      <c r="RBN5" s="10"/>
      <c r="RBO5" s="10"/>
      <c r="RBP5" s="10"/>
      <c r="RBQ5" s="10"/>
      <c r="RBR5" s="10"/>
      <c r="RBS5" s="10"/>
      <c r="RBT5" s="10"/>
      <c r="RBU5" s="10"/>
      <c r="RBV5" s="10"/>
      <c r="RBW5" s="10"/>
      <c r="RBX5" s="10"/>
      <c r="RBY5" s="10"/>
      <c r="RBZ5" s="10"/>
      <c r="RCA5" s="10"/>
      <c r="RCB5" s="10"/>
      <c r="RCC5" s="10"/>
      <c r="RCD5" s="10"/>
      <c r="RCE5" s="10"/>
      <c r="RCF5" s="10"/>
      <c r="RCG5" s="10"/>
      <c r="RCH5" s="10"/>
      <c r="RCI5" s="10"/>
      <c r="RCJ5" s="10"/>
      <c r="RCK5" s="10"/>
      <c r="RCL5" s="10"/>
      <c r="RCM5" s="10"/>
      <c r="RCN5" s="10"/>
      <c r="RCO5" s="10"/>
      <c r="RCP5" s="10"/>
      <c r="RCQ5" s="10"/>
      <c r="RCR5" s="10"/>
      <c r="RCS5" s="10"/>
      <c r="RCT5" s="10"/>
      <c r="RCU5" s="10"/>
      <c r="RCV5" s="10"/>
      <c r="RCW5" s="10"/>
      <c r="RCX5" s="10"/>
      <c r="RCY5" s="10"/>
      <c r="RCZ5" s="10"/>
      <c r="RDA5" s="10"/>
      <c r="RDB5" s="10"/>
      <c r="RDC5" s="10"/>
      <c r="RDD5" s="10"/>
      <c r="RDE5" s="10"/>
      <c r="RDF5" s="10"/>
      <c r="RDG5" s="10"/>
      <c r="RDH5" s="10"/>
      <c r="RDI5" s="10"/>
      <c r="RDJ5" s="10"/>
      <c r="RDK5" s="10"/>
      <c r="RDL5" s="10"/>
      <c r="RDM5" s="10"/>
      <c r="RDN5" s="10"/>
      <c r="RDO5" s="10"/>
      <c r="RDP5" s="10"/>
      <c r="RDQ5" s="10"/>
      <c r="RDR5" s="10"/>
      <c r="RDS5" s="10"/>
      <c r="RDT5" s="10"/>
      <c r="RDU5" s="10"/>
      <c r="RDV5" s="10"/>
      <c r="RDW5" s="10"/>
      <c r="RDX5" s="10"/>
      <c r="RDY5" s="10"/>
      <c r="RDZ5" s="10"/>
      <c r="REA5" s="10"/>
      <c r="REB5" s="10"/>
      <c r="REC5" s="10"/>
      <c r="RED5" s="10"/>
      <c r="REE5" s="10"/>
      <c r="REF5" s="10"/>
      <c r="REG5" s="10"/>
      <c r="REH5" s="10"/>
      <c r="REI5" s="10"/>
      <c r="REJ5" s="10"/>
      <c r="REK5" s="10"/>
      <c r="REL5" s="10"/>
      <c r="REM5" s="10"/>
      <c r="REN5" s="10"/>
      <c r="REO5" s="10"/>
      <c r="REP5" s="10"/>
      <c r="REQ5" s="10"/>
      <c r="RER5" s="10"/>
      <c r="RES5" s="10"/>
      <c r="RET5" s="10"/>
      <c r="REU5" s="10"/>
      <c r="REV5" s="10"/>
      <c r="REW5" s="10"/>
      <c r="REX5" s="10"/>
      <c r="REY5" s="10"/>
      <c r="REZ5" s="10"/>
      <c r="RFA5" s="10"/>
      <c r="RFB5" s="10"/>
      <c r="RFC5" s="10"/>
      <c r="RFD5" s="10"/>
      <c r="RFE5" s="10"/>
      <c r="RFF5" s="10"/>
      <c r="RFG5" s="10"/>
      <c r="RFH5" s="10"/>
      <c r="RFI5" s="10"/>
      <c r="RFJ5" s="10"/>
      <c r="RFK5" s="10"/>
      <c r="RFL5" s="10"/>
      <c r="RFM5" s="10"/>
      <c r="RFN5" s="10"/>
      <c r="RFO5" s="10"/>
      <c r="RFP5" s="10"/>
      <c r="RFQ5" s="10"/>
      <c r="RFR5" s="10"/>
      <c r="RFS5" s="10"/>
      <c r="RFT5" s="10"/>
      <c r="RFU5" s="10"/>
      <c r="RFV5" s="10"/>
      <c r="RFW5" s="10"/>
      <c r="RFX5" s="10"/>
      <c r="RFY5" s="10"/>
      <c r="RFZ5" s="10"/>
      <c r="RGA5" s="10"/>
      <c r="RGB5" s="10"/>
      <c r="RGC5" s="10"/>
      <c r="RGD5" s="10"/>
      <c r="RGE5" s="10"/>
      <c r="RGF5" s="10"/>
      <c r="RGG5" s="10"/>
      <c r="RGH5" s="10"/>
      <c r="RGI5" s="10"/>
      <c r="RGJ5" s="10"/>
      <c r="RGK5" s="10"/>
      <c r="RGL5" s="10"/>
      <c r="RGM5" s="10"/>
      <c r="RGN5" s="10"/>
      <c r="RGO5" s="10"/>
      <c r="RGP5" s="10"/>
      <c r="RGQ5" s="10"/>
      <c r="RGR5" s="10"/>
      <c r="RGS5" s="10"/>
      <c r="RGT5" s="10"/>
      <c r="RGU5" s="10"/>
      <c r="RGV5" s="10"/>
      <c r="RGW5" s="10"/>
      <c r="RGX5" s="10"/>
      <c r="RGY5" s="10"/>
      <c r="RGZ5" s="10"/>
      <c r="RHA5" s="10"/>
      <c r="RHB5" s="10"/>
      <c r="RHC5" s="10"/>
      <c r="RHD5" s="10"/>
      <c r="RHE5" s="10"/>
      <c r="RHF5" s="10"/>
      <c r="RHG5" s="10"/>
      <c r="RHH5" s="10"/>
      <c r="RHI5" s="10"/>
      <c r="RHJ5" s="10"/>
      <c r="RHK5" s="10"/>
      <c r="RHL5" s="10"/>
      <c r="RHM5" s="10"/>
      <c r="RHN5" s="10"/>
      <c r="RHO5" s="10"/>
      <c r="RHP5" s="10"/>
      <c r="RHQ5" s="10"/>
      <c r="RHR5" s="10"/>
      <c r="RHS5" s="10"/>
      <c r="RHT5" s="10"/>
      <c r="RHU5" s="10"/>
      <c r="RHV5" s="10"/>
      <c r="RHW5" s="10"/>
      <c r="RHX5" s="10"/>
      <c r="RHY5" s="10"/>
      <c r="RHZ5" s="10"/>
      <c r="RIA5" s="10"/>
      <c r="RIB5" s="10"/>
      <c r="RIC5" s="10"/>
      <c r="RID5" s="10"/>
      <c r="RIE5" s="10"/>
      <c r="RIF5" s="10"/>
      <c r="RIG5" s="10"/>
      <c r="RIH5" s="10"/>
      <c r="RII5" s="10"/>
      <c r="RIJ5" s="10"/>
      <c r="RIK5" s="10"/>
      <c r="RIL5" s="10"/>
      <c r="RIM5" s="10"/>
      <c r="RIN5" s="10"/>
      <c r="RIO5" s="10"/>
      <c r="RIP5" s="10"/>
      <c r="RIQ5" s="10"/>
      <c r="RIR5" s="10"/>
      <c r="RIS5" s="10"/>
      <c r="RIT5" s="10"/>
      <c r="RIU5" s="10"/>
      <c r="RIV5" s="10"/>
      <c r="RIW5" s="10"/>
      <c r="RIX5" s="10"/>
      <c r="RIY5" s="10"/>
      <c r="RIZ5" s="10"/>
      <c r="RJA5" s="10"/>
      <c r="RJB5" s="10"/>
      <c r="RJC5" s="10"/>
      <c r="RJD5" s="10"/>
      <c r="RJE5" s="10"/>
      <c r="RJF5" s="10"/>
      <c r="RJG5" s="10"/>
      <c r="RJH5" s="10"/>
      <c r="RJI5" s="10"/>
      <c r="RJJ5" s="10"/>
      <c r="RJK5" s="10"/>
      <c r="RJL5" s="10"/>
      <c r="RJM5" s="10"/>
      <c r="RJN5" s="10"/>
      <c r="RJO5" s="10"/>
      <c r="RJP5" s="10"/>
      <c r="RJQ5" s="10"/>
      <c r="RJR5" s="10"/>
      <c r="RJS5" s="10"/>
      <c r="RJT5" s="10"/>
      <c r="RJU5" s="10"/>
      <c r="RJV5" s="10"/>
      <c r="RJW5" s="10"/>
      <c r="RJX5" s="10"/>
      <c r="RJY5" s="10"/>
      <c r="RJZ5" s="10"/>
      <c r="RKA5" s="10"/>
      <c r="RKB5" s="10"/>
      <c r="RKC5" s="10"/>
      <c r="RKD5" s="10"/>
      <c r="RKE5" s="10"/>
      <c r="RKF5" s="10"/>
      <c r="RKG5" s="10"/>
      <c r="RKH5" s="10"/>
      <c r="RKI5" s="10"/>
      <c r="RKJ5" s="10"/>
      <c r="RKK5" s="10"/>
      <c r="RKL5" s="10"/>
      <c r="RKM5" s="10"/>
      <c r="RKN5" s="10"/>
      <c r="RKO5" s="10"/>
      <c r="RKP5" s="10"/>
      <c r="RKQ5" s="10"/>
      <c r="RKR5" s="10"/>
      <c r="RKS5" s="10"/>
      <c r="RKT5" s="10"/>
      <c r="RKU5" s="10"/>
      <c r="RKV5" s="10"/>
      <c r="RKW5" s="10"/>
      <c r="RKX5" s="10"/>
      <c r="RKY5" s="10"/>
      <c r="RKZ5" s="10"/>
      <c r="RLA5" s="10"/>
      <c r="RLB5" s="10"/>
      <c r="RLC5" s="10"/>
      <c r="RLD5" s="10"/>
      <c r="RLE5" s="10"/>
      <c r="RLF5" s="10"/>
      <c r="RLG5" s="10"/>
      <c r="RLH5" s="10"/>
      <c r="RLI5" s="10"/>
      <c r="RLJ5" s="10"/>
      <c r="RLK5" s="10"/>
      <c r="RLL5" s="10"/>
      <c r="RLM5" s="10"/>
      <c r="RLN5" s="10"/>
      <c r="RLO5" s="10"/>
      <c r="RLP5" s="10"/>
      <c r="RLQ5" s="10"/>
      <c r="RLR5" s="10"/>
      <c r="RLS5" s="10"/>
      <c r="RLT5" s="10"/>
      <c r="RLU5" s="10"/>
      <c r="RLV5" s="10"/>
      <c r="RLW5" s="10"/>
      <c r="RLX5" s="10"/>
      <c r="RLY5" s="10"/>
      <c r="RLZ5" s="10"/>
      <c r="RMA5" s="10"/>
      <c r="RMB5" s="10"/>
      <c r="RMC5" s="10"/>
      <c r="RMD5" s="10"/>
      <c r="RME5" s="10"/>
      <c r="RMF5" s="10"/>
      <c r="RMG5" s="10"/>
      <c r="RMH5" s="10"/>
      <c r="RMI5" s="10"/>
      <c r="RMJ5" s="10"/>
      <c r="RMK5" s="10"/>
      <c r="RML5" s="10"/>
      <c r="RMM5" s="10"/>
      <c r="RMN5" s="10"/>
      <c r="RMO5" s="10"/>
      <c r="RMP5" s="10"/>
      <c r="RMQ5" s="10"/>
      <c r="RMR5" s="10"/>
      <c r="RMS5" s="10"/>
      <c r="RMT5" s="10"/>
      <c r="RMU5" s="10"/>
      <c r="RMV5" s="10"/>
      <c r="RMW5" s="10"/>
      <c r="RMX5" s="10"/>
      <c r="RMY5" s="10"/>
      <c r="RMZ5" s="10"/>
      <c r="RNA5" s="10"/>
      <c r="RNB5" s="10"/>
      <c r="RNC5" s="10"/>
      <c r="RND5" s="10"/>
      <c r="RNE5" s="10"/>
      <c r="RNF5" s="10"/>
      <c r="RNG5" s="10"/>
      <c r="RNH5" s="10"/>
      <c r="RNI5" s="10"/>
      <c r="RNJ5" s="10"/>
      <c r="RNK5" s="10"/>
      <c r="RNL5" s="10"/>
      <c r="RNM5" s="10"/>
      <c r="RNN5" s="10"/>
      <c r="RNO5" s="10"/>
      <c r="RNP5" s="10"/>
      <c r="RNQ5" s="10"/>
      <c r="RNR5" s="10"/>
      <c r="RNS5" s="10"/>
      <c r="RNT5" s="10"/>
      <c r="RNU5" s="10"/>
      <c r="RNV5" s="10"/>
      <c r="RNW5" s="10"/>
      <c r="RNX5" s="10"/>
      <c r="RNY5" s="10"/>
      <c r="RNZ5" s="10"/>
      <c r="ROA5" s="10"/>
      <c r="ROB5" s="10"/>
      <c r="ROC5" s="10"/>
      <c r="ROD5" s="10"/>
      <c r="ROE5" s="10"/>
      <c r="ROF5" s="10"/>
      <c r="ROG5" s="10"/>
      <c r="ROH5" s="10"/>
      <c r="ROI5" s="10"/>
      <c r="ROJ5" s="10"/>
      <c r="ROK5" s="10"/>
      <c r="ROL5" s="10"/>
      <c r="ROM5" s="10"/>
      <c r="RON5" s="10"/>
      <c r="ROO5" s="10"/>
      <c r="ROP5" s="10"/>
      <c r="ROQ5" s="10"/>
      <c r="ROR5" s="10"/>
      <c r="ROS5" s="10"/>
      <c r="ROT5" s="10"/>
      <c r="ROU5" s="10"/>
      <c r="ROV5" s="10"/>
      <c r="ROW5" s="10"/>
      <c r="ROX5" s="10"/>
      <c r="ROY5" s="10"/>
      <c r="ROZ5" s="10"/>
      <c r="RPA5" s="10"/>
      <c r="RPB5" s="10"/>
      <c r="RPC5" s="10"/>
      <c r="RPD5" s="10"/>
      <c r="RPE5" s="10"/>
      <c r="RPF5" s="10"/>
      <c r="RPG5" s="10"/>
      <c r="RPH5" s="10"/>
      <c r="RPI5" s="10"/>
      <c r="RPJ5" s="10"/>
      <c r="RPK5" s="10"/>
      <c r="RPL5" s="10"/>
      <c r="RPM5" s="10"/>
      <c r="RPN5" s="10"/>
      <c r="RPO5" s="10"/>
      <c r="RPP5" s="10"/>
      <c r="RPQ5" s="10"/>
      <c r="RPR5" s="10"/>
      <c r="RPS5" s="10"/>
      <c r="RPT5" s="10"/>
      <c r="RPU5" s="10"/>
      <c r="RPV5" s="10"/>
      <c r="RPW5" s="10"/>
      <c r="RPX5" s="10"/>
      <c r="RPY5" s="10"/>
      <c r="RPZ5" s="10"/>
      <c r="RQA5" s="10"/>
      <c r="RQB5" s="10"/>
      <c r="RQC5" s="10"/>
      <c r="RQD5" s="10"/>
      <c r="RQE5" s="10"/>
      <c r="RQF5" s="10"/>
      <c r="RQG5" s="10"/>
      <c r="RQH5" s="10"/>
      <c r="RQI5" s="10"/>
      <c r="RQJ5" s="10"/>
      <c r="RQK5" s="10"/>
      <c r="RQL5" s="10"/>
      <c r="RQM5" s="10"/>
      <c r="RQN5" s="10"/>
      <c r="RQO5" s="10"/>
      <c r="RQP5" s="10"/>
      <c r="RQQ5" s="10"/>
      <c r="RQR5" s="10"/>
      <c r="RQS5" s="10"/>
      <c r="RQT5" s="10"/>
      <c r="RQU5" s="10"/>
      <c r="RQV5" s="10"/>
      <c r="RQW5" s="10"/>
      <c r="RQX5" s="10"/>
      <c r="RQY5" s="10"/>
      <c r="RQZ5" s="10"/>
      <c r="RRA5" s="10"/>
      <c r="RRB5" s="10"/>
      <c r="RRC5" s="10"/>
      <c r="RRD5" s="10"/>
      <c r="RRE5" s="10"/>
      <c r="RRF5" s="10"/>
      <c r="RRG5" s="10"/>
      <c r="RRH5" s="10"/>
      <c r="RRI5" s="10"/>
      <c r="RRJ5" s="10"/>
      <c r="RRK5" s="10"/>
      <c r="RRL5" s="10"/>
      <c r="RRM5" s="10"/>
      <c r="RRN5" s="10"/>
      <c r="RRO5" s="10"/>
      <c r="RRP5" s="10"/>
      <c r="RRQ5" s="10"/>
      <c r="RRR5" s="10"/>
      <c r="RRS5" s="10"/>
      <c r="RRT5" s="10"/>
      <c r="RRU5" s="10"/>
      <c r="RRV5" s="10"/>
      <c r="RRW5" s="10"/>
      <c r="RRX5" s="10"/>
      <c r="RRY5" s="10"/>
      <c r="RRZ5" s="10"/>
      <c r="RSA5" s="10"/>
      <c r="RSB5" s="10"/>
      <c r="RSC5" s="10"/>
      <c r="RSD5" s="10"/>
      <c r="RSE5" s="10"/>
      <c r="RSF5" s="10"/>
      <c r="RSG5" s="10"/>
      <c r="RSH5" s="10"/>
      <c r="RSI5" s="10"/>
      <c r="RSJ5" s="10"/>
      <c r="RSK5" s="10"/>
      <c r="RSL5" s="10"/>
      <c r="RSM5" s="10"/>
      <c r="RSN5" s="10"/>
      <c r="RSO5" s="10"/>
      <c r="RSP5" s="10"/>
      <c r="RSQ5" s="10"/>
      <c r="RSR5" s="10"/>
      <c r="RSS5" s="10"/>
      <c r="RST5" s="10"/>
      <c r="RSU5" s="10"/>
      <c r="RSV5" s="10"/>
      <c r="RSW5" s="10"/>
      <c r="RSX5" s="10"/>
      <c r="RSY5" s="10"/>
      <c r="RSZ5" s="10"/>
      <c r="RTA5" s="10"/>
      <c r="RTB5" s="10"/>
      <c r="RTC5" s="10"/>
      <c r="RTD5" s="10"/>
      <c r="RTE5" s="10"/>
      <c r="RTF5" s="10"/>
      <c r="RTG5" s="10"/>
      <c r="RTH5" s="10"/>
      <c r="RTI5" s="10"/>
      <c r="RTJ5" s="10"/>
      <c r="RTK5" s="10"/>
      <c r="RTL5" s="10"/>
      <c r="RTM5" s="10"/>
      <c r="RTN5" s="10"/>
      <c r="RTO5" s="10"/>
      <c r="RTP5" s="10"/>
      <c r="RTQ5" s="10"/>
      <c r="RTR5" s="10"/>
      <c r="RTS5" s="10"/>
      <c r="RTT5" s="10"/>
      <c r="RTU5" s="10"/>
      <c r="RTV5" s="10"/>
      <c r="RTW5" s="10"/>
      <c r="RTX5" s="10"/>
      <c r="RTY5" s="10"/>
      <c r="RTZ5" s="10"/>
      <c r="RUA5" s="10"/>
      <c r="RUB5" s="10"/>
      <c r="RUC5" s="10"/>
      <c r="RUD5" s="10"/>
      <c r="RUE5" s="10"/>
      <c r="RUF5" s="10"/>
      <c r="RUG5" s="10"/>
      <c r="RUH5" s="10"/>
      <c r="RUI5" s="10"/>
      <c r="RUJ5" s="10"/>
      <c r="RUK5" s="10"/>
      <c r="RUL5" s="10"/>
      <c r="RUM5" s="10"/>
      <c r="RUN5" s="10"/>
      <c r="RUO5" s="10"/>
      <c r="RUP5" s="10"/>
      <c r="RUQ5" s="10"/>
      <c r="RUR5" s="10"/>
      <c r="RUS5" s="10"/>
      <c r="RUT5" s="10"/>
      <c r="RUU5" s="10"/>
      <c r="RUV5" s="10"/>
      <c r="RUW5" s="10"/>
      <c r="RUX5" s="10"/>
      <c r="RUY5" s="10"/>
      <c r="RUZ5" s="10"/>
      <c r="RVA5" s="10"/>
      <c r="RVB5" s="10"/>
      <c r="RVC5" s="10"/>
      <c r="RVD5" s="10"/>
      <c r="RVE5" s="10"/>
      <c r="RVF5" s="10"/>
      <c r="RVG5" s="10"/>
      <c r="RVH5" s="10"/>
      <c r="RVI5" s="10"/>
      <c r="RVJ5" s="10"/>
      <c r="RVK5" s="10"/>
      <c r="RVL5" s="10"/>
      <c r="RVM5" s="10"/>
      <c r="RVN5" s="10"/>
      <c r="RVO5" s="10"/>
      <c r="RVP5" s="10"/>
      <c r="RVQ5" s="10"/>
      <c r="RVR5" s="10"/>
      <c r="RVS5" s="10"/>
      <c r="RVT5" s="10"/>
      <c r="RVU5" s="10"/>
      <c r="RVV5" s="10"/>
      <c r="RVW5" s="10"/>
      <c r="RVX5" s="10"/>
      <c r="RVY5" s="10"/>
      <c r="RVZ5" s="10"/>
      <c r="RWA5" s="10"/>
      <c r="RWB5" s="10"/>
      <c r="RWC5" s="10"/>
      <c r="RWD5" s="10"/>
      <c r="RWE5" s="10"/>
      <c r="RWF5" s="10"/>
      <c r="RWG5" s="10"/>
      <c r="RWH5" s="10"/>
      <c r="RWI5" s="10"/>
      <c r="RWJ5" s="10"/>
      <c r="RWK5" s="10"/>
      <c r="RWL5" s="10"/>
      <c r="RWM5" s="10"/>
      <c r="RWN5" s="10"/>
      <c r="RWO5" s="10"/>
      <c r="RWP5" s="10"/>
      <c r="RWQ5" s="10"/>
      <c r="RWR5" s="10"/>
      <c r="RWS5" s="10"/>
      <c r="RWT5" s="10"/>
      <c r="RWU5" s="10"/>
      <c r="RWV5" s="10"/>
      <c r="RWW5" s="10"/>
      <c r="RWX5" s="10"/>
      <c r="RWY5" s="10"/>
      <c r="RWZ5" s="10"/>
      <c r="RXA5" s="10"/>
      <c r="RXB5" s="10"/>
      <c r="RXC5" s="10"/>
      <c r="RXD5" s="10"/>
      <c r="RXE5" s="10"/>
      <c r="RXF5" s="10"/>
      <c r="RXG5" s="10"/>
      <c r="RXH5" s="10"/>
      <c r="RXI5" s="10"/>
      <c r="RXJ5" s="10"/>
      <c r="RXK5" s="10"/>
      <c r="RXL5" s="10"/>
      <c r="RXM5" s="10"/>
      <c r="RXN5" s="10"/>
      <c r="RXO5" s="10"/>
      <c r="RXP5" s="10"/>
      <c r="RXQ5" s="10"/>
      <c r="RXR5" s="10"/>
      <c r="RXS5" s="10"/>
      <c r="RXT5" s="10"/>
      <c r="RXU5" s="10"/>
      <c r="RXV5" s="10"/>
      <c r="RXW5" s="10"/>
      <c r="RXX5" s="10"/>
      <c r="RXY5" s="10"/>
      <c r="RXZ5" s="10"/>
      <c r="RYA5" s="10"/>
      <c r="RYB5" s="10"/>
      <c r="RYC5" s="10"/>
      <c r="RYD5" s="10"/>
      <c r="RYE5" s="10"/>
      <c r="RYF5" s="10"/>
      <c r="RYG5" s="10"/>
      <c r="RYH5" s="10"/>
      <c r="RYI5" s="10"/>
      <c r="RYJ5" s="10"/>
      <c r="RYK5" s="10"/>
      <c r="RYL5" s="10"/>
      <c r="RYM5" s="10"/>
      <c r="RYN5" s="10"/>
      <c r="RYO5" s="10"/>
      <c r="RYP5" s="10"/>
      <c r="RYQ5" s="10"/>
      <c r="RYR5" s="10"/>
      <c r="RYS5" s="10"/>
      <c r="RYT5" s="10"/>
      <c r="RYU5" s="10"/>
      <c r="RYV5" s="10"/>
      <c r="RYW5" s="10"/>
      <c r="RYX5" s="10"/>
      <c r="RYY5" s="10"/>
      <c r="RYZ5" s="10"/>
      <c r="RZA5" s="10"/>
      <c r="RZB5" s="10"/>
      <c r="RZC5" s="10"/>
      <c r="RZD5" s="10"/>
      <c r="RZE5" s="10"/>
      <c r="RZF5" s="10"/>
      <c r="RZG5" s="10"/>
      <c r="RZH5" s="10"/>
      <c r="RZI5" s="10"/>
      <c r="RZJ5" s="10"/>
      <c r="RZK5" s="10"/>
      <c r="RZL5" s="10"/>
      <c r="RZM5" s="10"/>
      <c r="RZN5" s="10"/>
      <c r="RZO5" s="10"/>
      <c r="RZP5" s="10"/>
      <c r="RZQ5" s="10"/>
      <c r="RZR5" s="10"/>
      <c r="RZS5" s="10"/>
      <c r="RZT5" s="10"/>
      <c r="RZU5" s="10"/>
      <c r="RZV5" s="10"/>
      <c r="RZW5" s="10"/>
      <c r="RZX5" s="10"/>
      <c r="RZY5" s="10"/>
      <c r="RZZ5" s="10"/>
      <c r="SAA5" s="10"/>
      <c r="SAB5" s="10"/>
      <c r="SAC5" s="10"/>
      <c r="SAD5" s="10"/>
      <c r="SAE5" s="10"/>
      <c r="SAF5" s="10"/>
      <c r="SAG5" s="10"/>
      <c r="SAH5" s="10"/>
      <c r="SAI5" s="10"/>
      <c r="SAJ5" s="10"/>
      <c r="SAK5" s="10"/>
      <c r="SAL5" s="10"/>
      <c r="SAM5" s="10"/>
      <c r="SAN5" s="10"/>
      <c r="SAO5" s="10"/>
      <c r="SAP5" s="10"/>
      <c r="SAQ5" s="10"/>
      <c r="SAR5" s="10"/>
      <c r="SAS5" s="10"/>
      <c r="SAT5" s="10"/>
      <c r="SAU5" s="10"/>
      <c r="SAV5" s="10"/>
      <c r="SAW5" s="10"/>
      <c r="SAX5" s="10"/>
      <c r="SAY5" s="10"/>
      <c r="SAZ5" s="10"/>
      <c r="SBA5" s="10"/>
      <c r="SBB5" s="10"/>
      <c r="SBC5" s="10"/>
      <c r="SBD5" s="10"/>
      <c r="SBE5" s="10"/>
      <c r="SBF5" s="10"/>
      <c r="SBG5" s="10"/>
      <c r="SBH5" s="10"/>
      <c r="SBI5" s="10"/>
      <c r="SBJ5" s="10"/>
      <c r="SBK5" s="10"/>
      <c r="SBL5" s="10"/>
      <c r="SBM5" s="10"/>
      <c r="SBN5" s="10"/>
      <c r="SBO5" s="10"/>
      <c r="SBP5" s="10"/>
      <c r="SBQ5" s="10"/>
      <c r="SBR5" s="10"/>
      <c r="SBS5" s="10"/>
      <c r="SBT5" s="10"/>
      <c r="SBU5" s="10"/>
      <c r="SBV5" s="10"/>
      <c r="SBW5" s="10"/>
      <c r="SBX5" s="10"/>
      <c r="SBY5" s="10"/>
      <c r="SBZ5" s="10"/>
      <c r="SCA5" s="10"/>
      <c r="SCB5" s="10"/>
      <c r="SCC5" s="10"/>
      <c r="SCD5" s="10"/>
      <c r="SCE5" s="10"/>
      <c r="SCF5" s="10"/>
      <c r="SCG5" s="10"/>
      <c r="SCH5" s="10"/>
      <c r="SCI5" s="10"/>
      <c r="SCJ5" s="10"/>
      <c r="SCK5" s="10"/>
      <c r="SCL5" s="10"/>
      <c r="SCM5" s="10"/>
      <c r="SCN5" s="10"/>
      <c r="SCO5" s="10"/>
      <c r="SCP5" s="10"/>
      <c r="SCQ5" s="10"/>
      <c r="SCR5" s="10"/>
      <c r="SCS5" s="10"/>
      <c r="SCT5" s="10"/>
      <c r="SCU5" s="10"/>
      <c r="SCV5" s="10"/>
      <c r="SCW5" s="10"/>
      <c r="SCX5" s="10"/>
      <c r="SCY5" s="10"/>
      <c r="SCZ5" s="10"/>
      <c r="SDA5" s="10"/>
      <c r="SDB5" s="10"/>
      <c r="SDC5" s="10"/>
      <c r="SDD5" s="10"/>
      <c r="SDE5" s="10"/>
      <c r="SDF5" s="10"/>
      <c r="SDG5" s="10"/>
      <c r="SDH5" s="10"/>
      <c r="SDI5" s="10"/>
      <c r="SDJ5" s="10"/>
      <c r="SDK5" s="10"/>
      <c r="SDL5" s="10"/>
      <c r="SDM5" s="10"/>
      <c r="SDN5" s="10"/>
      <c r="SDO5" s="10"/>
      <c r="SDP5" s="10"/>
      <c r="SDQ5" s="10"/>
      <c r="SDR5" s="10"/>
      <c r="SDS5" s="10"/>
      <c r="SDT5" s="10"/>
      <c r="SDU5" s="10"/>
      <c r="SDV5" s="10"/>
      <c r="SDW5" s="10"/>
      <c r="SDX5" s="10"/>
      <c r="SDY5" s="10"/>
      <c r="SDZ5" s="10"/>
      <c r="SEA5" s="10"/>
      <c r="SEB5" s="10"/>
      <c r="SEC5" s="10"/>
      <c r="SED5" s="10"/>
      <c r="SEE5" s="10"/>
      <c r="SEF5" s="10"/>
      <c r="SEG5" s="10"/>
      <c r="SEH5" s="10"/>
      <c r="SEI5" s="10"/>
      <c r="SEJ5" s="10"/>
      <c r="SEK5" s="10"/>
      <c r="SEL5" s="10"/>
      <c r="SEM5" s="10"/>
      <c r="SEN5" s="10"/>
      <c r="SEO5" s="10"/>
      <c r="SEP5" s="10"/>
      <c r="SEQ5" s="10"/>
      <c r="SER5" s="10"/>
      <c r="SES5" s="10"/>
      <c r="SET5" s="10"/>
      <c r="SEU5" s="10"/>
      <c r="SEV5" s="10"/>
      <c r="SEW5" s="10"/>
      <c r="SEX5" s="10"/>
      <c r="SEY5" s="10"/>
      <c r="SEZ5" s="10"/>
      <c r="SFA5" s="10"/>
      <c r="SFB5" s="10"/>
      <c r="SFC5" s="10"/>
      <c r="SFD5" s="10"/>
      <c r="SFE5" s="10"/>
      <c r="SFF5" s="10"/>
      <c r="SFG5" s="10"/>
      <c r="SFH5" s="10"/>
      <c r="SFI5" s="10"/>
      <c r="SFJ5" s="10"/>
      <c r="SFK5" s="10"/>
      <c r="SFL5" s="10"/>
      <c r="SFM5" s="10"/>
      <c r="SFN5" s="10"/>
      <c r="SFO5" s="10"/>
      <c r="SFP5" s="10"/>
      <c r="SFQ5" s="10"/>
      <c r="SFR5" s="10"/>
      <c r="SFS5" s="10"/>
      <c r="SFT5" s="10"/>
      <c r="SFU5" s="10"/>
      <c r="SFV5" s="10"/>
      <c r="SFW5" s="10"/>
      <c r="SFX5" s="10"/>
      <c r="SFY5" s="10"/>
      <c r="SFZ5" s="10"/>
      <c r="SGA5" s="10"/>
      <c r="SGB5" s="10"/>
      <c r="SGC5" s="10"/>
      <c r="SGD5" s="10"/>
      <c r="SGE5" s="10"/>
      <c r="SGF5" s="10"/>
      <c r="SGG5" s="10"/>
      <c r="SGH5" s="10"/>
      <c r="SGI5" s="10"/>
      <c r="SGJ5" s="10"/>
      <c r="SGK5" s="10"/>
      <c r="SGL5" s="10"/>
      <c r="SGM5" s="10"/>
      <c r="SGN5" s="10"/>
      <c r="SGO5" s="10"/>
      <c r="SGP5" s="10"/>
      <c r="SGQ5" s="10"/>
      <c r="SGR5" s="10"/>
      <c r="SGS5" s="10"/>
      <c r="SGT5" s="10"/>
      <c r="SGU5" s="10"/>
      <c r="SGV5" s="10"/>
      <c r="SGW5" s="10"/>
      <c r="SGX5" s="10"/>
      <c r="SGY5" s="10"/>
      <c r="SGZ5" s="10"/>
      <c r="SHA5" s="10"/>
      <c r="SHB5" s="10"/>
      <c r="SHC5" s="10"/>
      <c r="SHD5" s="10"/>
      <c r="SHE5" s="10"/>
      <c r="SHF5" s="10"/>
      <c r="SHG5" s="10"/>
      <c r="SHH5" s="10"/>
      <c r="SHI5" s="10"/>
      <c r="SHJ5" s="10"/>
      <c r="SHK5" s="10"/>
      <c r="SHL5" s="10"/>
      <c r="SHM5" s="10"/>
      <c r="SHN5" s="10"/>
      <c r="SHO5" s="10"/>
      <c r="SHP5" s="10"/>
      <c r="SHQ5" s="10"/>
      <c r="SHR5" s="10"/>
      <c r="SHS5" s="10"/>
      <c r="SHT5" s="10"/>
      <c r="SHU5" s="10"/>
      <c r="SHV5" s="10"/>
      <c r="SHW5" s="10"/>
      <c r="SHX5" s="10"/>
      <c r="SHY5" s="10"/>
      <c r="SHZ5" s="10"/>
      <c r="SIA5" s="10"/>
      <c r="SIB5" s="10"/>
      <c r="SIC5" s="10"/>
      <c r="SID5" s="10"/>
      <c r="SIE5" s="10"/>
      <c r="SIF5" s="10"/>
      <c r="SIG5" s="10"/>
      <c r="SIH5" s="10"/>
      <c r="SII5" s="10"/>
      <c r="SIJ5" s="10"/>
      <c r="SIK5" s="10"/>
      <c r="SIL5" s="10"/>
      <c r="SIM5" s="10"/>
      <c r="SIN5" s="10"/>
      <c r="SIO5" s="10"/>
      <c r="SIP5" s="10"/>
      <c r="SIQ5" s="10"/>
      <c r="SIR5" s="10"/>
      <c r="SIS5" s="10"/>
      <c r="SIT5" s="10"/>
      <c r="SIU5" s="10"/>
      <c r="SIV5" s="10"/>
      <c r="SIW5" s="10"/>
      <c r="SIX5" s="10"/>
      <c r="SIY5" s="10"/>
      <c r="SIZ5" s="10"/>
      <c r="SJA5" s="10"/>
      <c r="SJB5" s="10"/>
      <c r="SJC5" s="10"/>
      <c r="SJD5" s="10"/>
      <c r="SJE5" s="10"/>
      <c r="SJF5" s="10"/>
      <c r="SJG5" s="10"/>
      <c r="SJH5" s="10"/>
      <c r="SJI5" s="10"/>
      <c r="SJJ5" s="10"/>
      <c r="SJK5" s="10"/>
      <c r="SJL5" s="10"/>
      <c r="SJM5" s="10"/>
      <c r="SJN5" s="10"/>
      <c r="SJO5" s="10"/>
      <c r="SJP5" s="10"/>
      <c r="SJQ5" s="10"/>
      <c r="SJR5" s="10"/>
      <c r="SJS5" s="10"/>
      <c r="SJT5" s="10"/>
      <c r="SJU5" s="10"/>
      <c r="SJV5" s="10"/>
      <c r="SJW5" s="10"/>
      <c r="SJX5" s="10"/>
      <c r="SJY5" s="10"/>
      <c r="SJZ5" s="10"/>
      <c r="SKA5" s="10"/>
      <c r="SKB5" s="10"/>
      <c r="SKC5" s="10"/>
      <c r="SKD5" s="10"/>
      <c r="SKE5" s="10"/>
      <c r="SKF5" s="10"/>
      <c r="SKG5" s="10"/>
      <c r="SKH5" s="10"/>
      <c r="SKI5" s="10"/>
      <c r="SKJ5" s="10"/>
      <c r="SKK5" s="10"/>
      <c r="SKL5" s="10"/>
      <c r="SKM5" s="10"/>
      <c r="SKN5" s="10"/>
      <c r="SKO5" s="10"/>
      <c r="SKP5" s="10"/>
      <c r="SKQ5" s="10"/>
      <c r="SKR5" s="10"/>
      <c r="SKS5" s="10"/>
      <c r="SKT5" s="10"/>
      <c r="SKU5" s="10"/>
      <c r="SKV5" s="10"/>
      <c r="SKW5" s="10"/>
      <c r="SKX5" s="10"/>
      <c r="SKY5" s="10"/>
      <c r="SKZ5" s="10"/>
      <c r="SLA5" s="10"/>
      <c r="SLB5" s="10"/>
      <c r="SLC5" s="10"/>
      <c r="SLD5" s="10"/>
      <c r="SLE5" s="10"/>
      <c r="SLF5" s="10"/>
      <c r="SLG5" s="10"/>
      <c r="SLH5" s="10"/>
      <c r="SLI5" s="10"/>
      <c r="SLJ5" s="10"/>
      <c r="SLK5" s="10"/>
      <c r="SLL5" s="10"/>
      <c r="SLM5" s="10"/>
      <c r="SLN5" s="10"/>
      <c r="SLO5" s="10"/>
      <c r="SLP5" s="10"/>
      <c r="SLQ5" s="10"/>
      <c r="SLR5" s="10"/>
      <c r="SLS5" s="10"/>
      <c r="SLT5" s="10"/>
      <c r="SLU5" s="10"/>
      <c r="SLV5" s="10"/>
      <c r="SLW5" s="10"/>
      <c r="SLX5" s="10"/>
      <c r="SLY5" s="10"/>
      <c r="SLZ5" s="10"/>
      <c r="SMA5" s="10"/>
      <c r="SMB5" s="10"/>
      <c r="SMC5" s="10"/>
      <c r="SMD5" s="10"/>
      <c r="SME5" s="10"/>
      <c r="SMF5" s="10"/>
      <c r="SMG5" s="10"/>
      <c r="SMH5" s="10"/>
      <c r="SMI5" s="10"/>
      <c r="SMJ5" s="10"/>
      <c r="SMK5" s="10"/>
      <c r="SML5" s="10"/>
      <c r="SMM5" s="10"/>
      <c r="SMN5" s="10"/>
      <c r="SMO5" s="10"/>
      <c r="SMP5" s="10"/>
      <c r="SMQ5" s="10"/>
      <c r="SMR5" s="10"/>
      <c r="SMS5" s="10"/>
      <c r="SMT5" s="10"/>
      <c r="SMU5" s="10"/>
      <c r="SMV5" s="10"/>
      <c r="SMW5" s="10"/>
      <c r="SMX5" s="10"/>
      <c r="SMY5" s="10"/>
      <c r="SMZ5" s="10"/>
      <c r="SNA5" s="10"/>
      <c r="SNB5" s="10"/>
      <c r="SNC5" s="10"/>
      <c r="SND5" s="10"/>
      <c r="SNE5" s="10"/>
      <c r="SNF5" s="10"/>
      <c r="SNG5" s="10"/>
      <c r="SNH5" s="10"/>
      <c r="SNI5" s="10"/>
      <c r="SNJ5" s="10"/>
      <c r="SNK5" s="10"/>
      <c r="SNL5" s="10"/>
      <c r="SNM5" s="10"/>
      <c r="SNN5" s="10"/>
      <c r="SNO5" s="10"/>
      <c r="SNP5" s="10"/>
      <c r="SNQ5" s="10"/>
      <c r="SNR5" s="10"/>
      <c r="SNS5" s="10"/>
      <c r="SNT5" s="10"/>
      <c r="SNU5" s="10"/>
      <c r="SNV5" s="10"/>
      <c r="SNW5" s="10"/>
      <c r="SNX5" s="10"/>
      <c r="SNY5" s="10"/>
      <c r="SNZ5" s="10"/>
      <c r="SOA5" s="10"/>
      <c r="SOB5" s="10"/>
      <c r="SOC5" s="10"/>
      <c r="SOD5" s="10"/>
      <c r="SOE5" s="10"/>
      <c r="SOF5" s="10"/>
      <c r="SOG5" s="10"/>
      <c r="SOH5" s="10"/>
      <c r="SOI5" s="10"/>
      <c r="SOJ5" s="10"/>
      <c r="SOK5" s="10"/>
      <c r="SOL5" s="10"/>
      <c r="SOM5" s="10"/>
      <c r="SON5" s="10"/>
      <c r="SOO5" s="10"/>
      <c r="SOP5" s="10"/>
      <c r="SOQ5" s="10"/>
      <c r="SOR5" s="10"/>
      <c r="SOS5" s="10"/>
      <c r="SOT5" s="10"/>
      <c r="SOU5" s="10"/>
      <c r="SOV5" s="10"/>
      <c r="SOW5" s="10"/>
      <c r="SOX5" s="10"/>
      <c r="SOY5" s="10"/>
      <c r="SOZ5" s="10"/>
      <c r="SPA5" s="10"/>
      <c r="SPB5" s="10"/>
      <c r="SPC5" s="10"/>
      <c r="SPD5" s="10"/>
      <c r="SPE5" s="10"/>
      <c r="SPF5" s="10"/>
      <c r="SPG5" s="10"/>
      <c r="SPH5" s="10"/>
      <c r="SPI5" s="10"/>
      <c r="SPJ5" s="10"/>
      <c r="SPK5" s="10"/>
      <c r="SPL5" s="10"/>
      <c r="SPM5" s="10"/>
      <c r="SPN5" s="10"/>
      <c r="SPO5" s="10"/>
      <c r="SPP5" s="10"/>
      <c r="SPQ5" s="10"/>
      <c r="SPR5" s="10"/>
      <c r="SPS5" s="10"/>
      <c r="SPT5" s="10"/>
      <c r="SPU5" s="10"/>
      <c r="SPV5" s="10"/>
      <c r="SPW5" s="10"/>
      <c r="SPX5" s="10"/>
      <c r="SPY5" s="10"/>
      <c r="SPZ5" s="10"/>
      <c r="SQA5" s="10"/>
      <c r="SQB5" s="10"/>
      <c r="SQC5" s="10"/>
      <c r="SQD5" s="10"/>
      <c r="SQE5" s="10"/>
      <c r="SQF5" s="10"/>
      <c r="SQG5" s="10"/>
      <c r="SQH5" s="10"/>
      <c r="SQI5" s="10"/>
      <c r="SQJ5" s="10"/>
      <c r="SQK5" s="10"/>
      <c r="SQL5" s="10"/>
      <c r="SQM5" s="10"/>
      <c r="SQN5" s="10"/>
      <c r="SQO5" s="10"/>
      <c r="SQP5" s="10"/>
      <c r="SQQ5" s="10"/>
      <c r="SQR5" s="10"/>
      <c r="SQS5" s="10"/>
      <c r="SQT5" s="10"/>
      <c r="SQU5" s="10"/>
      <c r="SQV5" s="10"/>
      <c r="SQW5" s="10"/>
      <c r="SQX5" s="10"/>
      <c r="SQY5" s="10"/>
      <c r="SQZ5" s="10"/>
      <c r="SRA5" s="10"/>
      <c r="SRB5" s="10"/>
      <c r="SRC5" s="10"/>
      <c r="SRD5" s="10"/>
      <c r="SRE5" s="10"/>
      <c r="SRF5" s="10"/>
      <c r="SRG5" s="10"/>
      <c r="SRH5" s="10"/>
      <c r="SRI5" s="10"/>
      <c r="SRJ5" s="10"/>
      <c r="SRK5" s="10"/>
      <c r="SRL5" s="10"/>
      <c r="SRM5" s="10"/>
      <c r="SRN5" s="10"/>
      <c r="SRO5" s="10"/>
      <c r="SRP5" s="10"/>
      <c r="SRQ5" s="10"/>
      <c r="SRR5" s="10"/>
      <c r="SRS5" s="10"/>
      <c r="SRT5" s="10"/>
      <c r="SRU5" s="10"/>
      <c r="SRV5" s="10"/>
      <c r="SRW5" s="10"/>
      <c r="SRX5" s="10"/>
      <c r="SRY5" s="10"/>
      <c r="SRZ5" s="10"/>
      <c r="SSA5" s="10"/>
      <c r="SSB5" s="10"/>
      <c r="SSC5" s="10"/>
      <c r="SSD5" s="10"/>
      <c r="SSE5" s="10"/>
      <c r="SSF5" s="10"/>
      <c r="SSG5" s="10"/>
      <c r="SSH5" s="10"/>
      <c r="SSI5" s="10"/>
      <c r="SSJ5" s="10"/>
      <c r="SSK5" s="10"/>
      <c r="SSL5" s="10"/>
      <c r="SSM5" s="10"/>
      <c r="SSN5" s="10"/>
      <c r="SSO5" s="10"/>
      <c r="SSP5" s="10"/>
      <c r="SSQ5" s="10"/>
      <c r="SSR5" s="10"/>
      <c r="SSS5" s="10"/>
      <c r="SST5" s="10"/>
      <c r="SSU5" s="10"/>
      <c r="SSV5" s="10"/>
      <c r="SSW5" s="10"/>
      <c r="SSX5" s="10"/>
      <c r="SSY5" s="10"/>
      <c r="SSZ5" s="10"/>
      <c r="STA5" s="10"/>
      <c r="STB5" s="10"/>
      <c r="STC5" s="10"/>
      <c r="STD5" s="10"/>
      <c r="STE5" s="10"/>
      <c r="STF5" s="10"/>
      <c r="STG5" s="10"/>
      <c r="STH5" s="10"/>
      <c r="STI5" s="10"/>
      <c r="STJ5" s="10"/>
      <c r="STK5" s="10"/>
      <c r="STL5" s="10"/>
      <c r="STM5" s="10"/>
      <c r="STN5" s="10"/>
      <c r="STO5" s="10"/>
      <c r="STP5" s="10"/>
      <c r="STQ5" s="10"/>
      <c r="STR5" s="10"/>
      <c r="STS5" s="10"/>
      <c r="STT5" s="10"/>
      <c r="STU5" s="10"/>
      <c r="STV5" s="10"/>
      <c r="STW5" s="10"/>
      <c r="STX5" s="10"/>
      <c r="STY5" s="10"/>
      <c r="STZ5" s="10"/>
      <c r="SUA5" s="10"/>
      <c r="SUB5" s="10"/>
      <c r="SUC5" s="10"/>
      <c r="SUD5" s="10"/>
      <c r="SUE5" s="10"/>
      <c r="SUF5" s="10"/>
      <c r="SUG5" s="10"/>
      <c r="SUH5" s="10"/>
      <c r="SUI5" s="10"/>
      <c r="SUJ5" s="10"/>
      <c r="SUK5" s="10"/>
      <c r="SUL5" s="10"/>
      <c r="SUM5" s="10"/>
      <c r="SUN5" s="10"/>
      <c r="SUO5" s="10"/>
      <c r="SUP5" s="10"/>
      <c r="SUQ5" s="10"/>
      <c r="SUR5" s="10"/>
      <c r="SUS5" s="10"/>
      <c r="SUT5" s="10"/>
      <c r="SUU5" s="10"/>
      <c r="SUV5" s="10"/>
      <c r="SUW5" s="10"/>
      <c r="SUX5" s="10"/>
      <c r="SUY5" s="10"/>
      <c r="SUZ5" s="10"/>
      <c r="SVA5" s="10"/>
      <c r="SVB5" s="10"/>
      <c r="SVC5" s="10"/>
      <c r="SVD5" s="10"/>
      <c r="SVE5" s="10"/>
      <c r="SVF5" s="10"/>
      <c r="SVG5" s="10"/>
      <c r="SVH5" s="10"/>
      <c r="SVI5" s="10"/>
      <c r="SVJ5" s="10"/>
      <c r="SVK5" s="10"/>
      <c r="SVL5" s="10"/>
      <c r="SVM5" s="10"/>
      <c r="SVN5" s="10"/>
      <c r="SVO5" s="10"/>
      <c r="SVP5" s="10"/>
      <c r="SVQ5" s="10"/>
      <c r="SVR5" s="10"/>
      <c r="SVS5" s="10"/>
      <c r="SVT5" s="10"/>
      <c r="SVU5" s="10"/>
      <c r="SVV5" s="10"/>
      <c r="SVW5" s="10"/>
      <c r="SVX5" s="10"/>
      <c r="SVY5" s="10"/>
      <c r="SVZ5" s="10"/>
      <c r="SWA5" s="10"/>
      <c r="SWB5" s="10"/>
      <c r="SWC5" s="10"/>
      <c r="SWD5" s="10"/>
      <c r="SWE5" s="10"/>
      <c r="SWF5" s="10"/>
      <c r="SWG5" s="10"/>
      <c r="SWH5" s="10"/>
      <c r="SWI5" s="10"/>
      <c r="SWJ5" s="10"/>
      <c r="SWK5" s="10"/>
      <c r="SWL5" s="10"/>
      <c r="SWM5" s="10"/>
      <c r="SWN5" s="10"/>
      <c r="SWO5" s="10"/>
      <c r="SWP5" s="10"/>
      <c r="SWQ5" s="10"/>
      <c r="SWR5" s="10"/>
      <c r="SWS5" s="10"/>
      <c r="SWT5" s="10"/>
      <c r="SWU5" s="10"/>
      <c r="SWV5" s="10"/>
      <c r="SWW5" s="10"/>
      <c r="SWX5" s="10"/>
      <c r="SWY5" s="10"/>
      <c r="SWZ5" s="10"/>
      <c r="SXA5" s="10"/>
      <c r="SXB5" s="10"/>
      <c r="SXC5" s="10"/>
      <c r="SXD5" s="10"/>
      <c r="SXE5" s="10"/>
      <c r="SXF5" s="10"/>
      <c r="SXG5" s="10"/>
      <c r="SXH5" s="10"/>
      <c r="SXI5" s="10"/>
      <c r="SXJ5" s="10"/>
      <c r="SXK5" s="10"/>
      <c r="SXL5" s="10"/>
      <c r="SXM5" s="10"/>
      <c r="SXN5" s="10"/>
      <c r="SXO5" s="10"/>
      <c r="SXP5" s="10"/>
      <c r="SXQ5" s="10"/>
      <c r="SXR5" s="10"/>
      <c r="SXS5" s="10"/>
      <c r="SXT5" s="10"/>
      <c r="SXU5" s="10"/>
      <c r="SXV5" s="10"/>
      <c r="SXW5" s="10"/>
      <c r="SXX5" s="10"/>
      <c r="SXY5" s="10"/>
      <c r="SXZ5" s="10"/>
      <c r="SYA5" s="10"/>
      <c r="SYB5" s="10"/>
      <c r="SYC5" s="10"/>
      <c r="SYD5" s="10"/>
      <c r="SYE5" s="10"/>
      <c r="SYF5" s="10"/>
      <c r="SYG5" s="10"/>
      <c r="SYH5" s="10"/>
      <c r="SYI5" s="10"/>
      <c r="SYJ5" s="10"/>
      <c r="SYK5" s="10"/>
      <c r="SYL5" s="10"/>
      <c r="SYM5" s="10"/>
      <c r="SYN5" s="10"/>
      <c r="SYO5" s="10"/>
      <c r="SYP5" s="10"/>
      <c r="SYQ5" s="10"/>
      <c r="SYR5" s="10"/>
      <c r="SYS5" s="10"/>
      <c r="SYT5" s="10"/>
      <c r="SYU5" s="10"/>
      <c r="SYV5" s="10"/>
      <c r="SYW5" s="10"/>
      <c r="SYX5" s="10"/>
      <c r="SYY5" s="10"/>
      <c r="SYZ5" s="10"/>
      <c r="SZA5" s="10"/>
      <c r="SZB5" s="10"/>
      <c r="SZC5" s="10"/>
      <c r="SZD5" s="10"/>
      <c r="SZE5" s="10"/>
      <c r="SZF5" s="10"/>
      <c r="SZG5" s="10"/>
      <c r="SZH5" s="10"/>
      <c r="SZI5" s="10"/>
      <c r="SZJ5" s="10"/>
      <c r="SZK5" s="10"/>
      <c r="SZL5" s="10"/>
      <c r="SZM5" s="10"/>
      <c r="SZN5" s="10"/>
      <c r="SZO5" s="10"/>
      <c r="SZP5" s="10"/>
      <c r="SZQ5" s="10"/>
      <c r="SZR5" s="10"/>
      <c r="SZS5" s="10"/>
      <c r="SZT5" s="10"/>
      <c r="SZU5" s="10"/>
      <c r="SZV5" s="10"/>
      <c r="SZW5" s="10"/>
      <c r="SZX5" s="10"/>
      <c r="SZY5" s="10"/>
      <c r="SZZ5" s="10"/>
      <c r="TAA5" s="10"/>
      <c r="TAB5" s="10"/>
      <c r="TAC5" s="10"/>
      <c r="TAD5" s="10"/>
      <c r="TAE5" s="10"/>
      <c r="TAF5" s="10"/>
      <c r="TAG5" s="10"/>
      <c r="TAH5" s="10"/>
      <c r="TAI5" s="10"/>
      <c r="TAJ5" s="10"/>
      <c r="TAK5" s="10"/>
      <c r="TAL5" s="10"/>
      <c r="TAM5" s="10"/>
      <c r="TAN5" s="10"/>
      <c r="TAO5" s="10"/>
      <c r="TAP5" s="10"/>
      <c r="TAQ5" s="10"/>
      <c r="TAR5" s="10"/>
      <c r="TAS5" s="10"/>
      <c r="TAT5" s="10"/>
      <c r="TAU5" s="10"/>
      <c r="TAV5" s="10"/>
      <c r="TAW5" s="10"/>
      <c r="TAX5" s="10"/>
      <c r="TAY5" s="10"/>
      <c r="TAZ5" s="10"/>
      <c r="TBA5" s="10"/>
      <c r="TBB5" s="10"/>
      <c r="TBC5" s="10"/>
      <c r="TBD5" s="10"/>
      <c r="TBE5" s="10"/>
      <c r="TBF5" s="10"/>
      <c r="TBG5" s="10"/>
      <c r="TBH5" s="10"/>
      <c r="TBI5" s="10"/>
      <c r="TBJ5" s="10"/>
      <c r="TBK5" s="10"/>
      <c r="TBL5" s="10"/>
      <c r="TBM5" s="10"/>
      <c r="TBN5" s="10"/>
      <c r="TBO5" s="10"/>
      <c r="TBP5" s="10"/>
      <c r="TBQ5" s="10"/>
      <c r="TBR5" s="10"/>
      <c r="TBS5" s="10"/>
      <c r="TBT5" s="10"/>
      <c r="TBU5" s="10"/>
      <c r="TBV5" s="10"/>
      <c r="TBW5" s="10"/>
      <c r="TBX5" s="10"/>
      <c r="TBY5" s="10"/>
      <c r="TBZ5" s="10"/>
      <c r="TCA5" s="10"/>
      <c r="TCB5" s="10"/>
      <c r="TCC5" s="10"/>
      <c r="TCD5" s="10"/>
      <c r="TCE5" s="10"/>
      <c r="TCF5" s="10"/>
      <c r="TCG5" s="10"/>
      <c r="TCH5" s="10"/>
      <c r="TCI5" s="10"/>
      <c r="TCJ5" s="10"/>
      <c r="TCK5" s="10"/>
      <c r="TCL5" s="10"/>
      <c r="TCM5" s="10"/>
      <c r="TCN5" s="10"/>
      <c r="TCO5" s="10"/>
      <c r="TCP5" s="10"/>
      <c r="TCQ5" s="10"/>
      <c r="TCR5" s="10"/>
      <c r="TCS5" s="10"/>
      <c r="TCT5" s="10"/>
      <c r="TCU5" s="10"/>
      <c r="TCV5" s="10"/>
      <c r="TCW5" s="10"/>
      <c r="TCX5" s="10"/>
      <c r="TCY5" s="10"/>
      <c r="TCZ5" s="10"/>
      <c r="TDA5" s="10"/>
      <c r="TDB5" s="10"/>
      <c r="TDC5" s="10"/>
      <c r="TDD5" s="10"/>
      <c r="TDE5" s="10"/>
      <c r="TDF5" s="10"/>
      <c r="TDG5" s="10"/>
      <c r="TDH5" s="10"/>
      <c r="TDI5" s="10"/>
      <c r="TDJ5" s="10"/>
      <c r="TDK5" s="10"/>
      <c r="TDL5" s="10"/>
      <c r="TDM5" s="10"/>
      <c r="TDN5" s="10"/>
      <c r="TDO5" s="10"/>
      <c r="TDP5" s="10"/>
      <c r="TDQ5" s="10"/>
      <c r="TDR5" s="10"/>
      <c r="TDS5" s="10"/>
      <c r="TDT5" s="10"/>
      <c r="TDU5" s="10"/>
      <c r="TDV5" s="10"/>
      <c r="TDW5" s="10"/>
      <c r="TDX5" s="10"/>
      <c r="TDY5" s="10"/>
      <c r="TDZ5" s="10"/>
      <c r="TEA5" s="10"/>
      <c r="TEB5" s="10"/>
      <c r="TEC5" s="10"/>
      <c r="TED5" s="10"/>
      <c r="TEE5" s="10"/>
      <c r="TEF5" s="10"/>
      <c r="TEG5" s="10"/>
      <c r="TEH5" s="10"/>
      <c r="TEI5" s="10"/>
      <c r="TEJ5" s="10"/>
      <c r="TEK5" s="10"/>
      <c r="TEL5" s="10"/>
      <c r="TEM5" s="10"/>
      <c r="TEN5" s="10"/>
      <c r="TEO5" s="10"/>
      <c r="TEP5" s="10"/>
      <c r="TEQ5" s="10"/>
      <c r="TER5" s="10"/>
      <c r="TES5" s="10"/>
      <c r="TET5" s="10"/>
      <c r="TEU5" s="10"/>
      <c r="TEV5" s="10"/>
      <c r="TEW5" s="10"/>
      <c r="TEX5" s="10"/>
      <c r="TEY5" s="10"/>
      <c r="TEZ5" s="10"/>
      <c r="TFA5" s="10"/>
      <c r="TFB5" s="10"/>
      <c r="TFC5" s="10"/>
      <c r="TFD5" s="10"/>
      <c r="TFE5" s="10"/>
      <c r="TFF5" s="10"/>
      <c r="TFG5" s="10"/>
      <c r="TFH5" s="10"/>
      <c r="TFI5" s="10"/>
      <c r="TFJ5" s="10"/>
      <c r="TFK5" s="10"/>
      <c r="TFL5" s="10"/>
      <c r="TFM5" s="10"/>
      <c r="TFN5" s="10"/>
      <c r="TFO5" s="10"/>
      <c r="TFP5" s="10"/>
      <c r="TFQ5" s="10"/>
      <c r="TFR5" s="10"/>
      <c r="TFS5" s="10"/>
      <c r="TFT5" s="10"/>
      <c r="TFU5" s="10"/>
      <c r="TFV5" s="10"/>
      <c r="TFW5" s="10"/>
      <c r="TFX5" s="10"/>
      <c r="TFY5" s="10"/>
      <c r="TFZ5" s="10"/>
      <c r="TGA5" s="10"/>
      <c r="TGB5" s="10"/>
      <c r="TGC5" s="10"/>
      <c r="TGD5" s="10"/>
      <c r="TGE5" s="10"/>
      <c r="TGF5" s="10"/>
      <c r="TGG5" s="10"/>
      <c r="TGH5" s="10"/>
      <c r="TGI5" s="10"/>
      <c r="TGJ5" s="10"/>
      <c r="TGK5" s="10"/>
      <c r="TGL5" s="10"/>
      <c r="TGM5" s="10"/>
      <c r="TGN5" s="10"/>
      <c r="TGO5" s="10"/>
      <c r="TGP5" s="10"/>
      <c r="TGQ5" s="10"/>
      <c r="TGR5" s="10"/>
      <c r="TGS5" s="10"/>
      <c r="TGT5" s="10"/>
      <c r="TGU5" s="10"/>
      <c r="TGV5" s="10"/>
      <c r="TGW5" s="10"/>
      <c r="TGX5" s="10"/>
      <c r="TGY5" s="10"/>
      <c r="TGZ5" s="10"/>
      <c r="THA5" s="10"/>
      <c r="THB5" s="10"/>
      <c r="THC5" s="10"/>
      <c r="THD5" s="10"/>
      <c r="THE5" s="10"/>
      <c r="THF5" s="10"/>
      <c r="THG5" s="10"/>
      <c r="THH5" s="10"/>
      <c r="THI5" s="10"/>
      <c r="THJ5" s="10"/>
      <c r="THK5" s="10"/>
      <c r="THL5" s="10"/>
      <c r="THM5" s="10"/>
      <c r="THN5" s="10"/>
      <c r="THO5" s="10"/>
      <c r="THP5" s="10"/>
      <c r="THQ5" s="10"/>
      <c r="THR5" s="10"/>
      <c r="THS5" s="10"/>
      <c r="THT5" s="10"/>
      <c r="THU5" s="10"/>
      <c r="THV5" s="10"/>
      <c r="THW5" s="10"/>
      <c r="THX5" s="10"/>
      <c r="THY5" s="10"/>
      <c r="THZ5" s="10"/>
      <c r="TIA5" s="10"/>
      <c r="TIB5" s="10"/>
      <c r="TIC5" s="10"/>
      <c r="TID5" s="10"/>
      <c r="TIE5" s="10"/>
      <c r="TIF5" s="10"/>
      <c r="TIG5" s="10"/>
      <c r="TIH5" s="10"/>
      <c r="TII5" s="10"/>
      <c r="TIJ5" s="10"/>
      <c r="TIK5" s="10"/>
      <c r="TIL5" s="10"/>
      <c r="TIM5" s="10"/>
      <c r="TIN5" s="10"/>
      <c r="TIO5" s="10"/>
      <c r="TIP5" s="10"/>
      <c r="TIQ5" s="10"/>
      <c r="TIR5" s="10"/>
      <c r="TIS5" s="10"/>
      <c r="TIT5" s="10"/>
      <c r="TIU5" s="10"/>
      <c r="TIV5" s="10"/>
      <c r="TIW5" s="10"/>
      <c r="TIX5" s="10"/>
      <c r="TIY5" s="10"/>
      <c r="TIZ5" s="10"/>
      <c r="TJA5" s="10"/>
      <c r="TJB5" s="10"/>
      <c r="TJC5" s="10"/>
      <c r="TJD5" s="10"/>
      <c r="TJE5" s="10"/>
      <c r="TJF5" s="10"/>
      <c r="TJG5" s="10"/>
      <c r="TJH5" s="10"/>
      <c r="TJI5" s="10"/>
      <c r="TJJ5" s="10"/>
      <c r="TJK5" s="10"/>
      <c r="TJL5" s="10"/>
      <c r="TJM5" s="10"/>
      <c r="TJN5" s="10"/>
      <c r="TJO5" s="10"/>
      <c r="TJP5" s="10"/>
      <c r="TJQ5" s="10"/>
      <c r="TJR5" s="10"/>
      <c r="TJS5" s="10"/>
      <c r="TJT5" s="10"/>
      <c r="TJU5" s="10"/>
      <c r="TJV5" s="10"/>
      <c r="TJW5" s="10"/>
      <c r="TJX5" s="10"/>
      <c r="TJY5" s="10"/>
      <c r="TJZ5" s="10"/>
      <c r="TKA5" s="10"/>
      <c r="TKB5" s="10"/>
      <c r="TKC5" s="10"/>
      <c r="TKD5" s="10"/>
      <c r="TKE5" s="10"/>
      <c r="TKF5" s="10"/>
      <c r="TKG5" s="10"/>
      <c r="TKH5" s="10"/>
      <c r="TKI5" s="10"/>
      <c r="TKJ5" s="10"/>
      <c r="TKK5" s="10"/>
      <c r="TKL5" s="10"/>
      <c r="TKM5" s="10"/>
      <c r="TKN5" s="10"/>
      <c r="TKO5" s="10"/>
      <c r="TKP5" s="10"/>
      <c r="TKQ5" s="10"/>
      <c r="TKR5" s="10"/>
      <c r="TKS5" s="10"/>
      <c r="TKT5" s="10"/>
      <c r="TKU5" s="10"/>
      <c r="TKV5" s="10"/>
      <c r="TKW5" s="10"/>
      <c r="TKX5" s="10"/>
      <c r="TKY5" s="10"/>
      <c r="TKZ5" s="10"/>
      <c r="TLA5" s="10"/>
      <c r="TLB5" s="10"/>
      <c r="TLC5" s="10"/>
      <c r="TLD5" s="10"/>
      <c r="TLE5" s="10"/>
      <c r="TLF5" s="10"/>
      <c r="TLG5" s="10"/>
      <c r="TLH5" s="10"/>
      <c r="TLI5" s="10"/>
      <c r="TLJ5" s="10"/>
      <c r="TLK5" s="10"/>
      <c r="TLL5" s="10"/>
      <c r="TLM5" s="10"/>
      <c r="TLN5" s="10"/>
      <c r="TLO5" s="10"/>
      <c r="TLP5" s="10"/>
      <c r="TLQ5" s="10"/>
      <c r="TLR5" s="10"/>
      <c r="TLS5" s="10"/>
      <c r="TLT5" s="10"/>
      <c r="TLU5" s="10"/>
      <c r="TLV5" s="10"/>
      <c r="TLW5" s="10"/>
      <c r="TLX5" s="10"/>
      <c r="TLY5" s="10"/>
      <c r="TLZ5" s="10"/>
      <c r="TMA5" s="10"/>
      <c r="TMB5" s="10"/>
      <c r="TMC5" s="10"/>
      <c r="TMD5" s="10"/>
      <c r="TME5" s="10"/>
      <c r="TMF5" s="10"/>
      <c r="TMG5" s="10"/>
      <c r="TMH5" s="10"/>
      <c r="TMI5" s="10"/>
      <c r="TMJ5" s="10"/>
      <c r="TMK5" s="10"/>
      <c r="TML5" s="10"/>
      <c r="TMM5" s="10"/>
      <c r="TMN5" s="10"/>
      <c r="TMO5" s="10"/>
      <c r="TMP5" s="10"/>
      <c r="TMQ5" s="10"/>
      <c r="TMR5" s="10"/>
      <c r="TMS5" s="10"/>
      <c r="TMT5" s="10"/>
      <c r="TMU5" s="10"/>
      <c r="TMV5" s="10"/>
      <c r="TMW5" s="10"/>
      <c r="TMX5" s="10"/>
      <c r="TMY5" s="10"/>
      <c r="TMZ5" s="10"/>
      <c r="TNA5" s="10"/>
      <c r="TNB5" s="10"/>
      <c r="TNC5" s="10"/>
      <c r="TND5" s="10"/>
      <c r="TNE5" s="10"/>
      <c r="TNF5" s="10"/>
      <c r="TNG5" s="10"/>
      <c r="TNH5" s="10"/>
      <c r="TNI5" s="10"/>
      <c r="TNJ5" s="10"/>
      <c r="TNK5" s="10"/>
      <c r="TNL5" s="10"/>
      <c r="TNM5" s="10"/>
      <c r="TNN5" s="10"/>
      <c r="TNO5" s="10"/>
      <c r="TNP5" s="10"/>
      <c r="TNQ5" s="10"/>
      <c r="TNR5" s="10"/>
      <c r="TNS5" s="10"/>
      <c r="TNT5" s="10"/>
      <c r="TNU5" s="10"/>
      <c r="TNV5" s="10"/>
      <c r="TNW5" s="10"/>
      <c r="TNX5" s="10"/>
      <c r="TNY5" s="10"/>
      <c r="TNZ5" s="10"/>
      <c r="TOA5" s="10"/>
      <c r="TOB5" s="10"/>
      <c r="TOC5" s="10"/>
      <c r="TOD5" s="10"/>
      <c r="TOE5" s="10"/>
      <c r="TOF5" s="10"/>
      <c r="TOG5" s="10"/>
      <c r="TOH5" s="10"/>
      <c r="TOI5" s="10"/>
      <c r="TOJ5" s="10"/>
      <c r="TOK5" s="10"/>
      <c r="TOL5" s="10"/>
      <c r="TOM5" s="10"/>
      <c r="TON5" s="10"/>
      <c r="TOO5" s="10"/>
      <c r="TOP5" s="10"/>
      <c r="TOQ5" s="10"/>
      <c r="TOR5" s="10"/>
      <c r="TOS5" s="10"/>
      <c r="TOT5" s="10"/>
      <c r="TOU5" s="10"/>
      <c r="TOV5" s="10"/>
      <c r="TOW5" s="10"/>
      <c r="TOX5" s="10"/>
      <c r="TOY5" s="10"/>
      <c r="TOZ5" s="10"/>
      <c r="TPA5" s="10"/>
      <c r="TPB5" s="10"/>
      <c r="TPC5" s="10"/>
      <c r="TPD5" s="10"/>
      <c r="TPE5" s="10"/>
      <c r="TPF5" s="10"/>
      <c r="TPG5" s="10"/>
      <c r="TPH5" s="10"/>
      <c r="TPI5" s="10"/>
      <c r="TPJ5" s="10"/>
      <c r="TPK5" s="10"/>
      <c r="TPL5" s="10"/>
      <c r="TPM5" s="10"/>
      <c r="TPN5" s="10"/>
      <c r="TPO5" s="10"/>
      <c r="TPP5" s="10"/>
      <c r="TPQ5" s="10"/>
      <c r="TPR5" s="10"/>
      <c r="TPS5" s="10"/>
      <c r="TPT5" s="10"/>
      <c r="TPU5" s="10"/>
      <c r="TPV5" s="10"/>
      <c r="TPW5" s="10"/>
      <c r="TPX5" s="10"/>
      <c r="TPY5" s="10"/>
      <c r="TPZ5" s="10"/>
      <c r="TQA5" s="10"/>
      <c r="TQB5" s="10"/>
      <c r="TQC5" s="10"/>
      <c r="TQD5" s="10"/>
      <c r="TQE5" s="10"/>
      <c r="TQF5" s="10"/>
      <c r="TQG5" s="10"/>
      <c r="TQH5" s="10"/>
      <c r="TQI5" s="10"/>
      <c r="TQJ5" s="10"/>
      <c r="TQK5" s="10"/>
      <c r="TQL5" s="10"/>
      <c r="TQM5" s="10"/>
      <c r="TQN5" s="10"/>
      <c r="TQO5" s="10"/>
      <c r="TQP5" s="10"/>
      <c r="TQQ5" s="10"/>
      <c r="TQR5" s="10"/>
      <c r="TQS5" s="10"/>
      <c r="TQT5" s="10"/>
      <c r="TQU5" s="10"/>
      <c r="TQV5" s="10"/>
      <c r="TQW5" s="10"/>
      <c r="TQX5" s="10"/>
      <c r="TQY5" s="10"/>
      <c r="TQZ5" s="10"/>
      <c r="TRA5" s="10"/>
      <c r="TRB5" s="10"/>
      <c r="TRC5" s="10"/>
      <c r="TRD5" s="10"/>
      <c r="TRE5" s="10"/>
      <c r="TRF5" s="10"/>
      <c r="TRG5" s="10"/>
      <c r="TRH5" s="10"/>
      <c r="TRI5" s="10"/>
      <c r="TRJ5" s="10"/>
      <c r="TRK5" s="10"/>
      <c r="TRL5" s="10"/>
      <c r="TRM5" s="10"/>
      <c r="TRN5" s="10"/>
      <c r="TRO5" s="10"/>
      <c r="TRP5" s="10"/>
      <c r="TRQ5" s="10"/>
      <c r="TRR5" s="10"/>
      <c r="TRS5" s="10"/>
      <c r="TRT5" s="10"/>
      <c r="TRU5" s="10"/>
      <c r="TRV5" s="10"/>
      <c r="TRW5" s="10"/>
      <c r="TRX5" s="10"/>
      <c r="TRY5" s="10"/>
      <c r="TRZ5" s="10"/>
      <c r="TSA5" s="10"/>
      <c r="TSB5" s="10"/>
      <c r="TSC5" s="10"/>
      <c r="TSD5" s="10"/>
      <c r="TSE5" s="10"/>
      <c r="TSF5" s="10"/>
      <c r="TSG5" s="10"/>
      <c r="TSH5" s="10"/>
      <c r="TSI5" s="10"/>
      <c r="TSJ5" s="10"/>
      <c r="TSK5" s="10"/>
      <c r="TSL5" s="10"/>
      <c r="TSM5" s="10"/>
      <c r="TSN5" s="10"/>
      <c r="TSO5" s="10"/>
      <c r="TSP5" s="10"/>
      <c r="TSQ5" s="10"/>
      <c r="TSR5" s="10"/>
      <c r="TSS5" s="10"/>
      <c r="TST5" s="10"/>
      <c r="TSU5" s="10"/>
      <c r="TSV5" s="10"/>
      <c r="TSW5" s="10"/>
      <c r="TSX5" s="10"/>
      <c r="TSY5" s="10"/>
      <c r="TSZ5" s="10"/>
      <c r="TTA5" s="10"/>
      <c r="TTB5" s="10"/>
      <c r="TTC5" s="10"/>
      <c r="TTD5" s="10"/>
      <c r="TTE5" s="10"/>
      <c r="TTF5" s="10"/>
      <c r="TTG5" s="10"/>
      <c r="TTH5" s="10"/>
      <c r="TTI5" s="10"/>
      <c r="TTJ5" s="10"/>
      <c r="TTK5" s="10"/>
      <c r="TTL5" s="10"/>
      <c r="TTM5" s="10"/>
      <c r="TTN5" s="10"/>
      <c r="TTO5" s="10"/>
      <c r="TTP5" s="10"/>
      <c r="TTQ5" s="10"/>
      <c r="TTR5" s="10"/>
      <c r="TTS5" s="10"/>
      <c r="TTT5" s="10"/>
      <c r="TTU5" s="10"/>
      <c r="TTV5" s="10"/>
      <c r="TTW5" s="10"/>
      <c r="TTX5" s="10"/>
      <c r="TTY5" s="10"/>
      <c r="TTZ5" s="10"/>
      <c r="TUA5" s="10"/>
      <c r="TUB5" s="10"/>
      <c r="TUC5" s="10"/>
      <c r="TUD5" s="10"/>
      <c r="TUE5" s="10"/>
      <c r="TUF5" s="10"/>
      <c r="TUG5" s="10"/>
      <c r="TUH5" s="10"/>
      <c r="TUI5" s="10"/>
      <c r="TUJ5" s="10"/>
      <c r="TUK5" s="10"/>
      <c r="TUL5" s="10"/>
      <c r="TUM5" s="10"/>
      <c r="TUN5" s="10"/>
      <c r="TUO5" s="10"/>
      <c r="TUP5" s="10"/>
      <c r="TUQ5" s="10"/>
      <c r="TUR5" s="10"/>
      <c r="TUS5" s="10"/>
      <c r="TUT5" s="10"/>
      <c r="TUU5" s="10"/>
      <c r="TUV5" s="10"/>
      <c r="TUW5" s="10"/>
      <c r="TUX5" s="10"/>
      <c r="TUY5" s="10"/>
      <c r="TUZ5" s="10"/>
      <c r="TVA5" s="10"/>
      <c r="TVB5" s="10"/>
      <c r="TVC5" s="10"/>
      <c r="TVD5" s="10"/>
      <c r="TVE5" s="10"/>
      <c r="TVF5" s="10"/>
      <c r="TVG5" s="10"/>
      <c r="TVH5" s="10"/>
      <c r="TVI5" s="10"/>
      <c r="TVJ5" s="10"/>
      <c r="TVK5" s="10"/>
      <c r="TVL5" s="10"/>
      <c r="TVM5" s="10"/>
      <c r="TVN5" s="10"/>
      <c r="TVO5" s="10"/>
      <c r="TVP5" s="10"/>
      <c r="TVQ5" s="10"/>
      <c r="TVR5" s="10"/>
      <c r="TVS5" s="10"/>
      <c r="TVT5" s="10"/>
      <c r="TVU5" s="10"/>
      <c r="TVV5" s="10"/>
      <c r="TVW5" s="10"/>
      <c r="TVX5" s="10"/>
      <c r="TVY5" s="10"/>
      <c r="TVZ5" s="10"/>
      <c r="TWA5" s="10"/>
      <c r="TWB5" s="10"/>
      <c r="TWC5" s="10"/>
      <c r="TWD5" s="10"/>
      <c r="TWE5" s="10"/>
      <c r="TWF5" s="10"/>
      <c r="TWG5" s="10"/>
      <c r="TWH5" s="10"/>
      <c r="TWI5" s="10"/>
      <c r="TWJ5" s="10"/>
      <c r="TWK5" s="10"/>
      <c r="TWL5" s="10"/>
      <c r="TWM5" s="10"/>
      <c r="TWN5" s="10"/>
      <c r="TWO5" s="10"/>
      <c r="TWP5" s="10"/>
      <c r="TWQ5" s="10"/>
      <c r="TWR5" s="10"/>
      <c r="TWS5" s="10"/>
      <c r="TWT5" s="10"/>
      <c r="TWU5" s="10"/>
      <c r="TWV5" s="10"/>
      <c r="TWW5" s="10"/>
      <c r="TWX5" s="10"/>
      <c r="TWY5" s="10"/>
      <c r="TWZ5" s="10"/>
      <c r="TXA5" s="10"/>
      <c r="TXB5" s="10"/>
      <c r="TXC5" s="10"/>
      <c r="TXD5" s="10"/>
      <c r="TXE5" s="10"/>
      <c r="TXF5" s="10"/>
      <c r="TXG5" s="10"/>
      <c r="TXH5" s="10"/>
      <c r="TXI5" s="10"/>
      <c r="TXJ5" s="10"/>
      <c r="TXK5" s="10"/>
      <c r="TXL5" s="10"/>
      <c r="TXM5" s="10"/>
      <c r="TXN5" s="10"/>
      <c r="TXO5" s="10"/>
      <c r="TXP5" s="10"/>
      <c r="TXQ5" s="10"/>
      <c r="TXR5" s="10"/>
      <c r="TXS5" s="10"/>
      <c r="TXT5" s="10"/>
      <c r="TXU5" s="10"/>
      <c r="TXV5" s="10"/>
      <c r="TXW5" s="10"/>
      <c r="TXX5" s="10"/>
      <c r="TXY5" s="10"/>
      <c r="TXZ5" s="10"/>
      <c r="TYA5" s="10"/>
      <c r="TYB5" s="10"/>
      <c r="TYC5" s="10"/>
      <c r="TYD5" s="10"/>
      <c r="TYE5" s="10"/>
      <c r="TYF5" s="10"/>
      <c r="TYG5" s="10"/>
      <c r="TYH5" s="10"/>
      <c r="TYI5" s="10"/>
      <c r="TYJ5" s="10"/>
      <c r="TYK5" s="10"/>
      <c r="TYL5" s="10"/>
      <c r="TYM5" s="10"/>
      <c r="TYN5" s="10"/>
      <c r="TYO5" s="10"/>
      <c r="TYP5" s="10"/>
      <c r="TYQ5" s="10"/>
      <c r="TYR5" s="10"/>
      <c r="TYS5" s="10"/>
      <c r="TYT5" s="10"/>
      <c r="TYU5" s="10"/>
      <c r="TYV5" s="10"/>
      <c r="TYW5" s="10"/>
      <c r="TYX5" s="10"/>
      <c r="TYY5" s="10"/>
      <c r="TYZ5" s="10"/>
      <c r="TZA5" s="10"/>
      <c r="TZB5" s="10"/>
      <c r="TZC5" s="10"/>
      <c r="TZD5" s="10"/>
      <c r="TZE5" s="10"/>
      <c r="TZF5" s="10"/>
      <c r="TZG5" s="10"/>
      <c r="TZH5" s="10"/>
      <c r="TZI5" s="10"/>
      <c r="TZJ5" s="10"/>
      <c r="TZK5" s="10"/>
      <c r="TZL5" s="10"/>
      <c r="TZM5" s="10"/>
      <c r="TZN5" s="10"/>
      <c r="TZO5" s="10"/>
      <c r="TZP5" s="10"/>
      <c r="TZQ5" s="10"/>
      <c r="TZR5" s="10"/>
      <c r="TZS5" s="10"/>
      <c r="TZT5" s="10"/>
      <c r="TZU5" s="10"/>
      <c r="TZV5" s="10"/>
      <c r="TZW5" s="10"/>
      <c r="TZX5" s="10"/>
      <c r="TZY5" s="10"/>
      <c r="TZZ5" s="10"/>
      <c r="UAA5" s="10"/>
      <c r="UAB5" s="10"/>
      <c r="UAC5" s="10"/>
      <c r="UAD5" s="10"/>
      <c r="UAE5" s="10"/>
      <c r="UAF5" s="10"/>
      <c r="UAG5" s="10"/>
      <c r="UAH5" s="10"/>
      <c r="UAI5" s="10"/>
      <c r="UAJ5" s="10"/>
      <c r="UAK5" s="10"/>
      <c r="UAL5" s="10"/>
      <c r="UAM5" s="10"/>
      <c r="UAN5" s="10"/>
      <c r="UAO5" s="10"/>
      <c r="UAP5" s="10"/>
      <c r="UAQ5" s="10"/>
      <c r="UAR5" s="10"/>
      <c r="UAS5" s="10"/>
      <c r="UAT5" s="10"/>
      <c r="UAU5" s="10"/>
      <c r="UAV5" s="10"/>
      <c r="UAW5" s="10"/>
      <c r="UAX5" s="10"/>
      <c r="UAY5" s="10"/>
      <c r="UAZ5" s="10"/>
      <c r="UBA5" s="10"/>
      <c r="UBB5" s="10"/>
      <c r="UBC5" s="10"/>
      <c r="UBD5" s="10"/>
      <c r="UBE5" s="10"/>
      <c r="UBF5" s="10"/>
      <c r="UBG5" s="10"/>
      <c r="UBH5" s="10"/>
      <c r="UBI5" s="10"/>
      <c r="UBJ5" s="10"/>
      <c r="UBK5" s="10"/>
      <c r="UBL5" s="10"/>
      <c r="UBM5" s="10"/>
      <c r="UBN5" s="10"/>
      <c r="UBO5" s="10"/>
      <c r="UBP5" s="10"/>
      <c r="UBQ5" s="10"/>
      <c r="UBR5" s="10"/>
      <c r="UBS5" s="10"/>
      <c r="UBT5" s="10"/>
      <c r="UBU5" s="10"/>
      <c r="UBV5" s="10"/>
      <c r="UBW5" s="10"/>
      <c r="UBX5" s="10"/>
      <c r="UBY5" s="10"/>
      <c r="UBZ5" s="10"/>
      <c r="UCA5" s="10"/>
      <c r="UCB5" s="10"/>
      <c r="UCC5" s="10"/>
      <c r="UCD5" s="10"/>
      <c r="UCE5" s="10"/>
      <c r="UCF5" s="10"/>
      <c r="UCG5" s="10"/>
      <c r="UCH5" s="10"/>
      <c r="UCI5" s="10"/>
      <c r="UCJ5" s="10"/>
      <c r="UCK5" s="10"/>
      <c r="UCL5" s="10"/>
      <c r="UCM5" s="10"/>
      <c r="UCN5" s="10"/>
      <c r="UCO5" s="10"/>
      <c r="UCP5" s="10"/>
      <c r="UCQ5" s="10"/>
      <c r="UCR5" s="10"/>
      <c r="UCS5" s="10"/>
      <c r="UCT5" s="10"/>
      <c r="UCU5" s="10"/>
      <c r="UCV5" s="10"/>
      <c r="UCW5" s="10"/>
      <c r="UCX5" s="10"/>
      <c r="UCY5" s="10"/>
      <c r="UCZ5" s="10"/>
      <c r="UDA5" s="10"/>
      <c r="UDB5" s="10"/>
      <c r="UDC5" s="10"/>
      <c r="UDD5" s="10"/>
      <c r="UDE5" s="10"/>
      <c r="UDF5" s="10"/>
      <c r="UDG5" s="10"/>
      <c r="UDH5" s="10"/>
      <c r="UDI5" s="10"/>
      <c r="UDJ5" s="10"/>
      <c r="UDK5" s="10"/>
      <c r="UDL5" s="10"/>
      <c r="UDM5" s="10"/>
      <c r="UDN5" s="10"/>
      <c r="UDO5" s="10"/>
      <c r="UDP5" s="10"/>
      <c r="UDQ5" s="10"/>
      <c r="UDR5" s="10"/>
      <c r="UDS5" s="10"/>
      <c r="UDT5" s="10"/>
      <c r="UDU5" s="10"/>
      <c r="UDV5" s="10"/>
      <c r="UDW5" s="10"/>
      <c r="UDX5" s="10"/>
      <c r="UDY5" s="10"/>
      <c r="UDZ5" s="10"/>
      <c r="UEA5" s="10"/>
      <c r="UEB5" s="10"/>
      <c r="UEC5" s="10"/>
      <c r="UED5" s="10"/>
      <c r="UEE5" s="10"/>
      <c r="UEF5" s="10"/>
      <c r="UEG5" s="10"/>
      <c r="UEH5" s="10"/>
      <c r="UEI5" s="10"/>
      <c r="UEJ5" s="10"/>
      <c r="UEK5" s="10"/>
      <c r="UEL5" s="10"/>
      <c r="UEM5" s="10"/>
      <c r="UEN5" s="10"/>
      <c r="UEO5" s="10"/>
      <c r="UEP5" s="10"/>
      <c r="UEQ5" s="10"/>
      <c r="UER5" s="10"/>
      <c r="UES5" s="10"/>
      <c r="UET5" s="10"/>
      <c r="UEU5" s="10"/>
      <c r="UEV5" s="10"/>
      <c r="UEW5" s="10"/>
      <c r="UEX5" s="10"/>
      <c r="UEY5" s="10"/>
      <c r="UEZ5" s="10"/>
      <c r="UFA5" s="10"/>
      <c r="UFB5" s="10"/>
      <c r="UFC5" s="10"/>
      <c r="UFD5" s="10"/>
      <c r="UFE5" s="10"/>
      <c r="UFF5" s="10"/>
      <c r="UFG5" s="10"/>
      <c r="UFH5" s="10"/>
      <c r="UFI5" s="10"/>
      <c r="UFJ5" s="10"/>
      <c r="UFK5" s="10"/>
      <c r="UFL5" s="10"/>
      <c r="UFM5" s="10"/>
      <c r="UFN5" s="10"/>
      <c r="UFO5" s="10"/>
      <c r="UFP5" s="10"/>
      <c r="UFQ5" s="10"/>
      <c r="UFR5" s="10"/>
      <c r="UFS5" s="10"/>
      <c r="UFT5" s="10"/>
      <c r="UFU5" s="10"/>
      <c r="UFV5" s="10"/>
      <c r="UFW5" s="10"/>
      <c r="UFX5" s="10"/>
      <c r="UFY5" s="10"/>
      <c r="UFZ5" s="10"/>
      <c r="UGA5" s="10"/>
      <c r="UGB5" s="10"/>
      <c r="UGC5" s="10"/>
      <c r="UGD5" s="10"/>
      <c r="UGE5" s="10"/>
      <c r="UGF5" s="10"/>
      <c r="UGG5" s="10"/>
      <c r="UGH5" s="10"/>
      <c r="UGI5" s="10"/>
      <c r="UGJ5" s="10"/>
      <c r="UGK5" s="10"/>
      <c r="UGL5" s="10"/>
      <c r="UGM5" s="10"/>
      <c r="UGN5" s="10"/>
      <c r="UGO5" s="10"/>
      <c r="UGP5" s="10"/>
      <c r="UGQ5" s="10"/>
      <c r="UGR5" s="10"/>
      <c r="UGS5" s="10"/>
      <c r="UGT5" s="10"/>
      <c r="UGU5" s="10"/>
      <c r="UGV5" s="10"/>
      <c r="UGW5" s="10"/>
      <c r="UGX5" s="10"/>
      <c r="UGY5" s="10"/>
      <c r="UGZ5" s="10"/>
      <c r="UHA5" s="10"/>
      <c r="UHB5" s="10"/>
      <c r="UHC5" s="10"/>
      <c r="UHD5" s="10"/>
      <c r="UHE5" s="10"/>
      <c r="UHF5" s="10"/>
      <c r="UHG5" s="10"/>
      <c r="UHH5" s="10"/>
      <c r="UHI5" s="10"/>
      <c r="UHJ5" s="10"/>
      <c r="UHK5" s="10"/>
      <c r="UHL5" s="10"/>
      <c r="UHM5" s="10"/>
      <c r="UHN5" s="10"/>
      <c r="UHO5" s="10"/>
      <c r="UHP5" s="10"/>
      <c r="UHQ5" s="10"/>
      <c r="UHR5" s="10"/>
      <c r="UHS5" s="10"/>
      <c r="UHT5" s="10"/>
      <c r="UHU5" s="10"/>
      <c r="UHV5" s="10"/>
      <c r="UHW5" s="10"/>
      <c r="UHX5" s="10"/>
      <c r="UHY5" s="10"/>
      <c r="UHZ5" s="10"/>
      <c r="UIA5" s="10"/>
      <c r="UIB5" s="10"/>
      <c r="UIC5" s="10"/>
      <c r="UID5" s="10"/>
      <c r="UIE5" s="10"/>
      <c r="UIF5" s="10"/>
      <c r="UIG5" s="10"/>
      <c r="UIH5" s="10"/>
      <c r="UII5" s="10"/>
      <c r="UIJ5" s="10"/>
      <c r="UIK5" s="10"/>
      <c r="UIL5" s="10"/>
      <c r="UIM5" s="10"/>
      <c r="UIN5" s="10"/>
      <c r="UIO5" s="10"/>
      <c r="UIP5" s="10"/>
      <c r="UIQ5" s="10"/>
      <c r="UIR5" s="10"/>
      <c r="UIS5" s="10"/>
      <c r="UIT5" s="10"/>
      <c r="UIU5" s="10"/>
      <c r="UIV5" s="10"/>
      <c r="UIW5" s="10"/>
      <c r="UIX5" s="10"/>
      <c r="UIY5" s="10"/>
      <c r="UIZ5" s="10"/>
      <c r="UJA5" s="10"/>
      <c r="UJB5" s="10"/>
      <c r="UJC5" s="10"/>
      <c r="UJD5" s="10"/>
      <c r="UJE5" s="10"/>
      <c r="UJF5" s="10"/>
      <c r="UJG5" s="10"/>
      <c r="UJH5" s="10"/>
      <c r="UJI5" s="10"/>
      <c r="UJJ5" s="10"/>
      <c r="UJK5" s="10"/>
      <c r="UJL5" s="10"/>
      <c r="UJM5" s="10"/>
      <c r="UJN5" s="10"/>
      <c r="UJO5" s="10"/>
      <c r="UJP5" s="10"/>
      <c r="UJQ5" s="10"/>
      <c r="UJR5" s="10"/>
      <c r="UJS5" s="10"/>
      <c r="UJT5" s="10"/>
      <c r="UJU5" s="10"/>
      <c r="UJV5" s="10"/>
      <c r="UJW5" s="10"/>
      <c r="UJX5" s="10"/>
      <c r="UJY5" s="10"/>
      <c r="UJZ5" s="10"/>
      <c r="UKA5" s="10"/>
      <c r="UKB5" s="10"/>
      <c r="UKC5" s="10"/>
      <c r="UKD5" s="10"/>
      <c r="UKE5" s="10"/>
      <c r="UKF5" s="10"/>
      <c r="UKG5" s="10"/>
      <c r="UKH5" s="10"/>
      <c r="UKI5" s="10"/>
      <c r="UKJ5" s="10"/>
      <c r="UKK5" s="10"/>
      <c r="UKL5" s="10"/>
      <c r="UKM5" s="10"/>
      <c r="UKN5" s="10"/>
      <c r="UKO5" s="10"/>
      <c r="UKP5" s="10"/>
      <c r="UKQ5" s="10"/>
      <c r="UKR5" s="10"/>
      <c r="UKS5" s="10"/>
      <c r="UKT5" s="10"/>
      <c r="UKU5" s="10"/>
      <c r="UKV5" s="10"/>
      <c r="UKW5" s="10"/>
      <c r="UKX5" s="10"/>
      <c r="UKY5" s="10"/>
      <c r="UKZ5" s="10"/>
      <c r="ULA5" s="10"/>
      <c r="ULB5" s="10"/>
      <c r="ULC5" s="10"/>
      <c r="ULD5" s="10"/>
      <c r="ULE5" s="10"/>
      <c r="ULF5" s="10"/>
      <c r="ULG5" s="10"/>
      <c r="ULH5" s="10"/>
      <c r="ULI5" s="10"/>
      <c r="ULJ5" s="10"/>
      <c r="ULK5" s="10"/>
      <c r="ULL5" s="10"/>
      <c r="ULM5" s="10"/>
      <c r="ULN5" s="10"/>
      <c r="ULO5" s="10"/>
      <c r="ULP5" s="10"/>
      <c r="ULQ5" s="10"/>
      <c r="ULR5" s="10"/>
      <c r="ULS5" s="10"/>
      <c r="ULT5" s="10"/>
      <c r="ULU5" s="10"/>
      <c r="ULV5" s="10"/>
      <c r="ULW5" s="10"/>
      <c r="ULX5" s="10"/>
      <c r="ULY5" s="10"/>
      <c r="ULZ5" s="10"/>
      <c r="UMA5" s="10"/>
      <c r="UMB5" s="10"/>
      <c r="UMC5" s="10"/>
      <c r="UMD5" s="10"/>
      <c r="UME5" s="10"/>
      <c r="UMF5" s="10"/>
      <c r="UMG5" s="10"/>
      <c r="UMH5" s="10"/>
      <c r="UMI5" s="10"/>
      <c r="UMJ5" s="10"/>
      <c r="UMK5" s="10"/>
      <c r="UML5" s="10"/>
      <c r="UMM5" s="10"/>
      <c r="UMN5" s="10"/>
      <c r="UMO5" s="10"/>
      <c r="UMP5" s="10"/>
      <c r="UMQ5" s="10"/>
      <c r="UMR5" s="10"/>
      <c r="UMS5" s="10"/>
      <c r="UMT5" s="10"/>
      <c r="UMU5" s="10"/>
      <c r="UMV5" s="10"/>
      <c r="UMW5" s="10"/>
      <c r="UMX5" s="10"/>
      <c r="UMY5" s="10"/>
      <c r="UMZ5" s="10"/>
      <c r="UNA5" s="10"/>
      <c r="UNB5" s="10"/>
      <c r="UNC5" s="10"/>
      <c r="UND5" s="10"/>
      <c r="UNE5" s="10"/>
      <c r="UNF5" s="10"/>
      <c r="UNG5" s="10"/>
      <c r="UNH5" s="10"/>
      <c r="UNI5" s="10"/>
      <c r="UNJ5" s="10"/>
      <c r="UNK5" s="10"/>
      <c r="UNL5" s="10"/>
      <c r="UNM5" s="10"/>
      <c r="UNN5" s="10"/>
      <c r="UNO5" s="10"/>
      <c r="UNP5" s="10"/>
      <c r="UNQ5" s="10"/>
      <c r="UNR5" s="10"/>
      <c r="UNS5" s="10"/>
      <c r="UNT5" s="10"/>
      <c r="UNU5" s="10"/>
      <c r="UNV5" s="10"/>
      <c r="UNW5" s="10"/>
      <c r="UNX5" s="10"/>
      <c r="UNY5" s="10"/>
      <c r="UNZ5" s="10"/>
      <c r="UOA5" s="10"/>
      <c r="UOB5" s="10"/>
      <c r="UOC5" s="10"/>
      <c r="UOD5" s="10"/>
      <c r="UOE5" s="10"/>
      <c r="UOF5" s="10"/>
      <c r="UOG5" s="10"/>
      <c r="UOH5" s="10"/>
      <c r="UOI5" s="10"/>
      <c r="UOJ5" s="10"/>
      <c r="UOK5" s="10"/>
      <c r="UOL5" s="10"/>
      <c r="UOM5" s="10"/>
      <c r="UON5" s="10"/>
      <c r="UOO5" s="10"/>
      <c r="UOP5" s="10"/>
      <c r="UOQ5" s="10"/>
      <c r="UOR5" s="10"/>
      <c r="UOS5" s="10"/>
      <c r="UOT5" s="10"/>
      <c r="UOU5" s="10"/>
      <c r="UOV5" s="10"/>
      <c r="UOW5" s="10"/>
      <c r="UOX5" s="10"/>
      <c r="UOY5" s="10"/>
      <c r="UOZ5" s="10"/>
      <c r="UPA5" s="10"/>
      <c r="UPB5" s="10"/>
      <c r="UPC5" s="10"/>
      <c r="UPD5" s="10"/>
      <c r="UPE5" s="10"/>
      <c r="UPF5" s="10"/>
      <c r="UPG5" s="10"/>
      <c r="UPH5" s="10"/>
      <c r="UPI5" s="10"/>
      <c r="UPJ5" s="10"/>
      <c r="UPK5" s="10"/>
      <c r="UPL5" s="10"/>
      <c r="UPM5" s="10"/>
      <c r="UPN5" s="10"/>
      <c r="UPO5" s="10"/>
      <c r="UPP5" s="10"/>
      <c r="UPQ5" s="10"/>
      <c r="UPR5" s="10"/>
      <c r="UPS5" s="10"/>
      <c r="UPT5" s="10"/>
      <c r="UPU5" s="10"/>
      <c r="UPV5" s="10"/>
      <c r="UPW5" s="10"/>
      <c r="UPX5" s="10"/>
      <c r="UPY5" s="10"/>
      <c r="UPZ5" s="10"/>
      <c r="UQA5" s="10"/>
      <c r="UQB5" s="10"/>
      <c r="UQC5" s="10"/>
      <c r="UQD5" s="10"/>
      <c r="UQE5" s="10"/>
      <c r="UQF5" s="10"/>
      <c r="UQG5" s="10"/>
      <c r="UQH5" s="10"/>
      <c r="UQI5" s="10"/>
      <c r="UQJ5" s="10"/>
      <c r="UQK5" s="10"/>
      <c r="UQL5" s="10"/>
      <c r="UQM5" s="10"/>
      <c r="UQN5" s="10"/>
      <c r="UQO5" s="10"/>
      <c r="UQP5" s="10"/>
      <c r="UQQ5" s="10"/>
      <c r="UQR5" s="10"/>
      <c r="UQS5" s="10"/>
      <c r="UQT5" s="10"/>
      <c r="UQU5" s="10"/>
      <c r="UQV5" s="10"/>
      <c r="UQW5" s="10"/>
      <c r="UQX5" s="10"/>
      <c r="UQY5" s="10"/>
      <c r="UQZ5" s="10"/>
      <c r="URA5" s="10"/>
      <c r="URB5" s="10"/>
      <c r="URC5" s="10"/>
      <c r="URD5" s="10"/>
      <c r="URE5" s="10"/>
      <c r="URF5" s="10"/>
      <c r="URG5" s="10"/>
      <c r="URH5" s="10"/>
      <c r="URI5" s="10"/>
      <c r="URJ5" s="10"/>
      <c r="URK5" s="10"/>
      <c r="URL5" s="10"/>
      <c r="URM5" s="10"/>
      <c r="URN5" s="10"/>
      <c r="URO5" s="10"/>
      <c r="URP5" s="10"/>
      <c r="URQ5" s="10"/>
      <c r="URR5" s="10"/>
      <c r="URS5" s="10"/>
      <c r="URT5" s="10"/>
      <c r="URU5" s="10"/>
      <c r="URV5" s="10"/>
      <c r="URW5" s="10"/>
      <c r="URX5" s="10"/>
      <c r="URY5" s="10"/>
      <c r="URZ5" s="10"/>
      <c r="USA5" s="10"/>
      <c r="USB5" s="10"/>
      <c r="USC5" s="10"/>
      <c r="USD5" s="10"/>
      <c r="USE5" s="10"/>
      <c r="USF5" s="10"/>
      <c r="USG5" s="10"/>
      <c r="USH5" s="10"/>
      <c r="USI5" s="10"/>
      <c r="USJ5" s="10"/>
      <c r="USK5" s="10"/>
      <c r="USL5" s="10"/>
      <c r="USM5" s="10"/>
      <c r="USN5" s="10"/>
      <c r="USO5" s="10"/>
      <c r="USP5" s="10"/>
      <c r="USQ5" s="10"/>
      <c r="USR5" s="10"/>
      <c r="USS5" s="10"/>
      <c r="UST5" s="10"/>
      <c r="USU5" s="10"/>
      <c r="USV5" s="10"/>
      <c r="USW5" s="10"/>
      <c r="USX5" s="10"/>
      <c r="USY5" s="10"/>
      <c r="USZ5" s="10"/>
      <c r="UTA5" s="10"/>
      <c r="UTB5" s="10"/>
      <c r="UTC5" s="10"/>
      <c r="UTD5" s="10"/>
      <c r="UTE5" s="10"/>
      <c r="UTF5" s="10"/>
      <c r="UTG5" s="10"/>
      <c r="UTH5" s="10"/>
      <c r="UTI5" s="10"/>
      <c r="UTJ5" s="10"/>
      <c r="UTK5" s="10"/>
      <c r="UTL5" s="10"/>
      <c r="UTM5" s="10"/>
      <c r="UTN5" s="10"/>
      <c r="UTO5" s="10"/>
      <c r="UTP5" s="10"/>
      <c r="UTQ5" s="10"/>
      <c r="UTR5" s="10"/>
      <c r="UTS5" s="10"/>
      <c r="UTT5" s="10"/>
      <c r="UTU5" s="10"/>
      <c r="UTV5" s="10"/>
      <c r="UTW5" s="10"/>
      <c r="UTX5" s="10"/>
      <c r="UTY5" s="10"/>
      <c r="UTZ5" s="10"/>
      <c r="UUA5" s="10"/>
      <c r="UUB5" s="10"/>
      <c r="UUC5" s="10"/>
      <c r="UUD5" s="10"/>
      <c r="UUE5" s="10"/>
      <c r="UUF5" s="10"/>
      <c r="UUG5" s="10"/>
      <c r="UUH5" s="10"/>
      <c r="UUI5" s="10"/>
      <c r="UUJ5" s="10"/>
      <c r="UUK5" s="10"/>
      <c r="UUL5" s="10"/>
      <c r="UUM5" s="10"/>
      <c r="UUN5" s="10"/>
      <c r="UUO5" s="10"/>
      <c r="UUP5" s="10"/>
      <c r="UUQ5" s="10"/>
      <c r="UUR5" s="10"/>
      <c r="UUS5" s="10"/>
      <c r="UUT5" s="10"/>
      <c r="UUU5" s="10"/>
      <c r="UUV5" s="10"/>
      <c r="UUW5" s="10"/>
      <c r="UUX5" s="10"/>
      <c r="UUY5" s="10"/>
      <c r="UUZ5" s="10"/>
      <c r="UVA5" s="10"/>
      <c r="UVB5" s="10"/>
      <c r="UVC5" s="10"/>
      <c r="UVD5" s="10"/>
      <c r="UVE5" s="10"/>
      <c r="UVF5" s="10"/>
      <c r="UVG5" s="10"/>
      <c r="UVH5" s="10"/>
      <c r="UVI5" s="10"/>
      <c r="UVJ5" s="10"/>
      <c r="UVK5" s="10"/>
      <c r="UVL5" s="10"/>
      <c r="UVM5" s="10"/>
      <c r="UVN5" s="10"/>
      <c r="UVO5" s="10"/>
      <c r="UVP5" s="10"/>
      <c r="UVQ5" s="10"/>
      <c r="UVR5" s="10"/>
      <c r="UVS5" s="10"/>
      <c r="UVT5" s="10"/>
      <c r="UVU5" s="10"/>
      <c r="UVV5" s="10"/>
      <c r="UVW5" s="10"/>
      <c r="UVX5" s="10"/>
      <c r="UVY5" s="10"/>
      <c r="UVZ5" s="10"/>
      <c r="UWA5" s="10"/>
      <c r="UWB5" s="10"/>
      <c r="UWC5" s="10"/>
      <c r="UWD5" s="10"/>
      <c r="UWE5" s="10"/>
      <c r="UWF5" s="10"/>
      <c r="UWG5" s="10"/>
      <c r="UWH5" s="10"/>
      <c r="UWI5" s="10"/>
      <c r="UWJ5" s="10"/>
      <c r="UWK5" s="10"/>
      <c r="UWL5" s="10"/>
      <c r="UWM5" s="10"/>
      <c r="UWN5" s="10"/>
      <c r="UWO5" s="10"/>
      <c r="UWP5" s="10"/>
      <c r="UWQ5" s="10"/>
      <c r="UWR5" s="10"/>
      <c r="UWS5" s="10"/>
      <c r="UWT5" s="10"/>
      <c r="UWU5" s="10"/>
      <c r="UWV5" s="10"/>
      <c r="UWW5" s="10"/>
      <c r="UWX5" s="10"/>
      <c r="UWY5" s="10"/>
      <c r="UWZ5" s="10"/>
      <c r="UXA5" s="10"/>
      <c r="UXB5" s="10"/>
      <c r="UXC5" s="10"/>
      <c r="UXD5" s="10"/>
      <c r="UXE5" s="10"/>
      <c r="UXF5" s="10"/>
      <c r="UXG5" s="10"/>
      <c r="UXH5" s="10"/>
      <c r="UXI5" s="10"/>
      <c r="UXJ5" s="10"/>
      <c r="UXK5" s="10"/>
      <c r="UXL5" s="10"/>
      <c r="UXM5" s="10"/>
      <c r="UXN5" s="10"/>
      <c r="UXO5" s="10"/>
      <c r="UXP5" s="10"/>
      <c r="UXQ5" s="10"/>
      <c r="UXR5" s="10"/>
      <c r="UXS5" s="10"/>
      <c r="UXT5" s="10"/>
      <c r="UXU5" s="10"/>
      <c r="UXV5" s="10"/>
      <c r="UXW5" s="10"/>
      <c r="UXX5" s="10"/>
      <c r="UXY5" s="10"/>
      <c r="UXZ5" s="10"/>
      <c r="UYA5" s="10"/>
      <c r="UYB5" s="10"/>
      <c r="UYC5" s="10"/>
      <c r="UYD5" s="10"/>
      <c r="UYE5" s="10"/>
      <c r="UYF5" s="10"/>
      <c r="UYG5" s="10"/>
      <c r="UYH5" s="10"/>
      <c r="UYI5" s="10"/>
      <c r="UYJ5" s="10"/>
      <c r="UYK5" s="10"/>
      <c r="UYL5" s="10"/>
      <c r="UYM5" s="10"/>
      <c r="UYN5" s="10"/>
      <c r="UYO5" s="10"/>
      <c r="UYP5" s="10"/>
      <c r="UYQ5" s="10"/>
      <c r="UYR5" s="10"/>
      <c r="UYS5" s="10"/>
      <c r="UYT5" s="10"/>
      <c r="UYU5" s="10"/>
      <c r="UYV5" s="10"/>
      <c r="UYW5" s="10"/>
      <c r="UYX5" s="10"/>
      <c r="UYY5" s="10"/>
      <c r="UYZ5" s="10"/>
      <c r="UZA5" s="10"/>
      <c r="UZB5" s="10"/>
      <c r="UZC5" s="10"/>
      <c r="UZD5" s="10"/>
      <c r="UZE5" s="10"/>
      <c r="UZF5" s="10"/>
      <c r="UZG5" s="10"/>
      <c r="UZH5" s="10"/>
      <c r="UZI5" s="10"/>
      <c r="UZJ5" s="10"/>
      <c r="UZK5" s="10"/>
      <c r="UZL5" s="10"/>
      <c r="UZM5" s="10"/>
      <c r="UZN5" s="10"/>
      <c r="UZO5" s="10"/>
      <c r="UZP5" s="10"/>
      <c r="UZQ5" s="10"/>
      <c r="UZR5" s="10"/>
      <c r="UZS5" s="10"/>
      <c r="UZT5" s="10"/>
      <c r="UZU5" s="10"/>
      <c r="UZV5" s="10"/>
      <c r="UZW5" s="10"/>
      <c r="UZX5" s="10"/>
      <c r="UZY5" s="10"/>
      <c r="UZZ5" s="10"/>
      <c r="VAA5" s="10"/>
      <c r="VAB5" s="10"/>
      <c r="VAC5" s="10"/>
      <c r="VAD5" s="10"/>
      <c r="VAE5" s="10"/>
      <c r="VAF5" s="10"/>
      <c r="VAG5" s="10"/>
      <c r="VAH5" s="10"/>
      <c r="VAI5" s="10"/>
      <c r="VAJ5" s="10"/>
      <c r="VAK5" s="10"/>
      <c r="VAL5" s="10"/>
      <c r="VAM5" s="10"/>
      <c r="VAN5" s="10"/>
      <c r="VAO5" s="10"/>
      <c r="VAP5" s="10"/>
      <c r="VAQ5" s="10"/>
      <c r="VAR5" s="10"/>
      <c r="VAS5" s="10"/>
      <c r="VAT5" s="10"/>
      <c r="VAU5" s="10"/>
      <c r="VAV5" s="10"/>
      <c r="VAW5" s="10"/>
      <c r="VAX5" s="10"/>
      <c r="VAY5" s="10"/>
      <c r="VAZ5" s="10"/>
      <c r="VBA5" s="10"/>
      <c r="VBB5" s="10"/>
      <c r="VBC5" s="10"/>
      <c r="VBD5" s="10"/>
      <c r="VBE5" s="10"/>
      <c r="VBF5" s="10"/>
      <c r="VBG5" s="10"/>
      <c r="VBH5" s="10"/>
      <c r="VBI5" s="10"/>
      <c r="VBJ5" s="10"/>
      <c r="VBK5" s="10"/>
      <c r="VBL5" s="10"/>
      <c r="VBM5" s="10"/>
      <c r="VBN5" s="10"/>
      <c r="VBO5" s="10"/>
      <c r="VBP5" s="10"/>
      <c r="VBQ5" s="10"/>
      <c r="VBR5" s="10"/>
      <c r="VBS5" s="10"/>
      <c r="VBT5" s="10"/>
      <c r="VBU5" s="10"/>
      <c r="VBV5" s="10"/>
      <c r="VBW5" s="10"/>
      <c r="VBX5" s="10"/>
      <c r="VBY5" s="10"/>
      <c r="VBZ5" s="10"/>
      <c r="VCA5" s="10"/>
      <c r="VCB5" s="10"/>
      <c r="VCC5" s="10"/>
      <c r="VCD5" s="10"/>
      <c r="VCE5" s="10"/>
      <c r="VCF5" s="10"/>
      <c r="VCG5" s="10"/>
      <c r="VCH5" s="10"/>
      <c r="VCI5" s="10"/>
      <c r="VCJ5" s="10"/>
      <c r="VCK5" s="10"/>
      <c r="VCL5" s="10"/>
      <c r="VCM5" s="10"/>
      <c r="VCN5" s="10"/>
      <c r="VCO5" s="10"/>
      <c r="VCP5" s="10"/>
      <c r="VCQ5" s="10"/>
      <c r="VCR5" s="10"/>
      <c r="VCS5" s="10"/>
      <c r="VCT5" s="10"/>
      <c r="VCU5" s="10"/>
      <c r="VCV5" s="10"/>
      <c r="VCW5" s="10"/>
      <c r="VCX5" s="10"/>
      <c r="VCY5" s="10"/>
      <c r="VCZ5" s="10"/>
      <c r="VDA5" s="10"/>
      <c r="VDB5" s="10"/>
      <c r="VDC5" s="10"/>
      <c r="VDD5" s="10"/>
      <c r="VDE5" s="10"/>
      <c r="VDF5" s="10"/>
      <c r="VDG5" s="10"/>
      <c r="VDH5" s="10"/>
      <c r="VDI5" s="10"/>
      <c r="VDJ5" s="10"/>
      <c r="VDK5" s="10"/>
      <c r="VDL5" s="10"/>
      <c r="VDM5" s="10"/>
      <c r="VDN5" s="10"/>
      <c r="VDO5" s="10"/>
      <c r="VDP5" s="10"/>
      <c r="VDQ5" s="10"/>
      <c r="VDR5" s="10"/>
      <c r="VDS5" s="10"/>
      <c r="VDT5" s="10"/>
      <c r="VDU5" s="10"/>
      <c r="VDV5" s="10"/>
      <c r="VDW5" s="10"/>
      <c r="VDX5" s="10"/>
      <c r="VDY5" s="10"/>
      <c r="VDZ5" s="10"/>
      <c r="VEA5" s="10"/>
      <c r="VEB5" s="10"/>
      <c r="VEC5" s="10"/>
      <c r="VED5" s="10"/>
      <c r="VEE5" s="10"/>
      <c r="VEF5" s="10"/>
      <c r="VEG5" s="10"/>
      <c r="VEH5" s="10"/>
      <c r="VEI5" s="10"/>
      <c r="VEJ5" s="10"/>
      <c r="VEK5" s="10"/>
      <c r="VEL5" s="10"/>
      <c r="VEM5" s="10"/>
      <c r="VEN5" s="10"/>
      <c r="VEO5" s="10"/>
      <c r="VEP5" s="10"/>
      <c r="VEQ5" s="10"/>
      <c r="VER5" s="10"/>
      <c r="VES5" s="10"/>
      <c r="VET5" s="10"/>
      <c r="VEU5" s="10"/>
      <c r="VEV5" s="10"/>
      <c r="VEW5" s="10"/>
      <c r="VEX5" s="10"/>
      <c r="VEY5" s="10"/>
      <c r="VEZ5" s="10"/>
      <c r="VFA5" s="10"/>
      <c r="VFB5" s="10"/>
      <c r="VFC5" s="10"/>
      <c r="VFD5" s="10"/>
      <c r="VFE5" s="10"/>
      <c r="VFF5" s="10"/>
      <c r="VFG5" s="10"/>
      <c r="VFH5" s="10"/>
      <c r="VFI5" s="10"/>
      <c r="VFJ5" s="10"/>
      <c r="VFK5" s="10"/>
      <c r="VFL5" s="10"/>
      <c r="VFM5" s="10"/>
      <c r="VFN5" s="10"/>
      <c r="VFO5" s="10"/>
      <c r="VFP5" s="10"/>
      <c r="VFQ5" s="10"/>
      <c r="VFR5" s="10"/>
      <c r="VFS5" s="10"/>
      <c r="VFT5" s="10"/>
      <c r="VFU5" s="10"/>
      <c r="VFV5" s="10"/>
      <c r="VFW5" s="10"/>
      <c r="VFX5" s="10"/>
      <c r="VFY5" s="10"/>
      <c r="VFZ5" s="10"/>
      <c r="VGA5" s="10"/>
      <c r="VGB5" s="10"/>
      <c r="VGC5" s="10"/>
      <c r="VGD5" s="10"/>
      <c r="VGE5" s="10"/>
      <c r="VGF5" s="10"/>
      <c r="VGG5" s="10"/>
      <c r="VGH5" s="10"/>
      <c r="VGI5" s="10"/>
      <c r="VGJ5" s="10"/>
      <c r="VGK5" s="10"/>
      <c r="VGL5" s="10"/>
      <c r="VGM5" s="10"/>
      <c r="VGN5" s="10"/>
      <c r="VGO5" s="10"/>
      <c r="VGP5" s="10"/>
      <c r="VGQ5" s="10"/>
      <c r="VGR5" s="10"/>
      <c r="VGS5" s="10"/>
      <c r="VGT5" s="10"/>
      <c r="VGU5" s="10"/>
      <c r="VGV5" s="10"/>
      <c r="VGW5" s="10"/>
      <c r="VGX5" s="10"/>
      <c r="VGY5" s="10"/>
      <c r="VGZ5" s="10"/>
      <c r="VHA5" s="10"/>
      <c r="VHB5" s="10"/>
      <c r="VHC5" s="10"/>
      <c r="VHD5" s="10"/>
      <c r="VHE5" s="10"/>
      <c r="VHF5" s="10"/>
      <c r="VHG5" s="10"/>
      <c r="VHH5" s="10"/>
      <c r="VHI5" s="10"/>
      <c r="VHJ5" s="10"/>
      <c r="VHK5" s="10"/>
      <c r="VHL5" s="10"/>
      <c r="VHM5" s="10"/>
      <c r="VHN5" s="10"/>
      <c r="VHO5" s="10"/>
      <c r="VHP5" s="10"/>
      <c r="VHQ5" s="10"/>
      <c r="VHR5" s="10"/>
      <c r="VHS5" s="10"/>
      <c r="VHT5" s="10"/>
      <c r="VHU5" s="10"/>
      <c r="VHV5" s="10"/>
      <c r="VHW5" s="10"/>
      <c r="VHX5" s="10"/>
      <c r="VHY5" s="10"/>
      <c r="VHZ5" s="10"/>
      <c r="VIA5" s="10"/>
      <c r="VIB5" s="10"/>
      <c r="VIC5" s="10"/>
      <c r="VID5" s="10"/>
      <c r="VIE5" s="10"/>
      <c r="VIF5" s="10"/>
      <c r="VIG5" s="10"/>
      <c r="VIH5" s="10"/>
      <c r="VII5" s="10"/>
      <c r="VIJ5" s="10"/>
      <c r="VIK5" s="10"/>
      <c r="VIL5" s="10"/>
      <c r="VIM5" s="10"/>
      <c r="VIN5" s="10"/>
      <c r="VIO5" s="10"/>
      <c r="VIP5" s="10"/>
      <c r="VIQ5" s="10"/>
      <c r="VIR5" s="10"/>
      <c r="VIS5" s="10"/>
      <c r="VIT5" s="10"/>
      <c r="VIU5" s="10"/>
      <c r="VIV5" s="10"/>
      <c r="VIW5" s="10"/>
      <c r="VIX5" s="10"/>
      <c r="VIY5" s="10"/>
      <c r="VIZ5" s="10"/>
      <c r="VJA5" s="10"/>
      <c r="VJB5" s="10"/>
      <c r="VJC5" s="10"/>
      <c r="VJD5" s="10"/>
      <c r="VJE5" s="10"/>
      <c r="VJF5" s="10"/>
      <c r="VJG5" s="10"/>
      <c r="VJH5" s="10"/>
      <c r="VJI5" s="10"/>
      <c r="VJJ5" s="10"/>
      <c r="VJK5" s="10"/>
      <c r="VJL5" s="10"/>
      <c r="VJM5" s="10"/>
      <c r="VJN5" s="10"/>
      <c r="VJO5" s="10"/>
      <c r="VJP5" s="10"/>
      <c r="VJQ5" s="10"/>
      <c r="VJR5" s="10"/>
      <c r="VJS5" s="10"/>
      <c r="VJT5" s="10"/>
      <c r="VJU5" s="10"/>
      <c r="VJV5" s="10"/>
      <c r="VJW5" s="10"/>
      <c r="VJX5" s="10"/>
      <c r="VJY5" s="10"/>
      <c r="VJZ5" s="10"/>
      <c r="VKA5" s="10"/>
      <c r="VKB5" s="10"/>
      <c r="VKC5" s="10"/>
      <c r="VKD5" s="10"/>
      <c r="VKE5" s="10"/>
      <c r="VKF5" s="10"/>
      <c r="VKG5" s="10"/>
      <c r="VKH5" s="10"/>
      <c r="VKI5" s="10"/>
      <c r="VKJ5" s="10"/>
      <c r="VKK5" s="10"/>
      <c r="VKL5" s="10"/>
      <c r="VKM5" s="10"/>
      <c r="VKN5" s="10"/>
      <c r="VKO5" s="10"/>
      <c r="VKP5" s="10"/>
      <c r="VKQ5" s="10"/>
      <c r="VKR5" s="10"/>
      <c r="VKS5" s="10"/>
      <c r="VKT5" s="10"/>
      <c r="VKU5" s="10"/>
      <c r="VKV5" s="10"/>
      <c r="VKW5" s="10"/>
      <c r="VKX5" s="10"/>
      <c r="VKY5" s="10"/>
      <c r="VKZ5" s="10"/>
      <c r="VLA5" s="10"/>
      <c r="VLB5" s="10"/>
      <c r="VLC5" s="10"/>
      <c r="VLD5" s="10"/>
      <c r="VLE5" s="10"/>
      <c r="VLF5" s="10"/>
      <c r="VLG5" s="10"/>
      <c r="VLH5" s="10"/>
      <c r="VLI5" s="10"/>
      <c r="VLJ5" s="10"/>
      <c r="VLK5" s="10"/>
      <c r="VLL5" s="10"/>
      <c r="VLM5" s="10"/>
      <c r="VLN5" s="10"/>
      <c r="VLO5" s="10"/>
      <c r="VLP5" s="10"/>
      <c r="VLQ5" s="10"/>
      <c r="VLR5" s="10"/>
      <c r="VLS5" s="10"/>
      <c r="VLT5" s="10"/>
      <c r="VLU5" s="10"/>
      <c r="VLV5" s="10"/>
      <c r="VLW5" s="10"/>
      <c r="VLX5" s="10"/>
      <c r="VLY5" s="10"/>
      <c r="VLZ5" s="10"/>
      <c r="VMA5" s="10"/>
      <c r="VMB5" s="10"/>
      <c r="VMC5" s="10"/>
      <c r="VMD5" s="10"/>
      <c r="VME5" s="10"/>
      <c r="VMF5" s="10"/>
      <c r="VMG5" s="10"/>
      <c r="VMH5" s="10"/>
      <c r="VMI5" s="10"/>
      <c r="VMJ5" s="10"/>
      <c r="VMK5" s="10"/>
      <c r="VML5" s="10"/>
      <c r="VMM5" s="10"/>
      <c r="VMN5" s="10"/>
      <c r="VMO5" s="10"/>
      <c r="VMP5" s="10"/>
      <c r="VMQ5" s="10"/>
      <c r="VMR5" s="10"/>
      <c r="VMS5" s="10"/>
      <c r="VMT5" s="10"/>
      <c r="VMU5" s="10"/>
      <c r="VMV5" s="10"/>
      <c r="VMW5" s="10"/>
      <c r="VMX5" s="10"/>
      <c r="VMY5" s="10"/>
      <c r="VMZ5" s="10"/>
      <c r="VNA5" s="10"/>
      <c r="VNB5" s="10"/>
      <c r="VNC5" s="10"/>
      <c r="VND5" s="10"/>
      <c r="VNE5" s="10"/>
      <c r="VNF5" s="10"/>
      <c r="VNG5" s="10"/>
      <c r="VNH5" s="10"/>
      <c r="VNI5" s="10"/>
      <c r="VNJ5" s="10"/>
      <c r="VNK5" s="10"/>
      <c r="VNL5" s="10"/>
      <c r="VNM5" s="10"/>
      <c r="VNN5" s="10"/>
      <c r="VNO5" s="10"/>
      <c r="VNP5" s="10"/>
      <c r="VNQ5" s="10"/>
      <c r="VNR5" s="10"/>
      <c r="VNS5" s="10"/>
      <c r="VNT5" s="10"/>
      <c r="VNU5" s="10"/>
      <c r="VNV5" s="10"/>
      <c r="VNW5" s="10"/>
      <c r="VNX5" s="10"/>
      <c r="VNY5" s="10"/>
      <c r="VNZ5" s="10"/>
      <c r="VOA5" s="10"/>
      <c r="VOB5" s="10"/>
      <c r="VOC5" s="10"/>
      <c r="VOD5" s="10"/>
      <c r="VOE5" s="10"/>
      <c r="VOF5" s="10"/>
      <c r="VOG5" s="10"/>
      <c r="VOH5" s="10"/>
      <c r="VOI5" s="10"/>
      <c r="VOJ5" s="10"/>
      <c r="VOK5" s="10"/>
      <c r="VOL5" s="10"/>
      <c r="VOM5" s="10"/>
      <c r="VON5" s="10"/>
      <c r="VOO5" s="10"/>
      <c r="VOP5" s="10"/>
      <c r="VOQ5" s="10"/>
      <c r="VOR5" s="10"/>
      <c r="VOS5" s="10"/>
      <c r="VOT5" s="10"/>
      <c r="VOU5" s="10"/>
      <c r="VOV5" s="10"/>
      <c r="VOW5" s="10"/>
      <c r="VOX5" s="10"/>
      <c r="VOY5" s="10"/>
      <c r="VOZ5" s="10"/>
      <c r="VPA5" s="10"/>
      <c r="VPB5" s="10"/>
      <c r="VPC5" s="10"/>
      <c r="VPD5" s="10"/>
      <c r="VPE5" s="10"/>
      <c r="VPF5" s="10"/>
      <c r="VPG5" s="10"/>
      <c r="VPH5" s="10"/>
      <c r="VPI5" s="10"/>
      <c r="VPJ5" s="10"/>
      <c r="VPK5" s="10"/>
      <c r="VPL5" s="10"/>
      <c r="VPM5" s="10"/>
      <c r="VPN5" s="10"/>
      <c r="VPO5" s="10"/>
      <c r="VPP5" s="10"/>
      <c r="VPQ5" s="10"/>
      <c r="VPR5" s="10"/>
      <c r="VPS5" s="10"/>
      <c r="VPT5" s="10"/>
      <c r="VPU5" s="10"/>
      <c r="VPV5" s="10"/>
      <c r="VPW5" s="10"/>
      <c r="VPX5" s="10"/>
      <c r="VPY5" s="10"/>
      <c r="VPZ5" s="10"/>
      <c r="VQA5" s="10"/>
      <c r="VQB5" s="10"/>
      <c r="VQC5" s="10"/>
      <c r="VQD5" s="10"/>
      <c r="VQE5" s="10"/>
      <c r="VQF5" s="10"/>
      <c r="VQG5" s="10"/>
      <c r="VQH5" s="10"/>
      <c r="VQI5" s="10"/>
      <c r="VQJ5" s="10"/>
      <c r="VQK5" s="10"/>
      <c r="VQL5" s="10"/>
      <c r="VQM5" s="10"/>
      <c r="VQN5" s="10"/>
      <c r="VQO5" s="10"/>
      <c r="VQP5" s="10"/>
      <c r="VQQ5" s="10"/>
      <c r="VQR5" s="10"/>
      <c r="VQS5" s="10"/>
      <c r="VQT5" s="10"/>
      <c r="VQU5" s="10"/>
      <c r="VQV5" s="10"/>
      <c r="VQW5" s="10"/>
      <c r="VQX5" s="10"/>
      <c r="VQY5" s="10"/>
      <c r="VQZ5" s="10"/>
      <c r="VRA5" s="10"/>
      <c r="VRB5" s="10"/>
      <c r="VRC5" s="10"/>
      <c r="VRD5" s="10"/>
      <c r="VRE5" s="10"/>
      <c r="VRF5" s="10"/>
      <c r="VRG5" s="10"/>
      <c r="VRH5" s="10"/>
      <c r="VRI5" s="10"/>
      <c r="VRJ5" s="10"/>
      <c r="VRK5" s="10"/>
      <c r="VRL5" s="10"/>
      <c r="VRM5" s="10"/>
      <c r="VRN5" s="10"/>
      <c r="VRO5" s="10"/>
      <c r="VRP5" s="10"/>
      <c r="VRQ5" s="10"/>
      <c r="VRR5" s="10"/>
      <c r="VRS5" s="10"/>
      <c r="VRT5" s="10"/>
      <c r="VRU5" s="10"/>
      <c r="VRV5" s="10"/>
      <c r="VRW5" s="10"/>
      <c r="VRX5" s="10"/>
      <c r="VRY5" s="10"/>
      <c r="VRZ5" s="10"/>
      <c r="VSA5" s="10"/>
      <c r="VSB5" s="10"/>
      <c r="VSC5" s="10"/>
      <c r="VSD5" s="10"/>
      <c r="VSE5" s="10"/>
      <c r="VSF5" s="10"/>
      <c r="VSG5" s="10"/>
      <c r="VSH5" s="10"/>
      <c r="VSI5" s="10"/>
      <c r="VSJ5" s="10"/>
      <c r="VSK5" s="10"/>
      <c r="VSL5" s="10"/>
      <c r="VSM5" s="10"/>
      <c r="VSN5" s="10"/>
      <c r="VSO5" s="10"/>
      <c r="VSP5" s="10"/>
      <c r="VSQ5" s="10"/>
      <c r="VSR5" s="10"/>
      <c r="VSS5" s="10"/>
      <c r="VST5" s="10"/>
      <c r="VSU5" s="10"/>
      <c r="VSV5" s="10"/>
      <c r="VSW5" s="10"/>
      <c r="VSX5" s="10"/>
      <c r="VSY5" s="10"/>
      <c r="VSZ5" s="10"/>
      <c r="VTA5" s="10"/>
      <c r="VTB5" s="10"/>
      <c r="VTC5" s="10"/>
      <c r="VTD5" s="10"/>
      <c r="VTE5" s="10"/>
      <c r="VTF5" s="10"/>
      <c r="VTG5" s="10"/>
      <c r="VTH5" s="10"/>
      <c r="VTI5" s="10"/>
      <c r="VTJ5" s="10"/>
      <c r="VTK5" s="10"/>
      <c r="VTL5" s="10"/>
      <c r="VTM5" s="10"/>
      <c r="VTN5" s="10"/>
      <c r="VTO5" s="10"/>
      <c r="VTP5" s="10"/>
      <c r="VTQ5" s="10"/>
      <c r="VTR5" s="10"/>
      <c r="VTS5" s="10"/>
      <c r="VTT5" s="10"/>
      <c r="VTU5" s="10"/>
      <c r="VTV5" s="10"/>
      <c r="VTW5" s="10"/>
      <c r="VTX5" s="10"/>
      <c r="VTY5" s="10"/>
      <c r="VTZ5" s="10"/>
      <c r="VUA5" s="10"/>
      <c r="VUB5" s="10"/>
      <c r="VUC5" s="10"/>
      <c r="VUD5" s="10"/>
      <c r="VUE5" s="10"/>
      <c r="VUF5" s="10"/>
      <c r="VUG5" s="10"/>
      <c r="VUH5" s="10"/>
      <c r="VUI5" s="10"/>
      <c r="VUJ5" s="10"/>
      <c r="VUK5" s="10"/>
      <c r="VUL5" s="10"/>
      <c r="VUM5" s="10"/>
      <c r="VUN5" s="10"/>
      <c r="VUO5" s="10"/>
      <c r="VUP5" s="10"/>
      <c r="VUQ5" s="10"/>
      <c r="VUR5" s="10"/>
      <c r="VUS5" s="10"/>
      <c r="VUT5" s="10"/>
      <c r="VUU5" s="10"/>
      <c r="VUV5" s="10"/>
      <c r="VUW5" s="10"/>
      <c r="VUX5" s="10"/>
      <c r="VUY5" s="10"/>
      <c r="VUZ5" s="10"/>
      <c r="VVA5" s="10"/>
      <c r="VVB5" s="10"/>
      <c r="VVC5" s="10"/>
      <c r="VVD5" s="10"/>
      <c r="VVE5" s="10"/>
      <c r="VVF5" s="10"/>
      <c r="VVG5" s="10"/>
      <c r="VVH5" s="10"/>
      <c r="VVI5" s="10"/>
      <c r="VVJ5" s="10"/>
      <c r="VVK5" s="10"/>
      <c r="VVL5" s="10"/>
      <c r="VVM5" s="10"/>
      <c r="VVN5" s="10"/>
      <c r="VVO5" s="10"/>
      <c r="VVP5" s="10"/>
      <c r="VVQ5" s="10"/>
      <c r="VVR5" s="10"/>
      <c r="VVS5" s="10"/>
      <c r="VVT5" s="10"/>
      <c r="VVU5" s="10"/>
      <c r="VVV5" s="10"/>
      <c r="VVW5" s="10"/>
      <c r="VVX5" s="10"/>
      <c r="VVY5" s="10"/>
      <c r="VVZ5" s="10"/>
      <c r="VWA5" s="10"/>
      <c r="VWB5" s="10"/>
      <c r="VWC5" s="10"/>
      <c r="VWD5" s="10"/>
      <c r="VWE5" s="10"/>
      <c r="VWF5" s="10"/>
      <c r="VWG5" s="10"/>
      <c r="VWH5" s="10"/>
      <c r="VWI5" s="10"/>
      <c r="VWJ5" s="10"/>
      <c r="VWK5" s="10"/>
      <c r="VWL5" s="10"/>
      <c r="VWM5" s="10"/>
      <c r="VWN5" s="10"/>
      <c r="VWO5" s="10"/>
      <c r="VWP5" s="10"/>
      <c r="VWQ5" s="10"/>
      <c r="VWR5" s="10"/>
      <c r="VWS5" s="10"/>
      <c r="VWT5" s="10"/>
      <c r="VWU5" s="10"/>
      <c r="VWV5" s="10"/>
      <c r="VWW5" s="10"/>
      <c r="VWX5" s="10"/>
      <c r="VWY5" s="10"/>
      <c r="VWZ5" s="10"/>
      <c r="VXA5" s="10"/>
      <c r="VXB5" s="10"/>
      <c r="VXC5" s="10"/>
      <c r="VXD5" s="10"/>
      <c r="VXE5" s="10"/>
      <c r="VXF5" s="10"/>
      <c r="VXG5" s="10"/>
      <c r="VXH5" s="10"/>
      <c r="VXI5" s="10"/>
      <c r="VXJ5" s="10"/>
      <c r="VXK5" s="10"/>
      <c r="VXL5" s="10"/>
      <c r="VXM5" s="10"/>
      <c r="VXN5" s="10"/>
      <c r="VXO5" s="10"/>
      <c r="VXP5" s="10"/>
      <c r="VXQ5" s="10"/>
      <c r="VXR5" s="10"/>
      <c r="VXS5" s="10"/>
      <c r="VXT5" s="10"/>
      <c r="VXU5" s="10"/>
      <c r="VXV5" s="10"/>
      <c r="VXW5" s="10"/>
      <c r="VXX5" s="10"/>
      <c r="VXY5" s="10"/>
      <c r="VXZ5" s="10"/>
      <c r="VYA5" s="10"/>
      <c r="VYB5" s="10"/>
      <c r="VYC5" s="10"/>
      <c r="VYD5" s="10"/>
      <c r="VYE5" s="10"/>
      <c r="VYF5" s="10"/>
      <c r="VYG5" s="10"/>
      <c r="VYH5" s="10"/>
      <c r="VYI5" s="10"/>
      <c r="VYJ5" s="10"/>
      <c r="VYK5" s="10"/>
      <c r="VYL5" s="10"/>
      <c r="VYM5" s="10"/>
      <c r="VYN5" s="10"/>
      <c r="VYO5" s="10"/>
      <c r="VYP5" s="10"/>
      <c r="VYQ5" s="10"/>
      <c r="VYR5" s="10"/>
      <c r="VYS5" s="10"/>
      <c r="VYT5" s="10"/>
      <c r="VYU5" s="10"/>
      <c r="VYV5" s="10"/>
      <c r="VYW5" s="10"/>
      <c r="VYX5" s="10"/>
      <c r="VYY5" s="10"/>
      <c r="VYZ5" s="10"/>
      <c r="VZA5" s="10"/>
      <c r="VZB5" s="10"/>
      <c r="VZC5" s="10"/>
      <c r="VZD5" s="10"/>
      <c r="VZE5" s="10"/>
      <c r="VZF5" s="10"/>
      <c r="VZG5" s="10"/>
      <c r="VZH5" s="10"/>
      <c r="VZI5" s="10"/>
      <c r="VZJ5" s="10"/>
      <c r="VZK5" s="10"/>
      <c r="VZL5" s="10"/>
      <c r="VZM5" s="10"/>
      <c r="VZN5" s="10"/>
      <c r="VZO5" s="10"/>
      <c r="VZP5" s="10"/>
      <c r="VZQ5" s="10"/>
      <c r="VZR5" s="10"/>
      <c r="VZS5" s="10"/>
      <c r="VZT5" s="10"/>
      <c r="VZU5" s="10"/>
      <c r="VZV5" s="10"/>
      <c r="VZW5" s="10"/>
      <c r="VZX5" s="10"/>
      <c r="VZY5" s="10"/>
      <c r="VZZ5" s="10"/>
      <c r="WAA5" s="10"/>
      <c r="WAB5" s="10"/>
      <c r="WAC5" s="10"/>
      <c r="WAD5" s="10"/>
      <c r="WAE5" s="10"/>
      <c r="WAF5" s="10"/>
      <c r="WAG5" s="10"/>
      <c r="WAH5" s="10"/>
      <c r="WAI5" s="10"/>
      <c r="WAJ5" s="10"/>
      <c r="WAK5" s="10"/>
      <c r="WAL5" s="10"/>
      <c r="WAM5" s="10"/>
      <c r="WAN5" s="10"/>
      <c r="WAO5" s="10"/>
      <c r="WAP5" s="10"/>
      <c r="WAQ5" s="10"/>
      <c r="WAR5" s="10"/>
      <c r="WAS5" s="10"/>
      <c r="WAT5" s="10"/>
      <c r="WAU5" s="10"/>
      <c r="WAV5" s="10"/>
      <c r="WAW5" s="10"/>
      <c r="WAX5" s="10"/>
      <c r="WAY5" s="10"/>
      <c r="WAZ5" s="10"/>
      <c r="WBA5" s="10"/>
      <c r="WBB5" s="10"/>
      <c r="WBC5" s="10"/>
      <c r="WBD5" s="10"/>
      <c r="WBE5" s="10"/>
      <c r="WBF5" s="10"/>
      <c r="WBG5" s="10"/>
      <c r="WBH5" s="10"/>
      <c r="WBI5" s="10"/>
      <c r="WBJ5" s="10"/>
      <c r="WBK5" s="10"/>
      <c r="WBL5" s="10"/>
      <c r="WBM5" s="10"/>
      <c r="WBN5" s="10"/>
      <c r="WBO5" s="10"/>
      <c r="WBP5" s="10"/>
      <c r="WBQ5" s="10"/>
      <c r="WBR5" s="10"/>
      <c r="WBS5" s="10"/>
      <c r="WBT5" s="10"/>
      <c r="WBU5" s="10"/>
      <c r="WBV5" s="10"/>
      <c r="WBW5" s="10"/>
      <c r="WBX5" s="10"/>
      <c r="WBY5" s="10"/>
      <c r="WBZ5" s="10"/>
      <c r="WCA5" s="10"/>
      <c r="WCB5" s="10"/>
      <c r="WCC5" s="10"/>
      <c r="WCD5" s="10"/>
      <c r="WCE5" s="10"/>
      <c r="WCF5" s="10"/>
      <c r="WCG5" s="10"/>
      <c r="WCH5" s="10"/>
      <c r="WCI5" s="10"/>
      <c r="WCJ5" s="10"/>
      <c r="WCK5" s="10"/>
      <c r="WCL5" s="10"/>
      <c r="WCM5" s="10"/>
      <c r="WCN5" s="10"/>
      <c r="WCO5" s="10"/>
      <c r="WCP5" s="10"/>
      <c r="WCQ5" s="10"/>
      <c r="WCR5" s="10"/>
      <c r="WCS5" s="10"/>
      <c r="WCT5" s="10"/>
      <c r="WCU5" s="10"/>
      <c r="WCV5" s="10"/>
      <c r="WCW5" s="10"/>
      <c r="WCX5" s="10"/>
      <c r="WCY5" s="10"/>
      <c r="WCZ5" s="10"/>
      <c r="WDA5" s="10"/>
      <c r="WDB5" s="10"/>
      <c r="WDC5" s="10"/>
      <c r="WDD5" s="10"/>
      <c r="WDE5" s="10"/>
      <c r="WDF5" s="10"/>
      <c r="WDG5" s="10"/>
      <c r="WDH5" s="10"/>
      <c r="WDI5" s="10"/>
      <c r="WDJ5" s="10"/>
      <c r="WDK5" s="10"/>
      <c r="WDL5" s="10"/>
      <c r="WDM5" s="10"/>
      <c r="WDN5" s="10"/>
      <c r="WDO5" s="10"/>
      <c r="WDP5" s="10"/>
      <c r="WDQ5" s="10"/>
      <c r="WDR5" s="10"/>
      <c r="WDS5" s="10"/>
      <c r="WDT5" s="10"/>
      <c r="WDU5" s="10"/>
      <c r="WDV5" s="10"/>
      <c r="WDW5" s="10"/>
      <c r="WDX5" s="10"/>
      <c r="WDY5" s="10"/>
      <c r="WDZ5" s="10"/>
      <c r="WEA5" s="10"/>
      <c r="WEB5" s="10"/>
      <c r="WEC5" s="10"/>
      <c r="WED5" s="10"/>
      <c r="WEE5" s="10"/>
      <c r="WEF5" s="10"/>
      <c r="WEG5" s="10"/>
      <c r="WEH5" s="10"/>
      <c r="WEI5" s="10"/>
      <c r="WEJ5" s="10"/>
      <c r="WEK5" s="10"/>
      <c r="WEL5" s="10"/>
      <c r="WEM5" s="10"/>
      <c r="WEN5" s="10"/>
      <c r="WEO5" s="10"/>
      <c r="WEP5" s="10"/>
      <c r="WEQ5" s="10"/>
      <c r="WER5" s="10"/>
      <c r="WES5" s="10"/>
      <c r="WET5" s="10"/>
      <c r="WEU5" s="10"/>
      <c r="WEV5" s="10"/>
      <c r="WEW5" s="10"/>
      <c r="WEX5" s="10"/>
      <c r="WEY5" s="10"/>
      <c r="WEZ5" s="10"/>
      <c r="WFA5" s="10"/>
      <c r="WFB5" s="10"/>
      <c r="WFC5" s="10"/>
      <c r="WFD5" s="10"/>
      <c r="WFE5" s="10"/>
      <c r="WFF5" s="10"/>
      <c r="WFG5" s="10"/>
      <c r="WFH5" s="10"/>
      <c r="WFI5" s="10"/>
      <c r="WFJ5" s="10"/>
      <c r="WFK5" s="10"/>
      <c r="WFL5" s="10"/>
      <c r="WFM5" s="10"/>
      <c r="WFN5" s="10"/>
      <c r="WFO5" s="10"/>
      <c r="WFP5" s="10"/>
      <c r="WFQ5" s="10"/>
      <c r="WFR5" s="10"/>
      <c r="WFS5" s="10"/>
      <c r="WFT5" s="10"/>
      <c r="WFU5" s="10"/>
      <c r="WFV5" s="10"/>
      <c r="WFW5" s="10"/>
      <c r="WFX5" s="10"/>
      <c r="WFY5" s="10"/>
      <c r="WFZ5" s="10"/>
      <c r="WGA5" s="10"/>
      <c r="WGB5" s="10"/>
      <c r="WGC5" s="10"/>
      <c r="WGD5" s="10"/>
      <c r="WGE5" s="10"/>
      <c r="WGF5" s="10"/>
      <c r="WGG5" s="10"/>
      <c r="WGH5" s="10"/>
      <c r="WGI5" s="10"/>
      <c r="WGJ5" s="10"/>
      <c r="WGK5" s="10"/>
      <c r="WGL5" s="10"/>
      <c r="WGM5" s="10"/>
      <c r="WGN5" s="10"/>
      <c r="WGO5" s="10"/>
      <c r="WGP5" s="10"/>
      <c r="WGQ5" s="10"/>
      <c r="WGR5" s="10"/>
      <c r="WGS5" s="10"/>
      <c r="WGT5" s="10"/>
      <c r="WGU5" s="10"/>
      <c r="WGV5" s="10"/>
      <c r="WGW5" s="10"/>
      <c r="WGX5" s="10"/>
      <c r="WGY5" s="10"/>
      <c r="WGZ5" s="10"/>
      <c r="WHA5" s="10"/>
      <c r="WHB5" s="10"/>
      <c r="WHC5" s="10"/>
      <c r="WHD5" s="10"/>
      <c r="WHE5" s="10"/>
      <c r="WHF5" s="10"/>
      <c r="WHG5" s="10"/>
      <c r="WHH5" s="10"/>
      <c r="WHI5" s="10"/>
      <c r="WHJ5" s="10"/>
      <c r="WHK5" s="10"/>
      <c r="WHL5" s="10"/>
      <c r="WHM5" s="10"/>
      <c r="WHN5" s="10"/>
      <c r="WHO5" s="10"/>
      <c r="WHP5" s="10"/>
      <c r="WHQ5" s="10"/>
      <c r="WHR5" s="10"/>
      <c r="WHS5" s="10"/>
      <c r="WHT5" s="10"/>
      <c r="WHU5" s="10"/>
      <c r="WHV5" s="10"/>
      <c r="WHW5" s="10"/>
      <c r="WHX5" s="10"/>
      <c r="WHY5" s="10"/>
      <c r="WHZ5" s="10"/>
      <c r="WIA5" s="10"/>
      <c r="WIB5" s="10"/>
      <c r="WIC5" s="10"/>
      <c r="WID5" s="10"/>
      <c r="WIE5" s="10"/>
      <c r="WIF5" s="10"/>
      <c r="WIG5" s="10"/>
      <c r="WIH5" s="10"/>
      <c r="WII5" s="10"/>
      <c r="WIJ5" s="10"/>
      <c r="WIK5" s="10"/>
      <c r="WIL5" s="10"/>
      <c r="WIM5" s="10"/>
      <c r="WIN5" s="10"/>
      <c r="WIO5" s="10"/>
      <c r="WIP5" s="10"/>
      <c r="WIQ5" s="10"/>
      <c r="WIR5" s="10"/>
      <c r="WIS5" s="10"/>
      <c r="WIT5" s="10"/>
      <c r="WIU5" s="10"/>
      <c r="WIV5" s="10"/>
      <c r="WIW5" s="10"/>
      <c r="WIX5" s="10"/>
      <c r="WIY5" s="10"/>
      <c r="WIZ5" s="10"/>
      <c r="WJA5" s="10"/>
      <c r="WJB5" s="10"/>
      <c r="WJC5" s="10"/>
      <c r="WJD5" s="10"/>
      <c r="WJE5" s="10"/>
      <c r="WJF5" s="10"/>
      <c r="WJG5" s="10"/>
      <c r="WJH5" s="10"/>
      <c r="WJI5" s="10"/>
      <c r="WJJ5" s="10"/>
      <c r="WJK5" s="10"/>
      <c r="WJL5" s="10"/>
      <c r="WJM5" s="10"/>
      <c r="WJN5" s="10"/>
      <c r="WJO5" s="10"/>
      <c r="WJP5" s="10"/>
      <c r="WJQ5" s="10"/>
      <c r="WJR5" s="10"/>
      <c r="WJS5" s="10"/>
      <c r="WJT5" s="10"/>
      <c r="WJU5" s="10"/>
      <c r="WJV5" s="10"/>
      <c r="WJW5" s="10"/>
      <c r="WJX5" s="10"/>
      <c r="WJY5" s="10"/>
      <c r="WJZ5" s="10"/>
      <c r="WKA5" s="10"/>
      <c r="WKB5" s="10"/>
      <c r="WKC5" s="10"/>
      <c r="WKD5" s="10"/>
      <c r="WKE5" s="10"/>
      <c r="WKF5" s="10"/>
      <c r="WKG5" s="10"/>
      <c r="WKH5" s="10"/>
      <c r="WKI5" s="10"/>
      <c r="WKJ5" s="10"/>
      <c r="WKK5" s="10"/>
      <c r="WKL5" s="10"/>
      <c r="WKM5" s="10"/>
      <c r="WKN5" s="10"/>
      <c r="WKO5" s="10"/>
      <c r="WKP5" s="10"/>
      <c r="WKQ5" s="10"/>
      <c r="WKR5" s="10"/>
      <c r="WKS5" s="10"/>
      <c r="WKT5" s="10"/>
      <c r="WKU5" s="10"/>
      <c r="WKV5" s="10"/>
      <c r="WKW5" s="10"/>
      <c r="WKX5" s="10"/>
      <c r="WKY5" s="10"/>
      <c r="WKZ5" s="10"/>
      <c r="WLA5" s="10"/>
      <c r="WLB5" s="10"/>
      <c r="WLC5" s="10"/>
      <c r="WLD5" s="10"/>
      <c r="WLE5" s="10"/>
      <c r="WLF5" s="10"/>
      <c r="WLG5" s="10"/>
      <c r="WLH5" s="10"/>
      <c r="WLI5" s="10"/>
      <c r="WLJ5" s="10"/>
      <c r="WLK5" s="10"/>
      <c r="WLL5" s="10"/>
      <c r="WLM5" s="10"/>
      <c r="WLN5" s="10"/>
      <c r="WLO5" s="10"/>
      <c r="WLP5" s="10"/>
      <c r="WLQ5" s="10"/>
      <c r="WLR5" s="10"/>
      <c r="WLS5" s="10"/>
      <c r="WLT5" s="10"/>
      <c r="WLU5" s="10"/>
      <c r="WLV5" s="10"/>
      <c r="WLW5" s="10"/>
      <c r="WLX5" s="10"/>
      <c r="WLY5" s="10"/>
      <c r="WLZ5" s="10"/>
      <c r="WMA5" s="10"/>
      <c r="WMB5" s="10"/>
      <c r="WMC5" s="10"/>
      <c r="WMD5" s="10"/>
      <c r="WME5" s="10"/>
      <c r="WMF5" s="10"/>
      <c r="WMG5" s="10"/>
      <c r="WMH5" s="10"/>
      <c r="WMI5" s="10"/>
      <c r="WMJ5" s="10"/>
      <c r="WMK5" s="10"/>
      <c r="WML5" s="10"/>
      <c r="WMM5" s="10"/>
      <c r="WMN5" s="10"/>
      <c r="WMO5" s="10"/>
      <c r="WMP5" s="10"/>
      <c r="WMQ5" s="10"/>
      <c r="WMR5" s="10"/>
      <c r="WMS5" s="10"/>
      <c r="WMT5" s="10"/>
      <c r="WMU5" s="10"/>
      <c r="WMV5" s="10"/>
      <c r="WMW5" s="10"/>
      <c r="WMX5" s="10"/>
      <c r="WMY5" s="10"/>
      <c r="WMZ5" s="10"/>
      <c r="WNA5" s="10"/>
      <c r="WNB5" s="10"/>
      <c r="WNC5" s="10"/>
      <c r="WND5" s="10"/>
      <c r="WNE5" s="10"/>
      <c r="WNF5" s="10"/>
      <c r="WNG5" s="10"/>
      <c r="WNH5" s="10"/>
      <c r="WNI5" s="10"/>
      <c r="WNJ5" s="10"/>
      <c r="WNK5" s="10"/>
      <c r="WNL5" s="10"/>
      <c r="WNM5" s="10"/>
      <c r="WNN5" s="10"/>
      <c r="WNO5" s="10"/>
      <c r="WNP5" s="10"/>
      <c r="WNQ5" s="10"/>
      <c r="WNR5" s="10"/>
      <c r="WNS5" s="10"/>
      <c r="WNT5" s="10"/>
      <c r="WNU5" s="10"/>
      <c r="WNV5" s="10"/>
      <c r="WNW5" s="10"/>
      <c r="WNX5" s="10"/>
      <c r="WNY5" s="10"/>
      <c r="WNZ5" s="10"/>
      <c r="WOA5" s="10"/>
      <c r="WOB5" s="10"/>
      <c r="WOC5" s="10"/>
      <c r="WOD5" s="10"/>
      <c r="WOE5" s="10"/>
      <c r="WOF5" s="10"/>
      <c r="WOG5" s="10"/>
      <c r="WOH5" s="10"/>
      <c r="WOI5" s="10"/>
      <c r="WOJ5" s="10"/>
      <c r="WOK5" s="10"/>
      <c r="WOL5" s="10"/>
      <c r="WOM5" s="10"/>
      <c r="WON5" s="10"/>
      <c r="WOO5" s="10"/>
      <c r="WOP5" s="10"/>
      <c r="WOQ5" s="10"/>
      <c r="WOR5" s="10"/>
      <c r="WOS5" s="10"/>
      <c r="WOT5" s="10"/>
      <c r="WOU5" s="10"/>
      <c r="WOV5" s="10"/>
      <c r="WOW5" s="10"/>
      <c r="WOX5" s="10"/>
      <c r="WOY5" s="10"/>
      <c r="WOZ5" s="10"/>
      <c r="WPA5" s="10"/>
      <c r="WPB5" s="10"/>
      <c r="WPC5" s="10"/>
      <c r="WPD5" s="10"/>
      <c r="WPE5" s="10"/>
      <c r="WPF5" s="10"/>
      <c r="WPG5" s="10"/>
      <c r="WPH5" s="10"/>
      <c r="WPI5" s="10"/>
      <c r="WPJ5" s="10"/>
      <c r="WPK5" s="10"/>
      <c r="WPL5" s="10"/>
      <c r="WPM5" s="10"/>
      <c r="WPN5" s="10"/>
      <c r="WPO5" s="10"/>
      <c r="WPP5" s="10"/>
      <c r="WPQ5" s="10"/>
      <c r="WPR5" s="10"/>
      <c r="WPS5" s="10"/>
      <c r="WPT5" s="10"/>
      <c r="WPU5" s="10"/>
      <c r="WPV5" s="10"/>
      <c r="WPW5" s="10"/>
      <c r="WPX5" s="10"/>
      <c r="WPY5" s="10"/>
      <c r="WPZ5" s="10"/>
      <c r="WQA5" s="10"/>
      <c r="WQB5" s="10"/>
      <c r="WQC5" s="10"/>
      <c r="WQD5" s="10"/>
      <c r="WQE5" s="10"/>
      <c r="WQF5" s="10"/>
      <c r="WQG5" s="10"/>
      <c r="WQH5" s="10"/>
      <c r="WQI5" s="10"/>
      <c r="WQJ5" s="10"/>
      <c r="WQK5" s="10"/>
      <c r="WQL5" s="10"/>
      <c r="WQM5" s="10"/>
      <c r="WQN5" s="10"/>
      <c r="WQO5" s="10"/>
      <c r="WQP5" s="10"/>
      <c r="WQQ5" s="10"/>
      <c r="WQR5" s="10"/>
      <c r="WQS5" s="10"/>
      <c r="WQT5" s="10"/>
      <c r="WQU5" s="10"/>
      <c r="WQV5" s="10"/>
      <c r="WQW5" s="10"/>
      <c r="WQX5" s="10"/>
      <c r="WQY5" s="10"/>
      <c r="WQZ5" s="10"/>
      <c r="WRA5" s="10"/>
      <c r="WRB5" s="10"/>
      <c r="WRC5" s="10"/>
      <c r="WRD5" s="10"/>
      <c r="WRE5" s="10"/>
      <c r="WRF5" s="10"/>
      <c r="WRG5" s="10"/>
      <c r="WRH5" s="10"/>
      <c r="WRI5" s="10"/>
      <c r="WRJ5" s="10"/>
      <c r="WRK5" s="10"/>
      <c r="WRL5" s="10"/>
      <c r="WRM5" s="10"/>
      <c r="WRN5" s="10"/>
      <c r="WRO5" s="10"/>
      <c r="WRP5" s="10"/>
      <c r="WRQ5" s="10"/>
      <c r="WRR5" s="10"/>
      <c r="WRS5" s="10"/>
      <c r="WRT5" s="10"/>
      <c r="WRU5" s="10"/>
      <c r="WRV5" s="10"/>
      <c r="WRW5" s="10"/>
      <c r="WRX5" s="10"/>
      <c r="WRY5" s="10"/>
      <c r="WRZ5" s="10"/>
      <c r="WSA5" s="10"/>
      <c r="WSB5" s="10"/>
      <c r="WSC5" s="10"/>
      <c r="WSD5" s="10"/>
      <c r="WSE5" s="10"/>
      <c r="WSF5" s="10"/>
      <c r="WSG5" s="10"/>
      <c r="WSH5" s="10"/>
      <c r="WSI5" s="10"/>
      <c r="WSJ5" s="10"/>
      <c r="WSK5" s="10"/>
      <c r="WSL5" s="10"/>
      <c r="WSM5" s="10"/>
      <c r="WSN5" s="10"/>
      <c r="WSO5" s="10"/>
      <c r="WSP5" s="10"/>
      <c r="WSQ5" s="10"/>
      <c r="WSR5" s="10"/>
      <c r="WSS5" s="10"/>
      <c r="WST5" s="10"/>
      <c r="WSU5" s="10"/>
      <c r="WSV5" s="10"/>
      <c r="WSW5" s="10"/>
      <c r="WSX5" s="10"/>
      <c r="WSY5" s="10"/>
      <c r="WSZ5" s="10"/>
      <c r="WTA5" s="10"/>
      <c r="WTB5" s="10"/>
      <c r="WTC5" s="10"/>
      <c r="WTD5" s="10"/>
      <c r="WTE5" s="10"/>
      <c r="WTF5" s="10"/>
      <c r="WTG5" s="10"/>
      <c r="WTH5" s="10"/>
      <c r="WTI5" s="10"/>
      <c r="WTJ5" s="10"/>
      <c r="WTK5" s="10"/>
      <c r="WTL5" s="10"/>
      <c r="WTM5" s="10"/>
      <c r="WTN5" s="10"/>
      <c r="WTO5" s="10"/>
      <c r="WTP5" s="10"/>
      <c r="WTQ5" s="10"/>
      <c r="WTR5" s="10"/>
      <c r="WTS5" s="10"/>
      <c r="WTT5" s="10"/>
      <c r="WTU5" s="10"/>
      <c r="WTV5" s="10"/>
      <c r="WTW5" s="10"/>
      <c r="WTX5" s="10"/>
      <c r="WTY5" s="10"/>
      <c r="WTZ5" s="10"/>
      <c r="WUA5" s="10"/>
      <c r="WUB5" s="10"/>
      <c r="WUC5" s="10"/>
      <c r="WUD5" s="10"/>
      <c r="WUE5" s="10"/>
      <c r="WUF5" s="10"/>
      <c r="WUG5" s="10"/>
      <c r="WUH5" s="10"/>
      <c r="WUI5" s="10"/>
      <c r="WUJ5" s="10"/>
      <c r="WUK5" s="10"/>
      <c r="WUL5" s="10"/>
      <c r="WUM5" s="10"/>
      <c r="WUN5" s="10"/>
      <c r="WUO5" s="10"/>
      <c r="WUP5" s="10"/>
      <c r="WUQ5" s="10"/>
      <c r="WUR5" s="10"/>
      <c r="WUS5" s="10"/>
      <c r="WUT5" s="10"/>
      <c r="WUU5" s="10"/>
      <c r="WUV5" s="10"/>
      <c r="WUW5" s="10"/>
      <c r="WUX5" s="10"/>
      <c r="WUY5" s="10"/>
      <c r="WUZ5" s="10"/>
      <c r="WVA5" s="10"/>
      <c r="WVB5" s="10"/>
      <c r="WVC5" s="10"/>
      <c r="WVD5" s="10"/>
      <c r="WVE5" s="10"/>
      <c r="WVF5" s="10"/>
      <c r="WVG5" s="10"/>
      <c r="WVH5" s="10"/>
      <c r="WVI5" s="10"/>
      <c r="WVJ5" s="10"/>
      <c r="WVK5" s="10"/>
      <c r="WVL5" s="10"/>
      <c r="WVM5" s="10"/>
      <c r="WVN5" s="10"/>
      <c r="WVO5" s="10"/>
      <c r="WVP5" s="10"/>
      <c r="WVQ5" s="10"/>
      <c r="WVR5" s="10"/>
      <c r="WVS5" s="10"/>
      <c r="WVT5" s="10"/>
      <c r="WVU5" s="10"/>
      <c r="WVV5" s="10"/>
      <c r="WVW5" s="10"/>
      <c r="WVX5" s="10"/>
      <c r="WVY5" s="10"/>
      <c r="WVZ5" s="10"/>
      <c r="WWA5" s="10"/>
      <c r="WWB5" s="10"/>
      <c r="WWC5" s="10"/>
      <c r="WWD5" s="10"/>
      <c r="WWE5" s="10"/>
      <c r="WWF5" s="10"/>
      <c r="WWG5" s="10"/>
      <c r="WWH5" s="10"/>
      <c r="WWI5" s="10"/>
      <c r="WWJ5" s="10"/>
      <c r="WWK5" s="10"/>
      <c r="WWL5" s="10"/>
      <c r="WWM5" s="10"/>
      <c r="WWN5" s="10"/>
      <c r="WWO5" s="10"/>
      <c r="WWP5" s="10"/>
      <c r="WWQ5" s="10"/>
      <c r="WWR5" s="10"/>
      <c r="WWS5" s="10"/>
      <c r="WWT5" s="10"/>
      <c r="WWU5" s="10"/>
      <c r="WWV5" s="10"/>
      <c r="WWW5" s="10"/>
      <c r="WWX5" s="10"/>
      <c r="WWY5" s="10"/>
      <c r="WWZ5" s="10"/>
      <c r="WXA5" s="10"/>
      <c r="WXB5" s="10"/>
      <c r="WXC5" s="10"/>
      <c r="WXD5" s="10"/>
      <c r="WXE5" s="10"/>
      <c r="WXF5" s="10"/>
      <c r="WXG5" s="10"/>
      <c r="WXH5" s="10"/>
      <c r="WXI5" s="10"/>
      <c r="WXJ5" s="10"/>
      <c r="WXK5" s="10"/>
      <c r="WXL5" s="10"/>
      <c r="WXM5" s="10"/>
      <c r="WXN5" s="10"/>
      <c r="WXO5" s="10"/>
      <c r="WXP5" s="10"/>
      <c r="WXQ5" s="10"/>
      <c r="WXR5" s="10"/>
      <c r="WXS5" s="10"/>
      <c r="WXT5" s="10"/>
      <c r="WXU5" s="10"/>
      <c r="WXV5" s="10"/>
      <c r="WXW5" s="10"/>
      <c r="WXX5" s="10"/>
      <c r="WXY5" s="10"/>
      <c r="WXZ5" s="10"/>
      <c r="WYA5" s="10"/>
      <c r="WYB5" s="10"/>
      <c r="WYC5" s="10"/>
      <c r="WYD5" s="10"/>
      <c r="WYE5" s="10"/>
      <c r="WYF5" s="10"/>
      <c r="WYG5" s="10"/>
      <c r="WYH5" s="10"/>
      <c r="WYI5" s="10"/>
      <c r="WYJ5" s="10"/>
      <c r="WYK5" s="10"/>
      <c r="WYL5" s="10"/>
      <c r="WYM5" s="10"/>
      <c r="WYN5" s="10"/>
      <c r="WYO5" s="10"/>
      <c r="WYP5" s="10"/>
      <c r="WYQ5" s="10"/>
      <c r="WYR5" s="10"/>
      <c r="WYS5" s="10"/>
      <c r="WYT5" s="10"/>
      <c r="WYU5" s="10"/>
      <c r="WYV5" s="10"/>
      <c r="WYW5" s="10"/>
      <c r="WYX5" s="10"/>
      <c r="WYY5" s="10"/>
      <c r="WYZ5" s="10"/>
      <c r="WZA5" s="10"/>
      <c r="WZB5" s="10"/>
      <c r="WZC5" s="10"/>
      <c r="WZD5" s="10"/>
      <c r="WZE5" s="10"/>
      <c r="WZF5" s="10"/>
      <c r="WZG5" s="10"/>
      <c r="WZH5" s="10"/>
      <c r="WZI5" s="10"/>
      <c r="WZJ5" s="10"/>
      <c r="WZK5" s="10"/>
      <c r="WZL5" s="10"/>
      <c r="WZM5" s="10"/>
      <c r="WZN5" s="10"/>
      <c r="WZO5" s="10"/>
      <c r="WZP5" s="10"/>
      <c r="WZQ5" s="10"/>
      <c r="WZR5" s="10"/>
      <c r="WZS5" s="10"/>
      <c r="WZT5" s="10"/>
      <c r="WZU5" s="10"/>
      <c r="WZV5" s="10"/>
      <c r="WZW5" s="10"/>
      <c r="WZX5" s="10"/>
      <c r="WZY5" s="10"/>
      <c r="WZZ5" s="10"/>
      <c r="XAA5" s="10"/>
      <c r="XAB5" s="10"/>
      <c r="XAC5" s="10"/>
      <c r="XAD5" s="10"/>
      <c r="XAE5" s="10"/>
      <c r="XAF5" s="10"/>
      <c r="XAG5" s="10"/>
      <c r="XAH5" s="10"/>
      <c r="XAI5" s="10"/>
      <c r="XAJ5" s="10"/>
      <c r="XAK5" s="10"/>
      <c r="XAL5" s="10"/>
      <c r="XAM5" s="10"/>
      <c r="XAN5" s="10"/>
      <c r="XAO5" s="10"/>
      <c r="XAP5" s="10"/>
      <c r="XAQ5" s="10"/>
      <c r="XAR5" s="10"/>
      <c r="XAS5" s="10"/>
      <c r="XAT5" s="10"/>
      <c r="XAU5" s="10"/>
      <c r="XAV5" s="10"/>
      <c r="XAW5" s="10"/>
      <c r="XAX5" s="10"/>
      <c r="XAY5" s="10"/>
      <c r="XAZ5" s="10"/>
      <c r="XBA5" s="10"/>
      <c r="XBB5" s="10"/>
      <c r="XBC5" s="10"/>
      <c r="XBD5" s="10"/>
      <c r="XBE5" s="10"/>
      <c r="XBF5" s="10"/>
      <c r="XBG5" s="10"/>
      <c r="XBH5" s="10"/>
      <c r="XBI5" s="10"/>
      <c r="XBJ5" s="10"/>
      <c r="XBK5" s="10"/>
      <c r="XBL5" s="10"/>
      <c r="XBM5" s="10"/>
      <c r="XBN5" s="10"/>
      <c r="XBO5" s="10"/>
      <c r="XBP5" s="10"/>
      <c r="XBQ5" s="10"/>
      <c r="XBR5" s="10"/>
      <c r="XBS5" s="10"/>
      <c r="XBT5" s="10"/>
      <c r="XBU5" s="10"/>
      <c r="XBV5" s="10"/>
      <c r="XBW5" s="10"/>
      <c r="XBX5" s="10"/>
      <c r="XBY5" s="10"/>
      <c r="XBZ5" s="10"/>
      <c r="XCA5" s="10"/>
      <c r="XCB5" s="10"/>
      <c r="XCC5" s="10"/>
      <c r="XCD5" s="10"/>
      <c r="XCE5" s="10"/>
      <c r="XCF5" s="10"/>
      <c r="XCG5" s="10"/>
      <c r="XCH5" s="10"/>
      <c r="XCI5" s="10"/>
      <c r="XCJ5" s="10"/>
      <c r="XCK5" s="10"/>
      <c r="XCL5" s="10"/>
      <c r="XCM5" s="10"/>
      <c r="XCN5" s="10"/>
      <c r="XCO5" s="10"/>
      <c r="XCP5" s="10"/>
      <c r="XCQ5" s="10"/>
      <c r="XCR5" s="10"/>
      <c r="XCS5" s="10"/>
      <c r="XCT5" s="10"/>
      <c r="XCU5" s="10"/>
      <c r="XCV5" s="10"/>
      <c r="XCW5" s="10"/>
      <c r="XCX5" s="10"/>
      <c r="XCY5" s="10"/>
      <c r="XCZ5" s="10"/>
      <c r="XDA5" s="10"/>
      <c r="XDB5" s="10"/>
      <c r="XDC5" s="10"/>
      <c r="XDD5" s="10"/>
      <c r="XDE5" s="10"/>
      <c r="XDF5" s="10"/>
      <c r="XDG5" s="10"/>
      <c r="XDH5" s="10"/>
      <c r="XDI5" s="10"/>
      <c r="XDJ5" s="10"/>
      <c r="XDK5" s="10"/>
      <c r="XDL5" s="10"/>
      <c r="XDM5" s="10"/>
      <c r="XDN5" s="10"/>
      <c r="XDO5" s="10"/>
      <c r="XDP5" s="10"/>
      <c r="XDQ5" s="10"/>
      <c r="XDR5" s="10"/>
      <c r="XDS5" s="10"/>
      <c r="XDT5" s="10"/>
      <c r="XDU5" s="10"/>
      <c r="XDV5" s="10"/>
      <c r="XDW5" s="10"/>
      <c r="XDX5" s="10"/>
      <c r="XDY5" s="10"/>
      <c r="XDZ5" s="10"/>
      <c r="XEA5" s="10"/>
      <c r="XEB5" s="10"/>
      <c r="XEC5" s="10"/>
      <c r="XED5" s="10"/>
      <c r="XEE5" s="10"/>
      <c r="XEF5" s="10"/>
      <c r="XEG5" s="10"/>
      <c r="XEH5" s="10"/>
      <c r="XEI5" s="10"/>
      <c r="XEJ5" s="10"/>
      <c r="XEK5" s="10"/>
      <c r="XEL5" s="10"/>
      <c r="XEM5" s="10"/>
      <c r="XEN5" s="10"/>
      <c r="XEO5" s="10"/>
      <c r="XEP5" s="10"/>
      <c r="XEQ5" s="10"/>
      <c r="XER5" s="10"/>
      <c r="XES5" s="10"/>
      <c r="XET5" s="10"/>
      <c r="XEU5" s="10"/>
    </row>
    <row r="7" spans="1:16375" s="9" customFormat="1" x14ac:dyDescent="0.35">
      <c r="A7" s="16" t="s">
        <v>7</v>
      </c>
      <c r="B7" s="17"/>
      <c r="C7" s="17"/>
      <c r="D7" s="17"/>
      <c r="E7" s="17"/>
      <c r="F7" s="17"/>
      <c r="G7" s="18"/>
      <c r="H7" s="19" t="s">
        <v>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</row>
    <row r="8" spans="1:16375" s="21" customFormat="1" x14ac:dyDescent="0.35">
      <c r="G8" s="22"/>
    </row>
    <row r="9" spans="1:16375" s="15" customFormat="1" x14ac:dyDescent="0.35">
      <c r="A9" s="23"/>
      <c r="B9"/>
      <c r="C9"/>
      <c r="D9"/>
      <c r="E9" s="21" t="s">
        <v>9</v>
      </c>
      <c r="F9" s="24">
        <v>44652</v>
      </c>
    </row>
    <row r="10" spans="1:16375" s="15" customFormat="1" x14ac:dyDescent="0.35">
      <c r="A10" s="23"/>
      <c r="B10"/>
      <c r="C10"/>
      <c r="D10"/>
      <c r="E10" s="21" t="s">
        <v>10</v>
      </c>
      <c r="F10" s="25">
        <v>5</v>
      </c>
      <c r="G10" s="26" t="s">
        <v>11</v>
      </c>
      <c r="H10" s="27"/>
    </row>
    <row r="11" spans="1:16375" s="15" customFormat="1" x14ac:dyDescent="0.35">
      <c r="A11"/>
      <c r="B11"/>
      <c r="C11"/>
      <c r="D11"/>
      <c r="E11" s="21" t="s">
        <v>12</v>
      </c>
      <c r="F11" s="25">
        <v>60</v>
      </c>
      <c r="G11" s="26" t="s">
        <v>13</v>
      </c>
    </row>
    <row r="12" spans="1:16375" s="15" customFormat="1" x14ac:dyDescent="0.35">
      <c r="A12"/>
      <c r="B12"/>
      <c r="C12"/>
      <c r="D12"/>
      <c r="E12" s="21" t="s">
        <v>14</v>
      </c>
      <c r="F12" s="28">
        <f>EOMONTH(F9,F11)-30</f>
        <v>46477</v>
      </c>
      <c r="G12" s="26" t="s">
        <v>15</v>
      </c>
    </row>
    <row r="13" spans="1:16375" s="15" customFormat="1" x14ac:dyDescent="0.35">
      <c r="A13"/>
      <c r="B13"/>
      <c r="C13"/>
      <c r="D13"/>
      <c r="E13" s="21" t="s">
        <v>16</v>
      </c>
      <c r="F13" s="25">
        <v>365</v>
      </c>
      <c r="G13" s="26" t="s">
        <v>17</v>
      </c>
    </row>
    <row r="14" spans="1:16375" s="15" customFormat="1" x14ac:dyDescent="0.35">
      <c r="A14"/>
      <c r="B14"/>
      <c r="C14"/>
      <c r="D14"/>
      <c r="E14" s="21" t="s">
        <v>18</v>
      </c>
      <c r="F14" s="25">
        <v>30</v>
      </c>
      <c r="G14" s="26" t="s">
        <v>17</v>
      </c>
    </row>
    <row r="15" spans="1:16375" s="15" customFormat="1" x14ac:dyDescent="0.35">
      <c r="A15"/>
      <c r="B15"/>
      <c r="C15"/>
      <c r="D15"/>
      <c r="E15" s="21" t="s">
        <v>19</v>
      </c>
      <c r="F15" s="29">
        <v>0.25</v>
      </c>
      <c r="G15" s="26" t="s">
        <v>20</v>
      </c>
    </row>
    <row r="17" spans="1:32" s="9" customFormat="1" x14ac:dyDescent="0.35">
      <c r="A17" s="16" t="s">
        <v>21</v>
      </c>
      <c r="B17" s="17"/>
      <c r="C17" s="17"/>
      <c r="D17" s="17"/>
      <c r="E17" s="17"/>
      <c r="F17" s="17"/>
      <c r="G17" s="18"/>
      <c r="H17" s="19" t="s">
        <v>8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</row>
    <row r="19" spans="1:32" x14ac:dyDescent="0.35">
      <c r="B19" s="30" t="s">
        <v>22</v>
      </c>
    </row>
    <row r="21" spans="1:32" x14ac:dyDescent="0.35">
      <c r="E21" t="s">
        <v>23</v>
      </c>
      <c r="F21" s="31">
        <v>0</v>
      </c>
      <c r="G21" s="15" t="s">
        <v>24</v>
      </c>
    </row>
    <row r="24" spans="1:32" x14ac:dyDescent="0.35">
      <c r="B24" s="30" t="s">
        <v>25</v>
      </c>
    </row>
    <row r="25" spans="1:32" s="21" customFormat="1" x14ac:dyDescent="0.35">
      <c r="A25"/>
      <c r="B25"/>
      <c r="C25"/>
      <c r="D25"/>
      <c r="E25" s="89" t="s">
        <v>123</v>
      </c>
      <c r="F25" s="89"/>
      <c r="G25" s="90"/>
      <c r="H25" s="89"/>
      <c r="I25" s="138">
        <f>Userbase!I9</f>
        <v>0</v>
      </c>
      <c r="J25" s="138">
        <f>Userbase!J9</f>
        <v>6000</v>
      </c>
      <c r="K25" s="138">
        <f>Userbase!K9</f>
        <v>15600</v>
      </c>
      <c r="L25" s="138">
        <f>Userbase!L9</f>
        <v>31152</v>
      </c>
      <c r="M25" s="89"/>
      <c r="N25" s="138">
        <f>Userbase!N9</f>
        <v>56657.280000000006</v>
      </c>
      <c r="O25" s="138">
        <f>Userbase!O9</f>
        <v>104267.08</v>
      </c>
      <c r="P25" s="138">
        <f>Userbase!P9</f>
        <v>181633.18000000002</v>
      </c>
      <c r="Q25" s="138">
        <f>Userbase!Q9</f>
        <v>309287.28000000003</v>
      </c>
      <c r="R25" s="89"/>
      <c r="S25" s="138">
        <f>Userbase!S9</f>
        <v>523107.88</v>
      </c>
      <c r="T25" s="138">
        <f>Userbase!T9</f>
        <v>887580.32</v>
      </c>
      <c r="U25" s="138">
        <f>Userbase!U9</f>
        <v>1448868.0599999998</v>
      </c>
      <c r="V25" s="138">
        <f>Userbase!V9</f>
        <v>2302025.4399999995</v>
      </c>
      <c r="W25" s="89"/>
      <c r="X25" s="138">
        <f>Userbase!X9</f>
        <v>3581761.6999999993</v>
      </c>
      <c r="Y25" s="138">
        <f>Userbase!Y9</f>
        <v>5561985.2999999989</v>
      </c>
      <c r="Z25" s="138">
        <f>Userbase!Z9</f>
        <v>8294693.6999999993</v>
      </c>
      <c r="AA25" s="138">
        <f>Userbase!AA9</f>
        <v>11573943.699999999</v>
      </c>
      <c r="AB25" s="89"/>
      <c r="AC25" s="138">
        <f>Userbase!AC9</f>
        <v>15377873.699999999</v>
      </c>
      <c r="AD25" s="138">
        <f>Userbase!AD9</f>
        <v>19638275.300000001</v>
      </c>
      <c r="AE25" s="138">
        <f>Userbase!AE9</f>
        <v>24239508.900000002</v>
      </c>
      <c r="AF25" s="171">
        <f>Userbase!AF9</f>
        <v>29830007.850000005</v>
      </c>
    </row>
    <row r="27" spans="1:32" s="32" customFormat="1" x14ac:dyDescent="0.35">
      <c r="E27" t="s">
        <v>121</v>
      </c>
      <c r="G27" s="33" t="s">
        <v>24</v>
      </c>
      <c r="I27" s="31">
        <v>20000</v>
      </c>
      <c r="J27" s="102">
        <f>I27*(1+J28)</f>
        <v>32000</v>
      </c>
      <c r="K27" s="102">
        <f>J27*(1+K28)</f>
        <v>51840</v>
      </c>
      <c r="L27" s="102">
        <f>K27*(1+L28)</f>
        <v>85017.600000000006</v>
      </c>
      <c r="M27" s="103"/>
      <c r="N27" s="102">
        <f>ROUND(L27*(1+N28),0)</f>
        <v>136028</v>
      </c>
      <c r="O27" s="102">
        <f>ROUND(N27*(1+O28),0)</f>
        <v>221046</v>
      </c>
      <c r="P27" s="102">
        <f>ROUND(O27*(1+P28),0)</f>
        <v>364726</v>
      </c>
      <c r="Q27" s="102">
        <f>ROUND(P27*(1+Q28),0)</f>
        <v>610916</v>
      </c>
      <c r="R27" s="103"/>
      <c r="S27" s="102">
        <f>ROUND(Q27*(1+S28),0)</f>
        <v>959138</v>
      </c>
      <c r="T27" s="102">
        <f>ROUND(S27*(1+T28),0)</f>
        <v>1477073</v>
      </c>
      <c r="U27" s="102">
        <f>ROUND(T27*(1+U28),0)</f>
        <v>2245151</v>
      </c>
      <c r="V27" s="102">
        <f>ROUND(U27*(1+V28),0)</f>
        <v>3367727</v>
      </c>
      <c r="W27" s="34"/>
      <c r="X27" s="102">
        <f>ROUND(V27*(1+X28),0)</f>
        <v>4950559</v>
      </c>
      <c r="Y27" s="102">
        <f>ROUND(X27*(1+Y28),0)</f>
        <v>6831771</v>
      </c>
      <c r="Z27" s="102">
        <f>ROUND(Y27*(1+Z28),0)</f>
        <v>8198125</v>
      </c>
      <c r="AA27" s="102">
        <f>ROUND(Z27*(1+AA28),0)</f>
        <v>9509825</v>
      </c>
      <c r="AC27" s="344">
        <f>ROUND(AA27*(1+AC28),0)</f>
        <v>10651004</v>
      </c>
      <c r="AD27" s="344">
        <f>ROUND(AC27*(1+AD28),0)</f>
        <v>11503084</v>
      </c>
      <c r="AE27" s="344">
        <f>ROUND(AD27*(1+AE28),0)</f>
        <v>12423331</v>
      </c>
      <c r="AF27" s="345">
        <f>ROUND(AE27*(1+AF28),0)</f>
        <v>13417197</v>
      </c>
    </row>
    <row r="28" spans="1:32" s="38" customFormat="1" x14ac:dyDescent="0.35">
      <c r="E28" s="38" t="s">
        <v>146</v>
      </c>
      <c r="G28" s="39" t="s">
        <v>20</v>
      </c>
      <c r="I28" s="104"/>
      <c r="J28" s="29">
        <v>0.6</v>
      </c>
      <c r="K28" s="29">
        <f>J28+2%</f>
        <v>0.62</v>
      </c>
      <c r="L28" s="29">
        <f t="shared" ref="L28" si="0">K28+2%</f>
        <v>0.64</v>
      </c>
      <c r="N28" s="29">
        <v>0.6</v>
      </c>
      <c r="O28" s="139">
        <f>N28+2.5%</f>
        <v>0.625</v>
      </c>
      <c r="P28" s="139">
        <f t="shared" ref="P28:Q28" si="1">O28+2.5%</f>
        <v>0.65</v>
      </c>
      <c r="Q28" s="139">
        <f t="shared" si="1"/>
        <v>0.67500000000000004</v>
      </c>
      <c r="S28" s="29">
        <v>0.56999999999999995</v>
      </c>
      <c r="T28" s="342">
        <v>0.54</v>
      </c>
      <c r="U28" s="342">
        <v>0.52</v>
      </c>
      <c r="V28" s="342">
        <v>0.5</v>
      </c>
      <c r="X28" s="29">
        <v>0.47</v>
      </c>
      <c r="Y28" s="139">
        <v>0.38</v>
      </c>
      <c r="Z28" s="139">
        <v>0.2</v>
      </c>
      <c r="AA28" s="139">
        <v>0.16</v>
      </c>
      <c r="AC28" s="29">
        <v>0.12</v>
      </c>
      <c r="AD28" s="29">
        <v>0.08</v>
      </c>
      <c r="AE28" s="29">
        <v>0.08</v>
      </c>
      <c r="AF28" s="29">
        <v>0.08</v>
      </c>
    </row>
    <row r="30" spans="1:32" x14ac:dyDescent="0.35">
      <c r="B30" s="30" t="s">
        <v>27</v>
      </c>
    </row>
    <row r="31" spans="1:32" x14ac:dyDescent="0.35">
      <c r="E31" t="s">
        <v>28</v>
      </c>
      <c r="G31" s="15" t="s">
        <v>20</v>
      </c>
      <c r="I31" s="29">
        <v>0.7</v>
      </c>
      <c r="J31" s="29">
        <v>0.7</v>
      </c>
      <c r="K31" s="29">
        <v>0.7</v>
      </c>
      <c r="L31" s="29">
        <v>0.7</v>
      </c>
      <c r="N31" s="29">
        <v>0.65</v>
      </c>
      <c r="O31" s="29">
        <v>0.65</v>
      </c>
      <c r="P31" s="29">
        <v>0.65</v>
      </c>
      <c r="Q31" s="29">
        <v>0.65</v>
      </c>
      <c r="S31" s="29">
        <v>0.62</v>
      </c>
      <c r="T31" s="29">
        <v>0.62</v>
      </c>
      <c r="U31" s="29">
        <v>0.62</v>
      </c>
      <c r="V31" s="29">
        <v>0.62</v>
      </c>
      <c r="X31" s="29">
        <v>0.6</v>
      </c>
      <c r="Y31" s="29">
        <v>0.6</v>
      </c>
      <c r="Z31" s="29">
        <v>0.6</v>
      </c>
      <c r="AA31" s="29">
        <v>0.6</v>
      </c>
      <c r="AC31" s="29">
        <v>0.6</v>
      </c>
      <c r="AD31" s="29">
        <v>0.6</v>
      </c>
      <c r="AE31" s="29">
        <v>0.55000000000000004</v>
      </c>
      <c r="AF31" s="29">
        <v>0.55000000000000004</v>
      </c>
    </row>
    <row r="33" spans="2:32" x14ac:dyDescent="0.35">
      <c r="B33" s="30" t="s">
        <v>29</v>
      </c>
    </row>
    <row r="34" spans="2:32" s="35" customFormat="1" x14ac:dyDescent="0.35">
      <c r="E34" s="35" t="s">
        <v>30</v>
      </c>
      <c r="G34" s="36" t="s">
        <v>20</v>
      </c>
      <c r="I34" s="37">
        <f>1-I31</f>
        <v>0.30000000000000004</v>
      </c>
      <c r="J34" s="37">
        <f>1-J31</f>
        <v>0.30000000000000004</v>
      </c>
      <c r="K34" s="37">
        <f>1-K31</f>
        <v>0.30000000000000004</v>
      </c>
      <c r="L34" s="37">
        <f>1-L31</f>
        <v>0.30000000000000004</v>
      </c>
      <c r="N34" s="37">
        <f>1-N31</f>
        <v>0.35</v>
      </c>
      <c r="O34" s="37">
        <f>1-O31</f>
        <v>0.35</v>
      </c>
      <c r="P34" s="37">
        <f>1-P31</f>
        <v>0.35</v>
      </c>
      <c r="Q34" s="37">
        <f>1-Q31</f>
        <v>0.35</v>
      </c>
      <c r="S34" s="37">
        <f>1-S31</f>
        <v>0.38</v>
      </c>
      <c r="T34" s="37">
        <f>1-T31</f>
        <v>0.38</v>
      </c>
      <c r="U34" s="37">
        <f>1-U31</f>
        <v>0.38</v>
      </c>
      <c r="V34" s="37">
        <f>1-V31</f>
        <v>0.38</v>
      </c>
      <c r="X34" s="37">
        <f>1-X31</f>
        <v>0.4</v>
      </c>
      <c r="Y34" s="37">
        <f>1-Y31</f>
        <v>0.4</v>
      </c>
      <c r="Z34" s="37">
        <f>1-Z31</f>
        <v>0.4</v>
      </c>
      <c r="AA34" s="37">
        <f>1-AA31</f>
        <v>0.4</v>
      </c>
      <c r="AC34" s="37">
        <f>1-AC31</f>
        <v>0.4</v>
      </c>
      <c r="AD34" s="37">
        <f>1-AD31</f>
        <v>0.4</v>
      </c>
      <c r="AE34" s="37">
        <f>1-AE31</f>
        <v>0.44999999999999996</v>
      </c>
      <c r="AF34" s="119">
        <f>1-AF31</f>
        <v>0.44999999999999996</v>
      </c>
    </row>
    <row r="36" spans="2:32" x14ac:dyDescent="0.35">
      <c r="B36" s="30" t="s">
        <v>183</v>
      </c>
    </row>
    <row r="37" spans="2:32" s="38" customFormat="1" x14ac:dyDescent="0.35">
      <c r="E37" s="38" t="s">
        <v>31</v>
      </c>
      <c r="G37" s="39" t="s">
        <v>20</v>
      </c>
      <c r="I37" s="29">
        <v>0.03</v>
      </c>
      <c r="J37" s="139">
        <f>I37+0.25%</f>
        <v>3.2500000000000001E-2</v>
      </c>
      <c r="K37" s="139">
        <v>2.2000000000000002E-2</v>
      </c>
      <c r="L37" s="139">
        <v>2.3000000000000003E-2</v>
      </c>
      <c r="N37" s="29">
        <v>2.1999999999999999E-2</v>
      </c>
      <c r="O37" s="29">
        <v>2.1000000000000001E-2</v>
      </c>
      <c r="P37" s="29">
        <v>0.02</v>
      </c>
      <c r="Q37" s="29">
        <v>1.4999999999999999E-2</v>
      </c>
      <c r="S37" s="29">
        <v>1.4999999999999999E-2</v>
      </c>
      <c r="T37" s="29">
        <v>1.4999999999999999E-2</v>
      </c>
      <c r="U37" s="29">
        <v>1.4999999999999999E-2</v>
      </c>
      <c r="V37" s="29">
        <v>1.4999999999999999E-2</v>
      </c>
      <c r="X37" s="29">
        <v>1.7999999999999999E-2</v>
      </c>
      <c r="Y37" s="29">
        <v>1.7999999999999999E-2</v>
      </c>
      <c r="Z37" s="29">
        <v>1.7999999999999999E-2</v>
      </c>
      <c r="AA37" s="29">
        <v>1.7999999999999999E-2</v>
      </c>
      <c r="AC37" s="29">
        <v>1.72E-2</v>
      </c>
      <c r="AD37" s="29">
        <v>1.72E-2</v>
      </c>
      <c r="AE37" s="29">
        <v>1.72E-2</v>
      </c>
      <c r="AF37" s="29">
        <v>1.72E-2</v>
      </c>
    </row>
    <row r="39" spans="2:32" x14ac:dyDescent="0.35">
      <c r="B39" s="30" t="s">
        <v>124</v>
      </c>
    </row>
    <row r="40" spans="2:32" s="38" customFormat="1" x14ac:dyDescent="0.35">
      <c r="E40" s="38" t="s">
        <v>31</v>
      </c>
      <c r="G40" s="39" t="s">
        <v>20</v>
      </c>
      <c r="I40" s="29">
        <v>0.25</v>
      </c>
      <c r="J40" s="139">
        <v>0.20500000000000002</v>
      </c>
      <c r="K40" s="139">
        <v>0.21000000000000002</v>
      </c>
      <c r="L40" s="139">
        <v>0.21500000000000002</v>
      </c>
      <c r="N40" s="29">
        <v>0.19</v>
      </c>
      <c r="O40" s="139">
        <f>N40-0.5%</f>
        <v>0.185</v>
      </c>
      <c r="P40" s="139">
        <f t="shared" ref="P40:Q40" si="2">O40-0.5%</f>
        <v>0.18</v>
      </c>
      <c r="Q40" s="139">
        <f t="shared" si="2"/>
        <v>0.17499999999999999</v>
      </c>
      <c r="S40" s="29">
        <v>0.17</v>
      </c>
      <c r="T40" s="29">
        <v>0.13</v>
      </c>
      <c r="U40" s="29">
        <f t="shared" ref="U40" si="3">T40-2%</f>
        <v>0.11</v>
      </c>
      <c r="V40" s="29">
        <v>0.1</v>
      </c>
      <c r="X40" s="29">
        <v>7.0000000000000007E-2</v>
      </c>
      <c r="Y40" s="139">
        <f>X40-0.5%</f>
        <v>6.5000000000000002E-2</v>
      </c>
      <c r="Z40" s="139">
        <f t="shared" ref="Z40:AA40" si="4">Y40-0.5%</f>
        <v>6.0000000000000005E-2</v>
      </c>
      <c r="AA40" s="139">
        <f t="shared" si="4"/>
        <v>5.5000000000000007E-2</v>
      </c>
      <c r="AC40" s="29">
        <v>0.05</v>
      </c>
      <c r="AD40" s="169">
        <f>AC40-0.25%</f>
        <v>4.7500000000000001E-2</v>
      </c>
      <c r="AE40" s="169">
        <f t="shared" ref="AE40:AF40" si="5">AD40-0.25%</f>
        <v>4.4999999999999998E-2</v>
      </c>
      <c r="AF40" s="169">
        <f t="shared" si="5"/>
        <v>4.2499999999999996E-2</v>
      </c>
    </row>
    <row r="42" spans="2:32" x14ac:dyDescent="0.35">
      <c r="B42" s="30" t="s">
        <v>145</v>
      </c>
      <c r="G42" s="39" t="s">
        <v>20</v>
      </c>
      <c r="I42" s="84"/>
    </row>
    <row r="44" spans="2:32" x14ac:dyDescent="0.35">
      <c r="E44" t="s">
        <v>93</v>
      </c>
      <c r="I44" s="29">
        <v>0.6</v>
      </c>
      <c r="J44" s="29">
        <f>I44-2%</f>
        <v>0.57999999999999996</v>
      </c>
      <c r="K44" s="29">
        <f t="shared" ref="K44:L44" si="6">J44-2%</f>
        <v>0.55999999999999994</v>
      </c>
      <c r="L44" s="29">
        <f t="shared" si="6"/>
        <v>0.53999999999999992</v>
      </c>
      <c r="N44" s="29">
        <v>0.53999999999999992</v>
      </c>
      <c r="O44" s="29">
        <v>0.52</v>
      </c>
      <c r="P44" s="29">
        <v>0.5</v>
      </c>
      <c r="Q44" s="29">
        <v>0.5</v>
      </c>
      <c r="S44" s="29">
        <v>0.5</v>
      </c>
      <c r="T44" s="29">
        <v>0.5</v>
      </c>
      <c r="U44" s="29">
        <v>0.5</v>
      </c>
      <c r="V44" s="29">
        <v>0.5</v>
      </c>
      <c r="X44" s="29">
        <v>0.45</v>
      </c>
      <c r="Y44" s="29">
        <v>0.43</v>
      </c>
      <c r="Z44" s="29">
        <v>0.41</v>
      </c>
      <c r="AA44" s="29">
        <v>0.4</v>
      </c>
      <c r="AC44" s="29">
        <v>0.4</v>
      </c>
      <c r="AD44" s="29">
        <v>0.4</v>
      </c>
      <c r="AE44" s="29">
        <v>0.4</v>
      </c>
      <c r="AF44" s="29">
        <v>0.4</v>
      </c>
    </row>
    <row r="45" spans="2:32" x14ac:dyDescent="0.35">
      <c r="E45" t="s">
        <v>92</v>
      </c>
      <c r="I45" s="29">
        <v>0.4</v>
      </c>
      <c r="J45" s="29">
        <f t="shared" ref="J45:L45" si="7">I45-2%</f>
        <v>0.38</v>
      </c>
      <c r="K45" s="29">
        <f t="shared" si="7"/>
        <v>0.36</v>
      </c>
      <c r="L45" s="29">
        <f t="shared" si="7"/>
        <v>0.33999999999999997</v>
      </c>
      <c r="N45" s="29">
        <v>0.36000000000000004</v>
      </c>
      <c r="O45" s="29">
        <v>0.35</v>
      </c>
      <c r="P45" s="29">
        <v>0.33</v>
      </c>
      <c r="Q45" s="29">
        <v>0.33</v>
      </c>
      <c r="S45" s="29">
        <v>0.33</v>
      </c>
      <c r="T45" s="29">
        <v>0.33</v>
      </c>
      <c r="U45" s="29">
        <v>0.33</v>
      </c>
      <c r="V45" s="29">
        <v>0.33</v>
      </c>
      <c r="X45" s="29">
        <v>0.36000000000000004</v>
      </c>
      <c r="Y45" s="29">
        <v>0.35</v>
      </c>
      <c r="Z45" s="29">
        <v>0.33</v>
      </c>
      <c r="AA45" s="29">
        <v>0.33</v>
      </c>
      <c r="AC45" s="29">
        <v>0.33</v>
      </c>
      <c r="AD45" s="29">
        <v>0.33</v>
      </c>
      <c r="AE45" s="29">
        <v>0.33</v>
      </c>
      <c r="AF45" s="29">
        <v>0.33</v>
      </c>
    </row>
    <row r="46" spans="2:32" x14ac:dyDescent="0.35">
      <c r="E46" t="s">
        <v>94</v>
      </c>
      <c r="I46" s="40">
        <f>1-SUM(I44:I45)</f>
        <v>0</v>
      </c>
      <c r="J46" s="40">
        <f>1-SUM(J44:J45)</f>
        <v>4.0000000000000036E-2</v>
      </c>
      <c r="K46" s="40">
        <f>1-SUM(K44:K45)</f>
        <v>8.0000000000000071E-2</v>
      </c>
      <c r="L46" s="40">
        <f>1-SUM(L44:L45)</f>
        <v>0.12000000000000011</v>
      </c>
      <c r="M46" s="35"/>
      <c r="N46" s="40">
        <f>1-SUM(N44:N45)</f>
        <v>0.10000000000000009</v>
      </c>
      <c r="O46" s="40">
        <f>1-SUM(O44:O45)</f>
        <v>0.13</v>
      </c>
      <c r="P46" s="40">
        <f>1-SUM(P44:P45)</f>
        <v>0.16999999999999993</v>
      </c>
      <c r="Q46" s="40">
        <f>1-SUM(Q44:Q45)</f>
        <v>0.16999999999999993</v>
      </c>
      <c r="R46" s="35"/>
      <c r="S46" s="40">
        <f>1-SUM(S44:S45)</f>
        <v>0.16999999999999993</v>
      </c>
      <c r="T46" s="40">
        <f>1-SUM(T44:T45)</f>
        <v>0.16999999999999993</v>
      </c>
      <c r="U46" s="40">
        <f>1-SUM(U44:U45)</f>
        <v>0.16999999999999993</v>
      </c>
      <c r="V46" s="40">
        <f>1-SUM(V44:V45)</f>
        <v>0.16999999999999993</v>
      </c>
      <c r="W46" s="35"/>
      <c r="X46" s="40">
        <f>1-SUM(X44:X45)</f>
        <v>0.18999999999999995</v>
      </c>
      <c r="Y46" s="40">
        <f>1-SUM(Y44:Y45)</f>
        <v>0.21999999999999997</v>
      </c>
      <c r="Z46" s="40">
        <f>1-SUM(Z44:Z45)</f>
        <v>0.26</v>
      </c>
      <c r="AA46" s="40">
        <f>1-SUM(AA44:AA45)</f>
        <v>0.27</v>
      </c>
      <c r="AC46" s="40">
        <f t="shared" ref="AC46:AF46" si="8">1-SUM(AC44:AC45)</f>
        <v>0.27</v>
      </c>
      <c r="AD46" s="40">
        <f t="shared" si="8"/>
        <v>0.27</v>
      </c>
      <c r="AE46" s="40">
        <f t="shared" si="8"/>
        <v>0.27</v>
      </c>
      <c r="AF46" s="40">
        <f t="shared" si="8"/>
        <v>0.27</v>
      </c>
    </row>
    <row r="47" spans="2:32" x14ac:dyDescent="0.35">
      <c r="E47" s="41" t="s">
        <v>32</v>
      </c>
      <c r="F47" s="41"/>
      <c r="G47" s="42"/>
      <c r="H47" s="41"/>
      <c r="I47" s="43">
        <f>SUM(I44:I46)</f>
        <v>1</v>
      </c>
      <c r="J47" s="43">
        <f>SUM(J44:J46)</f>
        <v>1</v>
      </c>
      <c r="K47" s="43">
        <f>SUM(K44:K46)</f>
        <v>1</v>
      </c>
      <c r="L47" s="43">
        <f>SUM(L44:L46)</f>
        <v>1</v>
      </c>
      <c r="M47" s="41"/>
      <c r="N47" s="43">
        <f>SUM(N44:N46)</f>
        <v>1</v>
      </c>
      <c r="O47" s="43">
        <f>SUM(O44:O46)</f>
        <v>1</v>
      </c>
      <c r="P47" s="43">
        <f>SUM(P44:P46)</f>
        <v>1</v>
      </c>
      <c r="Q47" s="43">
        <f>SUM(Q44:Q46)</f>
        <v>1</v>
      </c>
      <c r="R47" s="41"/>
      <c r="S47" s="43">
        <f>SUM(S44:S46)</f>
        <v>1</v>
      </c>
      <c r="T47" s="43">
        <f>SUM(T44:T46)</f>
        <v>1</v>
      </c>
      <c r="U47" s="43">
        <f>SUM(U44:U46)</f>
        <v>1</v>
      </c>
      <c r="V47" s="43">
        <f>SUM(V44:V46)</f>
        <v>1</v>
      </c>
      <c r="W47" s="41"/>
      <c r="X47" s="43">
        <f>SUM(X44:X46)</f>
        <v>1</v>
      </c>
      <c r="Y47" s="43">
        <f>SUM(Y44:Y46)</f>
        <v>1</v>
      </c>
      <c r="Z47" s="43">
        <f>SUM(Z44:Z46)</f>
        <v>1</v>
      </c>
      <c r="AA47" s="43">
        <f>SUM(AA44:AA46)</f>
        <v>1</v>
      </c>
      <c r="AC47" s="43">
        <f>SUM(AC44:AC46)</f>
        <v>1</v>
      </c>
      <c r="AD47" s="43">
        <f>SUM(AD44:AD46)</f>
        <v>1</v>
      </c>
      <c r="AE47" s="43">
        <f>SUM(AE44:AE46)</f>
        <v>1</v>
      </c>
      <c r="AF47" s="43">
        <f>SUM(AF44:AF46)</f>
        <v>1</v>
      </c>
    </row>
    <row r="52" spans="1:36" s="9" customFormat="1" x14ac:dyDescent="0.35">
      <c r="A52" s="16" t="s">
        <v>33</v>
      </c>
      <c r="B52" s="17"/>
      <c r="C52" s="17"/>
      <c r="D52" s="17"/>
      <c r="E52" s="17"/>
      <c r="F52" s="17"/>
      <c r="G52" s="18"/>
      <c r="H52" s="19" t="s">
        <v>8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J52" s="20"/>
    </row>
    <row r="54" spans="1:36" ht="15.5" x14ac:dyDescent="0.35">
      <c r="B54" s="75" t="s">
        <v>95</v>
      </c>
    </row>
    <row r="55" spans="1:36" ht="15.5" x14ac:dyDescent="0.35">
      <c r="B55" s="59"/>
    </row>
    <row r="56" spans="1:36" x14ac:dyDescent="0.35">
      <c r="E56" s="68" t="s">
        <v>34</v>
      </c>
      <c r="F56" s="79">
        <v>3</v>
      </c>
    </row>
    <row r="57" spans="1:36" x14ac:dyDescent="0.35">
      <c r="F57" s="44"/>
      <c r="I57" s="44"/>
      <c r="J57" s="44"/>
      <c r="K57" s="44"/>
      <c r="L57" s="44"/>
      <c r="N57" s="44"/>
      <c r="O57" s="44"/>
      <c r="P57" s="44"/>
      <c r="Q57" s="44"/>
      <c r="S57" s="44"/>
      <c r="T57" s="44"/>
      <c r="U57" s="44"/>
      <c r="V57" s="44"/>
    </row>
    <row r="58" spans="1:36" x14ac:dyDescent="0.35">
      <c r="C58" s="30" t="s">
        <v>96</v>
      </c>
    </row>
    <row r="59" spans="1:36" ht="15.5" x14ac:dyDescent="0.35">
      <c r="B59" s="59"/>
      <c r="E59" s="76" t="s">
        <v>93</v>
      </c>
      <c r="F59" s="44"/>
      <c r="G59" s="26" t="s">
        <v>26</v>
      </c>
      <c r="I59" s="77">
        <v>0</v>
      </c>
      <c r="J59" s="77">
        <v>0</v>
      </c>
      <c r="K59" s="77">
        <v>0</v>
      </c>
      <c r="L59" s="77">
        <v>0</v>
      </c>
      <c r="N59" s="77">
        <v>0</v>
      </c>
      <c r="O59" s="77">
        <v>0</v>
      </c>
      <c r="P59" s="77">
        <v>0</v>
      </c>
      <c r="Q59" s="77">
        <v>0</v>
      </c>
      <c r="R59" s="78"/>
      <c r="S59" s="77">
        <v>0</v>
      </c>
      <c r="T59" s="77">
        <v>0</v>
      </c>
      <c r="U59" s="77">
        <v>0</v>
      </c>
      <c r="V59" s="77">
        <v>0</v>
      </c>
      <c r="W59" s="78"/>
      <c r="X59" s="77">
        <v>0</v>
      </c>
      <c r="Y59" s="77">
        <v>0</v>
      </c>
      <c r="Z59" s="77">
        <v>0</v>
      </c>
      <c r="AA59" s="77">
        <v>0</v>
      </c>
      <c r="AB59" s="78"/>
      <c r="AC59" s="77">
        <v>0</v>
      </c>
      <c r="AD59" s="77">
        <v>0</v>
      </c>
      <c r="AE59" s="77">
        <v>0</v>
      </c>
      <c r="AF59" s="120">
        <v>0</v>
      </c>
    </row>
    <row r="60" spans="1:36" x14ac:dyDescent="0.35">
      <c r="E60" s="76" t="s">
        <v>92</v>
      </c>
      <c r="F60" s="44"/>
      <c r="G60" s="26" t="s">
        <v>26</v>
      </c>
      <c r="I60" s="77">
        <v>3675</v>
      </c>
      <c r="J60" s="77">
        <v>3675</v>
      </c>
      <c r="K60" s="77">
        <v>3675</v>
      </c>
      <c r="L60" s="77">
        <v>3675</v>
      </c>
      <c r="N60" s="77">
        <v>3675</v>
      </c>
      <c r="O60" s="77">
        <v>3675</v>
      </c>
      <c r="P60" s="77">
        <v>3675</v>
      </c>
      <c r="Q60" s="77">
        <v>3675</v>
      </c>
      <c r="R60" s="78"/>
      <c r="S60" s="77">
        <v>4425</v>
      </c>
      <c r="T60" s="80">
        <f>S60</f>
        <v>4425</v>
      </c>
      <c r="U60" s="80">
        <f t="shared" ref="U60:V61" si="9">T60</f>
        <v>4425</v>
      </c>
      <c r="V60" s="80">
        <f t="shared" si="9"/>
        <v>4425</v>
      </c>
      <c r="W60" s="78"/>
      <c r="X60" s="77">
        <v>4425</v>
      </c>
      <c r="Y60" s="80">
        <f>X60</f>
        <v>4425</v>
      </c>
      <c r="Z60" s="80">
        <f t="shared" ref="Z60:AA60" si="10">Y60</f>
        <v>4425</v>
      </c>
      <c r="AA60" s="80">
        <f t="shared" si="10"/>
        <v>4425</v>
      </c>
      <c r="AB60" s="78"/>
      <c r="AC60" s="77">
        <v>5175</v>
      </c>
      <c r="AD60" s="80">
        <f>AC60</f>
        <v>5175</v>
      </c>
      <c r="AE60" s="80">
        <f t="shared" ref="AE60:AF60" si="11">AD60</f>
        <v>5175</v>
      </c>
      <c r="AF60" s="80">
        <f t="shared" si="11"/>
        <v>5175</v>
      </c>
    </row>
    <row r="61" spans="1:36" x14ac:dyDescent="0.35">
      <c r="E61" s="76" t="s">
        <v>94</v>
      </c>
      <c r="F61" s="44"/>
      <c r="G61" s="26" t="s">
        <v>26</v>
      </c>
      <c r="I61" s="77">
        <v>7425</v>
      </c>
      <c r="J61" s="77">
        <v>7425</v>
      </c>
      <c r="K61" s="77">
        <v>7425</v>
      </c>
      <c r="L61" s="77">
        <v>7425</v>
      </c>
      <c r="N61" s="77">
        <v>7425</v>
      </c>
      <c r="O61" s="77">
        <v>7425</v>
      </c>
      <c r="P61" s="77">
        <v>7425</v>
      </c>
      <c r="Q61" s="77">
        <v>7425</v>
      </c>
      <c r="R61" s="78"/>
      <c r="S61" s="77">
        <v>8925</v>
      </c>
      <c r="T61" s="80">
        <f>S61</f>
        <v>8925</v>
      </c>
      <c r="U61" s="80">
        <f t="shared" si="9"/>
        <v>8925</v>
      </c>
      <c r="V61" s="80">
        <f t="shared" si="9"/>
        <v>8925</v>
      </c>
      <c r="W61" s="78"/>
      <c r="X61" s="77">
        <v>8925</v>
      </c>
      <c r="Y61" s="80">
        <f>X61</f>
        <v>8925</v>
      </c>
      <c r="Z61" s="80">
        <f t="shared" ref="Z61:AA61" si="12">Y61</f>
        <v>8925</v>
      </c>
      <c r="AA61" s="80">
        <f t="shared" si="12"/>
        <v>8925</v>
      </c>
      <c r="AB61" s="78"/>
      <c r="AC61" s="77">
        <v>10425</v>
      </c>
      <c r="AD61" s="80">
        <f>AC61</f>
        <v>10425</v>
      </c>
      <c r="AE61" s="80">
        <f t="shared" ref="AE61:AF61" si="13">AD61</f>
        <v>10425</v>
      </c>
      <c r="AF61" s="80">
        <f t="shared" si="13"/>
        <v>10425</v>
      </c>
    </row>
    <row r="63" spans="1:36" ht="15.5" x14ac:dyDescent="0.35">
      <c r="B63" s="75" t="s">
        <v>97</v>
      </c>
      <c r="I63" t="s">
        <v>186</v>
      </c>
    </row>
    <row r="65" spans="3:32" x14ac:dyDescent="0.35">
      <c r="E65" s="68" t="s">
        <v>100</v>
      </c>
      <c r="F65" s="79">
        <v>3</v>
      </c>
    </row>
    <row r="66" spans="3:32" x14ac:dyDescent="0.35">
      <c r="E66" s="21"/>
      <c r="F66" s="144"/>
    </row>
    <row r="67" spans="3:32" x14ac:dyDescent="0.35">
      <c r="C67" s="30" t="s">
        <v>163</v>
      </c>
      <c r="F67" s="44"/>
      <c r="I67" s="44"/>
      <c r="J67" s="44"/>
      <c r="K67" s="44"/>
      <c r="L67" s="44"/>
      <c r="N67" s="44"/>
      <c r="O67" s="44"/>
      <c r="P67" s="44"/>
      <c r="Q67" s="44"/>
      <c r="S67" s="44"/>
      <c r="T67" s="44"/>
      <c r="U67" s="44"/>
      <c r="V67" s="44"/>
    </row>
    <row r="69" spans="3:32" x14ac:dyDescent="0.35">
      <c r="E69" t="s">
        <v>93</v>
      </c>
      <c r="I69" s="29">
        <v>0.3</v>
      </c>
      <c r="J69" s="29">
        <v>0.27999999999999997</v>
      </c>
      <c r="K69" s="29">
        <v>0.25999999999999995</v>
      </c>
      <c r="L69" s="29">
        <v>0.23999999999999996</v>
      </c>
      <c r="N69" s="29">
        <v>0.22</v>
      </c>
      <c r="O69" s="29">
        <v>0.21</v>
      </c>
      <c r="P69" s="29">
        <v>0.2</v>
      </c>
      <c r="Q69" s="29">
        <v>0.19</v>
      </c>
      <c r="S69" s="29">
        <v>0.19</v>
      </c>
      <c r="T69" s="29">
        <v>0.19</v>
      </c>
      <c r="U69" s="29">
        <v>0.19</v>
      </c>
      <c r="V69" s="29">
        <v>0.19</v>
      </c>
      <c r="X69" s="29">
        <v>0.19</v>
      </c>
      <c r="Y69" s="29">
        <v>0.19</v>
      </c>
      <c r="Z69" s="29">
        <v>0.18</v>
      </c>
      <c r="AA69" s="29">
        <v>0.18</v>
      </c>
      <c r="AC69" s="29">
        <v>0.15</v>
      </c>
      <c r="AD69" s="29">
        <v>0.15</v>
      </c>
      <c r="AE69" s="29">
        <v>0.15</v>
      </c>
      <c r="AF69" s="29">
        <v>0.15</v>
      </c>
    </row>
    <row r="70" spans="3:32" x14ac:dyDescent="0.35">
      <c r="E70" t="s">
        <v>92</v>
      </c>
      <c r="I70" s="29">
        <v>0.1</v>
      </c>
      <c r="J70" s="29">
        <v>0.12000000000000001</v>
      </c>
      <c r="K70" s="29">
        <v>0.14000000000000001</v>
      </c>
      <c r="L70" s="29">
        <v>0.16</v>
      </c>
      <c r="N70" s="29">
        <v>0.18</v>
      </c>
      <c r="O70" s="29">
        <v>0.19</v>
      </c>
      <c r="P70" s="29">
        <v>0.2</v>
      </c>
      <c r="Q70" s="29">
        <v>0.2</v>
      </c>
      <c r="S70" s="29">
        <v>0.22</v>
      </c>
      <c r="T70" s="29">
        <v>0.24</v>
      </c>
      <c r="U70" s="29">
        <v>0.25</v>
      </c>
      <c r="V70" s="29">
        <v>0.25</v>
      </c>
      <c r="X70" s="29">
        <v>0.27</v>
      </c>
      <c r="Y70" s="29">
        <v>0.28999999999999998</v>
      </c>
      <c r="Z70" s="29">
        <v>0.3</v>
      </c>
      <c r="AA70" s="29">
        <v>0.31</v>
      </c>
      <c r="AC70" s="29">
        <v>0.32</v>
      </c>
      <c r="AD70" s="29">
        <v>0.34</v>
      </c>
      <c r="AE70" s="29">
        <v>0.38</v>
      </c>
      <c r="AF70" s="118">
        <v>0.38</v>
      </c>
    </row>
    <row r="71" spans="3:32" x14ac:dyDescent="0.35">
      <c r="E71" t="s">
        <v>94</v>
      </c>
      <c r="I71" s="29">
        <v>0.2</v>
      </c>
      <c r="J71" s="29">
        <v>0.12000000000000001</v>
      </c>
      <c r="K71" s="29">
        <v>0.14000000000000001</v>
      </c>
      <c r="L71" s="29">
        <v>0.16</v>
      </c>
      <c r="N71" s="29">
        <v>0.18</v>
      </c>
      <c r="O71" s="29">
        <v>0.18</v>
      </c>
      <c r="P71" s="29">
        <v>0.18</v>
      </c>
      <c r="Q71" s="29">
        <v>0.18</v>
      </c>
      <c r="S71" s="29">
        <v>0.22</v>
      </c>
      <c r="T71" s="29">
        <v>0.23</v>
      </c>
      <c r="U71" s="29">
        <v>0.24</v>
      </c>
      <c r="V71" s="29">
        <v>0.25</v>
      </c>
      <c r="X71" s="29">
        <v>0.26</v>
      </c>
      <c r="Y71" s="29">
        <v>0.26</v>
      </c>
      <c r="Z71" s="29">
        <v>0.26</v>
      </c>
      <c r="AA71" s="29">
        <v>0.26</v>
      </c>
      <c r="AC71" s="29">
        <v>0.27</v>
      </c>
      <c r="AD71" s="29">
        <v>0.27</v>
      </c>
      <c r="AE71" s="29">
        <v>0.27</v>
      </c>
      <c r="AF71" s="29">
        <v>0.27</v>
      </c>
    </row>
    <row r="72" spans="3:32" x14ac:dyDescent="0.35">
      <c r="E72" s="41" t="s">
        <v>32</v>
      </c>
      <c r="F72" s="41"/>
      <c r="G72" s="42"/>
      <c r="H72" s="41"/>
      <c r="I72" s="43">
        <f>SUM(I69:I71)</f>
        <v>0.60000000000000009</v>
      </c>
      <c r="J72" s="43">
        <f t="shared" ref="J72:AF72" si="14">SUM(J69:J71)</f>
        <v>0.52</v>
      </c>
      <c r="K72" s="43">
        <f t="shared" si="14"/>
        <v>0.54</v>
      </c>
      <c r="L72" s="43">
        <f t="shared" si="14"/>
        <v>0.55999999999999994</v>
      </c>
      <c r="M72" s="43"/>
      <c r="N72" s="43">
        <f t="shared" si="14"/>
        <v>0.58000000000000007</v>
      </c>
      <c r="O72" s="43">
        <f t="shared" si="14"/>
        <v>0.58000000000000007</v>
      </c>
      <c r="P72" s="43">
        <f t="shared" si="14"/>
        <v>0.58000000000000007</v>
      </c>
      <c r="Q72" s="43">
        <f t="shared" si="14"/>
        <v>0.57000000000000006</v>
      </c>
      <c r="R72" s="43"/>
      <c r="S72" s="43">
        <f t="shared" si="14"/>
        <v>0.63</v>
      </c>
      <c r="T72" s="43">
        <f t="shared" si="14"/>
        <v>0.66</v>
      </c>
      <c r="U72" s="43">
        <f t="shared" si="14"/>
        <v>0.67999999999999994</v>
      </c>
      <c r="V72" s="43">
        <f t="shared" si="14"/>
        <v>0.69</v>
      </c>
      <c r="W72" s="43"/>
      <c r="X72" s="43">
        <f t="shared" si="14"/>
        <v>0.72</v>
      </c>
      <c r="Y72" s="43">
        <f t="shared" si="14"/>
        <v>0.74</v>
      </c>
      <c r="Z72" s="43">
        <f t="shared" si="14"/>
        <v>0.74</v>
      </c>
      <c r="AA72" s="43">
        <f t="shared" si="14"/>
        <v>0.75</v>
      </c>
      <c r="AB72" s="43"/>
      <c r="AC72" s="43">
        <f t="shared" si="14"/>
        <v>0.74</v>
      </c>
      <c r="AD72" s="43">
        <f t="shared" si="14"/>
        <v>0.76</v>
      </c>
      <c r="AE72" s="43">
        <f t="shared" si="14"/>
        <v>0.8</v>
      </c>
      <c r="AF72" s="43">
        <f t="shared" si="14"/>
        <v>0.8</v>
      </c>
    </row>
    <row r="73" spans="3:32" x14ac:dyDescent="0.35">
      <c r="I73" s="74"/>
      <c r="J73" s="74"/>
      <c r="K73" s="74"/>
      <c r="L73" s="74"/>
      <c r="N73" s="74"/>
      <c r="O73" s="74"/>
      <c r="P73" s="74"/>
      <c r="Q73" s="74"/>
      <c r="S73" s="74"/>
      <c r="T73" s="74"/>
      <c r="U73" s="74"/>
      <c r="V73" s="74"/>
    </row>
    <row r="74" spans="3:32" x14ac:dyDescent="0.35">
      <c r="C74" s="30" t="s">
        <v>166</v>
      </c>
      <c r="F74" s="74"/>
    </row>
    <row r="75" spans="3:32" x14ac:dyDescent="0.35">
      <c r="C75" s="30"/>
      <c r="F75" s="74"/>
    </row>
    <row r="76" spans="3:32" x14ac:dyDescent="0.35">
      <c r="C76" s="30"/>
      <c r="E76" s="30" t="s">
        <v>180</v>
      </c>
      <c r="F76" s="77">
        <v>300</v>
      </c>
      <c r="G76" s="15" t="s">
        <v>178</v>
      </c>
      <c r="H76" t="s">
        <v>8</v>
      </c>
      <c r="I76" s="144"/>
      <c r="J76" s="144"/>
      <c r="K76" s="144"/>
      <c r="L76" s="144"/>
      <c r="N76" s="144"/>
      <c r="O76" s="144"/>
      <c r="P76" s="144"/>
      <c r="Q76" s="144"/>
      <c r="R76" s="78"/>
      <c r="S76" s="144"/>
      <c r="T76" s="144"/>
      <c r="U76" s="144"/>
      <c r="V76" s="144"/>
      <c r="W76" s="78"/>
      <c r="X76" s="144"/>
      <c r="Y76" s="144"/>
      <c r="Z76" s="144"/>
      <c r="AA76" s="144"/>
      <c r="AB76" s="78"/>
      <c r="AC76" s="144"/>
      <c r="AD76" s="144"/>
      <c r="AE76" s="144"/>
      <c r="AF76" s="144"/>
    </row>
    <row r="77" spans="3:32" x14ac:dyDescent="0.35">
      <c r="C77" s="30"/>
      <c r="E77" s="76" t="s">
        <v>181</v>
      </c>
      <c r="F77" s="74"/>
      <c r="G77" s="15" t="s">
        <v>24</v>
      </c>
      <c r="I77" s="161">
        <f>SUM(Userbase!I55:I57)</f>
        <v>10</v>
      </c>
      <c r="J77" s="161">
        <f>SUM(Userbase!J55:J57)</f>
        <v>8</v>
      </c>
      <c r="K77" s="161">
        <f>SUM(Userbase!K55:K57)</f>
        <v>15</v>
      </c>
      <c r="L77" s="161">
        <f>SUM(Userbase!L55:L57)</f>
        <v>31</v>
      </c>
      <c r="N77" s="161">
        <f>SUM(Userbase!N55:N57)</f>
        <v>115</v>
      </c>
      <c r="O77" s="161">
        <f>SUM(Userbase!O55:O57)</f>
        <v>81</v>
      </c>
      <c r="P77" s="161">
        <f>SUM(Userbase!P55:P57)</f>
        <v>128</v>
      </c>
      <c r="Q77" s="161">
        <f>SUM(Userbase!Q55:Q57)</f>
        <v>156</v>
      </c>
      <c r="S77" s="161">
        <f>SUM(Userbase!S55:S57)</f>
        <v>502</v>
      </c>
      <c r="T77" s="161">
        <f>SUM(Userbase!T55:T57)</f>
        <v>370</v>
      </c>
      <c r="U77" s="161">
        <f>SUM(Userbase!U55:U57)</f>
        <v>521</v>
      </c>
      <c r="V77" s="161">
        <f>SUM(Userbase!V55:V57)</f>
        <v>760</v>
      </c>
      <c r="X77" s="161">
        <f>SUM(Userbase!X55:X57)</f>
        <v>1447</v>
      </c>
      <c r="Y77" s="161">
        <f>SUM(Userbase!Y55:Y57)</f>
        <v>1565</v>
      </c>
      <c r="Z77" s="161">
        <f>SUM(Userbase!Z55:Z57)</f>
        <v>2154</v>
      </c>
      <c r="AA77" s="161">
        <f>SUM(Userbase!AA55:AA57)</f>
        <v>2801</v>
      </c>
      <c r="AC77" s="161">
        <f>SUM(Userbase!AC55:AC57)</f>
        <v>2185</v>
      </c>
      <c r="AD77" s="161">
        <f>SUM(Userbase!AD55:AD57)</f>
        <v>3933</v>
      </c>
      <c r="AE77" s="161">
        <f>SUM(Userbase!AE55:AE57)</f>
        <v>4847</v>
      </c>
      <c r="AF77" s="161">
        <f>SUM(Userbase!AF55:AF57)</f>
        <v>5632</v>
      </c>
    </row>
    <row r="78" spans="3:32" x14ac:dyDescent="0.35">
      <c r="C78" s="30"/>
      <c r="E78" s="76"/>
      <c r="F78" s="74"/>
      <c r="I78" s="133">
        <f>$F$76*I77*I83*I85*3</f>
        <v>9000</v>
      </c>
      <c r="J78" s="133">
        <f>$F$76*J77*J83*J85*3</f>
        <v>7200</v>
      </c>
      <c r="K78" s="133">
        <f>$F$76*K77*K83*K85*3</f>
        <v>13500</v>
      </c>
      <c r="L78" s="133">
        <f>$F$76*L77*L83*L85*3</f>
        <v>27900</v>
      </c>
      <c r="N78" s="133">
        <f>$F$76*N77*N83*N85*3</f>
        <v>103500</v>
      </c>
      <c r="O78" s="133">
        <f>$F$76*O77*O83*O85*3</f>
        <v>72900</v>
      </c>
      <c r="P78" s="133">
        <f>$F$76*P77*P83*P85*3</f>
        <v>115200</v>
      </c>
      <c r="Q78" s="133">
        <f>$F$76*Q77*Q83*Q85*3</f>
        <v>140400</v>
      </c>
      <c r="S78" s="133">
        <f>$F$76*S77*S83*S85*3</f>
        <v>451800</v>
      </c>
      <c r="T78" s="133">
        <f>$F$76*T77*T83*T85*3</f>
        <v>333000</v>
      </c>
      <c r="U78" s="133">
        <f>$F$76*U77*U83*U85*3</f>
        <v>468900</v>
      </c>
      <c r="V78" s="133">
        <f>$F$76*V77*V83*V85*3</f>
        <v>684000</v>
      </c>
      <c r="X78" s="133">
        <f>$F$76*X77*X83*X85*3</f>
        <v>1302300</v>
      </c>
      <c r="Y78" s="133">
        <f>$F$76*Y77*Y83*Y85*3</f>
        <v>1408500</v>
      </c>
      <c r="Z78" s="133">
        <f>$F$76*Z77*Z83*Z85*3</f>
        <v>1938600</v>
      </c>
      <c r="AA78" s="133">
        <f>$F$76*AA77*AA83*AA85*3</f>
        <v>2520900</v>
      </c>
      <c r="AC78" s="133">
        <f>$F$76*AC77*AC83*AC85*3</f>
        <v>1966500</v>
      </c>
      <c r="AD78" s="133">
        <f>$F$76*AD77*AD83*AD85*3</f>
        <v>3539700</v>
      </c>
      <c r="AE78" s="133">
        <f>$F$76*AE77*AE83*AE85*3</f>
        <v>4362300</v>
      </c>
      <c r="AF78" s="133">
        <f>$F$76*AF77*AF83*AF85*3</f>
        <v>5068800</v>
      </c>
    </row>
    <row r="79" spans="3:32" x14ac:dyDescent="0.35">
      <c r="C79" s="30"/>
      <c r="E79" s="30" t="s">
        <v>194</v>
      </c>
      <c r="G79" s="15" t="s">
        <v>24</v>
      </c>
      <c r="I79" s="144"/>
      <c r="J79" s="144"/>
      <c r="K79" s="144"/>
      <c r="L79" s="144"/>
      <c r="N79" s="144"/>
      <c r="O79" s="144"/>
      <c r="P79" s="144"/>
      <c r="Q79" s="144"/>
      <c r="R79" s="78"/>
      <c r="S79" s="144"/>
      <c r="T79" s="144"/>
      <c r="U79" s="144"/>
      <c r="V79" s="144"/>
      <c r="W79" s="78"/>
      <c r="X79" s="144"/>
      <c r="Y79" s="144"/>
      <c r="Z79" s="144"/>
      <c r="AA79" s="144"/>
      <c r="AB79" s="78"/>
      <c r="AC79" s="144"/>
      <c r="AD79" s="144"/>
      <c r="AE79" s="144"/>
      <c r="AF79" s="144"/>
    </row>
    <row r="80" spans="3:32" x14ac:dyDescent="0.35">
      <c r="E80" t="s">
        <v>192</v>
      </c>
      <c r="F80" s="77">
        <v>75</v>
      </c>
    </row>
    <row r="81" spans="2:32" x14ac:dyDescent="0.35">
      <c r="C81" s="30"/>
      <c r="E81" s="173" t="s">
        <v>195</v>
      </c>
      <c r="F81" s="144"/>
      <c r="G81" s="15" t="s">
        <v>24</v>
      </c>
      <c r="I81" s="77">
        <v>100</v>
      </c>
      <c r="J81" s="77">
        <v>150</v>
      </c>
      <c r="K81" s="77">
        <v>200</v>
      </c>
      <c r="L81" s="77">
        <v>250</v>
      </c>
      <c r="N81" s="77">
        <v>500</v>
      </c>
      <c r="O81" s="77">
        <v>600</v>
      </c>
      <c r="P81" s="77">
        <v>700</v>
      </c>
      <c r="Q81" s="77">
        <v>800</v>
      </c>
      <c r="R81" s="78"/>
      <c r="S81" s="77">
        <v>1000</v>
      </c>
      <c r="T81" s="77">
        <v>1200</v>
      </c>
      <c r="U81" s="77">
        <v>1400</v>
      </c>
      <c r="V81" s="77">
        <v>1400</v>
      </c>
      <c r="W81" s="78"/>
      <c r="X81" s="77">
        <v>1450</v>
      </c>
      <c r="Y81" s="77">
        <v>1500</v>
      </c>
      <c r="Z81" s="77">
        <v>1500</v>
      </c>
      <c r="AA81" s="77">
        <v>1600</v>
      </c>
      <c r="AB81" s="78"/>
      <c r="AC81" s="77">
        <v>1600</v>
      </c>
      <c r="AD81" s="77">
        <v>1700</v>
      </c>
      <c r="AE81" s="77">
        <v>1800</v>
      </c>
      <c r="AF81" s="77">
        <v>1800</v>
      </c>
    </row>
    <row r="82" spans="2:32" x14ac:dyDescent="0.35">
      <c r="C82" s="30"/>
      <c r="F82" s="74"/>
      <c r="I82" s="45"/>
      <c r="J82" s="45"/>
      <c r="K82" s="45"/>
      <c r="L82" s="45"/>
    </row>
    <row r="83" spans="2:32" x14ac:dyDescent="0.35">
      <c r="E83" t="s">
        <v>179</v>
      </c>
      <c r="G83" s="26" t="s">
        <v>98</v>
      </c>
      <c r="I83" s="77">
        <v>1</v>
      </c>
      <c r="J83" s="77">
        <v>1</v>
      </c>
      <c r="K83" s="77">
        <v>1</v>
      </c>
      <c r="L83" s="77">
        <v>1</v>
      </c>
      <c r="N83" s="77">
        <v>1</v>
      </c>
      <c r="O83" s="77">
        <v>1</v>
      </c>
      <c r="P83" s="77">
        <v>1</v>
      </c>
      <c r="Q83" s="77">
        <v>1</v>
      </c>
      <c r="R83" s="78"/>
      <c r="S83" s="77">
        <v>1</v>
      </c>
      <c r="T83" s="77">
        <v>1</v>
      </c>
      <c r="U83" s="77">
        <v>1</v>
      </c>
      <c r="V83" s="77">
        <v>1</v>
      </c>
      <c r="W83" s="78"/>
      <c r="X83" s="77">
        <v>1</v>
      </c>
      <c r="Y83" s="77">
        <v>1</v>
      </c>
      <c r="Z83" s="77">
        <v>1</v>
      </c>
      <c r="AA83" s="77">
        <v>1</v>
      </c>
      <c r="AB83" s="78"/>
      <c r="AC83" s="77">
        <v>1</v>
      </c>
      <c r="AD83" s="77">
        <v>1</v>
      </c>
      <c r="AE83" s="77">
        <v>1</v>
      </c>
      <c r="AF83" s="77">
        <v>1</v>
      </c>
    </row>
    <row r="84" spans="2:32" x14ac:dyDescent="0.35">
      <c r="I84" t="s">
        <v>147</v>
      </c>
    </row>
    <row r="85" spans="2:32" x14ac:dyDescent="0.35">
      <c r="E85" t="s">
        <v>151</v>
      </c>
      <c r="I85" s="77">
        <v>1</v>
      </c>
      <c r="J85" s="77">
        <v>1</v>
      </c>
      <c r="K85" s="77">
        <v>1</v>
      </c>
      <c r="L85" s="77">
        <v>1</v>
      </c>
      <c r="N85" s="77">
        <v>1</v>
      </c>
      <c r="O85" s="77">
        <v>1</v>
      </c>
      <c r="P85" s="77">
        <v>1</v>
      </c>
      <c r="Q85" s="77">
        <v>1</v>
      </c>
      <c r="R85" s="78"/>
      <c r="S85" s="77">
        <v>1</v>
      </c>
      <c r="T85" s="77">
        <v>1</v>
      </c>
      <c r="U85" s="77">
        <v>1</v>
      </c>
      <c r="V85" s="77">
        <v>1</v>
      </c>
      <c r="W85" s="78"/>
      <c r="X85" s="77">
        <v>1</v>
      </c>
      <c r="Y85" s="77">
        <v>1</v>
      </c>
      <c r="Z85" s="77">
        <v>1</v>
      </c>
      <c r="AA85" s="77">
        <v>1</v>
      </c>
      <c r="AB85" s="78"/>
      <c r="AC85" s="77">
        <v>1</v>
      </c>
      <c r="AD85" s="77">
        <v>1</v>
      </c>
      <c r="AE85" s="77">
        <v>1</v>
      </c>
      <c r="AF85" s="77">
        <v>1</v>
      </c>
    </row>
    <row r="88" spans="2:32" ht="15.5" x14ac:dyDescent="0.35">
      <c r="B88" s="75" t="s">
        <v>99</v>
      </c>
    </row>
    <row r="90" spans="2:32" x14ac:dyDescent="0.35">
      <c r="E90" s="68" t="s">
        <v>100</v>
      </c>
      <c r="F90" s="79">
        <v>3</v>
      </c>
    </row>
    <row r="92" spans="2:32" x14ac:dyDescent="0.35">
      <c r="E92" t="s">
        <v>101</v>
      </c>
      <c r="I92" s="77">
        <v>1</v>
      </c>
      <c r="J92" s="77">
        <f>I92+1</f>
        <v>2</v>
      </c>
      <c r="K92" s="77">
        <v>2</v>
      </c>
      <c r="L92" s="77">
        <f t="shared" ref="L92" si="15">K92+1</f>
        <v>3</v>
      </c>
      <c r="N92" s="77">
        <v>3</v>
      </c>
      <c r="O92" s="77">
        <v>4</v>
      </c>
      <c r="P92" s="77">
        <v>4</v>
      </c>
      <c r="Q92" s="77">
        <v>6</v>
      </c>
      <c r="R92" s="78"/>
      <c r="S92" s="77">
        <v>6</v>
      </c>
      <c r="T92" s="77">
        <v>7</v>
      </c>
      <c r="U92" s="77">
        <v>7</v>
      </c>
      <c r="V92" s="77">
        <v>8</v>
      </c>
      <c r="W92" s="78"/>
      <c r="X92" s="77">
        <v>8</v>
      </c>
      <c r="Y92" s="77">
        <v>8</v>
      </c>
      <c r="Z92" s="77">
        <v>8</v>
      </c>
      <c r="AA92" s="77">
        <v>9</v>
      </c>
      <c r="AB92" s="78"/>
      <c r="AC92" s="77">
        <v>10</v>
      </c>
      <c r="AD92" s="77">
        <v>10</v>
      </c>
      <c r="AE92" s="77">
        <v>11</v>
      </c>
      <c r="AF92" s="77">
        <v>11</v>
      </c>
    </row>
    <row r="94" spans="2:32" x14ac:dyDescent="0.35">
      <c r="C94" s="30" t="s">
        <v>102</v>
      </c>
    </row>
    <row r="95" spans="2:32" x14ac:dyDescent="0.35">
      <c r="C95" s="30"/>
    </row>
    <row r="96" spans="2:32" s="38" customFormat="1" x14ac:dyDescent="0.35">
      <c r="C96" s="140"/>
      <c r="E96" s="38" t="s">
        <v>153</v>
      </c>
      <c r="G96" s="39"/>
      <c r="I96" s="29">
        <v>0.4</v>
      </c>
      <c r="J96" s="29">
        <f>I96+2%</f>
        <v>0.42000000000000004</v>
      </c>
      <c r="K96" s="29">
        <f t="shared" ref="K96:L96" si="16">J96+2%</f>
        <v>0.44000000000000006</v>
      </c>
      <c r="L96" s="29">
        <f t="shared" si="16"/>
        <v>0.46000000000000008</v>
      </c>
      <c r="N96" s="29">
        <v>0.46</v>
      </c>
      <c r="O96" s="169">
        <f>N96+0.5%</f>
        <v>0.46500000000000002</v>
      </c>
      <c r="P96" s="169">
        <f t="shared" ref="P96:Q96" si="17">O96+0.5%</f>
        <v>0.47000000000000003</v>
      </c>
      <c r="Q96" s="169">
        <f t="shared" si="17"/>
        <v>0.47500000000000003</v>
      </c>
      <c r="S96" s="29">
        <v>0.31</v>
      </c>
      <c r="T96" s="169">
        <f>S96+0.25%</f>
        <v>0.3125</v>
      </c>
      <c r="U96" s="169">
        <f t="shared" ref="U96:V96" si="18">T96+0.25%</f>
        <v>0.315</v>
      </c>
      <c r="V96" s="169">
        <f t="shared" si="18"/>
        <v>0.3175</v>
      </c>
      <c r="X96" s="29">
        <v>0.3175</v>
      </c>
      <c r="Y96" s="29">
        <v>0.3175</v>
      </c>
      <c r="Z96" s="29">
        <v>0.3175</v>
      </c>
      <c r="AA96" s="29">
        <v>0.3175</v>
      </c>
      <c r="AC96" s="29">
        <v>0.25</v>
      </c>
      <c r="AD96" s="29">
        <v>0.25</v>
      </c>
      <c r="AE96" s="29">
        <v>0.25</v>
      </c>
      <c r="AF96" s="29">
        <v>0.25</v>
      </c>
    </row>
    <row r="98" spans="1:36" s="21" customFormat="1" x14ac:dyDescent="0.35">
      <c r="G98" s="22"/>
    </row>
    <row r="99" spans="1:36" x14ac:dyDescent="0.35">
      <c r="E99" t="s">
        <v>103</v>
      </c>
      <c r="I99" s="77">
        <v>37500</v>
      </c>
      <c r="J99" s="80">
        <f>I99</f>
        <v>37500</v>
      </c>
      <c r="K99" s="80">
        <f t="shared" ref="K99:L99" si="19">J99</f>
        <v>37500</v>
      </c>
      <c r="L99" s="80">
        <f t="shared" si="19"/>
        <v>37500</v>
      </c>
      <c r="N99" s="77">
        <v>37500</v>
      </c>
      <c r="O99" s="80">
        <f>N99</f>
        <v>37500</v>
      </c>
      <c r="P99" s="80">
        <f t="shared" ref="P99" si="20">O99</f>
        <v>37500</v>
      </c>
      <c r="Q99" s="80">
        <f t="shared" ref="Q99" si="21">P99</f>
        <v>37500</v>
      </c>
      <c r="R99" s="78"/>
      <c r="S99" s="77">
        <v>37500</v>
      </c>
      <c r="T99" s="80">
        <f>S99</f>
        <v>37500</v>
      </c>
      <c r="U99" s="80">
        <f t="shared" ref="U99" si="22">T99</f>
        <v>37500</v>
      </c>
      <c r="V99" s="80">
        <f t="shared" ref="V99" si="23">U99</f>
        <v>37500</v>
      </c>
      <c r="W99" s="78"/>
      <c r="X99" s="77">
        <v>56250</v>
      </c>
      <c r="Y99" s="80">
        <f>X99</f>
        <v>56250</v>
      </c>
      <c r="Z99" s="80">
        <f t="shared" ref="Z99:AA99" si="24">Y99</f>
        <v>56250</v>
      </c>
      <c r="AA99" s="80">
        <f t="shared" si="24"/>
        <v>56250</v>
      </c>
      <c r="AB99" s="78"/>
      <c r="AC99" s="77">
        <v>56250</v>
      </c>
      <c r="AD99" s="80">
        <f>AC99</f>
        <v>56250</v>
      </c>
      <c r="AE99" s="80">
        <f t="shared" ref="AE99" si="25">AD99</f>
        <v>56250</v>
      </c>
      <c r="AF99" s="80">
        <f t="shared" ref="AF99" si="26">AE99</f>
        <v>56250</v>
      </c>
    </row>
    <row r="100" spans="1:36" x14ac:dyDescent="0.35">
      <c r="I100" t="s">
        <v>104</v>
      </c>
      <c r="N100" t="s">
        <v>104</v>
      </c>
      <c r="S100" t="s">
        <v>104</v>
      </c>
      <c r="X100" t="s">
        <v>155</v>
      </c>
      <c r="Y100" s="45"/>
      <c r="AC100" t="s">
        <v>155</v>
      </c>
      <c r="AD100" s="45"/>
    </row>
    <row r="101" spans="1:36" x14ac:dyDescent="0.35">
      <c r="Y101" s="45"/>
    </row>
    <row r="102" spans="1:36" x14ac:dyDescent="0.35">
      <c r="Y102" s="45"/>
    </row>
    <row r="104" spans="1:36" s="9" customFormat="1" x14ac:dyDescent="0.35">
      <c r="A104" s="16" t="s">
        <v>35</v>
      </c>
      <c r="B104" s="17"/>
      <c r="C104" s="17"/>
      <c r="D104" s="17"/>
      <c r="E104" s="17"/>
      <c r="F104" s="17"/>
      <c r="G104" s="18"/>
      <c r="H104" s="19" t="s">
        <v>8</v>
      </c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J104" s="20"/>
    </row>
    <row r="106" spans="1:36" x14ac:dyDescent="0.35">
      <c r="B106" s="30" t="s">
        <v>36</v>
      </c>
    </row>
    <row r="108" spans="1:36" x14ac:dyDescent="0.35">
      <c r="C108" s="30" t="s">
        <v>111</v>
      </c>
    </row>
    <row r="109" spans="1:36" s="32" customFormat="1" x14ac:dyDescent="0.35">
      <c r="E109" s="162" t="s">
        <v>112</v>
      </c>
      <c r="F109" s="163"/>
      <c r="G109" s="164" t="s">
        <v>24</v>
      </c>
      <c r="H109" s="163"/>
      <c r="I109" s="165">
        <f>I27</f>
        <v>20000</v>
      </c>
      <c r="J109" s="165">
        <f>J27</f>
        <v>32000</v>
      </c>
      <c r="K109" s="165">
        <f>K27</f>
        <v>51840</v>
      </c>
      <c r="L109" s="165">
        <f>L27</f>
        <v>85017.600000000006</v>
      </c>
      <c r="M109" s="166"/>
      <c r="N109" s="165">
        <f>N27</f>
        <v>136028</v>
      </c>
      <c r="O109" s="165">
        <f>O27</f>
        <v>221046</v>
      </c>
      <c r="P109" s="165">
        <f>P27</f>
        <v>364726</v>
      </c>
      <c r="Q109" s="165">
        <f>Q27</f>
        <v>610916</v>
      </c>
      <c r="R109" s="167"/>
      <c r="S109" s="165">
        <f>S27</f>
        <v>959138</v>
      </c>
      <c r="T109" s="165">
        <f>T27</f>
        <v>1477073</v>
      </c>
      <c r="U109" s="165">
        <f>U27</f>
        <v>2245151</v>
      </c>
      <c r="V109" s="165">
        <f>V27</f>
        <v>3367727</v>
      </c>
      <c r="W109" s="167"/>
      <c r="X109" s="165">
        <f>X27</f>
        <v>4950559</v>
      </c>
      <c r="Y109" s="165">
        <f>Y27</f>
        <v>6831771</v>
      </c>
      <c r="Z109" s="165">
        <f>Z27</f>
        <v>8198125</v>
      </c>
      <c r="AA109" s="165">
        <f>AA27</f>
        <v>9509825</v>
      </c>
      <c r="AB109" s="167"/>
      <c r="AC109" s="165">
        <f>AC27</f>
        <v>10651004</v>
      </c>
      <c r="AD109" s="165">
        <f>AD27</f>
        <v>11503084</v>
      </c>
      <c r="AE109" s="165">
        <f>AE27</f>
        <v>12423331</v>
      </c>
      <c r="AF109" s="168">
        <f>AF27</f>
        <v>13417197</v>
      </c>
    </row>
    <row r="110" spans="1:36" x14ac:dyDescent="0.35">
      <c r="AC110" s="45"/>
      <c r="AD110" s="45"/>
      <c r="AE110" s="45"/>
      <c r="AF110" s="45"/>
    </row>
    <row r="111" spans="1:36" x14ac:dyDescent="0.35">
      <c r="D111" s="47" t="s">
        <v>120</v>
      </c>
      <c r="I111" s="158"/>
    </row>
    <row r="112" spans="1:36" x14ac:dyDescent="0.35">
      <c r="D112" s="47"/>
      <c r="E112" s="30" t="s">
        <v>119</v>
      </c>
      <c r="F112" s="90" t="s">
        <v>156</v>
      </c>
    </row>
    <row r="113" spans="1:16" x14ac:dyDescent="0.35">
      <c r="E113" s="76" t="s">
        <v>47</v>
      </c>
      <c r="F113" s="153">
        <v>30000</v>
      </c>
      <c r="I113" s="93"/>
      <c r="J113" s="93"/>
      <c r="K113" s="93"/>
      <c r="L113" s="93"/>
    </row>
    <row r="114" spans="1:16" s="129" customFormat="1" x14ac:dyDescent="0.35">
      <c r="A114"/>
      <c r="B114"/>
      <c r="C114"/>
      <c r="D114"/>
      <c r="E114" s="76" t="s">
        <v>115</v>
      </c>
      <c r="F114" s="154">
        <v>150000</v>
      </c>
      <c r="G114" s="15"/>
      <c r="H114"/>
    </row>
    <row r="115" spans="1:16" x14ac:dyDescent="0.35">
      <c r="E115" s="76" t="s">
        <v>116</v>
      </c>
      <c r="F115" s="154">
        <v>600000</v>
      </c>
      <c r="P115" s="45"/>
    </row>
    <row r="116" spans="1:16" x14ac:dyDescent="0.35">
      <c r="E116" s="76" t="s">
        <v>117</v>
      </c>
      <c r="F116" s="154">
        <v>2400000</v>
      </c>
      <c r="P116" s="45"/>
    </row>
    <row r="117" spans="1:16" x14ac:dyDescent="0.35">
      <c r="E117" s="76" t="s">
        <v>127</v>
      </c>
      <c r="F117" s="154">
        <v>5500000</v>
      </c>
      <c r="I117" s="46"/>
      <c r="P117" s="45"/>
    </row>
    <row r="118" spans="1:16" x14ac:dyDescent="0.35">
      <c r="I118" s="46"/>
    </row>
    <row r="119" spans="1:16" x14ac:dyDescent="0.35">
      <c r="E119" s="30" t="s">
        <v>118</v>
      </c>
      <c r="F119" s="90" t="s">
        <v>156</v>
      </c>
      <c r="G119" s="90" t="s">
        <v>150</v>
      </c>
      <c r="I119" s="46"/>
    </row>
    <row r="120" spans="1:16" x14ac:dyDescent="0.35">
      <c r="E120" s="76" t="s">
        <v>47</v>
      </c>
      <c r="F120" s="153">
        <v>96750</v>
      </c>
      <c r="G120" s="155">
        <f>F120/75</f>
        <v>1290</v>
      </c>
      <c r="I120" s="46"/>
    </row>
    <row r="121" spans="1:16" x14ac:dyDescent="0.35">
      <c r="E121" s="76" t="s">
        <v>115</v>
      </c>
      <c r="F121" s="154">
        <v>147300</v>
      </c>
      <c r="G121" s="155">
        <f t="shared" ref="G121:G124" si="27">F121/75</f>
        <v>1964</v>
      </c>
      <c r="I121" s="46"/>
    </row>
    <row r="122" spans="1:16" x14ac:dyDescent="0.35">
      <c r="E122" s="76" t="s">
        <v>116</v>
      </c>
      <c r="F122" s="154">
        <v>233400</v>
      </c>
      <c r="G122" s="155">
        <f t="shared" si="27"/>
        <v>3112</v>
      </c>
    </row>
    <row r="123" spans="1:16" x14ac:dyDescent="0.35">
      <c r="E123" s="76" t="s">
        <v>117</v>
      </c>
      <c r="F123" s="154">
        <v>368772</v>
      </c>
      <c r="G123" s="155">
        <f t="shared" si="27"/>
        <v>4916.96</v>
      </c>
    </row>
    <row r="124" spans="1:16" x14ac:dyDescent="0.35">
      <c r="E124" s="76" t="s">
        <v>127</v>
      </c>
      <c r="F124" s="154">
        <v>442526.39999999997</v>
      </c>
      <c r="G124" s="155">
        <f t="shared" si="27"/>
        <v>5900.3519999999999</v>
      </c>
    </row>
    <row r="126" spans="1:16" x14ac:dyDescent="0.35">
      <c r="K126" s="152"/>
    </row>
    <row r="127" spans="1:16" x14ac:dyDescent="0.35">
      <c r="C127" s="30" t="s">
        <v>113</v>
      </c>
    </row>
    <row r="129" spans="2:32" x14ac:dyDescent="0.35">
      <c r="E129" t="s">
        <v>209</v>
      </c>
      <c r="F129" s="29">
        <v>0.75</v>
      </c>
      <c r="G129" s="15" t="s">
        <v>20</v>
      </c>
      <c r="I129" s="29">
        <v>0.75</v>
      </c>
      <c r="J129" s="29">
        <v>0.75</v>
      </c>
      <c r="K129" s="29">
        <v>0.75</v>
      </c>
      <c r="L129" s="29">
        <v>0.75</v>
      </c>
      <c r="N129" s="29">
        <v>0.75</v>
      </c>
      <c r="O129" s="29">
        <v>0.75</v>
      </c>
      <c r="P129" s="29">
        <v>0.75</v>
      </c>
      <c r="Q129" s="29">
        <v>0.75</v>
      </c>
      <c r="S129" s="29">
        <v>0.72</v>
      </c>
      <c r="T129" s="29">
        <v>0.72</v>
      </c>
      <c r="U129" s="29">
        <v>0.72</v>
      </c>
      <c r="V129" s="29">
        <v>0.72</v>
      </c>
      <c r="X129" s="29">
        <v>0.7</v>
      </c>
      <c r="Y129" s="29">
        <v>0.7</v>
      </c>
      <c r="Z129" s="29">
        <v>0.7</v>
      </c>
      <c r="AA129" s="29">
        <v>0.7</v>
      </c>
      <c r="AC129" s="29">
        <v>0.7</v>
      </c>
      <c r="AD129" s="29">
        <v>0.7</v>
      </c>
      <c r="AE129" s="29">
        <v>0.7</v>
      </c>
      <c r="AF129" s="29">
        <v>0.7</v>
      </c>
    </row>
    <row r="131" spans="2:32" x14ac:dyDescent="0.35">
      <c r="C131" s="30" t="s">
        <v>114</v>
      </c>
    </row>
    <row r="133" spans="2:32" x14ac:dyDescent="0.35">
      <c r="E133" t="s">
        <v>210</v>
      </c>
      <c r="F133" s="29">
        <v>0.75</v>
      </c>
      <c r="G133" s="15" t="s">
        <v>20</v>
      </c>
      <c r="I133" s="29">
        <v>0.75</v>
      </c>
      <c r="J133" s="29">
        <v>0.75</v>
      </c>
      <c r="K133" s="29">
        <v>0.75</v>
      </c>
      <c r="L133" s="29">
        <v>0.75</v>
      </c>
      <c r="N133" s="29">
        <v>0.75</v>
      </c>
      <c r="O133" s="29">
        <v>0.75</v>
      </c>
      <c r="P133" s="29">
        <v>0.75</v>
      </c>
      <c r="Q133" s="29">
        <v>0.75</v>
      </c>
      <c r="S133" s="29">
        <v>0.72</v>
      </c>
      <c r="T133" s="29">
        <v>0.72</v>
      </c>
      <c r="U133" s="29">
        <v>0.72</v>
      </c>
      <c r="V133" s="29">
        <v>0.72</v>
      </c>
      <c r="X133" s="29">
        <v>0.7</v>
      </c>
      <c r="Y133" s="29">
        <v>0.7</v>
      </c>
      <c r="Z133" s="29">
        <v>0.7</v>
      </c>
      <c r="AA133" s="29">
        <v>0.7</v>
      </c>
      <c r="AC133" s="29">
        <v>0.7</v>
      </c>
      <c r="AD133" s="29">
        <v>0.7</v>
      </c>
      <c r="AE133" s="29">
        <v>0.7</v>
      </c>
      <c r="AF133" s="29">
        <v>0.7</v>
      </c>
    </row>
    <row r="136" spans="2:32" x14ac:dyDescent="0.35">
      <c r="B136" s="30" t="s">
        <v>128</v>
      </c>
    </row>
    <row r="138" spans="2:32" x14ac:dyDescent="0.35">
      <c r="E138" t="s">
        <v>129</v>
      </c>
      <c r="F138" s="25">
        <v>3</v>
      </c>
    </row>
    <row r="139" spans="2:32" x14ac:dyDescent="0.35">
      <c r="O139" s="105"/>
      <c r="T139" s="38"/>
    </row>
    <row r="140" spans="2:32" x14ac:dyDescent="0.35">
      <c r="C140" s="47" t="s">
        <v>130</v>
      </c>
    </row>
    <row r="142" spans="2:32" x14ac:dyDescent="0.35">
      <c r="E142" t="s">
        <v>131</v>
      </c>
      <c r="F142" s="44"/>
      <c r="G142" s="15" t="s">
        <v>26</v>
      </c>
      <c r="I142" s="31">
        <v>75000</v>
      </c>
      <c r="J142" s="31">
        <v>75000</v>
      </c>
      <c r="K142" s="31">
        <v>75000</v>
      </c>
      <c r="L142" s="31">
        <v>75000</v>
      </c>
      <c r="N142" s="31">
        <v>75000</v>
      </c>
      <c r="O142" s="31">
        <v>75000</v>
      </c>
      <c r="P142" s="31">
        <v>75000</v>
      </c>
      <c r="Q142" s="31">
        <v>75000</v>
      </c>
      <c r="S142" s="31">
        <v>75000</v>
      </c>
      <c r="T142" s="31">
        <v>75000</v>
      </c>
      <c r="U142" s="31">
        <v>75000</v>
      </c>
      <c r="V142" s="31">
        <v>75000</v>
      </c>
      <c r="X142" s="31">
        <v>100000</v>
      </c>
      <c r="Y142" s="31">
        <v>100000</v>
      </c>
      <c r="Z142" s="31">
        <v>100000</v>
      </c>
      <c r="AA142" s="31">
        <v>100000</v>
      </c>
      <c r="AC142" s="31">
        <v>100000</v>
      </c>
      <c r="AD142" s="31">
        <v>100000</v>
      </c>
      <c r="AE142" s="31">
        <v>100000</v>
      </c>
      <c r="AF142" s="121">
        <v>100000</v>
      </c>
    </row>
    <row r="144" spans="2:32" x14ac:dyDescent="0.35">
      <c r="C144" s="47" t="s">
        <v>132</v>
      </c>
    </row>
    <row r="146" spans="2:32" x14ac:dyDescent="0.35">
      <c r="E146" t="s">
        <v>131</v>
      </c>
      <c r="F146" s="44"/>
      <c r="G146" s="15" t="s">
        <v>24</v>
      </c>
      <c r="I146" s="25">
        <v>3</v>
      </c>
      <c r="J146" s="25">
        <v>4</v>
      </c>
      <c r="K146" s="25">
        <v>4</v>
      </c>
      <c r="L146" s="25">
        <v>5</v>
      </c>
      <c r="N146" s="25">
        <v>6</v>
      </c>
      <c r="O146" s="25">
        <v>8</v>
      </c>
      <c r="P146" s="25">
        <v>9</v>
      </c>
      <c r="Q146" s="25">
        <f t="shared" ref="Q146" si="28">P146+2</f>
        <v>11</v>
      </c>
      <c r="S146" s="25">
        <f>Q146+4</f>
        <v>15</v>
      </c>
      <c r="T146" s="25">
        <f>S146+6</f>
        <v>21</v>
      </c>
      <c r="U146" s="25">
        <f t="shared" ref="U146" si="29">T146+6</f>
        <v>27</v>
      </c>
      <c r="V146" s="25">
        <f>U146+9</f>
        <v>36</v>
      </c>
      <c r="X146" s="25">
        <f>V146+4</f>
        <v>40</v>
      </c>
      <c r="Y146" s="25">
        <f>X146+6</f>
        <v>46</v>
      </c>
      <c r="Z146" s="25">
        <f t="shared" ref="Z146" si="30">Y146+6</f>
        <v>52</v>
      </c>
      <c r="AA146" s="25">
        <f>Z146+9</f>
        <v>61</v>
      </c>
      <c r="AC146" s="25">
        <f>AA146+4</f>
        <v>65</v>
      </c>
      <c r="AD146" s="25">
        <f>AC146+6</f>
        <v>71</v>
      </c>
      <c r="AE146" s="25">
        <f t="shared" ref="AE146" si="31">AD146+6</f>
        <v>77</v>
      </c>
      <c r="AF146" s="122">
        <f>AE146+9</f>
        <v>86</v>
      </c>
    </row>
    <row r="148" spans="2:32" x14ac:dyDescent="0.35">
      <c r="C148" s="47" t="s">
        <v>133</v>
      </c>
    </row>
    <row r="150" spans="2:32" ht="15" thickBot="1" x14ac:dyDescent="0.4">
      <c r="E150" s="48" t="s">
        <v>133</v>
      </c>
      <c r="F150" s="48"/>
      <c r="G150" s="95" t="s">
        <v>26</v>
      </c>
      <c r="H150" s="48"/>
      <c r="I150" s="106">
        <f>$F$138*I142*I146</f>
        <v>675000</v>
      </c>
      <c r="J150" s="106">
        <f>$F$138*J142*J146</f>
        <v>900000</v>
      </c>
      <c r="K150" s="106">
        <f>$F$138*K142*K146</f>
        <v>900000</v>
      </c>
      <c r="L150" s="106">
        <f>$F$138*L142*L146</f>
        <v>1125000</v>
      </c>
      <c r="M150" s="48"/>
      <c r="N150" s="106">
        <f>$F$138*N142*N146</f>
        <v>1350000</v>
      </c>
      <c r="O150" s="106">
        <f>$F$138*O142*O146</f>
        <v>1800000</v>
      </c>
      <c r="P150" s="106">
        <f>$F$138*P142*P146</f>
        <v>2025000</v>
      </c>
      <c r="Q150" s="106">
        <f>$F$138*Q142*Q146</f>
        <v>2475000</v>
      </c>
      <c r="R150" s="48"/>
      <c r="S150" s="106">
        <f>$F$138*S142*S146</f>
        <v>3375000</v>
      </c>
      <c r="T150" s="106">
        <f>$F$138*T142*T146</f>
        <v>4725000</v>
      </c>
      <c r="U150" s="106">
        <f>$F$138*U142*U146</f>
        <v>6075000</v>
      </c>
      <c r="V150" s="106">
        <f>$F$138*V142*V146</f>
        <v>8100000</v>
      </c>
      <c r="W150" s="48"/>
      <c r="X150" s="106">
        <f>$F$138*X142*X146</f>
        <v>12000000</v>
      </c>
      <c r="Y150" s="106">
        <f>$F$138*Y142*Y146</f>
        <v>13800000</v>
      </c>
      <c r="Z150" s="106">
        <f>$F$138*Z142*Z146</f>
        <v>15600000</v>
      </c>
      <c r="AA150" s="106">
        <f>$F$138*AA142*AA146</f>
        <v>18300000</v>
      </c>
      <c r="AB150" s="48"/>
      <c r="AC150" s="106">
        <f>$F$138*AC142*AC146</f>
        <v>19500000</v>
      </c>
      <c r="AD150" s="106">
        <f>$F$138*AD142*AD146</f>
        <v>21300000</v>
      </c>
      <c r="AE150" s="106">
        <f>$F$138*AE142*AE146</f>
        <v>23100000</v>
      </c>
      <c r="AF150" s="106">
        <f>$F$138*AF142*AF146</f>
        <v>25800000</v>
      </c>
    </row>
    <row r="151" spans="2:32" ht="15" thickTop="1" x14ac:dyDescent="0.35"/>
    <row r="153" spans="2:32" x14ac:dyDescent="0.35">
      <c r="B153" s="30" t="s">
        <v>37</v>
      </c>
    </row>
    <row r="155" spans="2:32" x14ac:dyDescent="0.35">
      <c r="D155" s="30" t="s">
        <v>38</v>
      </c>
    </row>
    <row r="157" spans="2:32" x14ac:dyDescent="0.35">
      <c r="E157" t="str">
        <f>E171</f>
        <v>CEO</v>
      </c>
      <c r="G157" s="26" t="s">
        <v>24</v>
      </c>
      <c r="I157" s="49">
        <f t="shared" ref="I157:I165" si="32">I171</f>
        <v>1</v>
      </c>
      <c r="J157" s="49">
        <f t="shared" ref="J157:J165" si="33">I157+J171</f>
        <v>1</v>
      </c>
      <c r="K157" s="49">
        <f t="shared" ref="K157:L157" si="34">J157+K171</f>
        <v>1</v>
      </c>
      <c r="L157" s="49">
        <f t="shared" si="34"/>
        <v>1</v>
      </c>
      <c r="M157" s="50"/>
      <c r="N157" s="49">
        <f>L157+N171</f>
        <v>1</v>
      </c>
      <c r="O157" s="49">
        <f>N157+O171</f>
        <v>1</v>
      </c>
      <c r="P157" s="49">
        <f t="shared" ref="P157:Q157" si="35">O157+P171</f>
        <v>1</v>
      </c>
      <c r="Q157" s="49">
        <f t="shared" si="35"/>
        <v>1</v>
      </c>
      <c r="S157" s="49">
        <f>Q157+S171</f>
        <v>1</v>
      </c>
      <c r="T157" s="49">
        <f>S157+T171</f>
        <v>1</v>
      </c>
      <c r="U157" s="49">
        <f t="shared" ref="U157:V157" si="36">T157+U171</f>
        <v>1</v>
      </c>
      <c r="V157" s="49">
        <f t="shared" si="36"/>
        <v>1</v>
      </c>
      <c r="X157" s="49">
        <f>V157+X171</f>
        <v>1</v>
      </c>
      <c r="Y157" s="49">
        <f>X157+Y171</f>
        <v>1</v>
      </c>
      <c r="Z157" s="49">
        <f t="shared" ref="Z157:Z165" si="37">Y157+Z171</f>
        <v>1</v>
      </c>
      <c r="AA157" s="49">
        <f t="shared" ref="AA157:AA165" si="38">Z157+AA171</f>
        <v>1</v>
      </c>
      <c r="AC157" s="49">
        <f>AA157+AC171</f>
        <v>1</v>
      </c>
      <c r="AD157" s="49">
        <f>AC157+AD171</f>
        <v>1</v>
      </c>
      <c r="AE157" s="49">
        <f t="shared" ref="AE157:AE165" si="39">AD157+AE171</f>
        <v>1</v>
      </c>
      <c r="AF157" s="123">
        <f t="shared" ref="AF157:AF165" si="40">AE157+AF171</f>
        <v>1</v>
      </c>
    </row>
    <row r="158" spans="2:32" x14ac:dyDescent="0.35">
      <c r="E158" t="str">
        <f t="shared" ref="E158:E164" si="41">E172</f>
        <v>CTO</v>
      </c>
      <c r="G158" s="26" t="s">
        <v>24</v>
      </c>
      <c r="I158" s="49">
        <f t="shared" si="32"/>
        <v>0</v>
      </c>
      <c r="J158" s="49">
        <f t="shared" si="33"/>
        <v>1</v>
      </c>
      <c r="K158" s="49">
        <f t="shared" ref="K158:L165" si="42">J158+K172</f>
        <v>1</v>
      </c>
      <c r="L158" s="49">
        <f t="shared" si="42"/>
        <v>1</v>
      </c>
      <c r="M158" s="50"/>
      <c r="N158" s="49">
        <f t="shared" ref="N158:N165" si="43">L158+N172</f>
        <v>1</v>
      </c>
      <c r="O158" s="49">
        <f t="shared" ref="O158:Q165" si="44">N158+O172</f>
        <v>1</v>
      </c>
      <c r="P158" s="49">
        <f t="shared" si="44"/>
        <v>1</v>
      </c>
      <c r="Q158" s="49">
        <f t="shared" si="44"/>
        <v>1</v>
      </c>
      <c r="S158" s="49">
        <f t="shared" ref="S158:S165" si="45">Q158+S172</f>
        <v>1</v>
      </c>
      <c r="T158" s="49">
        <f t="shared" ref="T158:V165" si="46">S158+T172</f>
        <v>1</v>
      </c>
      <c r="U158" s="49">
        <f t="shared" si="46"/>
        <v>1</v>
      </c>
      <c r="V158" s="49">
        <f t="shared" si="46"/>
        <v>1</v>
      </c>
      <c r="X158" s="49">
        <f t="shared" ref="X158:X165" si="47">V158+X172</f>
        <v>1</v>
      </c>
      <c r="Y158" s="49">
        <f t="shared" ref="Y158:Y165" si="48">X158+Y172</f>
        <v>1</v>
      </c>
      <c r="Z158" s="49">
        <f t="shared" si="37"/>
        <v>1</v>
      </c>
      <c r="AA158" s="49">
        <f t="shared" si="38"/>
        <v>1</v>
      </c>
      <c r="AC158" s="49">
        <f t="shared" ref="AC158:AC165" si="49">AA158+AC172</f>
        <v>1</v>
      </c>
      <c r="AD158" s="49">
        <f t="shared" ref="AD158:AD165" si="50">AC158+AD172</f>
        <v>1</v>
      </c>
      <c r="AE158" s="49">
        <f t="shared" si="39"/>
        <v>1</v>
      </c>
      <c r="AF158" s="123">
        <f t="shared" si="40"/>
        <v>1</v>
      </c>
    </row>
    <row r="159" spans="2:32" x14ac:dyDescent="0.35">
      <c r="E159" t="str">
        <f t="shared" si="41"/>
        <v xml:space="preserve">COO </v>
      </c>
      <c r="G159" s="26" t="s">
        <v>24</v>
      </c>
      <c r="I159" s="49">
        <f t="shared" si="32"/>
        <v>0</v>
      </c>
      <c r="J159" s="49">
        <f t="shared" si="33"/>
        <v>1</v>
      </c>
      <c r="K159" s="49">
        <f t="shared" si="42"/>
        <v>1</v>
      </c>
      <c r="L159" s="49">
        <f t="shared" si="42"/>
        <v>1</v>
      </c>
      <c r="M159" s="50"/>
      <c r="N159" s="49">
        <f t="shared" si="43"/>
        <v>1</v>
      </c>
      <c r="O159" s="49">
        <f t="shared" si="44"/>
        <v>1</v>
      </c>
      <c r="P159" s="49">
        <f t="shared" si="44"/>
        <v>1</v>
      </c>
      <c r="Q159" s="49">
        <f t="shared" si="44"/>
        <v>1</v>
      </c>
      <c r="S159" s="49">
        <f t="shared" si="45"/>
        <v>1</v>
      </c>
      <c r="T159" s="49">
        <f t="shared" si="46"/>
        <v>1</v>
      </c>
      <c r="U159" s="49">
        <f t="shared" si="46"/>
        <v>1</v>
      </c>
      <c r="V159" s="49">
        <f t="shared" si="46"/>
        <v>1</v>
      </c>
      <c r="X159" s="49">
        <f t="shared" si="47"/>
        <v>1</v>
      </c>
      <c r="Y159" s="49">
        <f t="shared" si="48"/>
        <v>1</v>
      </c>
      <c r="Z159" s="49">
        <f t="shared" si="37"/>
        <v>1</v>
      </c>
      <c r="AA159" s="49">
        <f t="shared" si="38"/>
        <v>1</v>
      </c>
      <c r="AC159" s="49">
        <f t="shared" si="49"/>
        <v>1</v>
      </c>
      <c r="AD159" s="49">
        <f t="shared" si="50"/>
        <v>1</v>
      </c>
      <c r="AE159" s="49">
        <f t="shared" si="39"/>
        <v>1</v>
      </c>
      <c r="AF159" s="123">
        <f t="shared" si="40"/>
        <v>1</v>
      </c>
    </row>
    <row r="160" spans="2:32" x14ac:dyDescent="0.35">
      <c r="E160" t="str">
        <f t="shared" si="41"/>
        <v>HRD</v>
      </c>
      <c r="G160" s="26" t="s">
        <v>24</v>
      </c>
      <c r="I160" s="49">
        <f t="shared" si="32"/>
        <v>0</v>
      </c>
      <c r="J160" s="49">
        <f t="shared" si="33"/>
        <v>1</v>
      </c>
      <c r="K160" s="49">
        <f t="shared" si="42"/>
        <v>1</v>
      </c>
      <c r="L160" s="49">
        <f t="shared" si="42"/>
        <v>1</v>
      </c>
      <c r="M160" s="50"/>
      <c r="N160" s="49">
        <f t="shared" si="43"/>
        <v>1</v>
      </c>
      <c r="O160" s="49">
        <f t="shared" si="44"/>
        <v>2</v>
      </c>
      <c r="P160" s="49">
        <f t="shared" si="44"/>
        <v>2</v>
      </c>
      <c r="Q160" s="49">
        <f t="shared" si="44"/>
        <v>2</v>
      </c>
      <c r="S160" s="49">
        <f t="shared" si="45"/>
        <v>2</v>
      </c>
      <c r="T160" s="49">
        <f t="shared" si="46"/>
        <v>2</v>
      </c>
      <c r="U160" s="49">
        <f t="shared" si="46"/>
        <v>3</v>
      </c>
      <c r="V160" s="49">
        <f t="shared" si="46"/>
        <v>3</v>
      </c>
      <c r="X160" s="49">
        <f t="shared" si="47"/>
        <v>3</v>
      </c>
      <c r="Y160" s="49">
        <f t="shared" si="48"/>
        <v>4</v>
      </c>
      <c r="Z160" s="49">
        <f t="shared" si="37"/>
        <v>4</v>
      </c>
      <c r="AA160" s="49">
        <f t="shared" si="38"/>
        <v>4</v>
      </c>
      <c r="AC160" s="49">
        <f t="shared" si="49"/>
        <v>4</v>
      </c>
      <c r="AD160" s="49">
        <f t="shared" si="50"/>
        <v>5</v>
      </c>
      <c r="AE160" s="49">
        <f t="shared" si="39"/>
        <v>5</v>
      </c>
      <c r="AF160" s="123">
        <f t="shared" si="40"/>
        <v>5</v>
      </c>
    </row>
    <row r="161" spans="4:32" x14ac:dyDescent="0.35">
      <c r="E161" t="str">
        <f t="shared" si="41"/>
        <v>Engineering</v>
      </c>
      <c r="G161" s="26" t="s">
        <v>24</v>
      </c>
      <c r="I161" s="49">
        <f t="shared" si="32"/>
        <v>0</v>
      </c>
      <c r="J161" s="49">
        <f t="shared" si="33"/>
        <v>4</v>
      </c>
      <c r="K161" s="49">
        <f t="shared" si="42"/>
        <v>4</v>
      </c>
      <c r="L161" s="49">
        <f t="shared" si="42"/>
        <v>4</v>
      </c>
      <c r="M161" s="50"/>
      <c r="N161" s="49">
        <f t="shared" si="43"/>
        <v>4</v>
      </c>
      <c r="O161" s="49">
        <f t="shared" si="44"/>
        <v>7</v>
      </c>
      <c r="P161" s="49">
        <f t="shared" si="44"/>
        <v>10</v>
      </c>
      <c r="Q161" s="49">
        <f t="shared" si="44"/>
        <v>10</v>
      </c>
      <c r="S161" s="49">
        <f t="shared" si="45"/>
        <v>13</v>
      </c>
      <c r="T161" s="49">
        <f t="shared" si="46"/>
        <v>15</v>
      </c>
      <c r="U161" s="49">
        <f t="shared" si="46"/>
        <v>15</v>
      </c>
      <c r="V161" s="49">
        <f t="shared" si="46"/>
        <v>15</v>
      </c>
      <c r="X161" s="49">
        <f t="shared" si="47"/>
        <v>20</v>
      </c>
      <c r="Y161" s="49">
        <f t="shared" si="48"/>
        <v>20</v>
      </c>
      <c r="Z161" s="49">
        <f t="shared" si="37"/>
        <v>22</v>
      </c>
      <c r="AA161" s="49">
        <f t="shared" si="38"/>
        <v>22</v>
      </c>
      <c r="AC161" s="49">
        <f t="shared" si="49"/>
        <v>27</v>
      </c>
      <c r="AD161" s="49">
        <f t="shared" si="50"/>
        <v>27</v>
      </c>
      <c r="AE161" s="49">
        <f t="shared" si="39"/>
        <v>32</v>
      </c>
      <c r="AF161" s="123">
        <f t="shared" si="40"/>
        <v>32</v>
      </c>
    </row>
    <row r="162" spans="4:32" x14ac:dyDescent="0.35">
      <c r="E162" t="str">
        <f t="shared" si="41"/>
        <v>Domain</v>
      </c>
      <c r="G162" s="26" t="s">
        <v>24</v>
      </c>
      <c r="I162" s="49">
        <f t="shared" si="32"/>
        <v>0</v>
      </c>
      <c r="J162" s="49">
        <f t="shared" si="33"/>
        <v>4</v>
      </c>
      <c r="K162" s="49">
        <f t="shared" si="42"/>
        <v>4</v>
      </c>
      <c r="L162" s="49">
        <f t="shared" si="42"/>
        <v>4</v>
      </c>
      <c r="M162" s="50"/>
      <c r="N162" s="49">
        <f t="shared" si="43"/>
        <v>4</v>
      </c>
      <c r="O162" s="49">
        <f t="shared" si="44"/>
        <v>6</v>
      </c>
      <c r="P162" s="49">
        <f t="shared" si="44"/>
        <v>9</v>
      </c>
      <c r="Q162" s="49">
        <f t="shared" si="44"/>
        <v>9</v>
      </c>
      <c r="S162" s="49">
        <f t="shared" si="45"/>
        <v>14</v>
      </c>
      <c r="T162" s="49">
        <f t="shared" si="46"/>
        <v>14</v>
      </c>
      <c r="U162" s="49">
        <f t="shared" si="46"/>
        <v>22</v>
      </c>
      <c r="V162" s="49">
        <f t="shared" si="46"/>
        <v>22</v>
      </c>
      <c r="X162" s="49">
        <f t="shared" si="47"/>
        <v>27</v>
      </c>
      <c r="Y162" s="49">
        <f t="shared" si="48"/>
        <v>27</v>
      </c>
      <c r="Z162" s="49">
        <f t="shared" si="37"/>
        <v>30</v>
      </c>
      <c r="AA162" s="49">
        <f t="shared" si="38"/>
        <v>30</v>
      </c>
      <c r="AC162" s="49">
        <f t="shared" si="49"/>
        <v>35</v>
      </c>
      <c r="AD162" s="49">
        <f t="shared" si="50"/>
        <v>35</v>
      </c>
      <c r="AE162" s="49">
        <f t="shared" si="39"/>
        <v>40</v>
      </c>
      <c r="AF162" s="123">
        <f t="shared" si="40"/>
        <v>40</v>
      </c>
    </row>
    <row r="163" spans="4:32" x14ac:dyDescent="0.35">
      <c r="E163" t="str">
        <f t="shared" si="41"/>
        <v>Marketing/Sales/Customer Service Team</v>
      </c>
      <c r="G163" s="26" t="s">
        <v>24</v>
      </c>
      <c r="I163" s="49">
        <f t="shared" si="32"/>
        <v>0</v>
      </c>
      <c r="J163" s="49">
        <f t="shared" si="33"/>
        <v>3</v>
      </c>
      <c r="K163" s="49">
        <f t="shared" si="42"/>
        <v>6</v>
      </c>
      <c r="L163" s="49">
        <f t="shared" si="42"/>
        <v>6</v>
      </c>
      <c r="M163" s="50"/>
      <c r="N163" s="49">
        <f t="shared" si="43"/>
        <v>6</v>
      </c>
      <c r="O163" s="49">
        <f t="shared" si="44"/>
        <v>8</v>
      </c>
      <c r="P163" s="49">
        <f t="shared" si="44"/>
        <v>10</v>
      </c>
      <c r="Q163" s="49">
        <f t="shared" si="44"/>
        <v>10</v>
      </c>
      <c r="S163" s="49">
        <f t="shared" si="45"/>
        <v>13</v>
      </c>
      <c r="T163" s="49">
        <f t="shared" si="46"/>
        <v>13</v>
      </c>
      <c r="U163" s="49">
        <f t="shared" si="46"/>
        <v>16</v>
      </c>
      <c r="V163" s="49">
        <f t="shared" si="46"/>
        <v>16</v>
      </c>
      <c r="X163" s="49">
        <f t="shared" si="47"/>
        <v>20</v>
      </c>
      <c r="Y163" s="49">
        <f t="shared" si="48"/>
        <v>20</v>
      </c>
      <c r="Z163" s="49">
        <f t="shared" si="37"/>
        <v>22</v>
      </c>
      <c r="AA163" s="49">
        <f t="shared" si="38"/>
        <v>22</v>
      </c>
      <c r="AC163" s="49">
        <f t="shared" si="49"/>
        <v>27</v>
      </c>
      <c r="AD163" s="49">
        <f t="shared" si="50"/>
        <v>27</v>
      </c>
      <c r="AE163" s="49">
        <f t="shared" si="39"/>
        <v>32</v>
      </c>
      <c r="AF163" s="123">
        <f t="shared" si="40"/>
        <v>32</v>
      </c>
    </row>
    <row r="164" spans="4:32" x14ac:dyDescent="0.35">
      <c r="E164" t="str">
        <f t="shared" si="41"/>
        <v>Operations</v>
      </c>
      <c r="G164" s="26" t="s">
        <v>24</v>
      </c>
      <c r="I164" s="49">
        <f t="shared" si="32"/>
        <v>0</v>
      </c>
      <c r="J164" s="49">
        <f t="shared" si="33"/>
        <v>2</v>
      </c>
      <c r="K164" s="49">
        <f t="shared" si="42"/>
        <v>4</v>
      </c>
      <c r="L164" s="49">
        <f t="shared" si="42"/>
        <v>4</v>
      </c>
      <c r="M164" s="50"/>
      <c r="N164" s="49">
        <f t="shared" si="43"/>
        <v>4</v>
      </c>
      <c r="O164" s="49">
        <f t="shared" si="44"/>
        <v>5</v>
      </c>
      <c r="P164" s="49">
        <f t="shared" si="44"/>
        <v>6</v>
      </c>
      <c r="Q164" s="49">
        <f t="shared" si="44"/>
        <v>6</v>
      </c>
      <c r="S164" s="49">
        <f t="shared" si="45"/>
        <v>7</v>
      </c>
      <c r="T164" s="49">
        <f t="shared" si="46"/>
        <v>7</v>
      </c>
      <c r="U164" s="49">
        <f t="shared" si="46"/>
        <v>10</v>
      </c>
      <c r="V164" s="49">
        <f t="shared" si="46"/>
        <v>10</v>
      </c>
      <c r="X164" s="49">
        <f t="shared" si="47"/>
        <v>11</v>
      </c>
      <c r="Y164" s="49">
        <f t="shared" si="48"/>
        <v>11</v>
      </c>
      <c r="Z164" s="49">
        <f t="shared" si="37"/>
        <v>13</v>
      </c>
      <c r="AA164" s="49">
        <f t="shared" si="38"/>
        <v>13</v>
      </c>
      <c r="AC164" s="49">
        <f t="shared" si="49"/>
        <v>14</v>
      </c>
      <c r="AD164" s="49">
        <f t="shared" si="50"/>
        <v>14</v>
      </c>
      <c r="AE164" s="49">
        <f t="shared" si="39"/>
        <v>19</v>
      </c>
      <c r="AF164" s="123">
        <f t="shared" si="40"/>
        <v>19</v>
      </c>
    </row>
    <row r="165" spans="4:32" x14ac:dyDescent="0.35">
      <c r="E165" t="str">
        <f>E179</f>
        <v>Accounting/Finance/Compliance</v>
      </c>
      <c r="G165" s="26" t="s">
        <v>24</v>
      </c>
      <c r="I165" s="49">
        <f t="shared" si="32"/>
        <v>0</v>
      </c>
      <c r="J165" s="49">
        <f t="shared" si="33"/>
        <v>2</v>
      </c>
      <c r="K165" s="49">
        <f t="shared" si="42"/>
        <v>2</v>
      </c>
      <c r="L165" s="49">
        <f t="shared" si="42"/>
        <v>2</v>
      </c>
      <c r="M165" s="50"/>
      <c r="N165" s="49">
        <f t="shared" si="43"/>
        <v>2</v>
      </c>
      <c r="O165" s="49">
        <f t="shared" si="44"/>
        <v>2</v>
      </c>
      <c r="P165" s="49">
        <f t="shared" si="44"/>
        <v>3</v>
      </c>
      <c r="Q165" s="49">
        <f t="shared" si="44"/>
        <v>3</v>
      </c>
      <c r="S165" s="49">
        <f t="shared" si="45"/>
        <v>3</v>
      </c>
      <c r="T165" s="49">
        <f t="shared" si="46"/>
        <v>3</v>
      </c>
      <c r="U165" s="49">
        <f t="shared" si="46"/>
        <v>4</v>
      </c>
      <c r="V165" s="49">
        <f t="shared" si="46"/>
        <v>4</v>
      </c>
      <c r="X165" s="49">
        <f t="shared" si="47"/>
        <v>4</v>
      </c>
      <c r="Y165" s="49">
        <f t="shared" si="48"/>
        <v>6</v>
      </c>
      <c r="Z165" s="49">
        <f t="shared" si="37"/>
        <v>7</v>
      </c>
      <c r="AA165" s="49">
        <f t="shared" si="38"/>
        <v>7</v>
      </c>
      <c r="AC165" s="49">
        <f t="shared" si="49"/>
        <v>9</v>
      </c>
      <c r="AD165" s="49">
        <f t="shared" si="50"/>
        <v>10</v>
      </c>
      <c r="AE165" s="49">
        <f t="shared" si="39"/>
        <v>10</v>
      </c>
      <c r="AF165" s="123">
        <f t="shared" si="40"/>
        <v>10</v>
      </c>
    </row>
    <row r="167" spans="4:32" x14ac:dyDescent="0.35">
      <c r="E167" s="51" t="s">
        <v>39</v>
      </c>
      <c r="F167" s="51"/>
      <c r="G167" s="52" t="s">
        <v>24</v>
      </c>
      <c r="H167" s="51"/>
      <c r="I167" s="53">
        <f>SUM(I157:I165)</f>
        <v>1</v>
      </c>
      <c r="J167" s="53">
        <f t="shared" ref="J167:L167" si="51">SUM(J157:J165)</f>
        <v>19</v>
      </c>
      <c r="K167" s="53">
        <f t="shared" si="51"/>
        <v>24</v>
      </c>
      <c r="L167" s="53">
        <f t="shared" si="51"/>
        <v>24</v>
      </c>
      <c r="M167" s="51"/>
      <c r="N167" s="53">
        <f>SUM(N157:N165)</f>
        <v>24</v>
      </c>
      <c r="O167" s="53">
        <f t="shared" ref="O167:Q167" si="52">SUM(O157:O165)</f>
        <v>33</v>
      </c>
      <c r="P167" s="53">
        <f t="shared" si="52"/>
        <v>43</v>
      </c>
      <c r="Q167" s="53">
        <f t="shared" si="52"/>
        <v>43</v>
      </c>
      <c r="R167" s="51"/>
      <c r="S167" s="53">
        <f>SUM(S157:S165)</f>
        <v>55</v>
      </c>
      <c r="T167" s="53">
        <f t="shared" ref="T167:V167" si="53">SUM(T157:T165)</f>
        <v>57</v>
      </c>
      <c r="U167" s="53">
        <f t="shared" si="53"/>
        <v>73</v>
      </c>
      <c r="V167" s="53">
        <f t="shared" si="53"/>
        <v>73</v>
      </c>
      <c r="W167" s="51"/>
      <c r="X167" s="53">
        <f>SUM(X157:X165)</f>
        <v>88</v>
      </c>
      <c r="Y167" s="53">
        <f t="shared" ref="Y167:AA167" si="54">SUM(Y157:Y165)</f>
        <v>91</v>
      </c>
      <c r="Z167" s="53">
        <f t="shared" si="54"/>
        <v>101</v>
      </c>
      <c r="AA167" s="53">
        <f t="shared" si="54"/>
        <v>101</v>
      </c>
      <c r="AB167" s="51"/>
      <c r="AC167" s="53">
        <f>SUM(AC157:AC165)</f>
        <v>119</v>
      </c>
      <c r="AD167" s="53">
        <f t="shared" ref="AD167:AF167" si="55">SUM(AD157:AD165)</f>
        <v>121</v>
      </c>
      <c r="AE167" s="53">
        <f t="shared" si="55"/>
        <v>141</v>
      </c>
      <c r="AF167" s="53">
        <f t="shared" si="55"/>
        <v>141</v>
      </c>
    </row>
    <row r="169" spans="4:32" x14ac:dyDescent="0.35">
      <c r="D169" s="30" t="s">
        <v>40</v>
      </c>
    </row>
    <row r="171" spans="4:32" x14ac:dyDescent="0.35">
      <c r="E171" s="109" t="s">
        <v>41</v>
      </c>
      <c r="G171" s="26" t="s">
        <v>24</v>
      </c>
      <c r="I171" s="54">
        <v>1</v>
      </c>
      <c r="J171" s="54">
        <v>0</v>
      </c>
      <c r="K171" s="54">
        <v>0</v>
      </c>
      <c r="L171" s="54">
        <v>0</v>
      </c>
      <c r="M171" s="50">
        <f t="shared" ref="M171:M179" si="56">L171+M186</f>
        <v>0</v>
      </c>
      <c r="N171" s="54">
        <v>0</v>
      </c>
      <c r="O171" s="54">
        <v>0</v>
      </c>
      <c r="P171" s="54">
        <v>0</v>
      </c>
      <c r="Q171" s="54">
        <v>0</v>
      </c>
      <c r="S171" s="54">
        <v>0</v>
      </c>
      <c r="T171" s="54">
        <v>0</v>
      </c>
      <c r="U171" s="54">
        <v>0</v>
      </c>
      <c r="V171" s="54">
        <v>0</v>
      </c>
      <c r="X171" s="54">
        <v>0</v>
      </c>
      <c r="Y171" s="54">
        <v>0</v>
      </c>
      <c r="Z171" s="54">
        <v>0</v>
      </c>
      <c r="AA171" s="54">
        <v>0</v>
      </c>
      <c r="AC171" s="54">
        <v>0</v>
      </c>
      <c r="AD171" s="54">
        <v>0</v>
      </c>
      <c r="AE171" s="54">
        <v>0</v>
      </c>
      <c r="AF171" s="124">
        <v>0</v>
      </c>
    </row>
    <row r="172" spans="4:32" x14ac:dyDescent="0.35">
      <c r="E172" s="109" t="s">
        <v>42</v>
      </c>
      <c r="G172" s="26" t="s">
        <v>24</v>
      </c>
      <c r="I172" s="54">
        <v>0</v>
      </c>
      <c r="J172" s="54">
        <v>1</v>
      </c>
      <c r="K172" s="54">
        <v>0</v>
      </c>
      <c r="L172" s="54">
        <v>0</v>
      </c>
      <c r="M172" s="50">
        <f t="shared" si="56"/>
        <v>0</v>
      </c>
      <c r="N172" s="54">
        <v>0</v>
      </c>
      <c r="O172" s="54">
        <v>0</v>
      </c>
      <c r="P172" s="54">
        <v>0</v>
      </c>
      <c r="Q172" s="54">
        <v>0</v>
      </c>
      <c r="S172" s="54">
        <v>0</v>
      </c>
      <c r="T172" s="54">
        <v>0</v>
      </c>
      <c r="U172" s="54">
        <v>0</v>
      </c>
      <c r="V172" s="54">
        <v>0</v>
      </c>
      <c r="X172" s="54">
        <v>0</v>
      </c>
      <c r="Y172" s="54">
        <v>0</v>
      </c>
      <c r="Z172" s="54">
        <v>0</v>
      </c>
      <c r="AA172" s="54">
        <v>0</v>
      </c>
      <c r="AC172" s="54">
        <v>0</v>
      </c>
      <c r="AD172" s="54">
        <v>0</v>
      </c>
      <c r="AE172" s="54">
        <v>0</v>
      </c>
      <c r="AF172" s="124">
        <v>0</v>
      </c>
    </row>
    <row r="173" spans="4:32" x14ac:dyDescent="0.35">
      <c r="E173" s="109" t="s">
        <v>134</v>
      </c>
      <c r="G173" s="26" t="s">
        <v>24</v>
      </c>
      <c r="I173" s="54">
        <v>0</v>
      </c>
      <c r="J173" s="54">
        <v>1</v>
      </c>
      <c r="K173" s="54">
        <v>0</v>
      </c>
      <c r="L173" s="54">
        <v>0</v>
      </c>
      <c r="M173" s="50">
        <f t="shared" si="56"/>
        <v>0</v>
      </c>
      <c r="N173" s="54">
        <v>0</v>
      </c>
      <c r="O173" s="54">
        <v>0</v>
      </c>
      <c r="P173" s="54">
        <v>0</v>
      </c>
      <c r="Q173" s="54">
        <v>0</v>
      </c>
      <c r="S173" s="54">
        <v>0</v>
      </c>
      <c r="T173" s="54">
        <v>0</v>
      </c>
      <c r="U173" s="54">
        <v>0</v>
      </c>
      <c r="V173" s="54">
        <v>0</v>
      </c>
      <c r="X173" s="54">
        <v>0</v>
      </c>
      <c r="Y173" s="54">
        <v>0</v>
      </c>
      <c r="Z173" s="54">
        <v>0</v>
      </c>
      <c r="AA173" s="54">
        <v>0</v>
      </c>
      <c r="AC173" s="54">
        <v>0</v>
      </c>
      <c r="AD173" s="54">
        <v>0</v>
      </c>
      <c r="AE173" s="54">
        <v>0</v>
      </c>
      <c r="AF173" s="124">
        <v>0</v>
      </c>
    </row>
    <row r="174" spans="4:32" x14ac:dyDescent="0.35">
      <c r="E174" s="109" t="s">
        <v>43</v>
      </c>
      <c r="G174" s="26" t="s">
        <v>24</v>
      </c>
      <c r="I174" s="54">
        <v>0</v>
      </c>
      <c r="J174" s="54">
        <v>1</v>
      </c>
      <c r="K174" s="54">
        <v>0</v>
      </c>
      <c r="L174" s="54">
        <v>0</v>
      </c>
      <c r="M174" s="50">
        <f t="shared" si="56"/>
        <v>0</v>
      </c>
      <c r="N174" s="54">
        <v>0</v>
      </c>
      <c r="O174" s="54">
        <v>1</v>
      </c>
      <c r="P174" s="54">
        <v>0</v>
      </c>
      <c r="Q174" s="54">
        <v>0</v>
      </c>
      <c r="S174" s="54">
        <v>0</v>
      </c>
      <c r="T174" s="54">
        <v>0</v>
      </c>
      <c r="U174" s="54">
        <v>1</v>
      </c>
      <c r="V174" s="54">
        <v>0</v>
      </c>
      <c r="X174" s="54">
        <v>0</v>
      </c>
      <c r="Y174" s="54">
        <v>1</v>
      </c>
      <c r="Z174" s="54">
        <v>0</v>
      </c>
      <c r="AA174" s="54">
        <v>0</v>
      </c>
      <c r="AC174" s="54">
        <v>0</v>
      </c>
      <c r="AD174" s="54">
        <v>1</v>
      </c>
      <c r="AE174" s="54">
        <v>0</v>
      </c>
      <c r="AF174" s="124">
        <v>0</v>
      </c>
    </row>
    <row r="175" spans="4:32" x14ac:dyDescent="0.35">
      <c r="E175" s="109" t="s">
        <v>44</v>
      </c>
      <c r="G175" s="26" t="s">
        <v>24</v>
      </c>
      <c r="I175" s="54">
        <v>0</v>
      </c>
      <c r="J175" s="54">
        <v>4</v>
      </c>
      <c r="K175" s="54">
        <v>0</v>
      </c>
      <c r="L175" s="54">
        <v>0</v>
      </c>
      <c r="M175" s="50">
        <f t="shared" si="56"/>
        <v>0</v>
      </c>
      <c r="N175" s="54">
        <v>0</v>
      </c>
      <c r="O175" s="54">
        <v>3</v>
      </c>
      <c r="P175" s="54">
        <v>3</v>
      </c>
      <c r="Q175" s="54">
        <v>0</v>
      </c>
      <c r="S175" s="54">
        <v>3</v>
      </c>
      <c r="T175" s="54">
        <v>2</v>
      </c>
      <c r="U175" s="54">
        <v>0</v>
      </c>
      <c r="V175" s="54">
        <v>0</v>
      </c>
      <c r="X175" s="54">
        <v>5</v>
      </c>
      <c r="Y175" s="54">
        <v>0</v>
      </c>
      <c r="Z175" s="54">
        <v>2</v>
      </c>
      <c r="AA175" s="54">
        <v>0</v>
      </c>
      <c r="AC175" s="54">
        <v>5</v>
      </c>
      <c r="AD175" s="54">
        <v>0</v>
      </c>
      <c r="AE175" s="54">
        <v>5</v>
      </c>
      <c r="AF175" s="124">
        <v>0</v>
      </c>
    </row>
    <row r="176" spans="4:32" x14ac:dyDescent="0.35">
      <c r="E176" s="109" t="s">
        <v>45</v>
      </c>
      <c r="G176" s="26" t="s">
        <v>24</v>
      </c>
      <c r="I176" s="54">
        <v>0</v>
      </c>
      <c r="J176" s="54">
        <v>4</v>
      </c>
      <c r="K176" s="54">
        <v>0</v>
      </c>
      <c r="L176" s="54">
        <v>0</v>
      </c>
      <c r="M176" s="50">
        <f t="shared" si="56"/>
        <v>0</v>
      </c>
      <c r="N176" s="54">
        <v>0</v>
      </c>
      <c r="O176" s="54">
        <v>2</v>
      </c>
      <c r="P176" s="54">
        <v>3</v>
      </c>
      <c r="Q176" s="54">
        <v>0</v>
      </c>
      <c r="S176" s="54">
        <v>5</v>
      </c>
      <c r="T176" s="54">
        <v>0</v>
      </c>
      <c r="U176" s="54">
        <v>8</v>
      </c>
      <c r="V176" s="54">
        <v>0</v>
      </c>
      <c r="X176" s="54">
        <v>5</v>
      </c>
      <c r="Y176" s="54">
        <v>0</v>
      </c>
      <c r="Z176" s="54">
        <v>3</v>
      </c>
      <c r="AA176" s="54">
        <v>0</v>
      </c>
      <c r="AC176" s="54">
        <v>5</v>
      </c>
      <c r="AD176" s="54">
        <v>0</v>
      </c>
      <c r="AE176" s="54">
        <v>5</v>
      </c>
      <c r="AF176" s="124">
        <v>0</v>
      </c>
    </row>
    <row r="177" spans="4:32" x14ac:dyDescent="0.35">
      <c r="E177" s="109" t="s">
        <v>46</v>
      </c>
      <c r="G177" s="26" t="s">
        <v>24</v>
      </c>
      <c r="I177" s="54">
        <v>0</v>
      </c>
      <c r="J177" s="54">
        <v>3</v>
      </c>
      <c r="K177" s="54">
        <v>3</v>
      </c>
      <c r="L177" s="54">
        <v>0</v>
      </c>
      <c r="M177" s="50">
        <f t="shared" si="56"/>
        <v>0</v>
      </c>
      <c r="N177" s="54">
        <v>0</v>
      </c>
      <c r="O177" s="54">
        <v>2</v>
      </c>
      <c r="P177" s="54">
        <v>2</v>
      </c>
      <c r="Q177" s="54">
        <v>0</v>
      </c>
      <c r="S177" s="54">
        <v>3</v>
      </c>
      <c r="T177" s="54">
        <v>0</v>
      </c>
      <c r="U177" s="54">
        <v>3</v>
      </c>
      <c r="V177" s="54">
        <v>0</v>
      </c>
      <c r="X177" s="54">
        <v>4</v>
      </c>
      <c r="Y177" s="54">
        <v>0</v>
      </c>
      <c r="Z177" s="54">
        <v>2</v>
      </c>
      <c r="AA177" s="54">
        <v>0</v>
      </c>
      <c r="AC177" s="54">
        <v>5</v>
      </c>
      <c r="AD177" s="54">
        <v>0</v>
      </c>
      <c r="AE177" s="54">
        <v>5</v>
      </c>
      <c r="AF177" s="124">
        <v>0</v>
      </c>
    </row>
    <row r="178" spans="4:32" x14ac:dyDescent="0.35">
      <c r="E178" s="109" t="s">
        <v>135</v>
      </c>
      <c r="G178" s="26" t="s">
        <v>24</v>
      </c>
      <c r="I178" s="54">
        <v>0</v>
      </c>
      <c r="J178" s="54">
        <v>2</v>
      </c>
      <c r="K178" s="54">
        <v>2</v>
      </c>
      <c r="L178" s="54">
        <v>0</v>
      </c>
      <c r="M178" s="50">
        <f t="shared" si="56"/>
        <v>0</v>
      </c>
      <c r="N178" s="54">
        <v>0</v>
      </c>
      <c r="O178" s="54">
        <v>1</v>
      </c>
      <c r="P178" s="54">
        <v>1</v>
      </c>
      <c r="Q178" s="54">
        <v>0</v>
      </c>
      <c r="S178" s="54">
        <v>1</v>
      </c>
      <c r="T178" s="54">
        <v>0</v>
      </c>
      <c r="U178" s="54">
        <v>3</v>
      </c>
      <c r="V178" s="54">
        <v>0</v>
      </c>
      <c r="X178" s="54">
        <v>1</v>
      </c>
      <c r="Y178" s="54">
        <v>0</v>
      </c>
      <c r="Z178" s="54">
        <v>2</v>
      </c>
      <c r="AA178" s="54">
        <v>0</v>
      </c>
      <c r="AC178" s="54">
        <v>1</v>
      </c>
      <c r="AD178" s="54">
        <v>0</v>
      </c>
      <c r="AE178" s="54">
        <v>5</v>
      </c>
      <c r="AF178" s="124">
        <v>0</v>
      </c>
    </row>
    <row r="179" spans="4:32" x14ac:dyDescent="0.35">
      <c r="E179" s="109" t="s">
        <v>148</v>
      </c>
      <c r="G179" s="26" t="s">
        <v>24</v>
      </c>
      <c r="I179" s="54">
        <v>0</v>
      </c>
      <c r="J179" s="54">
        <v>2</v>
      </c>
      <c r="K179" s="54">
        <v>0</v>
      </c>
      <c r="L179" s="54">
        <v>0</v>
      </c>
      <c r="M179" s="50">
        <f t="shared" si="56"/>
        <v>0</v>
      </c>
      <c r="N179" s="54">
        <v>0</v>
      </c>
      <c r="O179" s="54">
        <v>0</v>
      </c>
      <c r="P179" s="54">
        <v>1</v>
      </c>
      <c r="Q179" s="54">
        <v>0</v>
      </c>
      <c r="S179" s="54">
        <v>0</v>
      </c>
      <c r="T179" s="54">
        <v>0</v>
      </c>
      <c r="U179" s="54">
        <v>1</v>
      </c>
      <c r="V179" s="54">
        <v>0</v>
      </c>
      <c r="X179" s="54">
        <v>0</v>
      </c>
      <c r="Y179" s="54">
        <v>2</v>
      </c>
      <c r="Z179" s="54">
        <v>1</v>
      </c>
      <c r="AA179" s="54">
        <v>0</v>
      </c>
      <c r="AC179" s="54">
        <v>2</v>
      </c>
      <c r="AD179" s="54">
        <v>1</v>
      </c>
      <c r="AE179" s="54">
        <v>0</v>
      </c>
      <c r="AF179" s="124">
        <v>0</v>
      </c>
    </row>
    <row r="181" spans="4:32" x14ac:dyDescent="0.35">
      <c r="E181" s="51" t="s">
        <v>48</v>
      </c>
      <c r="F181" s="51"/>
      <c r="G181" s="52" t="s">
        <v>24</v>
      </c>
      <c r="H181" s="51"/>
      <c r="I181" s="53">
        <f>SUM(I171:I179)</f>
        <v>1</v>
      </c>
      <c r="J181" s="53">
        <f t="shared" ref="J181:L181" si="57">SUM(J171:J179)</f>
        <v>18</v>
      </c>
      <c r="K181" s="53">
        <f t="shared" si="57"/>
        <v>5</v>
      </c>
      <c r="L181" s="53">
        <f t="shared" si="57"/>
        <v>0</v>
      </c>
      <c r="M181" s="51"/>
      <c r="N181" s="53">
        <f>SUM(N171:N179)</f>
        <v>0</v>
      </c>
      <c r="O181" s="53">
        <f t="shared" ref="O181:Q181" si="58">SUM(O171:O179)</f>
        <v>9</v>
      </c>
      <c r="P181" s="53">
        <f t="shared" si="58"/>
        <v>10</v>
      </c>
      <c r="Q181" s="53">
        <f t="shared" si="58"/>
        <v>0</v>
      </c>
      <c r="R181" s="51"/>
      <c r="S181" s="53">
        <f>SUM(S171:S179)</f>
        <v>12</v>
      </c>
      <c r="T181" s="53">
        <f t="shared" ref="T181:V181" si="59">SUM(T171:T179)</f>
        <v>2</v>
      </c>
      <c r="U181" s="53">
        <f t="shared" si="59"/>
        <v>16</v>
      </c>
      <c r="V181" s="53">
        <f t="shared" si="59"/>
        <v>0</v>
      </c>
      <c r="W181" s="51"/>
      <c r="X181" s="53">
        <f>SUM(X171:X179)</f>
        <v>15</v>
      </c>
      <c r="Y181" s="53">
        <f t="shared" ref="Y181:AA181" si="60">SUM(Y171:Y179)</f>
        <v>3</v>
      </c>
      <c r="Z181" s="53">
        <f t="shared" si="60"/>
        <v>10</v>
      </c>
      <c r="AA181" s="53">
        <f t="shared" si="60"/>
        <v>0</v>
      </c>
      <c r="AB181" s="51"/>
      <c r="AC181" s="53">
        <f>SUM(AC171:AC179)</f>
        <v>18</v>
      </c>
      <c r="AD181" s="53">
        <f t="shared" ref="AD181:AF181" si="61">SUM(AD171:AD179)</f>
        <v>2</v>
      </c>
      <c r="AE181" s="53">
        <f t="shared" si="61"/>
        <v>20</v>
      </c>
      <c r="AF181" s="53">
        <f t="shared" si="61"/>
        <v>0</v>
      </c>
    </row>
    <row r="183" spans="4:32" x14ac:dyDescent="0.35">
      <c r="D183" s="30" t="s">
        <v>49</v>
      </c>
    </row>
    <row r="184" spans="4:32" x14ac:dyDescent="0.35">
      <c r="E184" t="s">
        <v>50</v>
      </c>
      <c r="N184" s="55">
        <v>0.15</v>
      </c>
      <c r="S184" s="55">
        <v>0.15</v>
      </c>
      <c r="X184" s="55">
        <v>0.15</v>
      </c>
      <c r="AC184" s="55">
        <v>0.15</v>
      </c>
    </row>
    <row r="186" spans="4:32" x14ac:dyDescent="0.35">
      <c r="E186" t="str">
        <f>E171</f>
        <v>CEO</v>
      </c>
      <c r="F186" s="54">
        <v>100000</v>
      </c>
      <c r="G186" s="26" t="s">
        <v>24</v>
      </c>
      <c r="I186" s="54">
        <f>$F186*3</f>
        <v>300000</v>
      </c>
      <c r="J186" s="54">
        <f t="shared" ref="J186:L186" si="62">$F186*3</f>
        <v>300000</v>
      </c>
      <c r="K186" s="54">
        <f t="shared" si="62"/>
        <v>300000</v>
      </c>
      <c r="L186" s="54">
        <f t="shared" si="62"/>
        <v>300000</v>
      </c>
      <c r="M186" s="50"/>
      <c r="N186" s="54">
        <f>L186*(1+$N$184)</f>
        <v>345000</v>
      </c>
      <c r="O186" s="54">
        <f>N186</f>
        <v>345000</v>
      </c>
      <c r="P186" s="54">
        <f t="shared" ref="P186:Q186" si="63">O186</f>
        <v>345000</v>
      </c>
      <c r="Q186" s="54">
        <f t="shared" si="63"/>
        <v>345000</v>
      </c>
      <c r="S186" s="54">
        <f>Q186*(1+$S$184)</f>
        <v>396749.99999999994</v>
      </c>
      <c r="T186" s="54">
        <f>S186</f>
        <v>396749.99999999994</v>
      </c>
      <c r="U186" s="54">
        <f t="shared" ref="U186:V186" si="64">T186</f>
        <v>396749.99999999994</v>
      </c>
      <c r="V186" s="54">
        <f t="shared" si="64"/>
        <v>396749.99999999994</v>
      </c>
      <c r="X186" s="54">
        <f>V186*(1+$S$184)</f>
        <v>456262.49999999988</v>
      </c>
      <c r="Y186" s="54">
        <f>X186</f>
        <v>456262.49999999988</v>
      </c>
      <c r="Z186" s="54">
        <f t="shared" ref="Z186:Z194" si="65">Y186</f>
        <v>456262.49999999988</v>
      </c>
      <c r="AA186" s="54">
        <f t="shared" ref="AA186:AA194" si="66">Z186</f>
        <v>456262.49999999988</v>
      </c>
      <c r="AC186" s="54">
        <f>AA186*(1+$S$184)</f>
        <v>524701.87499999988</v>
      </c>
      <c r="AD186" s="54">
        <f>AC186</f>
        <v>524701.87499999988</v>
      </c>
      <c r="AE186" s="54">
        <f t="shared" ref="AE186:AE194" si="67">AD186</f>
        <v>524701.87499999988</v>
      </c>
      <c r="AF186" s="124">
        <f t="shared" ref="AF186:AF194" si="68">AE186</f>
        <v>524701.87499999988</v>
      </c>
    </row>
    <row r="187" spans="4:32" x14ac:dyDescent="0.35">
      <c r="E187" t="str">
        <f t="shared" ref="E187:E194" si="69">E172</f>
        <v>CTO</v>
      </c>
      <c r="F187" s="54">
        <v>100000</v>
      </c>
      <c r="G187" s="26" t="s">
        <v>24</v>
      </c>
      <c r="I187" s="54">
        <f t="shared" ref="I187:L194" si="70">$F187*3</f>
        <v>300000</v>
      </c>
      <c r="J187" s="54">
        <f t="shared" si="70"/>
        <v>300000</v>
      </c>
      <c r="K187" s="54">
        <f t="shared" si="70"/>
        <v>300000</v>
      </c>
      <c r="L187" s="54">
        <f t="shared" si="70"/>
        <v>300000</v>
      </c>
      <c r="M187" s="50"/>
      <c r="N187" s="54">
        <f t="shared" ref="N187:N194" si="71">L187*(1+$N$184)</f>
        <v>345000</v>
      </c>
      <c r="O187" s="54">
        <f t="shared" ref="O187:Q194" si="72">N187</f>
        <v>345000</v>
      </c>
      <c r="P187" s="54">
        <f t="shared" si="72"/>
        <v>345000</v>
      </c>
      <c r="Q187" s="54">
        <f t="shared" si="72"/>
        <v>345000</v>
      </c>
      <c r="S187" s="54">
        <f>Q187*(1+$S$184)</f>
        <v>396749.99999999994</v>
      </c>
      <c r="T187" s="54">
        <f t="shared" ref="T187:V194" si="73">S187</f>
        <v>396749.99999999994</v>
      </c>
      <c r="U187" s="54">
        <f t="shared" si="73"/>
        <v>396749.99999999994</v>
      </c>
      <c r="V187" s="54">
        <f t="shared" si="73"/>
        <v>396749.99999999994</v>
      </c>
      <c r="X187" s="54">
        <f>V187*(1+$S$184)</f>
        <v>456262.49999999988</v>
      </c>
      <c r="Y187" s="54">
        <f t="shared" ref="Y187:Y194" si="74">X187</f>
        <v>456262.49999999988</v>
      </c>
      <c r="Z187" s="54">
        <f t="shared" si="65"/>
        <v>456262.49999999988</v>
      </c>
      <c r="AA187" s="54">
        <f t="shared" si="66"/>
        <v>456262.49999999988</v>
      </c>
      <c r="AC187" s="54">
        <f t="shared" ref="AC187:AC194" si="75">AA187*(1+$S$184)</f>
        <v>524701.87499999988</v>
      </c>
      <c r="AD187" s="54">
        <f t="shared" ref="AD187:AD194" si="76">AC187</f>
        <v>524701.87499999988</v>
      </c>
      <c r="AE187" s="54">
        <f t="shared" si="67"/>
        <v>524701.87499999988</v>
      </c>
      <c r="AF187" s="124">
        <f t="shared" si="68"/>
        <v>524701.87499999988</v>
      </c>
    </row>
    <row r="188" spans="4:32" x14ac:dyDescent="0.35">
      <c r="E188" t="str">
        <f t="shared" si="69"/>
        <v xml:space="preserve">COO </v>
      </c>
      <c r="F188" s="54">
        <v>100000</v>
      </c>
      <c r="G188" s="26" t="s">
        <v>24</v>
      </c>
      <c r="I188" s="54">
        <f t="shared" si="70"/>
        <v>300000</v>
      </c>
      <c r="J188" s="54">
        <f t="shared" si="70"/>
        <v>300000</v>
      </c>
      <c r="K188" s="54">
        <f t="shared" si="70"/>
        <v>300000</v>
      </c>
      <c r="L188" s="54">
        <f t="shared" si="70"/>
        <v>300000</v>
      </c>
      <c r="M188" s="50"/>
      <c r="N188" s="54">
        <f t="shared" si="71"/>
        <v>345000</v>
      </c>
      <c r="O188" s="54">
        <f t="shared" si="72"/>
        <v>345000</v>
      </c>
      <c r="P188" s="54">
        <f t="shared" si="72"/>
        <v>345000</v>
      </c>
      <c r="Q188" s="54">
        <f t="shared" si="72"/>
        <v>345000</v>
      </c>
      <c r="S188" s="54">
        <f t="shared" ref="S188:S194" si="77">Q188*(1+$S$184)</f>
        <v>396749.99999999994</v>
      </c>
      <c r="T188" s="54">
        <f t="shared" si="73"/>
        <v>396749.99999999994</v>
      </c>
      <c r="U188" s="54">
        <f t="shared" si="73"/>
        <v>396749.99999999994</v>
      </c>
      <c r="V188" s="54">
        <f t="shared" si="73"/>
        <v>396749.99999999994</v>
      </c>
      <c r="X188" s="54">
        <f t="shared" ref="X188:X194" si="78">V188*(1+$S$184)</f>
        <v>456262.49999999988</v>
      </c>
      <c r="Y188" s="54">
        <f t="shared" si="74"/>
        <v>456262.49999999988</v>
      </c>
      <c r="Z188" s="54">
        <f t="shared" si="65"/>
        <v>456262.49999999988</v>
      </c>
      <c r="AA188" s="54">
        <f t="shared" si="66"/>
        <v>456262.49999999988</v>
      </c>
      <c r="AC188" s="54">
        <f t="shared" si="75"/>
        <v>524701.87499999988</v>
      </c>
      <c r="AD188" s="54">
        <f t="shared" si="76"/>
        <v>524701.87499999988</v>
      </c>
      <c r="AE188" s="54">
        <f t="shared" si="67"/>
        <v>524701.87499999988</v>
      </c>
      <c r="AF188" s="124">
        <f t="shared" si="68"/>
        <v>524701.87499999988</v>
      </c>
    </row>
    <row r="189" spans="4:32" x14ac:dyDescent="0.35">
      <c r="E189" t="str">
        <f t="shared" si="69"/>
        <v>HRD</v>
      </c>
      <c r="F189" s="54">
        <v>75000</v>
      </c>
      <c r="G189" s="26" t="s">
        <v>24</v>
      </c>
      <c r="I189" s="54">
        <f t="shared" si="70"/>
        <v>225000</v>
      </c>
      <c r="J189" s="54">
        <f t="shared" si="70"/>
        <v>225000</v>
      </c>
      <c r="K189" s="54">
        <f t="shared" si="70"/>
        <v>225000</v>
      </c>
      <c r="L189" s="54">
        <f t="shared" si="70"/>
        <v>225000</v>
      </c>
      <c r="M189" s="50"/>
      <c r="N189" s="54">
        <f t="shared" si="71"/>
        <v>258749.99999999997</v>
      </c>
      <c r="O189" s="54">
        <f t="shared" si="72"/>
        <v>258749.99999999997</v>
      </c>
      <c r="P189" s="54">
        <f t="shared" si="72"/>
        <v>258749.99999999997</v>
      </c>
      <c r="Q189" s="54">
        <f t="shared" si="72"/>
        <v>258749.99999999997</v>
      </c>
      <c r="S189" s="54">
        <f t="shared" si="77"/>
        <v>297562.49999999994</v>
      </c>
      <c r="T189" s="54">
        <f t="shared" si="73"/>
        <v>297562.49999999994</v>
      </c>
      <c r="U189" s="54">
        <f t="shared" si="73"/>
        <v>297562.49999999994</v>
      </c>
      <c r="V189" s="54">
        <f t="shared" si="73"/>
        <v>297562.49999999994</v>
      </c>
      <c r="X189" s="54">
        <f t="shared" si="78"/>
        <v>342196.87499999988</v>
      </c>
      <c r="Y189" s="54">
        <f t="shared" si="74"/>
        <v>342196.87499999988</v>
      </c>
      <c r="Z189" s="54">
        <f t="shared" si="65"/>
        <v>342196.87499999988</v>
      </c>
      <c r="AA189" s="54">
        <f t="shared" si="66"/>
        <v>342196.87499999988</v>
      </c>
      <c r="AC189" s="54">
        <f t="shared" si="75"/>
        <v>393526.40624999983</v>
      </c>
      <c r="AD189" s="54">
        <f t="shared" si="76"/>
        <v>393526.40624999983</v>
      </c>
      <c r="AE189" s="54">
        <f t="shared" si="67"/>
        <v>393526.40624999983</v>
      </c>
      <c r="AF189" s="124">
        <f t="shared" si="68"/>
        <v>393526.40624999983</v>
      </c>
    </row>
    <row r="190" spans="4:32" x14ac:dyDescent="0.35">
      <c r="E190" t="str">
        <f t="shared" si="69"/>
        <v>Engineering</v>
      </c>
      <c r="F190" s="54">
        <v>50000</v>
      </c>
      <c r="G190" s="26" t="s">
        <v>24</v>
      </c>
      <c r="I190" s="54">
        <f t="shared" si="70"/>
        <v>150000</v>
      </c>
      <c r="J190" s="54">
        <f t="shared" si="70"/>
        <v>150000</v>
      </c>
      <c r="K190" s="54">
        <f t="shared" si="70"/>
        <v>150000</v>
      </c>
      <c r="L190" s="54">
        <f t="shared" si="70"/>
        <v>150000</v>
      </c>
      <c r="M190" s="50"/>
      <c r="N190" s="54">
        <f t="shared" si="71"/>
        <v>172500</v>
      </c>
      <c r="O190" s="54">
        <f t="shared" si="72"/>
        <v>172500</v>
      </c>
      <c r="P190" s="54">
        <f t="shared" si="72"/>
        <v>172500</v>
      </c>
      <c r="Q190" s="54">
        <f t="shared" si="72"/>
        <v>172500</v>
      </c>
      <c r="S190" s="54">
        <f t="shared" si="77"/>
        <v>198374.99999999997</v>
      </c>
      <c r="T190" s="54">
        <f t="shared" si="73"/>
        <v>198374.99999999997</v>
      </c>
      <c r="U190" s="54">
        <f t="shared" si="73"/>
        <v>198374.99999999997</v>
      </c>
      <c r="V190" s="54">
        <f t="shared" si="73"/>
        <v>198374.99999999997</v>
      </c>
      <c r="X190" s="54">
        <f t="shared" si="78"/>
        <v>228131.24999999994</v>
      </c>
      <c r="Y190" s="54">
        <f t="shared" si="74"/>
        <v>228131.24999999994</v>
      </c>
      <c r="Z190" s="54">
        <f t="shared" si="65"/>
        <v>228131.24999999994</v>
      </c>
      <c r="AA190" s="54">
        <f t="shared" si="66"/>
        <v>228131.24999999994</v>
      </c>
      <c r="AC190" s="54">
        <f t="shared" si="75"/>
        <v>262350.93749999994</v>
      </c>
      <c r="AD190" s="54">
        <f t="shared" si="76"/>
        <v>262350.93749999994</v>
      </c>
      <c r="AE190" s="54">
        <f t="shared" si="67"/>
        <v>262350.93749999994</v>
      </c>
      <c r="AF190" s="124">
        <f t="shared" si="68"/>
        <v>262350.93749999994</v>
      </c>
    </row>
    <row r="191" spans="4:32" x14ac:dyDescent="0.35">
      <c r="E191" t="str">
        <f t="shared" si="69"/>
        <v>Domain</v>
      </c>
      <c r="F191" s="54">
        <v>50000</v>
      </c>
      <c r="G191" s="26" t="s">
        <v>24</v>
      </c>
      <c r="I191" s="54">
        <f t="shared" si="70"/>
        <v>150000</v>
      </c>
      <c r="J191" s="54">
        <f t="shared" si="70"/>
        <v>150000</v>
      </c>
      <c r="K191" s="54">
        <f t="shared" si="70"/>
        <v>150000</v>
      </c>
      <c r="L191" s="54">
        <f t="shared" si="70"/>
        <v>150000</v>
      </c>
      <c r="M191" s="50"/>
      <c r="N191" s="54">
        <f t="shared" si="71"/>
        <v>172500</v>
      </c>
      <c r="O191" s="54">
        <f t="shared" si="72"/>
        <v>172500</v>
      </c>
      <c r="P191" s="54">
        <f t="shared" si="72"/>
        <v>172500</v>
      </c>
      <c r="Q191" s="54">
        <f t="shared" si="72"/>
        <v>172500</v>
      </c>
      <c r="S191" s="54">
        <f t="shared" si="77"/>
        <v>198374.99999999997</v>
      </c>
      <c r="T191" s="54">
        <f t="shared" si="73"/>
        <v>198374.99999999997</v>
      </c>
      <c r="U191" s="54">
        <f t="shared" si="73"/>
        <v>198374.99999999997</v>
      </c>
      <c r="V191" s="54">
        <f t="shared" si="73"/>
        <v>198374.99999999997</v>
      </c>
      <c r="X191" s="54">
        <f t="shared" si="78"/>
        <v>228131.24999999994</v>
      </c>
      <c r="Y191" s="54">
        <f t="shared" si="74"/>
        <v>228131.24999999994</v>
      </c>
      <c r="Z191" s="54">
        <f t="shared" si="65"/>
        <v>228131.24999999994</v>
      </c>
      <c r="AA191" s="54">
        <f t="shared" si="66"/>
        <v>228131.24999999994</v>
      </c>
      <c r="AC191" s="54">
        <f t="shared" si="75"/>
        <v>262350.93749999994</v>
      </c>
      <c r="AD191" s="54">
        <f t="shared" si="76"/>
        <v>262350.93749999994</v>
      </c>
      <c r="AE191" s="54">
        <f t="shared" si="67"/>
        <v>262350.93749999994</v>
      </c>
      <c r="AF191" s="124">
        <f t="shared" si="68"/>
        <v>262350.93749999994</v>
      </c>
    </row>
    <row r="192" spans="4:32" x14ac:dyDescent="0.35">
      <c r="E192" t="str">
        <f t="shared" si="69"/>
        <v>Marketing/Sales/Customer Service Team</v>
      </c>
      <c r="F192" s="54">
        <v>50000</v>
      </c>
      <c r="G192" s="26" t="s">
        <v>24</v>
      </c>
      <c r="I192" s="54">
        <f t="shared" si="70"/>
        <v>150000</v>
      </c>
      <c r="J192" s="54">
        <f t="shared" si="70"/>
        <v>150000</v>
      </c>
      <c r="K192" s="54">
        <f t="shared" si="70"/>
        <v>150000</v>
      </c>
      <c r="L192" s="54">
        <f t="shared" si="70"/>
        <v>150000</v>
      </c>
      <c r="M192" s="50"/>
      <c r="N192" s="54">
        <f t="shared" si="71"/>
        <v>172500</v>
      </c>
      <c r="O192" s="54">
        <f t="shared" si="72"/>
        <v>172500</v>
      </c>
      <c r="P192" s="54">
        <f t="shared" si="72"/>
        <v>172500</v>
      </c>
      <c r="Q192" s="54">
        <f t="shared" si="72"/>
        <v>172500</v>
      </c>
      <c r="S192" s="54">
        <f t="shared" si="77"/>
        <v>198374.99999999997</v>
      </c>
      <c r="T192" s="54">
        <f t="shared" si="73"/>
        <v>198374.99999999997</v>
      </c>
      <c r="U192" s="54">
        <f t="shared" si="73"/>
        <v>198374.99999999997</v>
      </c>
      <c r="V192" s="54">
        <f t="shared" si="73"/>
        <v>198374.99999999997</v>
      </c>
      <c r="X192" s="54">
        <f t="shared" si="78"/>
        <v>228131.24999999994</v>
      </c>
      <c r="Y192" s="54">
        <f t="shared" si="74"/>
        <v>228131.24999999994</v>
      </c>
      <c r="Z192" s="54">
        <f t="shared" si="65"/>
        <v>228131.24999999994</v>
      </c>
      <c r="AA192" s="54">
        <f t="shared" si="66"/>
        <v>228131.24999999994</v>
      </c>
      <c r="AC192" s="54">
        <f t="shared" si="75"/>
        <v>262350.93749999994</v>
      </c>
      <c r="AD192" s="54">
        <f t="shared" si="76"/>
        <v>262350.93749999994</v>
      </c>
      <c r="AE192" s="54">
        <f t="shared" si="67"/>
        <v>262350.93749999994</v>
      </c>
      <c r="AF192" s="124">
        <f t="shared" si="68"/>
        <v>262350.93749999994</v>
      </c>
    </row>
    <row r="193" spans="2:32" x14ac:dyDescent="0.35">
      <c r="E193" t="str">
        <f t="shared" si="69"/>
        <v>Operations</v>
      </c>
      <c r="F193" s="54">
        <v>25000</v>
      </c>
      <c r="G193" s="26" t="s">
        <v>24</v>
      </c>
      <c r="I193" s="54">
        <f t="shared" si="70"/>
        <v>75000</v>
      </c>
      <c r="J193" s="54">
        <f t="shared" si="70"/>
        <v>75000</v>
      </c>
      <c r="K193" s="54">
        <f t="shared" si="70"/>
        <v>75000</v>
      </c>
      <c r="L193" s="54">
        <f t="shared" si="70"/>
        <v>75000</v>
      </c>
      <c r="M193" s="50"/>
      <c r="N193" s="54">
        <f t="shared" si="71"/>
        <v>86250</v>
      </c>
      <c r="O193" s="54">
        <f t="shared" si="72"/>
        <v>86250</v>
      </c>
      <c r="P193" s="54">
        <f t="shared" si="72"/>
        <v>86250</v>
      </c>
      <c r="Q193" s="54">
        <f t="shared" si="72"/>
        <v>86250</v>
      </c>
      <c r="S193" s="54">
        <f t="shared" si="77"/>
        <v>99187.499999999985</v>
      </c>
      <c r="T193" s="54">
        <f t="shared" si="73"/>
        <v>99187.499999999985</v>
      </c>
      <c r="U193" s="54">
        <f t="shared" si="73"/>
        <v>99187.499999999985</v>
      </c>
      <c r="V193" s="54">
        <f t="shared" si="73"/>
        <v>99187.499999999985</v>
      </c>
      <c r="X193" s="54">
        <f t="shared" si="78"/>
        <v>114065.62499999997</v>
      </c>
      <c r="Y193" s="54">
        <f t="shared" si="74"/>
        <v>114065.62499999997</v>
      </c>
      <c r="Z193" s="54">
        <f t="shared" si="65"/>
        <v>114065.62499999997</v>
      </c>
      <c r="AA193" s="54">
        <f t="shared" si="66"/>
        <v>114065.62499999997</v>
      </c>
      <c r="AC193" s="54">
        <f t="shared" si="75"/>
        <v>131175.46874999997</v>
      </c>
      <c r="AD193" s="54">
        <f t="shared" si="76"/>
        <v>131175.46874999997</v>
      </c>
      <c r="AE193" s="54">
        <f t="shared" si="67"/>
        <v>131175.46874999997</v>
      </c>
      <c r="AF193" s="124">
        <f t="shared" si="68"/>
        <v>131175.46874999997</v>
      </c>
    </row>
    <row r="194" spans="2:32" x14ac:dyDescent="0.35">
      <c r="E194" t="str">
        <f t="shared" si="69"/>
        <v>Accounting/Finance/Compliance</v>
      </c>
      <c r="F194" s="54">
        <v>50000</v>
      </c>
      <c r="G194" s="26" t="s">
        <v>24</v>
      </c>
      <c r="I194" s="54">
        <f t="shared" si="70"/>
        <v>150000</v>
      </c>
      <c r="J194" s="54">
        <f t="shared" si="70"/>
        <v>150000</v>
      </c>
      <c r="K194" s="54">
        <f t="shared" si="70"/>
        <v>150000</v>
      </c>
      <c r="L194" s="54">
        <f t="shared" si="70"/>
        <v>150000</v>
      </c>
      <c r="M194" s="50"/>
      <c r="N194" s="54">
        <f t="shared" si="71"/>
        <v>172500</v>
      </c>
      <c r="O194" s="54">
        <f t="shared" si="72"/>
        <v>172500</v>
      </c>
      <c r="P194" s="54">
        <f t="shared" si="72"/>
        <v>172500</v>
      </c>
      <c r="Q194" s="54">
        <f t="shared" si="72"/>
        <v>172500</v>
      </c>
      <c r="S194" s="54">
        <f t="shared" si="77"/>
        <v>198374.99999999997</v>
      </c>
      <c r="T194" s="54">
        <f t="shared" si="73"/>
        <v>198374.99999999997</v>
      </c>
      <c r="U194" s="54">
        <f t="shared" si="73"/>
        <v>198374.99999999997</v>
      </c>
      <c r="V194" s="54">
        <f t="shared" si="73"/>
        <v>198374.99999999997</v>
      </c>
      <c r="X194" s="54">
        <f t="shared" si="78"/>
        <v>228131.24999999994</v>
      </c>
      <c r="Y194" s="54">
        <f t="shared" si="74"/>
        <v>228131.24999999994</v>
      </c>
      <c r="Z194" s="54">
        <f t="shared" si="65"/>
        <v>228131.24999999994</v>
      </c>
      <c r="AA194" s="54">
        <f t="shared" si="66"/>
        <v>228131.24999999994</v>
      </c>
      <c r="AC194" s="54">
        <f t="shared" si="75"/>
        <v>262350.93749999994</v>
      </c>
      <c r="AD194" s="54">
        <f t="shared" si="76"/>
        <v>262350.93749999994</v>
      </c>
      <c r="AE194" s="54">
        <f t="shared" si="67"/>
        <v>262350.93749999994</v>
      </c>
      <c r="AF194" s="124">
        <f t="shared" si="68"/>
        <v>262350.93749999994</v>
      </c>
    </row>
    <row r="197" spans="2:32" x14ac:dyDescent="0.35">
      <c r="B197" s="30" t="s">
        <v>51</v>
      </c>
    </row>
    <row r="198" spans="2:32" x14ac:dyDescent="0.35">
      <c r="F198" t="s">
        <v>52</v>
      </c>
      <c r="G198" s="15" t="s">
        <v>53</v>
      </c>
      <c r="X198" s="333"/>
      <c r="AC198" s="333"/>
    </row>
    <row r="200" spans="2:32" x14ac:dyDescent="0.35">
      <c r="E200" s="35" t="s">
        <v>149</v>
      </c>
      <c r="I200" s="54">
        <v>100000</v>
      </c>
      <c r="J200" s="54">
        <v>100000</v>
      </c>
      <c r="K200" s="54">
        <v>100000</v>
      </c>
      <c r="L200" s="54">
        <v>100000</v>
      </c>
      <c r="M200" s="50"/>
      <c r="N200" s="54">
        <v>400000</v>
      </c>
      <c r="O200" s="54">
        <v>400000</v>
      </c>
      <c r="P200" s="54">
        <v>400000</v>
      </c>
      <c r="Q200" s="54">
        <v>400000</v>
      </c>
      <c r="S200" s="54">
        <v>600000</v>
      </c>
      <c r="T200" s="54">
        <v>600000</v>
      </c>
      <c r="U200" s="54">
        <v>600000</v>
      </c>
      <c r="V200" s="54">
        <v>600000</v>
      </c>
      <c r="X200" s="54">
        <v>800000</v>
      </c>
      <c r="Y200" s="54">
        <v>800000</v>
      </c>
      <c r="Z200" s="54">
        <v>800000</v>
      </c>
      <c r="AA200" s="54">
        <v>800000</v>
      </c>
      <c r="AC200" s="54">
        <v>900000</v>
      </c>
      <c r="AD200" s="54">
        <v>900000</v>
      </c>
      <c r="AE200" s="54">
        <v>900000</v>
      </c>
      <c r="AF200" s="54">
        <v>900000</v>
      </c>
    </row>
    <row r="201" spans="2:32" x14ac:dyDescent="0.35">
      <c r="E201" s="35" t="s">
        <v>54</v>
      </c>
      <c r="I201" s="54">
        <v>100000</v>
      </c>
      <c r="J201" s="54">
        <v>100000</v>
      </c>
      <c r="K201" s="54">
        <v>100000</v>
      </c>
      <c r="L201" s="54">
        <v>100000</v>
      </c>
      <c r="M201" s="50"/>
      <c r="N201" s="54">
        <v>200000</v>
      </c>
      <c r="O201" s="54">
        <v>200000</v>
      </c>
      <c r="P201" s="54">
        <v>200000</v>
      </c>
      <c r="Q201" s="54">
        <v>200000</v>
      </c>
      <c r="S201" s="54">
        <v>300000</v>
      </c>
      <c r="T201" s="54">
        <v>300000</v>
      </c>
      <c r="U201" s="54">
        <v>300000</v>
      </c>
      <c r="V201" s="54">
        <v>300000</v>
      </c>
      <c r="X201" s="54">
        <v>300000</v>
      </c>
      <c r="Y201" s="54">
        <v>300000</v>
      </c>
      <c r="Z201" s="54">
        <v>300000</v>
      </c>
      <c r="AA201" s="54">
        <v>300000</v>
      </c>
      <c r="AC201" s="54">
        <v>300000</v>
      </c>
      <c r="AD201" s="54">
        <v>300000</v>
      </c>
      <c r="AE201" s="54">
        <v>300000</v>
      </c>
      <c r="AF201" s="124">
        <v>300000</v>
      </c>
    </row>
    <row r="202" spans="2:32" x14ac:dyDescent="0.35">
      <c r="E202" t="s">
        <v>55</v>
      </c>
      <c r="I202" s="54">
        <v>20000</v>
      </c>
      <c r="J202" s="54">
        <v>20000</v>
      </c>
      <c r="K202" s="54">
        <v>20000</v>
      </c>
      <c r="L202" s="54">
        <v>20000</v>
      </c>
      <c r="M202" s="50"/>
      <c r="N202" s="54">
        <v>50000</v>
      </c>
      <c r="O202" s="54">
        <v>50000</v>
      </c>
      <c r="P202" s="54">
        <v>50000</v>
      </c>
      <c r="Q202" s="54">
        <v>50000</v>
      </c>
      <c r="S202" s="54">
        <v>80000</v>
      </c>
      <c r="T202" s="54">
        <v>80000</v>
      </c>
      <c r="U202" s="54">
        <v>80000</v>
      </c>
      <c r="V202" s="54">
        <v>80000</v>
      </c>
      <c r="X202" s="54">
        <v>80000</v>
      </c>
      <c r="Y202" s="54">
        <v>80000</v>
      </c>
      <c r="Z202" s="54">
        <v>80000</v>
      </c>
      <c r="AA202" s="54">
        <v>80000</v>
      </c>
      <c r="AC202" s="54">
        <v>80000</v>
      </c>
      <c r="AD202" s="54">
        <v>80000</v>
      </c>
      <c r="AE202" s="54">
        <v>80000</v>
      </c>
      <c r="AF202" s="124">
        <v>80000</v>
      </c>
    </row>
    <row r="203" spans="2:32" x14ac:dyDescent="0.35">
      <c r="E203" t="s">
        <v>380</v>
      </c>
      <c r="F203" s="130">
        <v>0.03</v>
      </c>
      <c r="I203" s="110"/>
      <c r="J203" s="110"/>
      <c r="K203" s="110"/>
      <c r="L203" s="110"/>
      <c r="M203" s="50"/>
      <c r="N203" s="110"/>
      <c r="O203" s="110"/>
      <c r="P203" s="110"/>
      <c r="Q203" s="110"/>
      <c r="R203" s="35"/>
      <c r="S203" s="110"/>
      <c r="T203" s="110"/>
      <c r="U203" s="110"/>
      <c r="V203" s="110"/>
      <c r="W203" s="35"/>
      <c r="X203" s="110"/>
      <c r="Y203" s="110"/>
      <c r="Z203" s="110"/>
      <c r="AA203" s="110"/>
      <c r="AB203" s="35"/>
      <c r="AC203" s="110"/>
      <c r="AD203" s="110"/>
      <c r="AE203" s="110"/>
      <c r="AF203" s="125"/>
    </row>
    <row r="204" spans="2:32" x14ac:dyDescent="0.35">
      <c r="E204" t="s">
        <v>136</v>
      </c>
      <c r="F204" s="56"/>
      <c r="G204" s="56"/>
      <c r="I204" s="54">
        <v>300000</v>
      </c>
      <c r="J204" s="54">
        <v>300000</v>
      </c>
      <c r="K204" s="54">
        <v>300000</v>
      </c>
      <c r="L204" s="54">
        <v>300000</v>
      </c>
      <c r="M204" s="50"/>
      <c r="N204" s="54">
        <v>330000</v>
      </c>
      <c r="O204" s="54">
        <v>330000</v>
      </c>
      <c r="P204" s="54">
        <v>330000</v>
      </c>
      <c r="Q204" s="54">
        <v>330000</v>
      </c>
      <c r="S204" s="54">
        <v>363000.00000000006</v>
      </c>
      <c r="T204" s="54">
        <v>363000.00000000006</v>
      </c>
      <c r="U204" s="54">
        <v>363000.00000000006</v>
      </c>
      <c r="V204" s="54">
        <v>363000.00000000006</v>
      </c>
      <c r="X204" s="54">
        <v>399300.00000000012</v>
      </c>
      <c r="Y204" s="54">
        <v>399300.00000000012</v>
      </c>
      <c r="Z204" s="54">
        <v>399300.00000000012</v>
      </c>
      <c r="AA204" s="54">
        <v>399300.00000000012</v>
      </c>
      <c r="AC204" s="54">
        <v>439230.00000000017</v>
      </c>
      <c r="AD204" s="54">
        <v>439230.00000000017</v>
      </c>
      <c r="AE204" s="54">
        <v>439230.00000000017</v>
      </c>
      <c r="AF204" s="124">
        <v>439230.00000000017</v>
      </c>
    </row>
    <row r="205" spans="2:32" x14ac:dyDescent="0.35">
      <c r="E205" t="s">
        <v>56</v>
      </c>
      <c r="F205" s="56"/>
      <c r="G205" s="56"/>
      <c r="I205" s="54">
        <v>100000</v>
      </c>
      <c r="J205" s="54">
        <v>100000</v>
      </c>
      <c r="K205" s="54">
        <v>100000</v>
      </c>
      <c r="L205" s="54">
        <v>100000</v>
      </c>
      <c r="M205" s="50"/>
      <c r="N205" s="54">
        <v>200000</v>
      </c>
      <c r="O205" s="54">
        <v>200000</v>
      </c>
      <c r="P205" s="54">
        <v>200000</v>
      </c>
      <c r="Q205" s="54">
        <v>200000</v>
      </c>
      <c r="S205" s="54">
        <v>300000</v>
      </c>
      <c r="T205" s="54">
        <v>300000</v>
      </c>
      <c r="U205" s="54">
        <v>300000</v>
      </c>
      <c r="V205" s="54">
        <v>300000</v>
      </c>
      <c r="X205" s="54">
        <v>300000</v>
      </c>
      <c r="Y205" s="54">
        <v>300000</v>
      </c>
      <c r="Z205" s="54">
        <v>300000</v>
      </c>
      <c r="AA205" s="54">
        <v>300000</v>
      </c>
      <c r="AC205" s="54">
        <v>300000</v>
      </c>
      <c r="AD205" s="54">
        <v>300000</v>
      </c>
      <c r="AE205" s="54">
        <v>300000</v>
      </c>
      <c r="AF205" s="124">
        <v>300000</v>
      </c>
    </row>
    <row r="206" spans="2:32" x14ac:dyDescent="0.35">
      <c r="I206" s="56"/>
      <c r="J206" s="56"/>
      <c r="K206" s="56"/>
      <c r="L206" s="56"/>
      <c r="M206" s="50"/>
      <c r="N206" s="56"/>
      <c r="O206" s="56"/>
      <c r="P206" s="56"/>
      <c r="Q206" s="56"/>
      <c r="S206" s="56"/>
      <c r="T206" s="56"/>
      <c r="U206" s="56"/>
      <c r="V206" s="56"/>
    </row>
    <row r="209" spans="1:32" x14ac:dyDescent="0.35">
      <c r="B209" s="30" t="s">
        <v>57</v>
      </c>
    </row>
    <row r="210" spans="1:32" x14ac:dyDescent="0.35">
      <c r="E210" s="58"/>
      <c r="F210" s="56"/>
      <c r="G210" s="56"/>
      <c r="I210" s="56"/>
      <c r="J210" s="56"/>
      <c r="K210" s="56"/>
      <c r="L210" s="56"/>
      <c r="M210" s="50"/>
      <c r="N210" s="56"/>
      <c r="O210" s="56"/>
      <c r="P210" s="56"/>
      <c r="Q210" s="56"/>
      <c r="S210" s="56"/>
      <c r="T210" s="56"/>
      <c r="U210" s="56"/>
      <c r="V210" s="56"/>
    </row>
    <row r="211" spans="1:32" x14ac:dyDescent="0.35">
      <c r="C211" s="30" t="s">
        <v>137</v>
      </c>
      <c r="I211" s="56"/>
      <c r="J211" s="56"/>
      <c r="K211" s="56"/>
      <c r="L211" s="56"/>
      <c r="M211" s="50"/>
      <c r="N211" s="56"/>
      <c r="O211" s="56"/>
      <c r="P211" s="56"/>
      <c r="Q211" s="56"/>
      <c r="S211" s="56"/>
      <c r="T211" s="56"/>
      <c r="U211" s="56"/>
      <c r="V211" s="56"/>
    </row>
    <row r="212" spans="1:32" x14ac:dyDescent="0.35">
      <c r="E212" t="s">
        <v>138</v>
      </c>
      <c r="F212" s="54">
        <v>40000</v>
      </c>
      <c r="G212" s="15" t="s">
        <v>26</v>
      </c>
      <c r="I212" s="56"/>
      <c r="J212" s="56"/>
      <c r="K212" s="56"/>
      <c r="L212" s="56"/>
      <c r="M212" s="50"/>
      <c r="N212" s="56"/>
      <c r="O212" s="56"/>
      <c r="P212" s="56"/>
      <c r="Q212" s="56"/>
      <c r="S212" s="56"/>
      <c r="T212" s="56"/>
      <c r="U212" s="56"/>
      <c r="V212" s="56"/>
    </row>
    <row r="213" spans="1:32" x14ac:dyDescent="0.35">
      <c r="E213" t="s">
        <v>139</v>
      </c>
      <c r="G213" s="15" t="s">
        <v>24</v>
      </c>
      <c r="I213" s="114">
        <f>I181</f>
        <v>1</v>
      </c>
      <c r="J213" s="114">
        <f t="shared" ref="J213:L213" si="79">J181</f>
        <v>18</v>
      </c>
      <c r="K213" s="114">
        <f t="shared" si="79"/>
        <v>5</v>
      </c>
      <c r="L213" s="114">
        <f t="shared" si="79"/>
        <v>0</v>
      </c>
      <c r="M213" s="50"/>
      <c r="N213" s="114">
        <f>N181</f>
        <v>0</v>
      </c>
      <c r="O213" s="114">
        <f t="shared" ref="O213:Q213" si="80">O181</f>
        <v>9</v>
      </c>
      <c r="P213" s="114">
        <f t="shared" si="80"/>
        <v>10</v>
      </c>
      <c r="Q213" s="114">
        <f t="shared" si="80"/>
        <v>0</v>
      </c>
      <c r="S213" s="114">
        <f>S181</f>
        <v>12</v>
      </c>
      <c r="T213" s="114">
        <f t="shared" ref="T213:V213" si="81">T181</f>
        <v>2</v>
      </c>
      <c r="U213" s="114">
        <f t="shared" si="81"/>
        <v>16</v>
      </c>
      <c r="V213" s="114">
        <f t="shared" si="81"/>
        <v>0</v>
      </c>
      <c r="X213" s="114">
        <f>X181</f>
        <v>15</v>
      </c>
      <c r="Y213" s="114">
        <f t="shared" ref="Y213:AA213" si="82">Y181</f>
        <v>3</v>
      </c>
      <c r="Z213" s="114">
        <f t="shared" si="82"/>
        <v>10</v>
      </c>
      <c r="AA213" s="114">
        <f t="shared" si="82"/>
        <v>0</v>
      </c>
      <c r="AC213" s="114">
        <f>AC181</f>
        <v>18</v>
      </c>
      <c r="AD213" s="114">
        <f t="shared" ref="AD213:AF213" si="83">AD181</f>
        <v>2</v>
      </c>
      <c r="AE213" s="114">
        <f t="shared" si="83"/>
        <v>20</v>
      </c>
      <c r="AF213" s="126">
        <f t="shared" si="83"/>
        <v>0</v>
      </c>
    </row>
    <row r="214" spans="1:32" x14ac:dyDescent="0.35">
      <c r="I214" s="107"/>
      <c r="J214" s="107"/>
      <c r="K214" s="107"/>
      <c r="L214" s="107"/>
      <c r="N214" s="107"/>
      <c r="O214" s="107"/>
      <c r="P214" s="107"/>
      <c r="Q214" s="107"/>
      <c r="S214" s="107"/>
      <c r="T214" s="107"/>
      <c r="U214" s="107"/>
      <c r="V214" s="107"/>
    </row>
    <row r="215" spans="1:32" s="22" customFormat="1" ht="15" thickBot="1" x14ac:dyDescent="0.4">
      <c r="A215"/>
      <c r="B215"/>
      <c r="C215"/>
      <c r="D215"/>
      <c r="E215" s="48" t="s">
        <v>140</v>
      </c>
      <c r="F215" s="95"/>
      <c r="G215" s="96" t="s">
        <v>26</v>
      </c>
      <c r="H215" s="95"/>
      <c r="I215" s="117">
        <f>$F$212*I213</f>
        <v>40000</v>
      </c>
      <c r="J215" s="117">
        <f t="shared" ref="J215:L215" si="84">$F$212*J213</f>
        <v>720000</v>
      </c>
      <c r="K215" s="117">
        <f>$F$212*K213</f>
        <v>200000</v>
      </c>
      <c r="L215" s="117">
        <f t="shared" si="84"/>
        <v>0</v>
      </c>
      <c r="M215" s="95"/>
      <c r="N215" s="117">
        <f>$F$212*N213</f>
        <v>0</v>
      </c>
      <c r="O215" s="117">
        <f t="shared" ref="O215:Q215" si="85">$F$212*O213</f>
        <v>360000</v>
      </c>
      <c r="P215" s="117">
        <f t="shared" si="85"/>
        <v>400000</v>
      </c>
      <c r="Q215" s="117">
        <f t="shared" si="85"/>
        <v>0</v>
      </c>
      <c r="R215" s="95"/>
      <c r="S215" s="117">
        <f>$F$212*S213</f>
        <v>480000</v>
      </c>
      <c r="T215" s="117">
        <f t="shared" ref="T215:V215" si="86">$F$212*T213</f>
        <v>80000</v>
      </c>
      <c r="U215" s="117">
        <f t="shared" si="86"/>
        <v>640000</v>
      </c>
      <c r="V215" s="117">
        <f t="shared" si="86"/>
        <v>0</v>
      </c>
      <c r="W215" s="95"/>
      <c r="X215" s="117">
        <f>$F$212*X213</f>
        <v>600000</v>
      </c>
      <c r="Y215" s="117">
        <f t="shared" ref="Y215:AA215" si="87">$F$212*Y213</f>
        <v>120000</v>
      </c>
      <c r="Z215" s="117">
        <f t="shared" si="87"/>
        <v>400000</v>
      </c>
      <c r="AA215" s="117">
        <f t="shared" si="87"/>
        <v>0</v>
      </c>
      <c r="AB215" s="95"/>
      <c r="AC215" s="117">
        <f>$F$212*AC213</f>
        <v>720000</v>
      </c>
      <c r="AD215" s="117">
        <f t="shared" ref="AD215:AF215" si="88">$F$212*AD213</f>
        <v>80000</v>
      </c>
      <c r="AE215" s="117">
        <f t="shared" si="88"/>
        <v>800000</v>
      </c>
      <c r="AF215" s="117">
        <f t="shared" si="88"/>
        <v>0</v>
      </c>
    </row>
    <row r="216" spans="1:32" ht="15" thickTop="1" x14ac:dyDescent="0.35">
      <c r="I216" s="46"/>
      <c r="J216" s="46"/>
      <c r="K216" s="46"/>
      <c r="L216" s="46"/>
      <c r="N216" s="46"/>
      <c r="O216" s="46"/>
      <c r="P216" s="46"/>
      <c r="Q216" s="46"/>
      <c r="S216" s="46"/>
      <c r="T216" s="46"/>
      <c r="U216" s="46"/>
      <c r="V216" s="46"/>
    </row>
    <row r="217" spans="1:32" x14ac:dyDescent="0.35">
      <c r="C217" s="30" t="s">
        <v>141</v>
      </c>
      <c r="I217" s="46"/>
      <c r="J217" s="46"/>
      <c r="K217" s="46"/>
      <c r="L217" s="46"/>
      <c r="N217" s="46"/>
      <c r="O217" s="46"/>
      <c r="P217" s="46"/>
      <c r="Q217" s="46"/>
      <c r="S217" s="46"/>
      <c r="T217" s="46"/>
      <c r="U217" s="46"/>
      <c r="V217" s="46"/>
    </row>
    <row r="218" spans="1:32" x14ac:dyDescent="0.35">
      <c r="I218" s="46"/>
      <c r="J218" s="46"/>
      <c r="K218" s="46"/>
      <c r="L218" s="46"/>
      <c r="N218" s="46"/>
      <c r="O218" s="46"/>
      <c r="P218" s="46"/>
      <c r="Q218" s="46"/>
      <c r="S218" s="46"/>
      <c r="T218" s="46"/>
      <c r="U218" s="46"/>
      <c r="V218" s="46"/>
    </row>
    <row r="219" spans="1:32" x14ac:dyDescent="0.35">
      <c r="E219" t="s">
        <v>142</v>
      </c>
      <c r="F219" s="54">
        <v>30000</v>
      </c>
      <c r="G219" s="15" t="s">
        <v>26</v>
      </c>
      <c r="I219" s="46"/>
      <c r="J219" s="46"/>
      <c r="K219" s="46"/>
      <c r="L219" s="46"/>
      <c r="N219" s="46"/>
      <c r="O219" s="46"/>
      <c r="P219" s="46"/>
      <c r="Q219" s="46"/>
      <c r="S219" s="46"/>
      <c r="T219" s="46"/>
      <c r="U219" s="46"/>
      <c r="V219" s="46"/>
    </row>
    <row r="220" spans="1:32" s="21" customFormat="1" x14ac:dyDescent="0.35">
      <c r="A220"/>
      <c r="B220"/>
      <c r="C220"/>
      <c r="D220"/>
      <c r="E220" t="str">
        <f>E213</f>
        <v>Manpower addition during the period</v>
      </c>
      <c r="F220"/>
      <c r="G220" s="15" t="s">
        <v>24</v>
      </c>
      <c r="H220"/>
      <c r="I220" s="115">
        <f>I213</f>
        <v>1</v>
      </c>
      <c r="J220" s="115">
        <f t="shared" ref="J220:AF220" si="89">J213</f>
        <v>18</v>
      </c>
      <c r="K220" s="115">
        <f t="shared" si="89"/>
        <v>5</v>
      </c>
      <c r="L220" s="115">
        <f t="shared" si="89"/>
        <v>0</v>
      </c>
      <c r="M220" s="108">
        <f t="shared" si="89"/>
        <v>0</v>
      </c>
      <c r="N220" s="115">
        <f>N213</f>
        <v>0</v>
      </c>
      <c r="O220" s="115">
        <f t="shared" si="89"/>
        <v>9</v>
      </c>
      <c r="P220" s="115">
        <f t="shared" si="89"/>
        <v>10</v>
      </c>
      <c r="Q220" s="115">
        <f t="shared" si="89"/>
        <v>0</v>
      </c>
      <c r="R220" s="108">
        <f t="shared" si="89"/>
        <v>0</v>
      </c>
      <c r="S220" s="115">
        <f>S213</f>
        <v>12</v>
      </c>
      <c r="T220" s="115">
        <f t="shared" si="89"/>
        <v>2</v>
      </c>
      <c r="U220" s="115">
        <f t="shared" si="89"/>
        <v>16</v>
      </c>
      <c r="V220" s="115">
        <f t="shared" si="89"/>
        <v>0</v>
      </c>
      <c r="W220" s="108">
        <f t="shared" si="89"/>
        <v>0</v>
      </c>
      <c r="X220" s="115">
        <f>X213</f>
        <v>15</v>
      </c>
      <c r="Y220" s="115">
        <f t="shared" si="89"/>
        <v>3</v>
      </c>
      <c r="Z220" s="115">
        <f t="shared" si="89"/>
        <v>10</v>
      </c>
      <c r="AA220" s="115">
        <f t="shared" si="89"/>
        <v>0</v>
      </c>
      <c r="AB220" s="108"/>
      <c r="AC220" s="115">
        <f>AC213</f>
        <v>18</v>
      </c>
      <c r="AD220" s="115">
        <f t="shared" si="89"/>
        <v>2</v>
      </c>
      <c r="AE220" s="115">
        <f t="shared" si="89"/>
        <v>20</v>
      </c>
      <c r="AF220" s="116">
        <f t="shared" si="89"/>
        <v>0</v>
      </c>
    </row>
    <row r="222" spans="1:32" s="22" customFormat="1" ht="15" thickBot="1" x14ac:dyDescent="0.4">
      <c r="A222"/>
      <c r="B222"/>
      <c r="C222"/>
      <c r="D222"/>
      <c r="E222" s="48" t="s">
        <v>143</v>
      </c>
      <c r="F222" s="95"/>
      <c r="G222" s="96" t="s">
        <v>26</v>
      </c>
      <c r="H222" s="95"/>
      <c r="I222" s="117">
        <f>$F$219*I220</f>
        <v>30000</v>
      </c>
      <c r="J222" s="117">
        <f t="shared" ref="J222:L222" si="90">$F$219*J220</f>
        <v>540000</v>
      </c>
      <c r="K222" s="117">
        <f t="shared" si="90"/>
        <v>150000</v>
      </c>
      <c r="L222" s="117">
        <f t="shared" si="90"/>
        <v>0</v>
      </c>
      <c r="M222" s="95"/>
      <c r="N222" s="117">
        <f>$F$219*N220</f>
        <v>0</v>
      </c>
      <c r="O222" s="117">
        <f t="shared" ref="O222:Q222" si="91">$F$219*O220</f>
        <v>270000</v>
      </c>
      <c r="P222" s="117">
        <f t="shared" si="91"/>
        <v>300000</v>
      </c>
      <c r="Q222" s="117">
        <f t="shared" si="91"/>
        <v>0</v>
      </c>
      <c r="R222" s="95"/>
      <c r="S222" s="117">
        <f>$F$219*S220</f>
        <v>360000</v>
      </c>
      <c r="T222" s="117">
        <f t="shared" ref="T222:V222" si="92">$F$219*T220</f>
        <v>60000</v>
      </c>
      <c r="U222" s="117">
        <f t="shared" si="92"/>
        <v>480000</v>
      </c>
      <c r="V222" s="117">
        <f t="shared" si="92"/>
        <v>0</v>
      </c>
      <c r="W222" s="95"/>
      <c r="X222" s="117">
        <f>$F$219*X220</f>
        <v>450000</v>
      </c>
      <c r="Y222" s="117">
        <f t="shared" ref="Y222:AA222" si="93">$F$219*Y220</f>
        <v>90000</v>
      </c>
      <c r="Z222" s="117">
        <f t="shared" si="93"/>
        <v>300000</v>
      </c>
      <c r="AA222" s="117">
        <f t="shared" si="93"/>
        <v>0</v>
      </c>
      <c r="AB222" s="95"/>
      <c r="AC222" s="117">
        <f>$F$219*AC220</f>
        <v>540000</v>
      </c>
      <c r="AD222" s="117">
        <f t="shared" ref="AD222:AF222" si="94">$F$219*AD220</f>
        <v>60000</v>
      </c>
      <c r="AE222" s="117">
        <f t="shared" si="94"/>
        <v>600000</v>
      </c>
      <c r="AF222" s="117">
        <f t="shared" si="94"/>
        <v>0</v>
      </c>
    </row>
    <row r="223" spans="1:32" ht="15" thickTop="1" x14ac:dyDescent="0.35">
      <c r="E223" s="41"/>
      <c r="F223" s="42"/>
      <c r="G223" s="111"/>
      <c r="H223" s="42"/>
    </row>
    <row r="224" spans="1:32" x14ac:dyDescent="0.35">
      <c r="E224" s="21"/>
      <c r="F224" s="22"/>
      <c r="G224" s="94"/>
      <c r="H224" s="22"/>
    </row>
    <row r="225" spans="1:32" s="9" customFormat="1" x14ac:dyDescent="0.35">
      <c r="A225" s="112" t="s">
        <v>58</v>
      </c>
      <c r="B225" s="12"/>
      <c r="C225" s="12"/>
      <c r="D225" s="12"/>
      <c r="E225" s="12"/>
      <c r="F225" s="12"/>
      <c r="G225" s="13"/>
      <c r="H225" s="113" t="s">
        <v>8</v>
      </c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</row>
    <row r="227" spans="1:32" ht="15.5" x14ac:dyDescent="0.35">
      <c r="B227" s="59" t="s">
        <v>59</v>
      </c>
    </row>
    <row r="229" spans="1:32" x14ac:dyDescent="0.35">
      <c r="C229" s="30" t="s">
        <v>60</v>
      </c>
    </row>
    <row r="230" spans="1:32" x14ac:dyDescent="0.35">
      <c r="C230" t="s">
        <v>61</v>
      </c>
      <c r="E230" t="s">
        <v>62</v>
      </c>
      <c r="F230" s="29">
        <v>6.6500000000000004E-2</v>
      </c>
      <c r="G230" s="26" t="s">
        <v>20</v>
      </c>
    </row>
    <row r="231" spans="1:32" x14ac:dyDescent="0.35">
      <c r="E231" s="60" t="s">
        <v>63</v>
      </c>
      <c r="F231" s="29">
        <v>1</v>
      </c>
      <c r="G231" s="26" t="s">
        <v>20</v>
      </c>
    </row>
    <row r="232" spans="1:32" x14ac:dyDescent="0.35">
      <c r="E232" s="60" t="s">
        <v>64</v>
      </c>
      <c r="F232" s="29">
        <v>0.12</v>
      </c>
      <c r="G232" s="26" t="s">
        <v>20</v>
      </c>
    </row>
    <row r="233" spans="1:32" x14ac:dyDescent="0.35">
      <c r="E233" s="60" t="s">
        <v>65</v>
      </c>
      <c r="F233" s="61">
        <f>F232-F230</f>
        <v>5.3499999999999992E-2</v>
      </c>
      <c r="G233" s="26" t="s">
        <v>20</v>
      </c>
    </row>
    <row r="234" spans="1:32" x14ac:dyDescent="0.35">
      <c r="B234" s="21"/>
      <c r="C234" s="21"/>
      <c r="D234" s="21"/>
      <c r="E234" s="62" t="s">
        <v>66</v>
      </c>
      <c r="F234" s="63">
        <f>F230+F231*F232</f>
        <v>0.1865</v>
      </c>
      <c r="G234" s="64" t="s">
        <v>20</v>
      </c>
    </row>
    <row r="235" spans="1:32" x14ac:dyDescent="0.35">
      <c r="D235" s="57" t="s">
        <v>67</v>
      </c>
      <c r="E235" s="60" t="s">
        <v>68</v>
      </c>
      <c r="F235" s="29">
        <v>4.4999999999999998E-2</v>
      </c>
      <c r="G235" s="26" t="s">
        <v>20</v>
      </c>
    </row>
    <row r="236" spans="1:32" x14ac:dyDescent="0.35">
      <c r="E236" s="62" t="s">
        <v>69</v>
      </c>
      <c r="F236" s="63">
        <f>F234+F235</f>
        <v>0.23149999999999998</v>
      </c>
      <c r="G236" s="64" t="s">
        <v>20</v>
      </c>
    </row>
    <row r="238" spans="1:32" x14ac:dyDescent="0.35">
      <c r="C238" s="30" t="s">
        <v>70</v>
      </c>
    </row>
    <row r="239" spans="1:32" x14ac:dyDescent="0.35">
      <c r="E239" s="60" t="s">
        <v>71</v>
      </c>
      <c r="F239" s="29">
        <v>0.1</v>
      </c>
      <c r="G239" s="26" t="s">
        <v>20</v>
      </c>
    </row>
    <row r="240" spans="1:32" x14ac:dyDescent="0.35">
      <c r="E240" s="60" t="s">
        <v>72</v>
      </c>
      <c r="F240" s="29">
        <v>0.25</v>
      </c>
      <c r="G240" s="26" t="s">
        <v>20</v>
      </c>
    </row>
    <row r="241" spans="2:14" x14ac:dyDescent="0.35">
      <c r="E241" s="60" t="s">
        <v>73</v>
      </c>
      <c r="F241" s="65">
        <f>F239*(1-F240)</f>
        <v>7.5000000000000011E-2</v>
      </c>
      <c r="G241" s="26" t="s">
        <v>20</v>
      </c>
    </row>
    <row r="243" spans="2:14" x14ac:dyDescent="0.35">
      <c r="C243" s="30" t="s">
        <v>74</v>
      </c>
    </row>
    <row r="244" spans="2:14" x14ac:dyDescent="0.35">
      <c r="E244" s="60" t="s">
        <v>75</v>
      </c>
      <c r="F244" s="66">
        <v>0</v>
      </c>
      <c r="G244" s="26" t="s">
        <v>20</v>
      </c>
    </row>
    <row r="245" spans="2:14" x14ac:dyDescent="0.35">
      <c r="E245" s="60" t="s">
        <v>76</v>
      </c>
      <c r="F245" s="65">
        <f>1-F244</f>
        <v>1</v>
      </c>
      <c r="G245" s="26" t="s">
        <v>20</v>
      </c>
    </row>
    <row r="247" spans="2:14" x14ac:dyDescent="0.35">
      <c r="C247" s="30" t="s">
        <v>77</v>
      </c>
    </row>
    <row r="248" spans="2:14" x14ac:dyDescent="0.35">
      <c r="E248" t="s">
        <v>78</v>
      </c>
      <c r="F248" s="65">
        <f>F236*F245+F241*F244</f>
        <v>0.23149999999999998</v>
      </c>
      <c r="G248" s="26" t="s">
        <v>20</v>
      </c>
    </row>
    <row r="249" spans="2:14" x14ac:dyDescent="0.35">
      <c r="F249" s="67"/>
      <c r="G249" s="26"/>
    </row>
    <row r="250" spans="2:14" x14ac:dyDescent="0.35">
      <c r="C250" s="21"/>
      <c r="E250" s="68" t="s">
        <v>79</v>
      </c>
      <c r="F250" s="69">
        <v>0.01</v>
      </c>
      <c r="G250" s="70" t="s">
        <v>20</v>
      </c>
    </row>
    <row r="253" spans="2:14" ht="15.5" x14ac:dyDescent="0.35">
      <c r="B253" s="59" t="s">
        <v>80</v>
      </c>
    </row>
    <row r="254" spans="2:14" ht="15.5" x14ac:dyDescent="0.35">
      <c r="B254" s="59"/>
      <c r="E254" s="68" t="s">
        <v>81</v>
      </c>
      <c r="F254" s="71">
        <v>75</v>
      </c>
    </row>
    <row r="255" spans="2:14" x14ac:dyDescent="0.35">
      <c r="F255" s="22" t="s">
        <v>82</v>
      </c>
      <c r="J255" s="30" t="s">
        <v>83</v>
      </c>
      <c r="L255" s="72"/>
    </row>
    <row r="256" spans="2:14" x14ac:dyDescent="0.35">
      <c r="E256" s="73" t="s">
        <v>84</v>
      </c>
      <c r="F256" s="29">
        <v>0.9</v>
      </c>
      <c r="J256" s="351">
        <f>Valuation!$L$82*20%</f>
        <v>0.78573557092288271</v>
      </c>
      <c r="L256" s="352">
        <f>J256*F256</f>
        <v>0.7071620138305944</v>
      </c>
      <c r="N256" s="349"/>
    </row>
    <row r="257" spans="1:36" x14ac:dyDescent="0.35">
      <c r="E257" s="73" t="s">
        <v>85</v>
      </c>
      <c r="F257" s="29">
        <v>0.8</v>
      </c>
      <c r="J257" s="351">
        <f>Valuation!$L$82*20%</f>
        <v>0.78573557092288271</v>
      </c>
      <c r="L257" s="352">
        <f t="shared" ref="L257:L260" si="95">J257*F257</f>
        <v>0.62858845673830621</v>
      </c>
      <c r="N257" s="349"/>
    </row>
    <row r="258" spans="1:36" x14ac:dyDescent="0.35">
      <c r="E258" s="73" t="s">
        <v>86</v>
      </c>
      <c r="F258" s="29">
        <v>0.8</v>
      </c>
      <c r="J258" s="351">
        <f>Valuation!$L$82*20%</f>
        <v>0.78573557092288271</v>
      </c>
      <c r="L258" s="352">
        <f t="shared" si="95"/>
        <v>0.62858845673830621</v>
      </c>
      <c r="N258" s="349"/>
    </row>
    <row r="259" spans="1:36" ht="25" x14ac:dyDescent="0.35">
      <c r="E259" s="73" t="s">
        <v>87</v>
      </c>
      <c r="F259" s="29">
        <v>0.5</v>
      </c>
      <c r="J259" s="351">
        <f>Valuation!$L$82*20%</f>
        <v>0.78573557092288271</v>
      </c>
      <c r="L259" s="352">
        <f t="shared" si="95"/>
        <v>0.39286778546144135</v>
      </c>
      <c r="N259" s="349"/>
    </row>
    <row r="260" spans="1:36" ht="25" x14ac:dyDescent="0.35">
      <c r="E260" s="73" t="s">
        <v>88</v>
      </c>
      <c r="F260" s="29">
        <v>0.5</v>
      </c>
      <c r="J260" s="351">
        <f>Valuation!$L$82*20%</f>
        <v>0.78573557092288271</v>
      </c>
      <c r="L260" s="352">
        <f t="shared" si="95"/>
        <v>0.39286778546144135</v>
      </c>
      <c r="N260" s="349"/>
    </row>
    <row r="261" spans="1:36" x14ac:dyDescent="0.35">
      <c r="L261" s="348">
        <f>SUM(L256:L260)</f>
        <v>2.7500744982300898</v>
      </c>
      <c r="N261" s="350"/>
      <c r="O261" s="348"/>
    </row>
    <row r="263" spans="1:36" x14ac:dyDescent="0.35">
      <c r="F263" t="s">
        <v>61</v>
      </c>
    </row>
    <row r="264" spans="1:36" s="9" customFormat="1" x14ac:dyDescent="0.35">
      <c r="A264" s="16" t="s">
        <v>89</v>
      </c>
      <c r="B264" s="17"/>
      <c r="C264" s="17"/>
      <c r="D264" s="17"/>
      <c r="E264" s="17"/>
      <c r="F264" s="17"/>
      <c r="G264" s="18"/>
      <c r="H264" s="19" t="s">
        <v>8</v>
      </c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J264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19E2-19C1-4DD9-BC75-320799B0FDE2}">
  <dimension ref="A1:AT69"/>
  <sheetViews>
    <sheetView showGridLines="0" zoomScaleNormal="100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F1" sqref="F1"/>
    </sheetView>
  </sheetViews>
  <sheetFormatPr defaultColWidth="15.81640625" defaultRowHeight="14.5" x14ac:dyDescent="0.35"/>
  <cols>
    <col min="1" max="4" width="1.81640625" customWidth="1"/>
    <col min="5" max="5" width="46.36328125" customWidth="1"/>
    <col min="6" max="6" width="18.81640625" customWidth="1"/>
    <col min="7" max="7" width="8.90625" style="15" customWidth="1"/>
    <col min="8" max="8" width="1.81640625" customWidth="1"/>
    <col min="9" max="12" width="15.81640625" customWidth="1"/>
    <col min="13" max="13" width="1.81640625" customWidth="1"/>
    <col min="14" max="17" width="15.81640625" customWidth="1"/>
    <col min="18" max="18" width="1.81640625" customWidth="1"/>
    <col min="19" max="22" width="15.81640625" customWidth="1"/>
    <col min="23" max="23" width="1.81640625" customWidth="1"/>
    <col min="24" max="24" width="15.81640625" customWidth="1"/>
    <col min="28" max="28" width="1.81640625" customWidth="1"/>
  </cols>
  <sheetData>
    <row r="1" spans="1:45" s="4" customFormat="1" ht="15.5" x14ac:dyDescent="0.35">
      <c r="A1" s="1" t="str">
        <f>Input!A1</f>
        <v>Texatlas</v>
      </c>
      <c r="B1" s="2"/>
      <c r="C1" s="2"/>
      <c r="D1" s="2"/>
      <c r="E1" s="2"/>
      <c r="F1" s="3"/>
      <c r="I1" s="353"/>
      <c r="J1" s="353"/>
      <c r="K1" s="353"/>
      <c r="L1" s="353"/>
      <c r="N1" s="353"/>
      <c r="O1" s="353"/>
      <c r="P1" s="353"/>
      <c r="Q1" s="353"/>
      <c r="S1" s="353"/>
      <c r="T1" s="353"/>
      <c r="U1" s="353"/>
      <c r="V1" s="353"/>
      <c r="X1" s="353"/>
      <c r="Y1" s="353"/>
      <c r="Z1" s="353"/>
      <c r="AA1" s="353"/>
      <c r="AC1" s="353"/>
      <c r="AD1" s="353"/>
      <c r="AE1" s="353"/>
      <c r="AF1" s="353"/>
    </row>
    <row r="2" spans="1:45" s="7" customFormat="1" ht="15.5" x14ac:dyDescent="0.35">
      <c r="A2" s="5" t="s">
        <v>105</v>
      </c>
      <c r="B2" s="6"/>
      <c r="C2" s="6"/>
      <c r="D2" s="6"/>
      <c r="E2" s="6"/>
      <c r="F2" s="10"/>
      <c r="G2" s="8" t="s">
        <v>1</v>
      </c>
      <c r="I2" s="8">
        <f>Input!I2</f>
        <v>2022</v>
      </c>
      <c r="J2" s="8">
        <f>Input!J2</f>
        <v>2022</v>
      </c>
      <c r="K2" s="8">
        <f>Input!K2</f>
        <v>2022</v>
      </c>
      <c r="L2" s="8">
        <f>Input!L2</f>
        <v>2023</v>
      </c>
      <c r="N2" s="8">
        <f>Input!N2</f>
        <v>2023</v>
      </c>
      <c r="O2" s="8">
        <f>Input!O2</f>
        <v>2023</v>
      </c>
      <c r="P2" s="8">
        <f>Input!P2</f>
        <v>2023</v>
      </c>
      <c r="Q2" s="8">
        <f>Input!Q2</f>
        <v>2024</v>
      </c>
      <c r="S2" s="8">
        <f>Input!S2</f>
        <v>2024</v>
      </c>
      <c r="T2" s="8">
        <f>Input!T2</f>
        <v>2024</v>
      </c>
      <c r="U2" s="8">
        <f>Input!U2</f>
        <v>2024</v>
      </c>
      <c r="V2" s="8">
        <f>Input!V2</f>
        <v>2025</v>
      </c>
      <c r="X2" s="8">
        <f>Input!X2</f>
        <v>2025</v>
      </c>
      <c r="Y2" s="8">
        <f>Input!Y2</f>
        <v>2025</v>
      </c>
      <c r="Z2" s="8">
        <f>Input!Z2</f>
        <v>2025</v>
      </c>
      <c r="AA2" s="8">
        <f>Input!AA2</f>
        <v>2026</v>
      </c>
      <c r="AC2" s="8">
        <f>Input!AC2</f>
        <v>2026</v>
      </c>
      <c r="AD2" s="8">
        <f>Input!AD2</f>
        <v>2026</v>
      </c>
      <c r="AE2" s="8">
        <f>Input!AE2</f>
        <v>2026</v>
      </c>
      <c r="AF2" s="8">
        <f>Input!AF2</f>
        <v>2027</v>
      </c>
    </row>
    <row r="3" spans="1:45" s="10" customFormat="1" x14ac:dyDescent="0.35">
      <c r="A3" s="9"/>
      <c r="B3" s="9"/>
      <c r="C3" s="9"/>
      <c r="D3" s="9"/>
      <c r="E3" s="9" t="s">
        <v>2</v>
      </c>
      <c r="I3" s="11">
        <f>Input!I3</f>
        <v>44652</v>
      </c>
      <c r="J3" s="11">
        <f>Input!J3</f>
        <v>44743</v>
      </c>
      <c r="K3" s="11">
        <f>Input!K3</f>
        <v>44835</v>
      </c>
      <c r="L3" s="11">
        <f>Input!L3</f>
        <v>44927</v>
      </c>
      <c r="N3" s="11">
        <f>Input!N3</f>
        <v>45017</v>
      </c>
      <c r="O3" s="11">
        <f>Input!O3</f>
        <v>45108</v>
      </c>
      <c r="P3" s="11">
        <f>Input!P3</f>
        <v>45200</v>
      </c>
      <c r="Q3" s="11">
        <f>Input!Q3</f>
        <v>45292</v>
      </c>
      <c r="S3" s="11">
        <f>Input!S3</f>
        <v>45383</v>
      </c>
      <c r="T3" s="11">
        <f>Input!T3</f>
        <v>45474</v>
      </c>
      <c r="U3" s="11">
        <f>Input!U3</f>
        <v>45566</v>
      </c>
      <c r="V3" s="11">
        <f>Input!V3</f>
        <v>45658</v>
      </c>
      <c r="X3" s="11">
        <f>Input!X3</f>
        <v>45748</v>
      </c>
      <c r="Y3" s="11">
        <f>Input!Y3</f>
        <v>45839</v>
      </c>
      <c r="Z3" s="11">
        <f>Input!Z3</f>
        <v>45931</v>
      </c>
      <c r="AA3" s="11">
        <f>Input!AA3</f>
        <v>46023</v>
      </c>
      <c r="AC3" s="11">
        <f>Input!AC3</f>
        <v>46113</v>
      </c>
      <c r="AD3" s="11">
        <f>Input!AD3</f>
        <v>46204</v>
      </c>
      <c r="AE3" s="11">
        <f>Input!AE3</f>
        <v>46296</v>
      </c>
      <c r="AF3" s="11">
        <f>Input!AF3</f>
        <v>46388</v>
      </c>
    </row>
    <row r="4" spans="1:45" s="10" customFormat="1" x14ac:dyDescent="0.35">
      <c r="A4" s="9"/>
      <c r="B4" s="9"/>
      <c r="C4" s="9"/>
      <c r="D4" s="9"/>
      <c r="E4" s="9" t="s">
        <v>3</v>
      </c>
      <c r="I4" s="11">
        <f>Input!I4</f>
        <v>44742</v>
      </c>
      <c r="J4" s="11">
        <f>Input!J4</f>
        <v>44834</v>
      </c>
      <c r="K4" s="11">
        <f>Input!K4</f>
        <v>44926</v>
      </c>
      <c r="L4" s="11">
        <f>Input!L4</f>
        <v>45016</v>
      </c>
      <c r="N4" s="11">
        <f>Input!N4</f>
        <v>45107</v>
      </c>
      <c r="O4" s="11">
        <f>Input!O4</f>
        <v>45199</v>
      </c>
      <c r="P4" s="11">
        <f>Input!P4</f>
        <v>45291</v>
      </c>
      <c r="Q4" s="11">
        <f>Input!Q4</f>
        <v>45382</v>
      </c>
      <c r="S4" s="11">
        <f>Input!S4</f>
        <v>45473</v>
      </c>
      <c r="T4" s="11">
        <f>Input!T4</f>
        <v>45565</v>
      </c>
      <c r="U4" s="11">
        <f>Input!U4</f>
        <v>45657</v>
      </c>
      <c r="V4" s="11">
        <f>Input!V4</f>
        <v>45747</v>
      </c>
      <c r="X4" s="11">
        <f>Input!X4</f>
        <v>45838</v>
      </c>
      <c r="Y4" s="11">
        <f>Input!Y4</f>
        <v>45930</v>
      </c>
      <c r="Z4" s="11">
        <f>Input!Z4</f>
        <v>46022</v>
      </c>
      <c r="AA4" s="11">
        <f>Input!AA4</f>
        <v>46112</v>
      </c>
      <c r="AC4" s="11">
        <f>Input!AC4</f>
        <v>46203</v>
      </c>
      <c r="AD4" s="11">
        <f>Input!AD4</f>
        <v>46295</v>
      </c>
      <c r="AE4" s="11">
        <f>Input!AE4</f>
        <v>46387</v>
      </c>
      <c r="AF4" s="11">
        <f>Input!AF4</f>
        <v>46477</v>
      </c>
    </row>
    <row r="5" spans="1:45" s="10" customFormat="1" x14ac:dyDescent="0.35">
      <c r="A5" s="12"/>
      <c r="B5" s="12"/>
      <c r="C5" s="12"/>
      <c r="D5" s="12"/>
      <c r="E5" s="12" t="s">
        <v>4</v>
      </c>
      <c r="F5" s="13" t="s">
        <v>5</v>
      </c>
      <c r="G5" s="13" t="s">
        <v>6</v>
      </c>
      <c r="H5" s="13"/>
      <c r="I5" s="14">
        <f>Input!I5</f>
        <v>1</v>
      </c>
      <c r="J5" s="14">
        <f>Input!J5</f>
        <v>2</v>
      </c>
      <c r="K5" s="14">
        <f>Input!K5</f>
        <v>3</v>
      </c>
      <c r="L5" s="14">
        <f>Input!L5</f>
        <v>4</v>
      </c>
      <c r="M5" s="13"/>
      <c r="N5" s="14">
        <f>Input!N5</f>
        <v>1</v>
      </c>
      <c r="O5" s="14">
        <f>Input!O5</f>
        <v>2</v>
      </c>
      <c r="P5" s="14">
        <f>Input!P5</f>
        <v>3</v>
      </c>
      <c r="Q5" s="14">
        <f>Input!Q5</f>
        <v>4</v>
      </c>
      <c r="R5" s="13"/>
      <c r="S5" s="14">
        <f>Input!S5</f>
        <v>1</v>
      </c>
      <c r="T5" s="14">
        <f>Input!T5</f>
        <v>2</v>
      </c>
      <c r="U5" s="14">
        <f>Input!U5</f>
        <v>3</v>
      </c>
      <c r="V5" s="14">
        <f>Input!V5</f>
        <v>4</v>
      </c>
      <c r="W5" s="13"/>
      <c r="X5" s="14">
        <f>Input!X5</f>
        <v>1</v>
      </c>
      <c r="Y5" s="14">
        <f>Input!Y5</f>
        <v>2</v>
      </c>
      <c r="Z5" s="14">
        <f>Input!Z5</f>
        <v>3</v>
      </c>
      <c r="AA5" s="14">
        <f>Input!AA5</f>
        <v>4</v>
      </c>
      <c r="AB5" s="13"/>
      <c r="AC5" s="14">
        <f>Input!AC5</f>
        <v>1</v>
      </c>
      <c r="AD5" s="14">
        <f>Input!AD5</f>
        <v>2</v>
      </c>
      <c r="AE5" s="14">
        <f>Input!AE5</f>
        <v>3</v>
      </c>
      <c r="AF5" s="14">
        <f>Input!AF5</f>
        <v>4</v>
      </c>
    </row>
    <row r="7" spans="1:45" s="9" customFormat="1" x14ac:dyDescent="0.35">
      <c r="A7" s="17" t="s">
        <v>106</v>
      </c>
      <c r="B7" s="17"/>
      <c r="C7" s="17"/>
      <c r="D7" s="17"/>
      <c r="E7" s="17"/>
      <c r="F7" s="17"/>
      <c r="G7" s="18"/>
      <c r="H7" s="19" t="s">
        <v>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S7" s="20"/>
    </row>
    <row r="8" spans="1:45" s="21" customFormat="1" x14ac:dyDescent="0.35">
      <c r="G8" s="22"/>
      <c r="X8" s="150"/>
    </row>
    <row r="9" spans="1:45" s="86" customFormat="1" x14ac:dyDescent="0.35">
      <c r="A9"/>
      <c r="B9"/>
      <c r="C9" s="82"/>
      <c r="D9" s="41"/>
      <c r="E9" s="51" t="s">
        <v>107</v>
      </c>
      <c r="F9" s="52"/>
      <c r="G9" s="52" t="s">
        <v>24</v>
      </c>
      <c r="H9" s="81"/>
      <c r="I9" s="83">
        <v>0</v>
      </c>
      <c r="J9" s="83">
        <f>I17</f>
        <v>6000</v>
      </c>
      <c r="K9" s="83">
        <f t="shared" ref="K9:L9" si="0">J17</f>
        <v>15600</v>
      </c>
      <c r="L9" s="83">
        <f t="shared" si="0"/>
        <v>31152</v>
      </c>
      <c r="M9" s="83"/>
      <c r="N9" s="83">
        <f>L17</f>
        <v>56657.280000000006</v>
      </c>
      <c r="O9" s="83">
        <f>N17</f>
        <v>104267.08</v>
      </c>
      <c r="P9" s="83">
        <f t="shared" ref="P9:Q9" si="1">O17</f>
        <v>181633.18000000002</v>
      </c>
      <c r="Q9" s="83">
        <f t="shared" si="1"/>
        <v>309287.28000000003</v>
      </c>
      <c r="R9" s="83"/>
      <c r="S9" s="83">
        <f>Q17</f>
        <v>523107.88</v>
      </c>
      <c r="T9" s="83">
        <f>S17</f>
        <v>887580.32</v>
      </c>
      <c r="U9" s="83">
        <f>T17</f>
        <v>1448868.0599999998</v>
      </c>
      <c r="V9" s="83">
        <f>U17</f>
        <v>2302025.4399999995</v>
      </c>
      <c r="W9" s="83"/>
      <c r="X9" s="83">
        <f>V17</f>
        <v>3581761.6999999993</v>
      </c>
      <c r="Y9" s="83">
        <f>X17</f>
        <v>5561985.2999999989</v>
      </c>
      <c r="Z9" s="83">
        <f t="shared" ref="Z9:AA9" si="2">Y17</f>
        <v>8294693.6999999993</v>
      </c>
      <c r="AA9" s="83">
        <f t="shared" si="2"/>
        <v>11573943.699999999</v>
      </c>
      <c r="AB9" s="83"/>
      <c r="AC9" s="83">
        <f>AA17</f>
        <v>15377873.699999999</v>
      </c>
      <c r="AD9" s="83">
        <f>AC17</f>
        <v>19638275.300000001</v>
      </c>
      <c r="AE9" s="83">
        <f t="shared" ref="AE9:AF9" si="3">AD17</f>
        <v>24239508.900000002</v>
      </c>
      <c r="AF9" s="334">
        <f t="shared" si="3"/>
        <v>29830007.850000005</v>
      </c>
      <c r="AG9" s="341"/>
    </row>
    <row r="10" spans="1:45" s="86" customFormat="1" x14ac:dyDescent="0.35">
      <c r="A10"/>
      <c r="B10"/>
      <c r="C10" s="85"/>
      <c r="D10" s="21"/>
      <c r="E10" s="21"/>
      <c r="F10" s="22"/>
      <c r="G10" s="26"/>
      <c r="H10" s="15"/>
      <c r="AF10" s="335"/>
    </row>
    <row r="11" spans="1:45" s="128" customFormat="1" x14ac:dyDescent="0.35">
      <c r="A11"/>
      <c r="B11"/>
      <c r="C11" s="87"/>
      <c r="D11" s="88" t="s">
        <v>108</v>
      </c>
      <c r="E11" s="89" t="s">
        <v>121</v>
      </c>
      <c r="F11" s="90"/>
      <c r="G11" s="91" t="s">
        <v>24</v>
      </c>
      <c r="H11" s="90"/>
      <c r="I11" s="92">
        <f>Input!I27</f>
        <v>20000</v>
      </c>
      <c r="J11" s="92">
        <f>Input!J27</f>
        <v>32000</v>
      </c>
      <c r="K11" s="92">
        <f>Input!K27</f>
        <v>51840</v>
      </c>
      <c r="L11" s="92">
        <f>Input!L27</f>
        <v>85017.600000000006</v>
      </c>
      <c r="M11" s="92"/>
      <c r="N11" s="92">
        <f>Input!N27</f>
        <v>136028</v>
      </c>
      <c r="O11" s="92">
        <f>Input!O27</f>
        <v>221046</v>
      </c>
      <c r="P11" s="92">
        <f>Input!P27</f>
        <v>364726</v>
      </c>
      <c r="Q11" s="92">
        <f>Input!Q27</f>
        <v>610916</v>
      </c>
      <c r="R11" s="92"/>
      <c r="S11" s="92">
        <f>Input!S27</f>
        <v>959138</v>
      </c>
      <c r="T11" s="92">
        <f>Input!T27</f>
        <v>1477073</v>
      </c>
      <c r="U11" s="92">
        <f>Input!U27</f>
        <v>2245151</v>
      </c>
      <c r="V11" s="92">
        <f>Input!V27</f>
        <v>3367727</v>
      </c>
      <c r="W11" s="92"/>
      <c r="X11" s="92">
        <f>Input!X27</f>
        <v>4950559</v>
      </c>
      <c r="Y11" s="92">
        <f>Input!Y27</f>
        <v>6831771</v>
      </c>
      <c r="Z11" s="92">
        <f>Input!Z27</f>
        <v>8198125</v>
      </c>
      <c r="AA11" s="92">
        <f>Input!AA27</f>
        <v>9509825</v>
      </c>
      <c r="AB11" s="92"/>
      <c r="AC11" s="92">
        <f>Input!AC27</f>
        <v>10651004</v>
      </c>
      <c r="AD11" s="92">
        <f>Input!AD27</f>
        <v>11503084</v>
      </c>
      <c r="AE11" s="92">
        <f>Input!AE27</f>
        <v>12423331</v>
      </c>
      <c r="AF11" s="336">
        <f>Input!AF27</f>
        <v>13417197</v>
      </c>
    </row>
    <row r="12" spans="1:45" s="86" customFormat="1" x14ac:dyDescent="0.35">
      <c r="A12"/>
      <c r="B12"/>
      <c r="C12" s="85"/>
      <c r="D12" s="88"/>
      <c r="E12"/>
      <c r="F12" s="22"/>
      <c r="G12" s="26"/>
      <c r="H12" s="15"/>
      <c r="AF12" s="335"/>
    </row>
    <row r="13" spans="1:45" s="128" customFormat="1" x14ac:dyDescent="0.35">
      <c r="A13"/>
      <c r="B13"/>
      <c r="C13" s="87"/>
      <c r="D13" s="88" t="s">
        <v>109</v>
      </c>
      <c r="E13" s="21" t="s">
        <v>122</v>
      </c>
      <c r="F13" s="22"/>
      <c r="G13" s="94" t="s">
        <v>24</v>
      </c>
      <c r="H13" s="22"/>
      <c r="I13" s="128">
        <f>I11*I15</f>
        <v>14000</v>
      </c>
      <c r="J13" s="128">
        <f t="shared" ref="J13:N13" si="4">J11*J15</f>
        <v>22400</v>
      </c>
      <c r="K13" s="128">
        <f t="shared" si="4"/>
        <v>36288</v>
      </c>
      <c r="L13" s="128">
        <f t="shared" si="4"/>
        <v>59512.32</v>
      </c>
      <c r="N13" s="128">
        <f t="shared" si="4"/>
        <v>88418.2</v>
      </c>
      <c r="O13" s="128">
        <f t="shared" ref="O13:Q13" si="5">O11*O15</f>
        <v>143679.9</v>
      </c>
      <c r="P13" s="128">
        <f t="shared" si="5"/>
        <v>237071.9</v>
      </c>
      <c r="Q13" s="128">
        <f t="shared" si="5"/>
        <v>397095.4</v>
      </c>
      <c r="S13" s="128">
        <f t="shared" ref="S13:T13" si="6">S11*S15</f>
        <v>594665.55999999994</v>
      </c>
      <c r="T13" s="128">
        <f t="shared" si="6"/>
        <v>915785.26</v>
      </c>
      <c r="U13" s="128">
        <f t="shared" ref="U13:V13" si="7">U11*U15</f>
        <v>1391993.6199999999</v>
      </c>
      <c r="V13" s="128">
        <f t="shared" si="7"/>
        <v>2087990.74</v>
      </c>
      <c r="X13" s="128">
        <f t="shared" ref="X13:Y13" si="8">X11*X15</f>
        <v>2970335.4</v>
      </c>
      <c r="Y13" s="128">
        <f t="shared" si="8"/>
        <v>4099062.5999999996</v>
      </c>
      <c r="Z13" s="128">
        <f t="shared" ref="Z13:AA13" si="9">Z11*Z15</f>
        <v>4918875</v>
      </c>
      <c r="AA13" s="128">
        <f t="shared" si="9"/>
        <v>5705895</v>
      </c>
      <c r="AC13" s="128">
        <f t="shared" ref="AC13:AD13" si="10">AC11*AC15</f>
        <v>6390602.3999999994</v>
      </c>
      <c r="AD13" s="128">
        <f t="shared" si="10"/>
        <v>6901850.3999999994</v>
      </c>
      <c r="AE13" s="128">
        <f t="shared" ref="AE13:AF13" si="11">AE11*AE15</f>
        <v>6832832.0500000007</v>
      </c>
      <c r="AF13" s="337">
        <f t="shared" si="11"/>
        <v>7379458.3500000006</v>
      </c>
    </row>
    <row r="14" spans="1:45" s="86" customFormat="1" x14ac:dyDescent="0.35">
      <c r="A14"/>
      <c r="B14"/>
      <c r="C14" s="85"/>
      <c r="D14" s="21"/>
      <c r="E14"/>
      <c r="F14" s="22"/>
      <c r="G14" s="26"/>
      <c r="H14" s="15"/>
      <c r="AF14" s="335"/>
    </row>
    <row r="15" spans="1:45" s="136" customFormat="1" x14ac:dyDescent="0.35">
      <c r="A15"/>
      <c r="B15"/>
      <c r="C15" s="85"/>
      <c r="D15" s="21"/>
      <c r="E15" s="76" t="s">
        <v>27</v>
      </c>
      <c r="F15" s="22"/>
      <c r="G15" s="26" t="s">
        <v>20</v>
      </c>
      <c r="H15" s="15"/>
      <c r="I15" s="136">
        <f>Input!I31</f>
        <v>0.7</v>
      </c>
      <c r="J15" s="136">
        <f>Input!J31</f>
        <v>0.7</v>
      </c>
      <c r="K15" s="136">
        <f>Input!K31</f>
        <v>0.7</v>
      </c>
      <c r="L15" s="136">
        <f>Input!L31</f>
        <v>0.7</v>
      </c>
      <c r="N15" s="136">
        <f>Input!N31</f>
        <v>0.65</v>
      </c>
      <c r="O15" s="136">
        <f>Input!O31</f>
        <v>0.65</v>
      </c>
      <c r="P15" s="136">
        <f>Input!P31</f>
        <v>0.65</v>
      </c>
      <c r="Q15" s="136">
        <f>Input!Q31</f>
        <v>0.65</v>
      </c>
      <c r="S15" s="136">
        <f>Input!S31</f>
        <v>0.62</v>
      </c>
      <c r="T15" s="136">
        <f>Input!T31</f>
        <v>0.62</v>
      </c>
      <c r="U15" s="136">
        <f>Input!U31</f>
        <v>0.62</v>
      </c>
      <c r="V15" s="136">
        <f>Input!V31</f>
        <v>0.62</v>
      </c>
      <c r="X15" s="136">
        <f>Input!X31</f>
        <v>0.6</v>
      </c>
      <c r="Y15" s="136">
        <f>Input!Y31</f>
        <v>0.6</v>
      </c>
      <c r="Z15" s="136">
        <f>Input!Z31</f>
        <v>0.6</v>
      </c>
      <c r="AA15" s="136">
        <f>Input!AA31</f>
        <v>0.6</v>
      </c>
      <c r="AC15" s="136">
        <f>Input!AC31</f>
        <v>0.6</v>
      </c>
      <c r="AD15" s="136">
        <f>Input!AD31</f>
        <v>0.6</v>
      </c>
      <c r="AE15" s="136">
        <f>Input!AE31</f>
        <v>0.55000000000000004</v>
      </c>
      <c r="AF15" s="338">
        <f>Input!AF31</f>
        <v>0.55000000000000004</v>
      </c>
    </row>
    <row r="16" spans="1:45" s="86" customFormat="1" x14ac:dyDescent="0.35">
      <c r="A16"/>
      <c r="B16"/>
      <c r="C16" s="85"/>
      <c r="D16" s="21"/>
      <c r="E16"/>
      <c r="F16" s="22"/>
      <c r="G16" s="26"/>
      <c r="H16" s="15"/>
      <c r="AF16" s="335"/>
    </row>
    <row r="17" spans="1:46" s="128" customFormat="1" ht="15" thickBot="1" x14ac:dyDescent="0.4">
      <c r="A17"/>
      <c r="B17"/>
      <c r="C17" s="87"/>
      <c r="D17" s="21"/>
      <c r="E17" s="48" t="s">
        <v>110</v>
      </c>
      <c r="F17" s="95"/>
      <c r="G17" s="96"/>
      <c r="H17" s="95"/>
      <c r="I17" s="97">
        <f>I9+I11-I13</f>
        <v>6000</v>
      </c>
      <c r="J17" s="97">
        <f>J9+J11-J13</f>
        <v>15600</v>
      </c>
      <c r="K17" s="97">
        <f t="shared" ref="K17:N17" si="12">K9+K11-K13</f>
        <v>31152</v>
      </c>
      <c r="L17" s="97">
        <f t="shared" si="12"/>
        <v>56657.280000000006</v>
      </c>
      <c r="M17" s="97"/>
      <c r="N17" s="97">
        <f t="shared" si="12"/>
        <v>104267.08</v>
      </c>
      <c r="O17" s="97">
        <f>O9+O11-O13</f>
        <v>181633.18000000002</v>
      </c>
      <c r="P17" s="97">
        <f t="shared" ref="P17:U17" si="13">P9+P11-P13</f>
        <v>309287.28000000003</v>
      </c>
      <c r="Q17" s="97">
        <f t="shared" si="13"/>
        <v>523107.88</v>
      </c>
      <c r="R17" s="97"/>
      <c r="S17" s="97">
        <f t="shared" si="13"/>
        <v>887580.32</v>
      </c>
      <c r="T17" s="97">
        <f t="shared" si="13"/>
        <v>1448868.0599999998</v>
      </c>
      <c r="U17" s="97">
        <f t="shared" si="13"/>
        <v>2302025.4399999995</v>
      </c>
      <c r="V17" s="97">
        <f t="shared" ref="V17:Y17" si="14">V9+V11-V13</f>
        <v>3581761.6999999993</v>
      </c>
      <c r="W17" s="97"/>
      <c r="X17" s="97">
        <f t="shared" si="14"/>
        <v>5561985.2999999989</v>
      </c>
      <c r="Y17" s="97">
        <f t="shared" si="14"/>
        <v>8294693.6999999993</v>
      </c>
      <c r="Z17" s="97">
        <f t="shared" ref="Z17:AD17" si="15">Z9+Z11-Z13</f>
        <v>11573943.699999999</v>
      </c>
      <c r="AA17" s="97">
        <f t="shared" si="15"/>
        <v>15377873.699999999</v>
      </c>
      <c r="AB17" s="97"/>
      <c r="AC17" s="97">
        <f t="shared" si="15"/>
        <v>19638275.300000001</v>
      </c>
      <c r="AD17" s="97">
        <f t="shared" si="15"/>
        <v>24239508.900000002</v>
      </c>
      <c r="AE17" s="97">
        <f t="shared" ref="AE17:AF17" si="16">AE9+AE11-AE13</f>
        <v>29830007.850000005</v>
      </c>
      <c r="AF17" s="339">
        <f t="shared" si="16"/>
        <v>35867746.500000007</v>
      </c>
    </row>
    <row r="18" spans="1:46" s="129" customFormat="1" ht="15" thickTop="1" x14ac:dyDescent="0.35">
      <c r="A18"/>
      <c r="B18"/>
      <c r="C18" s="98"/>
      <c r="D18" s="99"/>
      <c r="E18" s="99"/>
      <c r="F18" s="99"/>
      <c r="G18" s="100"/>
      <c r="H18" s="99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340"/>
    </row>
    <row r="19" spans="1:46" x14ac:dyDescent="0.35">
      <c r="AF19" s="172"/>
    </row>
    <row r="21" spans="1:46" s="9" customFormat="1" x14ac:dyDescent="0.35">
      <c r="A21" s="20"/>
      <c r="B21" s="20"/>
      <c r="C21" s="17" t="s">
        <v>162</v>
      </c>
      <c r="D21" s="17"/>
      <c r="E21" s="17"/>
      <c r="F21" s="17"/>
      <c r="G21" s="18"/>
      <c r="H21" s="19" t="s">
        <v>8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S21" s="20"/>
      <c r="AT21" s="20"/>
    </row>
    <row r="23" spans="1:46" s="133" customFormat="1" x14ac:dyDescent="0.35">
      <c r="A23" s="131"/>
      <c r="B23" s="131"/>
      <c r="C23" s="131"/>
      <c r="D23" s="131"/>
      <c r="E23" s="145" t="str">
        <f>E9</f>
        <v>Total Website Userbase</v>
      </c>
      <c r="F23" s="132"/>
      <c r="G23" s="92"/>
      <c r="H23" s="132"/>
      <c r="I23" s="132">
        <f>I17</f>
        <v>6000</v>
      </c>
      <c r="J23" s="132">
        <f>J9</f>
        <v>6000</v>
      </c>
      <c r="K23" s="132">
        <f>K9</f>
        <v>15600</v>
      </c>
      <c r="L23" s="132">
        <f>L9</f>
        <v>31152</v>
      </c>
      <c r="M23" s="132"/>
      <c r="N23" s="132">
        <f>N11</f>
        <v>136028</v>
      </c>
      <c r="O23" s="132">
        <f>O9</f>
        <v>104267.08</v>
      </c>
      <c r="P23" s="132">
        <f>P9</f>
        <v>181633.18000000002</v>
      </c>
      <c r="Q23" s="132">
        <f>Q9</f>
        <v>309287.28000000003</v>
      </c>
      <c r="R23" s="132"/>
      <c r="S23" s="132">
        <f>S11</f>
        <v>959138</v>
      </c>
      <c r="T23" s="132">
        <f>T9</f>
        <v>887580.32</v>
      </c>
      <c r="U23" s="132">
        <f>U9</f>
        <v>1448868.0599999998</v>
      </c>
      <c r="V23" s="132">
        <f>V9</f>
        <v>2302025.4399999995</v>
      </c>
      <c r="W23" s="132"/>
      <c r="X23" s="132">
        <f>X11</f>
        <v>4950559</v>
      </c>
      <c r="Y23" s="132">
        <f>Y9</f>
        <v>5561985.2999999989</v>
      </c>
      <c r="Z23" s="132">
        <f>Z9</f>
        <v>8294693.6999999993</v>
      </c>
      <c r="AA23" s="132">
        <f>AA9</f>
        <v>11573943.699999999</v>
      </c>
      <c r="AB23" s="132"/>
      <c r="AC23" s="132">
        <f>AC11</f>
        <v>10651004</v>
      </c>
      <c r="AD23" s="132">
        <f>AD9</f>
        <v>19638275.300000001</v>
      </c>
      <c r="AE23" s="132">
        <f>AE9</f>
        <v>24239508.900000002</v>
      </c>
      <c r="AF23" s="132">
        <f>AF9</f>
        <v>29830007.850000005</v>
      </c>
      <c r="AG23" s="303"/>
    </row>
    <row r="25" spans="1:46" x14ac:dyDescent="0.35">
      <c r="E25" t="s">
        <v>144</v>
      </c>
      <c r="G25" s="15" t="s">
        <v>20</v>
      </c>
      <c r="I25" s="38">
        <f>Input!I37</f>
        <v>0.03</v>
      </c>
      <c r="J25" s="38">
        <f>Input!J37</f>
        <v>3.2500000000000001E-2</v>
      </c>
      <c r="K25" s="38">
        <f>Input!K37</f>
        <v>2.2000000000000002E-2</v>
      </c>
      <c r="L25" s="38">
        <f>Input!L37</f>
        <v>2.3000000000000003E-2</v>
      </c>
      <c r="N25" s="38">
        <f>Input!N37</f>
        <v>2.1999999999999999E-2</v>
      </c>
      <c r="O25" s="38">
        <f>Input!O37</f>
        <v>2.1000000000000001E-2</v>
      </c>
      <c r="P25" s="38">
        <f>Input!P37</f>
        <v>0.02</v>
      </c>
      <c r="Q25" s="38">
        <f>Input!Q37</f>
        <v>1.4999999999999999E-2</v>
      </c>
      <c r="S25" s="38">
        <f>Input!S37</f>
        <v>1.4999999999999999E-2</v>
      </c>
      <c r="T25" s="38">
        <f>Input!T37</f>
        <v>1.4999999999999999E-2</v>
      </c>
      <c r="U25" s="38">
        <f>Input!U37</f>
        <v>1.4999999999999999E-2</v>
      </c>
      <c r="V25" s="38">
        <f>Input!V37</f>
        <v>1.4999999999999999E-2</v>
      </c>
      <c r="X25" s="38">
        <f>Input!X37</f>
        <v>1.7999999999999999E-2</v>
      </c>
      <c r="Y25" s="38">
        <f>Input!Y37</f>
        <v>1.7999999999999999E-2</v>
      </c>
      <c r="Z25" s="38">
        <f>Input!Z37</f>
        <v>1.7999999999999999E-2</v>
      </c>
      <c r="AA25" s="38">
        <f>Input!AA37</f>
        <v>1.7999999999999999E-2</v>
      </c>
      <c r="AC25" s="38">
        <f>Input!AC37</f>
        <v>1.72E-2</v>
      </c>
      <c r="AD25" s="38">
        <f>Input!AD37</f>
        <v>1.72E-2</v>
      </c>
      <c r="AE25" s="38">
        <f>Input!AE37</f>
        <v>1.72E-2</v>
      </c>
      <c r="AF25" s="38">
        <f>Input!AF37</f>
        <v>1.72E-2</v>
      </c>
    </row>
    <row r="27" spans="1:46" ht="15" thickBot="1" x14ac:dyDescent="0.4">
      <c r="E27" s="48" t="s">
        <v>152</v>
      </c>
      <c r="F27" s="48"/>
      <c r="G27" s="95"/>
      <c r="H27" s="48"/>
      <c r="I27" s="137">
        <f>ROUND(I23*I25,0)</f>
        <v>180</v>
      </c>
      <c r="J27" s="137">
        <f t="shared" ref="J27:L27" si="17">ROUND(J23*J25,0)</f>
        <v>195</v>
      </c>
      <c r="K27" s="137">
        <f t="shared" si="17"/>
        <v>343</v>
      </c>
      <c r="L27" s="137">
        <f t="shared" si="17"/>
        <v>716</v>
      </c>
      <c r="M27" s="137"/>
      <c r="N27" s="137">
        <f>ROUND(N23*N25,0)</f>
        <v>2993</v>
      </c>
      <c r="O27" s="137">
        <f t="shared" ref="O27:Q27" si="18">ROUND(O23*O25,0)</f>
        <v>2190</v>
      </c>
      <c r="P27" s="137">
        <f t="shared" si="18"/>
        <v>3633</v>
      </c>
      <c r="Q27" s="137">
        <f t="shared" si="18"/>
        <v>4639</v>
      </c>
      <c r="R27" s="137"/>
      <c r="S27" s="137">
        <f>ROUND(S23*S25,0)</f>
        <v>14387</v>
      </c>
      <c r="T27" s="137">
        <f t="shared" ref="T27:V27" si="19">ROUND(T23*T25,0)</f>
        <v>13314</v>
      </c>
      <c r="U27" s="137">
        <f t="shared" si="19"/>
        <v>21733</v>
      </c>
      <c r="V27" s="137">
        <f t="shared" si="19"/>
        <v>34530</v>
      </c>
      <c r="W27" s="48"/>
      <c r="X27" s="137">
        <f>ROUND(X23*X25,0)</f>
        <v>89110</v>
      </c>
      <c r="Y27" s="137">
        <f t="shared" ref="Y27:AA27" si="20">ROUND(Y23*Y25,0)</f>
        <v>100116</v>
      </c>
      <c r="Z27" s="137">
        <f t="shared" si="20"/>
        <v>149304</v>
      </c>
      <c r="AA27" s="137">
        <f t="shared" si="20"/>
        <v>208331</v>
      </c>
      <c r="AB27" s="48"/>
      <c r="AC27" s="137">
        <f>ROUND(AC23*AC25,0)</f>
        <v>183197</v>
      </c>
      <c r="AD27" s="137">
        <f t="shared" ref="AD27:AE27" si="21">ROUND(AD23*AD25,0)</f>
        <v>337778</v>
      </c>
      <c r="AE27" s="137">
        <f t="shared" si="21"/>
        <v>416920</v>
      </c>
      <c r="AF27" s="137">
        <f>ROUND(AF23*AF25,0)</f>
        <v>513076</v>
      </c>
    </row>
    <row r="28" spans="1:46" ht="15" thickTop="1" x14ac:dyDescent="0.35">
      <c r="I28" s="46">
        <f>SUM(I27:L27)</f>
        <v>1434</v>
      </c>
      <c r="N28" s="46">
        <f>SUM(N27:Q27)</f>
        <v>13455</v>
      </c>
      <c r="S28" s="46">
        <f>SUM(S27:V27)</f>
        <v>83964</v>
      </c>
      <c r="X28" s="46">
        <f>SUM(X27:AA27)</f>
        <v>546861</v>
      </c>
      <c r="AC28" s="343">
        <f>SUM(AC27:AF27)</f>
        <v>1450971</v>
      </c>
    </row>
    <row r="29" spans="1:46" s="9" customFormat="1" x14ac:dyDescent="0.35">
      <c r="A29" s="20"/>
      <c r="B29" s="20"/>
      <c r="C29" s="17" t="s">
        <v>164</v>
      </c>
      <c r="D29" s="17"/>
      <c r="E29" s="17"/>
      <c r="F29" s="17"/>
      <c r="G29" s="18"/>
      <c r="H29" s="19" t="s">
        <v>8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S29" s="20"/>
      <c r="AT29" s="20"/>
    </row>
    <row r="31" spans="1:46" s="127" customFormat="1" x14ac:dyDescent="0.35">
      <c r="A31" s="84"/>
      <c r="B31" s="84"/>
      <c r="C31" s="84"/>
      <c r="D31" s="84"/>
      <c r="E31" s="132" t="str">
        <f>E27</f>
        <v>Total Registered Sellers</v>
      </c>
      <c r="F31" s="132"/>
      <c r="G31" s="92"/>
      <c r="H31" s="132"/>
      <c r="I31" s="132">
        <f t="shared" ref="I31:AF31" si="22">I27</f>
        <v>180</v>
      </c>
      <c r="J31" s="132">
        <f t="shared" si="22"/>
        <v>195</v>
      </c>
      <c r="K31" s="132">
        <f t="shared" si="22"/>
        <v>343</v>
      </c>
      <c r="L31" s="132">
        <f t="shared" si="22"/>
        <v>716</v>
      </c>
      <c r="M31" s="132"/>
      <c r="N31" s="132">
        <f t="shared" si="22"/>
        <v>2993</v>
      </c>
      <c r="O31" s="132">
        <f t="shared" si="22"/>
        <v>2190</v>
      </c>
      <c r="P31" s="132">
        <f t="shared" si="22"/>
        <v>3633</v>
      </c>
      <c r="Q31" s="132">
        <f t="shared" si="22"/>
        <v>4639</v>
      </c>
      <c r="R31" s="132"/>
      <c r="S31" s="132">
        <f t="shared" si="22"/>
        <v>14387</v>
      </c>
      <c r="T31" s="132">
        <f t="shared" si="22"/>
        <v>13314</v>
      </c>
      <c r="U31" s="132">
        <f t="shared" si="22"/>
        <v>21733</v>
      </c>
      <c r="V31" s="132">
        <f t="shared" si="22"/>
        <v>34530</v>
      </c>
      <c r="W31" s="132"/>
      <c r="X31" s="132">
        <f t="shared" si="22"/>
        <v>89110</v>
      </c>
      <c r="Y31" s="132">
        <f t="shared" si="22"/>
        <v>100116</v>
      </c>
      <c r="Z31" s="132">
        <f t="shared" si="22"/>
        <v>149304</v>
      </c>
      <c r="AA31" s="132">
        <f t="shared" si="22"/>
        <v>208331</v>
      </c>
      <c r="AB31" s="132"/>
      <c r="AC31" s="132">
        <f t="shared" si="22"/>
        <v>183197</v>
      </c>
      <c r="AD31" s="132">
        <f t="shared" si="22"/>
        <v>337778</v>
      </c>
      <c r="AE31" s="132">
        <f t="shared" si="22"/>
        <v>416920</v>
      </c>
      <c r="AF31" s="132">
        <f t="shared" si="22"/>
        <v>513076</v>
      </c>
    </row>
    <row r="33" spans="1:46" x14ac:dyDescent="0.35">
      <c r="E33" t="s">
        <v>144</v>
      </c>
      <c r="G33" s="15" t="s">
        <v>20</v>
      </c>
      <c r="I33" s="38">
        <f>Input!I40</f>
        <v>0.25</v>
      </c>
      <c r="J33" s="38">
        <f>Input!J40</f>
        <v>0.20500000000000002</v>
      </c>
      <c r="K33" s="38">
        <f>Input!K40</f>
        <v>0.21000000000000002</v>
      </c>
      <c r="L33" s="38">
        <f>Input!L40</f>
        <v>0.21500000000000002</v>
      </c>
      <c r="N33" s="38">
        <f>Input!N40</f>
        <v>0.19</v>
      </c>
      <c r="O33" s="38">
        <f>Input!O40</f>
        <v>0.185</v>
      </c>
      <c r="P33" s="38">
        <f>Input!P40</f>
        <v>0.18</v>
      </c>
      <c r="Q33" s="38">
        <f>Input!Q40</f>
        <v>0.17499999999999999</v>
      </c>
      <c r="S33" s="38">
        <f>Input!S40</f>
        <v>0.17</v>
      </c>
      <c r="T33" s="38">
        <f>Input!T40</f>
        <v>0.13</v>
      </c>
      <c r="U33" s="38">
        <f>Input!U40</f>
        <v>0.11</v>
      </c>
      <c r="V33" s="38">
        <f>Input!V40</f>
        <v>0.1</v>
      </c>
      <c r="X33" s="38">
        <f>Input!X40</f>
        <v>7.0000000000000007E-2</v>
      </c>
      <c r="Y33" s="38">
        <f>Input!Y40</f>
        <v>6.5000000000000002E-2</v>
      </c>
      <c r="Z33" s="38">
        <f>Input!Z40</f>
        <v>6.0000000000000005E-2</v>
      </c>
      <c r="AA33" s="38">
        <f>Input!AA40</f>
        <v>5.5000000000000007E-2</v>
      </c>
      <c r="AC33" s="38">
        <f>Input!AC40</f>
        <v>0.05</v>
      </c>
      <c r="AD33" s="38">
        <f>Input!AD40</f>
        <v>4.7500000000000001E-2</v>
      </c>
      <c r="AE33" s="38">
        <f>Input!AE40</f>
        <v>4.4999999999999998E-2</v>
      </c>
      <c r="AF33" s="38">
        <f>Input!AF40</f>
        <v>4.2499999999999996E-2</v>
      </c>
    </row>
    <row r="34" spans="1:46" x14ac:dyDescent="0.35">
      <c r="G34"/>
    </row>
    <row r="35" spans="1:46" s="134" customFormat="1" ht="15" thickBot="1" x14ac:dyDescent="0.4">
      <c r="A35" s="84"/>
      <c r="B35" s="84"/>
      <c r="C35" s="84"/>
      <c r="D35" s="84"/>
      <c r="E35" s="134" t="s">
        <v>165</v>
      </c>
      <c r="G35" s="97"/>
      <c r="I35" s="134">
        <f>ROUND(I31*I33,0)</f>
        <v>45</v>
      </c>
      <c r="J35" s="134">
        <f t="shared" ref="J35:L35" si="23">ROUND(J31*J33,0)</f>
        <v>40</v>
      </c>
      <c r="K35" s="134">
        <f t="shared" si="23"/>
        <v>72</v>
      </c>
      <c r="L35" s="134">
        <f t="shared" si="23"/>
        <v>154</v>
      </c>
      <c r="N35" s="134">
        <f>ROUND(N31*N33,0)</f>
        <v>569</v>
      </c>
      <c r="O35" s="134">
        <f t="shared" ref="O35:Q35" si="24">ROUND(O31*O33,0)</f>
        <v>405</v>
      </c>
      <c r="P35" s="134">
        <f t="shared" si="24"/>
        <v>654</v>
      </c>
      <c r="Q35" s="134">
        <f t="shared" si="24"/>
        <v>812</v>
      </c>
      <c r="S35" s="134">
        <f>ROUND(S31*S33,0)</f>
        <v>2446</v>
      </c>
      <c r="T35" s="134">
        <f t="shared" ref="T35:V35" si="25">ROUND(T31*T33,0)</f>
        <v>1731</v>
      </c>
      <c r="U35" s="134">
        <f t="shared" si="25"/>
        <v>2391</v>
      </c>
      <c r="V35" s="134">
        <f t="shared" si="25"/>
        <v>3453</v>
      </c>
      <c r="X35" s="134">
        <f>ROUND(X31*X33,0)</f>
        <v>6238</v>
      </c>
      <c r="Y35" s="134">
        <f t="shared" ref="Y35:AA35" si="26">ROUND(Y31*Y33,0)</f>
        <v>6508</v>
      </c>
      <c r="Z35" s="134">
        <f t="shared" si="26"/>
        <v>8958</v>
      </c>
      <c r="AA35" s="134">
        <f t="shared" si="26"/>
        <v>11458</v>
      </c>
      <c r="AC35" s="134">
        <f>ROUND(AC31*AC33,0)</f>
        <v>9160</v>
      </c>
      <c r="AD35" s="134">
        <f t="shared" ref="AD35:AF35" si="27">ROUND(AD31*AD33,0)</f>
        <v>16044</v>
      </c>
      <c r="AE35" s="134">
        <f t="shared" si="27"/>
        <v>18761</v>
      </c>
      <c r="AF35" s="134">
        <f t="shared" si="27"/>
        <v>21806</v>
      </c>
    </row>
    <row r="36" spans="1:46" ht="15" thickTop="1" x14ac:dyDescent="0.35">
      <c r="AC36" s="343">
        <f>SUM(AC35:AF35)</f>
        <v>65771</v>
      </c>
    </row>
    <row r="37" spans="1:46" s="9" customFormat="1" x14ac:dyDescent="0.35">
      <c r="A37" s="20"/>
      <c r="B37" s="20"/>
      <c r="C37" s="17" t="s">
        <v>154</v>
      </c>
      <c r="D37" s="17"/>
      <c r="E37" s="17"/>
      <c r="F37" s="17"/>
      <c r="G37" s="18"/>
      <c r="H37" s="19" t="s">
        <v>8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S37" s="20"/>
      <c r="AT37" s="20"/>
    </row>
    <row r="39" spans="1:46" x14ac:dyDescent="0.35">
      <c r="E39" s="135" t="str">
        <f>E35</f>
        <v>Total Paying Sellers</v>
      </c>
      <c r="F39" s="89"/>
      <c r="G39" s="90"/>
      <c r="H39" s="89"/>
      <c r="I39" s="132">
        <f t="shared" ref="I39:AF39" si="28">I35</f>
        <v>45</v>
      </c>
      <c r="J39" s="132">
        <f t="shared" si="28"/>
        <v>40</v>
      </c>
      <c r="K39" s="132">
        <f t="shared" si="28"/>
        <v>72</v>
      </c>
      <c r="L39" s="132">
        <f t="shared" si="28"/>
        <v>154</v>
      </c>
      <c r="M39" s="89"/>
      <c r="N39" s="132">
        <f t="shared" si="28"/>
        <v>569</v>
      </c>
      <c r="O39" s="132">
        <f t="shared" si="28"/>
        <v>405</v>
      </c>
      <c r="P39" s="132">
        <f t="shared" si="28"/>
        <v>654</v>
      </c>
      <c r="Q39" s="132">
        <f t="shared" si="28"/>
        <v>812</v>
      </c>
      <c r="R39" s="89"/>
      <c r="S39" s="132">
        <f t="shared" si="28"/>
        <v>2446</v>
      </c>
      <c r="T39" s="132">
        <f t="shared" si="28"/>
        <v>1731</v>
      </c>
      <c r="U39" s="132">
        <f t="shared" si="28"/>
        <v>2391</v>
      </c>
      <c r="V39" s="132">
        <f t="shared" si="28"/>
        <v>3453</v>
      </c>
      <c r="W39" s="89"/>
      <c r="X39" s="132">
        <f t="shared" si="28"/>
        <v>6238</v>
      </c>
      <c r="Y39" s="132">
        <f t="shared" si="28"/>
        <v>6508</v>
      </c>
      <c r="Z39" s="132">
        <f t="shared" si="28"/>
        <v>8958</v>
      </c>
      <c r="AA39" s="132">
        <f t="shared" si="28"/>
        <v>11458</v>
      </c>
      <c r="AB39" s="89"/>
      <c r="AC39" s="132">
        <f t="shared" si="28"/>
        <v>9160</v>
      </c>
      <c r="AD39" s="132">
        <f t="shared" si="28"/>
        <v>16044</v>
      </c>
      <c r="AE39" s="132">
        <f t="shared" si="28"/>
        <v>18761</v>
      </c>
      <c r="AF39" s="132">
        <f t="shared" si="28"/>
        <v>21806</v>
      </c>
    </row>
    <row r="41" spans="1:46" x14ac:dyDescent="0.35">
      <c r="E41" t="str">
        <f>Input!E44</f>
        <v>Basic Plan</v>
      </c>
      <c r="I41" s="46">
        <f>ROUND(I$39*Input!I44,)</f>
        <v>27</v>
      </c>
      <c r="J41" s="46">
        <f>ROUND(J$39*Input!J44,)</f>
        <v>23</v>
      </c>
      <c r="K41" s="46">
        <f>ROUND(K$39*Input!K44,)</f>
        <v>40</v>
      </c>
      <c r="L41" s="46">
        <f>ROUND(L$39*Input!L44,)</f>
        <v>83</v>
      </c>
      <c r="N41" s="46">
        <f>ROUND(N$39*Input!N44,)</f>
        <v>307</v>
      </c>
      <c r="O41" s="46">
        <f>ROUND(O$39*Input!O44,)</f>
        <v>211</v>
      </c>
      <c r="P41" s="46">
        <f>ROUND(P$39*Input!P44,)</f>
        <v>327</v>
      </c>
      <c r="Q41" s="46">
        <f>ROUND(Q$39*Input!Q44,)</f>
        <v>406</v>
      </c>
      <c r="S41" s="46">
        <f>ROUND(S$39*Input!S44,)</f>
        <v>1223</v>
      </c>
      <c r="T41" s="46">
        <f>ROUND(T$39*Input!T44,)</f>
        <v>866</v>
      </c>
      <c r="U41" s="46">
        <f>ROUND(U$39*Input!U44,)</f>
        <v>1196</v>
      </c>
      <c r="V41" s="46">
        <f>ROUND(V$39*Input!V44,)</f>
        <v>1727</v>
      </c>
      <c r="X41" s="46">
        <f>ROUND(X$39*Input!X44,)</f>
        <v>2807</v>
      </c>
      <c r="Y41" s="46">
        <f>ROUND(Y$39*Input!Y44,)</f>
        <v>2798</v>
      </c>
      <c r="Z41" s="46">
        <f>ROUND(Z$39*Input!Z44,)</f>
        <v>3673</v>
      </c>
      <c r="AA41" s="46">
        <f>ROUND(AA$39*Input!AA44,)</f>
        <v>4583</v>
      </c>
      <c r="AC41" s="46">
        <f>ROUND(AC$39*Input!AC44,)</f>
        <v>3664</v>
      </c>
      <c r="AD41" s="46">
        <f>ROUND(AD$39*Input!AD44,)</f>
        <v>6418</v>
      </c>
      <c r="AE41" s="46">
        <f>ROUND(AE$39*Input!AE44,)</f>
        <v>7504</v>
      </c>
      <c r="AF41" s="46">
        <f>ROUND(AF$39*Input!AF44,)</f>
        <v>8722</v>
      </c>
    </row>
    <row r="42" spans="1:46" x14ac:dyDescent="0.35">
      <c r="E42" t="str">
        <f>Input!E45</f>
        <v>Business Starter</v>
      </c>
      <c r="I42" s="46">
        <f>ROUND(I$39*Input!I45,)</f>
        <v>18</v>
      </c>
      <c r="J42" s="46">
        <f>ROUND(J$39*Input!J45,)</f>
        <v>15</v>
      </c>
      <c r="K42" s="46">
        <f>ROUND(K$39*Input!K45,)</f>
        <v>26</v>
      </c>
      <c r="L42" s="46">
        <f>ROUND(L$39*Input!L45,)</f>
        <v>52</v>
      </c>
      <c r="N42" s="46">
        <f>ROUND(N$39*Input!N45,)</f>
        <v>205</v>
      </c>
      <c r="O42" s="46">
        <f>ROUND(O$39*Input!O45,)</f>
        <v>142</v>
      </c>
      <c r="P42" s="46">
        <f>ROUND(P$39*Input!P45,)</f>
        <v>216</v>
      </c>
      <c r="Q42" s="46">
        <f>ROUND(Q$39*Input!Q45,)</f>
        <v>268</v>
      </c>
      <c r="S42" s="46">
        <f>ROUND(S$39*Input!S45,)</f>
        <v>807</v>
      </c>
      <c r="T42" s="46">
        <f>ROUND(T$39*Input!T45,)</f>
        <v>571</v>
      </c>
      <c r="U42" s="46">
        <f>ROUND(U$39*Input!U45,)</f>
        <v>789</v>
      </c>
      <c r="V42" s="46">
        <f>ROUND(V$39*Input!V45,)</f>
        <v>1139</v>
      </c>
      <c r="X42" s="46">
        <f>ROUND(X$39*Input!X45,)</f>
        <v>2246</v>
      </c>
      <c r="Y42" s="46">
        <f>ROUND(Y$39*Input!Y45,)</f>
        <v>2278</v>
      </c>
      <c r="Z42" s="46">
        <f>ROUND(Z$39*Input!Z45,)</f>
        <v>2956</v>
      </c>
      <c r="AA42" s="46">
        <f>ROUND(AA$39*Input!AA45,)</f>
        <v>3781</v>
      </c>
      <c r="AC42" s="46">
        <f>ROUND(AC$39*Input!AC45,)</f>
        <v>3023</v>
      </c>
      <c r="AD42" s="46">
        <f>ROUND(AD$39*Input!AD45,)</f>
        <v>5295</v>
      </c>
      <c r="AE42" s="46">
        <f>ROUND(AE$39*Input!AE45,)</f>
        <v>6191</v>
      </c>
      <c r="AF42" s="46">
        <f>ROUND(AF$39*Input!AF45,)</f>
        <v>7196</v>
      </c>
    </row>
    <row r="43" spans="1:46" x14ac:dyDescent="0.35">
      <c r="E43" t="str">
        <f>Input!E46</f>
        <v>Business Professional</v>
      </c>
      <c r="I43" s="46">
        <f>ROUND(I$39*Input!I46,)</f>
        <v>0</v>
      </c>
      <c r="J43" s="46">
        <f>ROUND(J$39*Input!J46,)</f>
        <v>2</v>
      </c>
      <c r="K43" s="46">
        <f>ROUND(K$39*Input!K46,)</f>
        <v>6</v>
      </c>
      <c r="L43" s="46">
        <f>ROUND(L$39*Input!L46,)</f>
        <v>18</v>
      </c>
      <c r="N43" s="46">
        <f>ROUND(N$39*Input!N46,)</f>
        <v>57</v>
      </c>
      <c r="O43" s="46">
        <f>ROUND(O$39*Input!O46,)</f>
        <v>53</v>
      </c>
      <c r="P43" s="46">
        <f>ROUND(P$39*Input!P46,)</f>
        <v>111</v>
      </c>
      <c r="Q43" s="46">
        <f>ROUND(Q$39*Input!Q46,)</f>
        <v>138</v>
      </c>
      <c r="S43" s="46">
        <f>ROUND(S$39*Input!S46,)</f>
        <v>416</v>
      </c>
      <c r="T43" s="46">
        <f>ROUND(T$39*Input!T46,)</f>
        <v>294</v>
      </c>
      <c r="U43" s="46">
        <f>ROUND(U$39*Input!U46,)</f>
        <v>406</v>
      </c>
      <c r="V43" s="46">
        <f>ROUND(V$39*Input!V46,)</f>
        <v>587</v>
      </c>
      <c r="X43" s="46">
        <f>ROUND(X$39*Input!X46,)</f>
        <v>1185</v>
      </c>
      <c r="Y43" s="46">
        <f>ROUND(Y$39*Input!Y46,)</f>
        <v>1432</v>
      </c>
      <c r="Z43" s="46">
        <f>ROUND(Z$39*Input!Z46,)</f>
        <v>2329</v>
      </c>
      <c r="AA43" s="46">
        <f>ROUND(AA$39*Input!AA46,)</f>
        <v>3094</v>
      </c>
      <c r="AC43" s="46">
        <f>ROUND(AC$39*Input!AC46,)</f>
        <v>2473</v>
      </c>
      <c r="AD43" s="46">
        <f>ROUND(AD$39*Input!AD46,)</f>
        <v>4332</v>
      </c>
      <c r="AE43" s="46">
        <f>ROUND(AE$39*Input!AE46,)</f>
        <v>5065</v>
      </c>
      <c r="AF43" s="46">
        <f>ROUND(AF$39*Input!AF46,)</f>
        <v>5888</v>
      </c>
    </row>
    <row r="44" spans="1:46" x14ac:dyDescent="0.35">
      <c r="T44" s="45"/>
    </row>
    <row r="45" spans="1:46" s="9" customFormat="1" x14ac:dyDescent="0.35">
      <c r="A45" s="20"/>
      <c r="B45" s="20"/>
      <c r="C45" s="17" t="s">
        <v>167</v>
      </c>
      <c r="D45" s="17"/>
      <c r="E45" s="17"/>
      <c r="F45" s="17"/>
      <c r="G45" s="18"/>
      <c r="H45" s="19" t="s">
        <v>8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S45" s="20"/>
      <c r="AT45" s="20"/>
    </row>
    <row r="47" spans="1:46" x14ac:dyDescent="0.35">
      <c r="D47" s="30" t="s">
        <v>165</v>
      </c>
    </row>
    <row r="49" spans="1:32" x14ac:dyDescent="0.35">
      <c r="E49" t="str">
        <f>E41</f>
        <v>Basic Plan</v>
      </c>
      <c r="I49" s="93">
        <f>I41</f>
        <v>27</v>
      </c>
      <c r="J49" s="93">
        <f t="shared" ref="I49:L51" si="29">J41</f>
        <v>23</v>
      </c>
      <c r="K49" s="93">
        <f t="shared" si="29"/>
        <v>40</v>
      </c>
      <c r="L49" s="93">
        <f t="shared" si="29"/>
        <v>83</v>
      </c>
      <c r="N49" s="93">
        <f t="shared" ref="N49:Q49" si="30">N41</f>
        <v>307</v>
      </c>
      <c r="O49" s="93">
        <f t="shared" si="30"/>
        <v>211</v>
      </c>
      <c r="P49" s="93">
        <f t="shared" si="30"/>
        <v>327</v>
      </c>
      <c r="Q49" s="93">
        <f t="shared" si="30"/>
        <v>406</v>
      </c>
      <c r="S49" s="93">
        <f t="shared" ref="S49:V49" si="31">S41</f>
        <v>1223</v>
      </c>
      <c r="T49" s="93">
        <f t="shared" si="31"/>
        <v>866</v>
      </c>
      <c r="U49" s="93">
        <f t="shared" si="31"/>
        <v>1196</v>
      </c>
      <c r="V49" s="93">
        <f t="shared" si="31"/>
        <v>1727</v>
      </c>
      <c r="X49" s="93">
        <f t="shared" ref="X49:AA49" si="32">X41</f>
        <v>2807</v>
      </c>
      <c r="Y49" s="93">
        <f t="shared" si="32"/>
        <v>2798</v>
      </c>
      <c r="Z49" s="93">
        <f t="shared" si="32"/>
        <v>3673</v>
      </c>
      <c r="AA49" s="93">
        <f t="shared" si="32"/>
        <v>4583</v>
      </c>
      <c r="AC49" s="93">
        <f t="shared" ref="AC49:AF49" si="33">AC41</f>
        <v>3664</v>
      </c>
      <c r="AD49" s="93">
        <f t="shared" si="33"/>
        <v>6418</v>
      </c>
      <c r="AE49" s="93">
        <f t="shared" si="33"/>
        <v>7504</v>
      </c>
      <c r="AF49" s="93">
        <f t="shared" si="33"/>
        <v>8722</v>
      </c>
    </row>
    <row r="50" spans="1:32" x14ac:dyDescent="0.35">
      <c r="E50" t="str">
        <f t="shared" ref="E50:E51" si="34">E42</f>
        <v>Business Starter</v>
      </c>
      <c r="I50" s="93">
        <f t="shared" si="29"/>
        <v>18</v>
      </c>
      <c r="J50" s="93">
        <f t="shared" si="29"/>
        <v>15</v>
      </c>
      <c r="K50" s="93">
        <f t="shared" si="29"/>
        <v>26</v>
      </c>
      <c r="L50" s="93">
        <f t="shared" si="29"/>
        <v>52</v>
      </c>
      <c r="N50" s="93">
        <f t="shared" ref="N50:Q50" si="35">N42</f>
        <v>205</v>
      </c>
      <c r="O50" s="93">
        <f t="shared" si="35"/>
        <v>142</v>
      </c>
      <c r="P50" s="93">
        <f t="shared" si="35"/>
        <v>216</v>
      </c>
      <c r="Q50" s="93">
        <f t="shared" si="35"/>
        <v>268</v>
      </c>
      <c r="S50" s="93">
        <f t="shared" ref="S50:V50" si="36">S42</f>
        <v>807</v>
      </c>
      <c r="T50" s="93">
        <f t="shared" si="36"/>
        <v>571</v>
      </c>
      <c r="U50" s="93">
        <f t="shared" si="36"/>
        <v>789</v>
      </c>
      <c r="V50" s="93">
        <f t="shared" si="36"/>
        <v>1139</v>
      </c>
      <c r="X50" s="93">
        <f t="shared" ref="X50:AA50" si="37">X42</f>
        <v>2246</v>
      </c>
      <c r="Y50" s="93">
        <f t="shared" si="37"/>
        <v>2278</v>
      </c>
      <c r="Z50" s="93">
        <f t="shared" si="37"/>
        <v>2956</v>
      </c>
      <c r="AA50" s="93">
        <f t="shared" si="37"/>
        <v>3781</v>
      </c>
      <c r="AC50" s="93">
        <f t="shared" ref="AC50:AF50" si="38">AC42</f>
        <v>3023</v>
      </c>
      <c r="AD50" s="93">
        <f t="shared" si="38"/>
        <v>5295</v>
      </c>
      <c r="AE50" s="93">
        <f t="shared" si="38"/>
        <v>6191</v>
      </c>
      <c r="AF50" s="93">
        <f t="shared" si="38"/>
        <v>7196</v>
      </c>
    </row>
    <row r="51" spans="1:32" x14ac:dyDescent="0.35">
      <c r="E51" t="str">
        <f t="shared" si="34"/>
        <v>Business Professional</v>
      </c>
      <c r="I51" s="93">
        <f t="shared" si="29"/>
        <v>0</v>
      </c>
      <c r="J51" s="93">
        <f t="shared" si="29"/>
        <v>2</v>
      </c>
      <c r="K51" s="93">
        <f t="shared" si="29"/>
        <v>6</v>
      </c>
      <c r="L51" s="93">
        <f t="shared" si="29"/>
        <v>18</v>
      </c>
      <c r="N51" s="93">
        <f t="shared" ref="N51:Q51" si="39">N43</f>
        <v>57</v>
      </c>
      <c r="O51" s="93">
        <f t="shared" si="39"/>
        <v>53</v>
      </c>
      <c r="P51" s="93">
        <f t="shared" si="39"/>
        <v>111</v>
      </c>
      <c r="Q51" s="93">
        <f t="shared" si="39"/>
        <v>138</v>
      </c>
      <c r="S51" s="93">
        <f t="shared" ref="S51:V51" si="40">S43</f>
        <v>416</v>
      </c>
      <c r="T51" s="93">
        <f t="shared" si="40"/>
        <v>294</v>
      </c>
      <c r="U51" s="93">
        <f t="shared" si="40"/>
        <v>406</v>
      </c>
      <c r="V51" s="93">
        <f t="shared" si="40"/>
        <v>587</v>
      </c>
      <c r="X51" s="93">
        <f t="shared" ref="X51:AA51" si="41">X43</f>
        <v>1185</v>
      </c>
      <c r="Y51" s="93">
        <f t="shared" si="41"/>
        <v>1432</v>
      </c>
      <c r="Z51" s="93">
        <f t="shared" si="41"/>
        <v>2329</v>
      </c>
      <c r="AA51" s="93">
        <f t="shared" si="41"/>
        <v>3094</v>
      </c>
      <c r="AC51" s="93">
        <f t="shared" ref="AC51:AF51" si="42">AC43</f>
        <v>2473</v>
      </c>
      <c r="AD51" s="93">
        <f t="shared" si="42"/>
        <v>4332</v>
      </c>
      <c r="AE51" s="93">
        <f t="shared" si="42"/>
        <v>5065</v>
      </c>
      <c r="AF51" s="93">
        <f t="shared" si="42"/>
        <v>5888</v>
      </c>
    </row>
    <row r="53" spans="1:32" x14ac:dyDescent="0.35">
      <c r="D53" s="30" t="s">
        <v>168</v>
      </c>
    </row>
    <row r="55" spans="1:32" s="129" customFormat="1" x14ac:dyDescent="0.35">
      <c r="A55" s="93"/>
      <c r="B55" s="93"/>
      <c r="C55" s="93"/>
      <c r="D55" s="93"/>
      <c r="E55" s="93" t="str">
        <f>E49</f>
        <v>Basic Plan</v>
      </c>
      <c r="F55" s="93"/>
      <c r="G55" s="146"/>
      <c r="H55" s="93"/>
      <c r="I55" s="93">
        <f>ROUND(I49*Input!I69,0)</f>
        <v>8</v>
      </c>
      <c r="J55" s="93">
        <f>ROUND(J49*Input!J69,0)</f>
        <v>6</v>
      </c>
      <c r="K55" s="93">
        <f>ROUND(K49*Input!K69,0)</f>
        <v>10</v>
      </c>
      <c r="L55" s="93">
        <f>ROUND(L49*Input!L69,0)</f>
        <v>20</v>
      </c>
      <c r="M55" s="93"/>
      <c r="N55" s="93">
        <f>ROUND(N49*Input!N69,0)</f>
        <v>68</v>
      </c>
      <c r="O55" s="93">
        <f>ROUND(O49*Input!O69,0)</f>
        <v>44</v>
      </c>
      <c r="P55" s="93">
        <f>ROUND(P49*Input!P69,0)</f>
        <v>65</v>
      </c>
      <c r="Q55" s="93">
        <f>ROUND(Q49*Input!Q69,0)</f>
        <v>77</v>
      </c>
      <c r="R55" s="93"/>
      <c r="S55" s="93">
        <f>ROUND(S49*Input!S69,0)</f>
        <v>232</v>
      </c>
      <c r="T55" s="93">
        <f>ROUND(T49*Input!T69,0)</f>
        <v>165</v>
      </c>
      <c r="U55" s="93">
        <f>ROUND(U49*Input!U69,0)</f>
        <v>227</v>
      </c>
      <c r="V55" s="93">
        <f>ROUND(V49*Input!V69,0)</f>
        <v>328</v>
      </c>
      <c r="W55" s="93"/>
      <c r="X55" s="93">
        <f>ROUND(X49*Input!X69,0)</f>
        <v>533</v>
      </c>
      <c r="Y55" s="93">
        <f>ROUND(Y49*Input!Y69,0)</f>
        <v>532</v>
      </c>
      <c r="Z55" s="93">
        <f>ROUND(Z49*Input!Z69,0)</f>
        <v>661</v>
      </c>
      <c r="AA55" s="93">
        <f>ROUND(AA49*Input!AA69,0)</f>
        <v>825</v>
      </c>
      <c r="AB55" s="93"/>
      <c r="AC55" s="93">
        <f>ROUND(AC49*Input!AC69,0)</f>
        <v>550</v>
      </c>
      <c r="AD55" s="93">
        <f>ROUND(AD49*Input!AD69,0)</f>
        <v>963</v>
      </c>
      <c r="AE55" s="93">
        <f>ROUND(AE49*Input!AE69,0)</f>
        <v>1126</v>
      </c>
      <c r="AF55" s="93">
        <f>ROUND(AF49*Input!AF69,0)</f>
        <v>1308</v>
      </c>
    </row>
    <row r="56" spans="1:32" s="129" customFormat="1" x14ac:dyDescent="0.35">
      <c r="A56" s="93"/>
      <c r="B56" s="93"/>
      <c r="C56" s="93"/>
      <c r="D56" s="93"/>
      <c r="E56" s="93" t="str">
        <f t="shared" ref="E56:E57" si="43">E50</f>
        <v>Business Starter</v>
      </c>
      <c r="F56" s="93"/>
      <c r="G56" s="146"/>
      <c r="H56" s="93"/>
      <c r="I56" s="93">
        <f>ROUND(I50*Input!I70,0)</f>
        <v>2</v>
      </c>
      <c r="J56" s="93">
        <f>ROUND(J50*Input!J70,0)</f>
        <v>2</v>
      </c>
      <c r="K56" s="93">
        <f>ROUND(K50*Input!K70,0)</f>
        <v>4</v>
      </c>
      <c r="L56" s="93">
        <f>ROUND(L50*Input!L70,0)</f>
        <v>8</v>
      </c>
      <c r="M56" s="93"/>
      <c r="N56" s="93">
        <f>ROUND(N50*Input!N70,0)</f>
        <v>37</v>
      </c>
      <c r="O56" s="93">
        <f>ROUND(O50*Input!O70,0)</f>
        <v>27</v>
      </c>
      <c r="P56" s="93">
        <f>ROUND(P50*Input!P70,0)</f>
        <v>43</v>
      </c>
      <c r="Q56" s="93">
        <f>ROUND(Q50*Input!Q70,0)</f>
        <v>54</v>
      </c>
      <c r="R56" s="93"/>
      <c r="S56" s="93">
        <f>ROUND(S50*Input!S70,0)</f>
        <v>178</v>
      </c>
      <c r="T56" s="93">
        <f>ROUND(T50*Input!T70,0)</f>
        <v>137</v>
      </c>
      <c r="U56" s="93">
        <f>ROUND(U50*Input!U70,0)</f>
        <v>197</v>
      </c>
      <c r="V56" s="93">
        <f>ROUND(V50*Input!V70,0)</f>
        <v>285</v>
      </c>
      <c r="W56" s="93"/>
      <c r="X56" s="93">
        <f>ROUND(X50*Input!X70,0)</f>
        <v>606</v>
      </c>
      <c r="Y56" s="93">
        <f>ROUND(Y50*Input!Y70,0)</f>
        <v>661</v>
      </c>
      <c r="Z56" s="93">
        <f>ROUND(Z50*Input!Z70,0)</f>
        <v>887</v>
      </c>
      <c r="AA56" s="93">
        <f>ROUND(AA50*Input!AA70,0)</f>
        <v>1172</v>
      </c>
      <c r="AB56" s="93"/>
      <c r="AC56" s="93">
        <f>ROUND(AC50*Input!AC70,0)</f>
        <v>967</v>
      </c>
      <c r="AD56" s="93">
        <f>ROUND(AD50*Input!AD70,0)</f>
        <v>1800</v>
      </c>
      <c r="AE56" s="93">
        <f>ROUND(AE50*Input!AE70,0)</f>
        <v>2353</v>
      </c>
      <c r="AF56" s="93">
        <f>ROUND(AF50*Input!AF70,0)</f>
        <v>2734</v>
      </c>
    </row>
    <row r="57" spans="1:32" s="129" customFormat="1" x14ac:dyDescent="0.35">
      <c r="A57" s="93"/>
      <c r="B57" s="93"/>
      <c r="C57" s="93"/>
      <c r="D57" s="93"/>
      <c r="E57" s="93" t="str">
        <f t="shared" si="43"/>
        <v>Business Professional</v>
      </c>
      <c r="F57" s="93"/>
      <c r="G57" s="146"/>
      <c r="H57" s="93"/>
      <c r="I57" s="93">
        <f>ROUND(I51*Input!I71,0)</f>
        <v>0</v>
      </c>
      <c r="J57" s="93">
        <f>ROUND(J51*Input!J71,0)</f>
        <v>0</v>
      </c>
      <c r="K57" s="93">
        <f>ROUND(K51*Input!K71,0)</f>
        <v>1</v>
      </c>
      <c r="L57" s="93">
        <f>ROUND(L51*Input!L71,0)</f>
        <v>3</v>
      </c>
      <c r="M57" s="93"/>
      <c r="N57" s="93">
        <f>ROUND(N51*Input!N71,0)</f>
        <v>10</v>
      </c>
      <c r="O57" s="93">
        <f>ROUND(O51*Input!O71,0)</f>
        <v>10</v>
      </c>
      <c r="P57" s="93">
        <f>ROUND(P51*Input!P71,0)</f>
        <v>20</v>
      </c>
      <c r="Q57" s="93">
        <f>ROUND(Q51*Input!Q71,0)</f>
        <v>25</v>
      </c>
      <c r="R57" s="93"/>
      <c r="S57" s="93">
        <f>ROUND(S51*Input!S71,0)</f>
        <v>92</v>
      </c>
      <c r="T57" s="93">
        <f>ROUND(T51*Input!T71,0)</f>
        <v>68</v>
      </c>
      <c r="U57" s="93">
        <f>ROUND(U51*Input!U71,0)</f>
        <v>97</v>
      </c>
      <c r="V57" s="93">
        <f>ROUND(V51*Input!V71,0)</f>
        <v>147</v>
      </c>
      <c r="W57" s="93"/>
      <c r="X57" s="93">
        <f>ROUND(X51*Input!X71,0)</f>
        <v>308</v>
      </c>
      <c r="Y57" s="93">
        <f>ROUND(Y51*Input!Y71,0)</f>
        <v>372</v>
      </c>
      <c r="Z57" s="93">
        <f>ROUND(Z51*Input!Z71,0)</f>
        <v>606</v>
      </c>
      <c r="AA57" s="93">
        <f>ROUND(AA51*Input!AA71,0)</f>
        <v>804</v>
      </c>
      <c r="AB57" s="93"/>
      <c r="AC57" s="93">
        <f>ROUND(AC51*Input!AC71,0)</f>
        <v>668</v>
      </c>
      <c r="AD57" s="93">
        <f>ROUND(AD51*Input!AD71,0)</f>
        <v>1170</v>
      </c>
      <c r="AE57" s="93">
        <f>ROUND(AE51*Input!AE71,0)</f>
        <v>1368</v>
      </c>
      <c r="AF57" s="93">
        <f>ROUND(AF51*Input!AF71,0)</f>
        <v>1590</v>
      </c>
    </row>
    <row r="69" spans="1:46" s="9" customFormat="1" x14ac:dyDescent="0.35">
      <c r="A69" s="16" t="s">
        <v>89</v>
      </c>
      <c r="B69" s="17"/>
      <c r="C69" s="17"/>
      <c r="D69" s="17"/>
      <c r="E69" s="17"/>
      <c r="F69" s="17"/>
      <c r="G69" s="18"/>
      <c r="H69" s="19" t="s">
        <v>8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S69" s="20"/>
      <c r="AT69" s="20"/>
    </row>
  </sheetData>
  <mergeCells count="5">
    <mergeCell ref="I1:L1"/>
    <mergeCell ref="N1:Q1"/>
    <mergeCell ref="S1:V1"/>
    <mergeCell ref="X1:AA1"/>
    <mergeCell ref="AC1:A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2F49-965D-4D08-B640-253A65A08A22}">
  <dimension ref="A1:AS89"/>
  <sheetViews>
    <sheetView showGridLines="0" tabSelected="1" zoomScaleNormal="100" workbookViewId="0">
      <pane xSplit="8" ySplit="5" topLeftCell="I42" activePane="bottomRight" state="frozen"/>
      <selection pane="topRight" activeCell="I1" sqref="I1"/>
      <selection pane="bottomLeft" activeCell="A6" sqref="A6"/>
      <selection pane="bottomRight" activeCell="I45" sqref="I45"/>
    </sheetView>
  </sheetViews>
  <sheetFormatPr defaultColWidth="15.81640625" defaultRowHeight="14.5" x14ac:dyDescent="0.35"/>
  <cols>
    <col min="1" max="4" width="1.81640625" customWidth="1"/>
    <col min="5" max="5" width="46.36328125" customWidth="1"/>
    <col min="6" max="6" width="18.81640625" customWidth="1"/>
    <col min="7" max="7" width="8.90625" customWidth="1"/>
    <col min="8" max="8" width="1.81640625" customWidth="1"/>
    <col min="9" max="9" width="16.81640625" bestFit="1" customWidth="1"/>
    <col min="12" max="14" width="16.54296875" bestFit="1" customWidth="1"/>
    <col min="18" max="18" width="1.81640625" customWidth="1"/>
    <col min="23" max="23" width="1.81640625" customWidth="1"/>
    <col min="28" max="28" width="1.81640625" customWidth="1"/>
  </cols>
  <sheetData>
    <row r="1" spans="1:45" s="4" customFormat="1" ht="15.5" x14ac:dyDescent="0.35">
      <c r="A1" s="1" t="str">
        <f>Userbase!A1</f>
        <v>Texatlas</v>
      </c>
      <c r="B1" s="2"/>
      <c r="C1" s="2"/>
      <c r="D1" s="2"/>
      <c r="E1" s="2"/>
      <c r="F1" s="3"/>
      <c r="I1" s="354" t="s">
        <v>223</v>
      </c>
      <c r="J1" s="354"/>
      <c r="K1" s="354"/>
      <c r="L1" s="354"/>
      <c r="M1" s="354"/>
    </row>
    <row r="2" spans="1:45" s="7" customFormat="1" ht="15.5" x14ac:dyDescent="0.35">
      <c r="A2" s="5" t="s">
        <v>335</v>
      </c>
      <c r="B2" s="6"/>
      <c r="C2" s="6"/>
      <c r="D2" s="6"/>
      <c r="E2" s="6"/>
      <c r="G2" s="8" t="s">
        <v>1</v>
      </c>
      <c r="I2" s="8">
        <f>YEAR(I3)</f>
        <v>2022</v>
      </c>
      <c r="J2" s="8">
        <f t="shared" ref="J2:M2" si="0">YEAR(J3)</f>
        <v>2023</v>
      </c>
      <c r="K2" s="8">
        <f t="shared" si="0"/>
        <v>2024</v>
      </c>
      <c r="L2" s="8">
        <f t="shared" si="0"/>
        <v>2025</v>
      </c>
      <c r="M2" s="8">
        <f t="shared" si="0"/>
        <v>2026</v>
      </c>
      <c r="N2" s="8"/>
      <c r="O2" s="8"/>
      <c r="P2" s="8"/>
      <c r="Q2" s="8"/>
      <c r="S2" s="8"/>
      <c r="T2" s="8"/>
      <c r="U2" s="8"/>
      <c r="V2" s="8"/>
      <c r="X2" s="8"/>
      <c r="Y2" s="8"/>
      <c r="Z2" s="8"/>
      <c r="AA2" s="8"/>
      <c r="AC2" s="8"/>
      <c r="AD2" s="8"/>
      <c r="AE2" s="8"/>
      <c r="AF2" s="8"/>
    </row>
    <row r="3" spans="1:45" s="10" customFormat="1" x14ac:dyDescent="0.35">
      <c r="A3" s="9"/>
      <c r="B3" s="9"/>
      <c r="C3" s="9"/>
      <c r="D3" s="9"/>
      <c r="E3" s="9" t="s">
        <v>199</v>
      </c>
      <c r="I3" s="11">
        <f>Financials!I3</f>
        <v>44652</v>
      </c>
      <c r="J3" s="11">
        <f>I4+1</f>
        <v>45017</v>
      </c>
      <c r="K3" s="11">
        <f t="shared" ref="K3:M3" si="1">J4+1</f>
        <v>45383</v>
      </c>
      <c r="L3" s="11">
        <f t="shared" si="1"/>
        <v>45748</v>
      </c>
      <c r="M3" s="11">
        <f t="shared" si="1"/>
        <v>46113</v>
      </c>
      <c r="N3" s="11"/>
      <c r="O3" s="11"/>
      <c r="P3" s="11"/>
      <c r="Q3" s="11"/>
      <c r="S3" s="11"/>
      <c r="T3" s="11"/>
      <c r="U3" s="11"/>
      <c r="V3" s="11"/>
      <c r="X3" s="11"/>
      <c r="Y3" s="11"/>
      <c r="Z3" s="11"/>
      <c r="AA3" s="11"/>
      <c r="AC3" s="11"/>
      <c r="AD3" s="11"/>
      <c r="AE3" s="11"/>
      <c r="AF3" s="11"/>
    </row>
    <row r="4" spans="1:45" s="10" customFormat="1" x14ac:dyDescent="0.35">
      <c r="A4" s="9"/>
      <c r="B4" s="9"/>
      <c r="C4" s="9"/>
      <c r="D4" s="9"/>
      <c r="E4" s="9" t="s">
        <v>200</v>
      </c>
      <c r="I4" s="11">
        <f>EOMONTH(I3,11)</f>
        <v>45016</v>
      </c>
      <c r="J4" s="11">
        <f t="shared" ref="J4" si="2">EOMONTH(J3,11)</f>
        <v>45382</v>
      </c>
      <c r="K4" s="11">
        <f t="shared" ref="K4:M4" si="3">EOMONTH(K3,11)</f>
        <v>45747</v>
      </c>
      <c r="L4" s="11">
        <f t="shared" si="3"/>
        <v>46112</v>
      </c>
      <c r="M4" s="11">
        <f t="shared" si="3"/>
        <v>46477</v>
      </c>
      <c r="N4" s="11"/>
      <c r="O4" s="11"/>
      <c r="P4" s="11"/>
      <c r="Q4" s="11"/>
      <c r="S4" s="11"/>
      <c r="T4" s="11"/>
      <c r="U4" s="11"/>
      <c r="V4" s="11"/>
      <c r="X4" s="11"/>
      <c r="Y4" s="11"/>
      <c r="Z4" s="11"/>
      <c r="AA4" s="11"/>
      <c r="AC4" s="11"/>
      <c r="AD4" s="11"/>
      <c r="AE4" s="11"/>
      <c r="AF4" s="11"/>
    </row>
    <row r="5" spans="1:45" s="10" customFormat="1" x14ac:dyDescent="0.35">
      <c r="A5" s="12"/>
      <c r="B5" s="12"/>
      <c r="C5" s="12"/>
      <c r="D5" s="12"/>
      <c r="E5" s="12" t="s">
        <v>336</v>
      </c>
      <c r="F5" s="13" t="s">
        <v>5</v>
      </c>
      <c r="G5" s="13" t="s">
        <v>6</v>
      </c>
      <c r="H5" s="13"/>
      <c r="I5" s="273">
        <v>1</v>
      </c>
      <c r="J5" s="273">
        <f>I5+1</f>
        <v>2</v>
      </c>
      <c r="K5" s="18">
        <f>J5+1</f>
        <v>3</v>
      </c>
      <c r="L5" s="18">
        <f t="shared" ref="L5:M5" si="4">K5+1</f>
        <v>4</v>
      </c>
      <c r="M5" s="18">
        <f t="shared" si="4"/>
        <v>5</v>
      </c>
      <c r="N5" s="189"/>
      <c r="O5" s="189"/>
      <c r="P5" s="189"/>
      <c r="Q5" s="189"/>
      <c r="S5" s="189"/>
      <c r="T5" s="189"/>
      <c r="U5" s="189"/>
      <c r="V5" s="189"/>
      <c r="X5" s="189"/>
      <c r="Y5" s="189"/>
      <c r="Z5" s="189"/>
      <c r="AA5" s="189"/>
      <c r="AC5" s="189"/>
      <c r="AD5" s="189"/>
      <c r="AE5" s="189"/>
      <c r="AF5" s="189"/>
    </row>
    <row r="7" spans="1:45" s="9" customFormat="1" x14ac:dyDescent="0.35">
      <c r="A7" s="16" t="s">
        <v>337</v>
      </c>
      <c r="B7" s="17"/>
      <c r="C7" s="17"/>
      <c r="D7" s="17"/>
      <c r="E7" s="17"/>
      <c r="F7" s="17"/>
      <c r="G7" s="18"/>
      <c r="H7" s="19" t="s">
        <v>8</v>
      </c>
      <c r="I7" s="17"/>
      <c r="J7" s="17"/>
      <c r="K7" s="17"/>
      <c r="AS7" s="20"/>
    </row>
    <row r="8" spans="1:45" s="21" customFormat="1" x14ac:dyDescent="0.35">
      <c r="G8" s="22"/>
    </row>
    <row r="9" spans="1:45" x14ac:dyDescent="0.35">
      <c r="B9" s="30" t="s">
        <v>338</v>
      </c>
      <c r="N9" s="78"/>
      <c r="O9" s="78"/>
      <c r="P9" s="78"/>
      <c r="Q9" s="78"/>
      <c r="S9" s="78"/>
      <c r="T9" s="78"/>
      <c r="U9" s="78"/>
      <c r="V9" s="78"/>
    </row>
    <row r="10" spans="1:45" x14ac:dyDescent="0.35">
      <c r="N10" s="127"/>
      <c r="O10" s="127"/>
      <c r="P10" s="127"/>
      <c r="Q10" s="127"/>
      <c r="S10" s="127"/>
      <c r="T10" s="127"/>
      <c r="U10" s="127"/>
      <c r="V10" s="127"/>
    </row>
    <row r="11" spans="1:45" x14ac:dyDescent="0.35">
      <c r="E11" t="s">
        <v>339</v>
      </c>
      <c r="I11" s="93">
        <f>Financials!I38*(1-tax)</f>
        <v>-12485424.1875</v>
      </c>
      <c r="J11" s="93">
        <f>Financials!J38*(1-tax)</f>
        <v>-18543371.25</v>
      </c>
      <c r="K11" s="93">
        <f>Financials!K38*(1-tax)</f>
        <v>-22097348.8125</v>
      </c>
      <c r="L11" s="93">
        <f>Financials!L38*(1-tax)</f>
        <v>76252400.418750018</v>
      </c>
      <c r="M11" s="93">
        <f>Financials!M38*(1-tax)</f>
        <v>164893820.51718754</v>
      </c>
    </row>
    <row r="12" spans="1:45" s="21" customFormat="1" x14ac:dyDescent="0.35">
      <c r="A12"/>
      <c r="B12"/>
      <c r="C12"/>
      <c r="D12" s="57" t="s">
        <v>67</v>
      </c>
      <c r="E12" t="s">
        <v>340</v>
      </c>
      <c r="F12"/>
      <c r="G12"/>
      <c r="H12"/>
      <c r="I12" s="93">
        <f>Financials!I43*tax</f>
        <v>114000</v>
      </c>
      <c r="J12" s="93">
        <f>Financials!J43*tax</f>
        <v>204250</v>
      </c>
      <c r="K12" s="93">
        <f>Financials!K43*tax</f>
        <v>298750</v>
      </c>
      <c r="L12" s="93">
        <f>Financials!L43*tax</f>
        <v>345750</v>
      </c>
      <c r="M12" s="93">
        <f>Financials!M43*tax</f>
        <v>437750</v>
      </c>
      <c r="N12" s="133"/>
      <c r="O12" s="133"/>
      <c r="P12" s="133"/>
      <c r="Q12" s="133"/>
      <c r="S12" s="133"/>
      <c r="T12" s="133"/>
      <c r="U12" s="133"/>
      <c r="V12" s="133"/>
    </row>
    <row r="13" spans="1:45" x14ac:dyDescent="0.35">
      <c r="D13" s="57" t="s">
        <v>246</v>
      </c>
      <c r="E13" t="s">
        <v>341</v>
      </c>
      <c r="I13" s="93">
        <f>Asset_Schedule!I13</f>
        <v>1680000</v>
      </c>
      <c r="J13" s="93">
        <f>Asset_Schedule!J13</f>
        <v>1330000</v>
      </c>
      <c r="K13" s="93">
        <f>Asset_Schedule!K13</f>
        <v>2100000</v>
      </c>
      <c r="L13" s="93">
        <f>Asset_Schedule!L13</f>
        <v>1960000</v>
      </c>
      <c r="M13" s="93">
        <f>Asset_Schedule!M13</f>
        <v>2800000</v>
      </c>
    </row>
    <row r="14" spans="1:45" x14ac:dyDescent="0.35">
      <c r="D14" s="57" t="s">
        <v>246</v>
      </c>
      <c r="E14" t="s">
        <v>342</v>
      </c>
      <c r="I14" s="152">
        <v>0</v>
      </c>
      <c r="J14" s="152">
        <v>0</v>
      </c>
      <c r="K14" s="152">
        <v>0</v>
      </c>
      <c r="L14" s="152">
        <v>0</v>
      </c>
      <c r="M14" s="152">
        <v>0</v>
      </c>
    </row>
    <row r="16" spans="1:45" ht="15" thickBot="1" x14ac:dyDescent="0.4">
      <c r="B16" s="21"/>
      <c r="C16" s="21"/>
      <c r="D16" s="21"/>
      <c r="E16" s="48" t="s">
        <v>343</v>
      </c>
      <c r="F16" s="48"/>
      <c r="G16" s="48"/>
      <c r="H16" s="48"/>
      <c r="I16" s="137">
        <f>I11+I12-I13-I14</f>
        <v>-14051424.1875</v>
      </c>
      <c r="J16" s="137">
        <f t="shared" ref="J16:M16" si="5">J11+J12-J13-J14</f>
        <v>-19669121.25</v>
      </c>
      <c r="K16" s="137">
        <f t="shared" si="5"/>
        <v>-23898598.8125</v>
      </c>
      <c r="L16" s="137">
        <f t="shared" si="5"/>
        <v>74638150.418750018</v>
      </c>
      <c r="M16" s="137">
        <f t="shared" si="5"/>
        <v>162531570.51718754</v>
      </c>
      <c r="N16" s="78"/>
      <c r="O16" s="78"/>
      <c r="P16" s="78"/>
      <c r="Q16" s="78"/>
      <c r="S16" s="78"/>
      <c r="T16" s="78"/>
      <c r="U16" s="78"/>
      <c r="V16" s="78"/>
    </row>
    <row r="17" spans="1:22" ht="15" thickTop="1" x14ac:dyDescent="0.35">
      <c r="N17" s="127"/>
      <c r="O17" s="127"/>
      <c r="P17" s="127"/>
      <c r="Q17" s="127"/>
      <c r="S17" s="127"/>
      <c r="T17" s="127"/>
      <c r="U17" s="127"/>
      <c r="V17" s="127"/>
    </row>
    <row r="18" spans="1:22" x14ac:dyDescent="0.35">
      <c r="B18" s="30" t="s">
        <v>344</v>
      </c>
      <c r="I18" s="46"/>
      <c r="J18" s="46"/>
      <c r="K18" s="46"/>
      <c r="L18" s="46"/>
      <c r="M18" s="46"/>
    </row>
    <row r="19" spans="1:22" s="21" customFormat="1" x14ac:dyDescent="0.35">
      <c r="A19"/>
      <c r="B19"/>
      <c r="C19"/>
      <c r="D19"/>
      <c r="E19"/>
      <c r="F19"/>
      <c r="G19"/>
      <c r="H19"/>
      <c r="I19" s="287"/>
      <c r="J19"/>
      <c r="K19"/>
      <c r="L19"/>
      <c r="M19"/>
      <c r="N19" s="133"/>
      <c r="O19" s="133"/>
      <c r="P19" s="133"/>
      <c r="Q19" s="133"/>
      <c r="S19" s="133"/>
      <c r="T19" s="133"/>
      <c r="U19" s="133"/>
      <c r="V19" s="133"/>
    </row>
    <row r="20" spans="1:22" x14ac:dyDescent="0.35">
      <c r="E20" s="21" t="s">
        <v>345</v>
      </c>
      <c r="F20" s="185">
        <f>Input!F248</f>
        <v>0.23149999999999998</v>
      </c>
      <c r="G20" s="15" t="s">
        <v>20</v>
      </c>
    </row>
    <row r="21" spans="1:22" x14ac:dyDescent="0.35">
      <c r="E21" s="21" t="s">
        <v>79</v>
      </c>
      <c r="F21" s="185">
        <f>Input!F250</f>
        <v>0.01</v>
      </c>
      <c r="G21" s="15" t="s">
        <v>216</v>
      </c>
    </row>
    <row r="23" spans="1:22" x14ac:dyDescent="0.35">
      <c r="E23" s="274" t="s">
        <v>346</v>
      </c>
      <c r="F23" s="275"/>
      <c r="G23" s="275"/>
      <c r="H23" s="275"/>
      <c r="I23" s="275">
        <f>(1+$F$20)^(-I5)</f>
        <v>0.8120178643930166</v>
      </c>
      <c r="J23" s="275">
        <f>(1+$F$20)^(-J5)</f>
        <v>0.65937301209339549</v>
      </c>
      <c r="K23" s="275">
        <f>(1+$F$20)^(-K5)</f>
        <v>0.5354226651184697</v>
      </c>
      <c r="L23" s="275">
        <f>(1+$F$20)^(-L5)</f>
        <v>0.43477276907711709</v>
      </c>
      <c r="M23" s="276">
        <f>(1+$F$20)^(-M5)</f>
        <v>0.3530432554422388</v>
      </c>
      <c r="N23" s="78"/>
      <c r="O23" s="78"/>
      <c r="P23" s="78"/>
      <c r="Q23" s="78"/>
      <c r="S23" s="78"/>
      <c r="T23" s="78"/>
      <c r="U23" s="78"/>
      <c r="V23" s="78"/>
    </row>
    <row r="24" spans="1:22" x14ac:dyDescent="0.35">
      <c r="N24" s="127"/>
      <c r="O24" s="127"/>
      <c r="P24" s="127"/>
      <c r="Q24" s="127"/>
      <c r="S24" s="127"/>
      <c r="T24" s="127"/>
      <c r="U24" s="127"/>
      <c r="V24" s="127"/>
    </row>
    <row r="25" spans="1:22" x14ac:dyDescent="0.35">
      <c r="B25" s="21"/>
      <c r="C25" s="21"/>
      <c r="D25" s="21"/>
      <c r="E25" s="68" t="s">
        <v>347</v>
      </c>
      <c r="F25" s="51"/>
      <c r="G25" s="51"/>
      <c r="H25" s="51"/>
      <c r="I25" s="277">
        <f>I16*I23</f>
        <v>-11410007.460414128</v>
      </c>
      <c r="J25" s="277">
        <f t="shared" ref="J25:M25" si="6">J16*J23</f>
        <v>-12969287.723842712</v>
      </c>
      <c r="K25" s="277">
        <f t="shared" si="6"/>
        <v>-12795851.468785845</v>
      </c>
      <c r="L25" s="277">
        <f t="shared" si="6"/>
        <v>32450635.33635433</v>
      </c>
      <c r="M25" s="277">
        <f t="shared" si="6"/>
        <v>57380674.767527685</v>
      </c>
    </row>
    <row r="26" spans="1:22" s="21" customFormat="1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 s="133"/>
      <c r="O26" s="133"/>
      <c r="P26" s="133"/>
      <c r="Q26" s="133"/>
      <c r="S26" s="133"/>
      <c r="T26" s="133"/>
      <c r="U26" s="133"/>
      <c r="V26" s="133"/>
    </row>
    <row r="27" spans="1:22" x14ac:dyDescent="0.35">
      <c r="B27" s="30" t="s">
        <v>348</v>
      </c>
      <c r="I27" s="287"/>
    </row>
    <row r="29" spans="1:22" x14ac:dyDescent="0.35">
      <c r="E29" t="s">
        <v>349</v>
      </c>
      <c r="N29" s="279">
        <f>M16*(1+F21)/(F20-F21)</f>
        <v>741114610.48469269</v>
      </c>
    </row>
    <row r="30" spans="1:22" x14ac:dyDescent="0.35">
      <c r="B30" s="21"/>
      <c r="C30" s="21"/>
      <c r="D30" s="21"/>
      <c r="E30" s="68" t="s">
        <v>350</v>
      </c>
      <c r="F30" s="51"/>
      <c r="G30" s="51"/>
      <c r="H30" s="51"/>
      <c r="I30" s="51"/>
      <c r="J30" s="51"/>
      <c r="K30" s="51"/>
      <c r="L30" s="51"/>
      <c r="M30" s="51"/>
      <c r="N30" s="280">
        <f>N29*M23</f>
        <v>261645514.74132267</v>
      </c>
    </row>
    <row r="31" spans="1:22" x14ac:dyDescent="0.35">
      <c r="L31" s="93"/>
    </row>
    <row r="32" spans="1:22" x14ac:dyDescent="0.35">
      <c r="E32" s="68" t="s">
        <v>351</v>
      </c>
      <c r="F32" s="51"/>
      <c r="G32" s="51"/>
      <c r="H32" s="51"/>
      <c r="I32" s="163">
        <f>I25</f>
        <v>-11410007.460414128</v>
      </c>
      <c r="J32" s="163">
        <f>J25</f>
        <v>-12969287.723842712</v>
      </c>
      <c r="K32" s="163">
        <f t="shared" ref="K32:L32" si="7">K25</f>
        <v>-12795851.468785845</v>
      </c>
      <c r="L32" s="163">
        <f t="shared" si="7"/>
        <v>32450635.33635433</v>
      </c>
      <c r="M32" s="278">
        <f>M25+N30</f>
        <v>319026189.50885034</v>
      </c>
    </row>
    <row r="34" spans="1:22" x14ac:dyDescent="0.35">
      <c r="B34" s="21"/>
      <c r="C34" s="21"/>
      <c r="D34" s="21"/>
      <c r="E34" s="281" t="s">
        <v>352</v>
      </c>
      <c r="F34" s="282"/>
      <c r="G34" s="283" t="s">
        <v>26</v>
      </c>
      <c r="H34" s="282"/>
      <c r="I34" s="284">
        <f>SUM(I32:M32)</f>
        <v>314301678.19216198</v>
      </c>
      <c r="J34" s="285">
        <f>I34/I53</f>
        <v>4.1906890425621599</v>
      </c>
      <c r="K34" s="21"/>
      <c r="L34" s="286"/>
      <c r="M34" s="21"/>
    </row>
    <row r="35" spans="1:22" x14ac:dyDescent="0.35">
      <c r="I35" s="287"/>
    </row>
    <row r="36" spans="1:22" s="21" customFormat="1" x14ac:dyDescent="0.35">
      <c r="A36"/>
      <c r="B36"/>
      <c r="C36"/>
      <c r="D36"/>
      <c r="I36" s="288"/>
      <c r="J36" s="133"/>
      <c r="K36" s="133"/>
    </row>
    <row r="37" spans="1:22" x14ac:dyDescent="0.35">
      <c r="E37" s="289" t="s">
        <v>353</v>
      </c>
      <c r="F37" s="41"/>
      <c r="G37" s="41"/>
      <c r="H37" s="41"/>
      <c r="I37" s="290">
        <v>25000000</v>
      </c>
      <c r="J37" s="291">
        <f>I37/I53</f>
        <v>0.33333333333333331</v>
      </c>
    </row>
    <row r="38" spans="1:22" x14ac:dyDescent="0.35">
      <c r="E38" s="68" t="s">
        <v>354</v>
      </c>
      <c r="F38" s="51"/>
      <c r="G38" s="51"/>
      <c r="H38" s="51"/>
      <c r="I38" s="292">
        <f>I37/I34</f>
        <v>7.9541414299147212E-2</v>
      </c>
    </row>
    <row r="39" spans="1:22" x14ac:dyDescent="0.35">
      <c r="E39" s="293" t="s">
        <v>355</v>
      </c>
      <c r="F39" s="89"/>
      <c r="G39" s="89"/>
      <c r="H39" s="89"/>
      <c r="I39" s="292">
        <f>I37/(I34+I37)</f>
        <v>7.3680743735789492E-2</v>
      </c>
    </row>
    <row r="41" spans="1:22" x14ac:dyDescent="0.35">
      <c r="C41" s="30" t="s">
        <v>356</v>
      </c>
    </row>
    <row r="42" spans="1:22" x14ac:dyDescent="0.35">
      <c r="E42" s="68" t="s">
        <v>353</v>
      </c>
      <c r="F42" s="51"/>
      <c r="G42" s="51"/>
      <c r="H42" s="51"/>
      <c r="I42" s="278">
        <f>I37</f>
        <v>25000000</v>
      </c>
    </row>
    <row r="43" spans="1:22" x14ac:dyDescent="0.35">
      <c r="E43" s="21"/>
      <c r="F43" s="21"/>
      <c r="G43" s="21"/>
      <c r="H43" s="21"/>
      <c r="I43" s="32"/>
    </row>
    <row r="44" spans="1:22" x14ac:dyDescent="0.35">
      <c r="D44" s="30" t="s">
        <v>357</v>
      </c>
      <c r="E44" s="21"/>
      <c r="F44" s="21"/>
      <c r="G44" s="21"/>
      <c r="H44" s="21"/>
      <c r="I44" s="32"/>
    </row>
    <row r="45" spans="1:22" x14ac:dyDescent="0.35">
      <c r="E45" s="294" t="str">
        <f>[4]Financials!E31</f>
        <v>Marketing Expense</v>
      </c>
      <c r="F45" s="271"/>
      <c r="G45" s="271"/>
      <c r="H45" s="271"/>
      <c r="I45" s="295">
        <f>Financials!I30</f>
        <v>3600000</v>
      </c>
      <c r="J45" s="296"/>
      <c r="K45" s="296"/>
    </row>
    <row r="46" spans="1:22" x14ac:dyDescent="0.35">
      <c r="E46" s="297" t="str">
        <f>[4]Financials!E32</f>
        <v>Manpower Expense</v>
      </c>
      <c r="I46" s="298">
        <f>Financials!I31</f>
        <v>11175000</v>
      </c>
      <c r="J46" s="296"/>
      <c r="K46" s="296"/>
    </row>
    <row r="47" spans="1:22" x14ac:dyDescent="0.35">
      <c r="E47" s="297" t="str">
        <f>[4]Financials!E33</f>
        <v>Operating Expenses</v>
      </c>
      <c r="I47" s="298">
        <f>Financials!I32</f>
        <v>2659732.25</v>
      </c>
      <c r="J47" s="296"/>
      <c r="K47" s="296"/>
    </row>
    <row r="48" spans="1:22" s="21" customFormat="1" x14ac:dyDescent="0.35">
      <c r="A48"/>
      <c r="B48"/>
      <c r="C48"/>
      <c r="D48"/>
      <c r="E48" s="297" t="str">
        <f>[4]Financials!E20</f>
        <v>Direct Expense</v>
      </c>
      <c r="I48" s="298">
        <f>Financials!I19</f>
        <v>5203575</v>
      </c>
      <c r="J48" s="296"/>
      <c r="K48" s="296"/>
      <c r="L48" s="32"/>
      <c r="N48" s="32"/>
      <c r="O48" s="32"/>
      <c r="P48" s="32"/>
      <c r="Q48" s="32"/>
      <c r="S48" s="32"/>
      <c r="T48" s="32"/>
      <c r="U48" s="32"/>
      <c r="V48" s="32"/>
    </row>
    <row r="49" spans="1:45" s="21" customFormat="1" x14ac:dyDescent="0.35">
      <c r="A49"/>
      <c r="B49"/>
      <c r="C49"/>
      <c r="D49"/>
      <c r="E49" s="297" t="s">
        <v>358</v>
      </c>
      <c r="I49" s="298">
        <f>Cost_A!I69</f>
        <v>1680000</v>
      </c>
      <c r="J49" s="296"/>
      <c r="K49" s="296"/>
      <c r="L49" s="32"/>
      <c r="N49" s="32"/>
      <c r="O49" s="32"/>
      <c r="P49" s="32"/>
      <c r="Q49" s="32"/>
      <c r="S49" s="32"/>
      <c r="T49" s="32"/>
      <c r="U49" s="32"/>
      <c r="V49" s="32"/>
    </row>
    <row r="50" spans="1:45" s="21" customFormat="1" x14ac:dyDescent="0.35">
      <c r="A50"/>
      <c r="B50"/>
      <c r="C50"/>
      <c r="D50"/>
      <c r="E50" s="299" t="s">
        <v>359</v>
      </c>
      <c r="F50" s="51"/>
      <c r="G50" s="51"/>
      <c r="H50" s="51"/>
      <c r="I50" s="300">
        <f>SUM(I45:I49)</f>
        <v>24318307.25</v>
      </c>
      <c r="J50" s="150"/>
      <c r="K50" s="32"/>
      <c r="L50" s="32"/>
      <c r="N50" s="32"/>
      <c r="O50" s="32"/>
      <c r="P50" s="32"/>
      <c r="Q50" s="32"/>
      <c r="S50" s="32"/>
      <c r="T50" s="32"/>
      <c r="U50" s="32"/>
      <c r="V50" s="32"/>
    </row>
    <row r="51" spans="1:45" s="21" customFormat="1" x14ac:dyDescent="0.35">
      <c r="A51"/>
      <c r="B51"/>
      <c r="C51"/>
      <c r="D51"/>
      <c r="I51" s="32"/>
      <c r="J51" s="32"/>
      <c r="K51" s="32"/>
      <c r="L51" s="32"/>
      <c r="N51" s="32"/>
      <c r="O51" s="32"/>
      <c r="P51" s="32"/>
      <c r="Q51" s="32"/>
      <c r="S51" s="32"/>
      <c r="T51" s="32"/>
      <c r="U51" s="32"/>
      <c r="V51" s="32"/>
    </row>
    <row r="52" spans="1:45" s="9" customFormat="1" x14ac:dyDescent="0.35">
      <c r="A52" s="16" t="s">
        <v>360</v>
      </c>
      <c r="B52" s="17"/>
      <c r="C52" s="17"/>
      <c r="D52" s="17"/>
      <c r="E52" s="17"/>
      <c r="F52" s="17"/>
      <c r="G52" s="18"/>
      <c r="H52" s="19" t="s">
        <v>8</v>
      </c>
      <c r="I52" s="17"/>
      <c r="J52" s="17"/>
      <c r="K52" s="17"/>
      <c r="AS52" s="20"/>
    </row>
    <row r="53" spans="1:45" s="21" customFormat="1" x14ac:dyDescent="0.35">
      <c r="A53"/>
      <c r="B53"/>
      <c r="C53"/>
      <c r="D53"/>
      <c r="E53" s="68" t="s">
        <v>361</v>
      </c>
      <c r="F53" s="51"/>
      <c r="G53" s="51"/>
      <c r="H53" s="51"/>
      <c r="I53" s="278">
        <v>75000000</v>
      </c>
      <c r="J53" s="32"/>
      <c r="K53" s="32"/>
      <c r="L53" s="32"/>
      <c r="N53" s="32"/>
      <c r="O53" s="32"/>
      <c r="P53" s="32"/>
      <c r="Q53" s="32"/>
      <c r="S53" s="32"/>
      <c r="T53" s="32"/>
      <c r="U53" s="32"/>
      <c r="V53" s="32"/>
    </row>
    <row r="54" spans="1:45" s="21" customFormat="1" x14ac:dyDescent="0.35">
      <c r="A54"/>
      <c r="B54"/>
      <c r="C54"/>
      <c r="D54"/>
      <c r="I54" s="32"/>
      <c r="J54" s="32"/>
      <c r="K54" s="32"/>
      <c r="L54" s="32"/>
      <c r="N54" s="32"/>
      <c r="O54" s="32"/>
      <c r="P54" s="32"/>
      <c r="Q54" s="32"/>
      <c r="S54" s="32"/>
      <c r="T54" s="32"/>
      <c r="U54" s="32"/>
      <c r="V54" s="32"/>
    </row>
    <row r="55" spans="1:45" s="21" customFormat="1" x14ac:dyDescent="0.35">
      <c r="A55"/>
      <c r="B55"/>
      <c r="C55"/>
      <c r="D55"/>
      <c r="E55" s="21" t="s">
        <v>378</v>
      </c>
      <c r="I55" s="302">
        <f>J55*I53</f>
        <v>3750000000</v>
      </c>
      <c r="J55" s="32">
        <v>50</v>
      </c>
      <c r="K55" s="32"/>
      <c r="L55" s="32"/>
      <c r="N55" s="32"/>
      <c r="O55" s="32"/>
      <c r="P55" s="32"/>
      <c r="Q55" s="32"/>
      <c r="S55" s="32"/>
      <c r="T55" s="32"/>
      <c r="U55" s="32"/>
      <c r="V55" s="32"/>
    </row>
    <row r="56" spans="1:45" s="21" customFormat="1" x14ac:dyDescent="0.35">
      <c r="A56"/>
      <c r="B56"/>
      <c r="C56"/>
      <c r="D56"/>
      <c r="I56" s="32"/>
      <c r="J56" s="32"/>
      <c r="K56" s="32"/>
      <c r="L56" s="32"/>
      <c r="N56" s="32"/>
      <c r="O56" s="32"/>
      <c r="P56" s="32"/>
      <c r="Q56" s="32"/>
      <c r="S56" s="32"/>
      <c r="T56" s="32"/>
      <c r="U56" s="32"/>
      <c r="V56" s="32"/>
    </row>
    <row r="57" spans="1:45" s="21" customFormat="1" x14ac:dyDescent="0.35">
      <c r="A57"/>
      <c r="B57"/>
      <c r="C57"/>
      <c r="D57"/>
      <c r="E57" s="21" t="s">
        <v>362</v>
      </c>
      <c r="I57" s="301">
        <v>12.5</v>
      </c>
      <c r="J57" s="32"/>
      <c r="K57" s="32"/>
      <c r="L57" s="32"/>
      <c r="N57" s="32"/>
      <c r="O57" s="32"/>
      <c r="P57" s="32"/>
      <c r="Q57" s="32"/>
      <c r="S57" s="32"/>
      <c r="T57" s="32"/>
      <c r="U57" s="32"/>
      <c r="V57" s="32"/>
    </row>
    <row r="58" spans="1:45" s="21" customFormat="1" x14ac:dyDescent="0.35">
      <c r="A58"/>
      <c r="B58"/>
      <c r="C58"/>
      <c r="D58"/>
      <c r="I58" s="32"/>
      <c r="J58" s="32"/>
      <c r="K58" s="32"/>
      <c r="L58" s="32"/>
      <c r="N58" s="32"/>
      <c r="O58" s="32"/>
      <c r="P58" s="32"/>
      <c r="Q58" s="32"/>
      <c r="S58" s="32"/>
      <c r="T58" s="32"/>
      <c r="U58" s="32"/>
      <c r="V58" s="32"/>
    </row>
    <row r="59" spans="1:45" s="21" customFormat="1" x14ac:dyDescent="0.35">
      <c r="A59"/>
      <c r="B59"/>
      <c r="C59"/>
      <c r="D59"/>
      <c r="E59" s="68" t="s">
        <v>363</v>
      </c>
      <c r="F59" s="51"/>
      <c r="G59" s="51"/>
      <c r="H59" s="51"/>
      <c r="I59" s="284">
        <f>I55/I57</f>
        <v>300000000</v>
      </c>
      <c r="J59" s="288">
        <f>I59/I53</f>
        <v>4</v>
      </c>
      <c r="K59" s="32"/>
      <c r="L59" s="108"/>
      <c r="N59" s="32"/>
      <c r="O59" s="32"/>
      <c r="P59" s="32"/>
      <c r="Q59" s="32"/>
      <c r="S59" s="32"/>
      <c r="T59" s="32"/>
      <c r="U59" s="32"/>
      <c r="V59" s="32"/>
    </row>
    <row r="60" spans="1:45" s="21" customFormat="1" x14ac:dyDescent="0.35">
      <c r="A60"/>
      <c r="B60"/>
      <c r="C60"/>
      <c r="D60"/>
      <c r="I60" s="32"/>
      <c r="J60" s="32"/>
      <c r="K60" s="32"/>
      <c r="L60" s="32"/>
      <c r="N60" s="32"/>
      <c r="O60" s="32"/>
      <c r="P60" s="32"/>
      <c r="Q60" s="32"/>
      <c r="S60" s="32"/>
      <c r="T60" s="32"/>
      <c r="U60" s="32"/>
      <c r="V60" s="32"/>
    </row>
    <row r="61" spans="1:45" s="21" customFormat="1" x14ac:dyDescent="0.35">
      <c r="A61"/>
      <c r="B61"/>
      <c r="C61"/>
      <c r="D61"/>
      <c r="E61" s="21" t="s">
        <v>364</v>
      </c>
      <c r="I61" s="302">
        <f>I37</f>
        <v>25000000</v>
      </c>
      <c r="J61" s="108"/>
      <c r="K61" s="150"/>
      <c r="L61" s="32"/>
      <c r="N61" s="32"/>
      <c r="O61" s="32"/>
      <c r="P61" s="32"/>
      <c r="Q61" s="32"/>
      <c r="S61" s="32"/>
      <c r="T61" s="32"/>
      <c r="U61" s="32"/>
      <c r="V61" s="32"/>
    </row>
    <row r="62" spans="1:45" s="21" customFormat="1" x14ac:dyDescent="0.35">
      <c r="A62"/>
      <c r="B62"/>
      <c r="C62"/>
      <c r="D62"/>
      <c r="I62" s="32"/>
      <c r="J62" s="32"/>
      <c r="K62" s="32"/>
      <c r="L62" s="32"/>
      <c r="N62" s="32"/>
      <c r="O62" s="32"/>
      <c r="P62" s="32"/>
      <c r="Q62" s="32"/>
      <c r="S62" s="32"/>
      <c r="T62" s="32"/>
      <c r="U62" s="32"/>
      <c r="V62" s="32"/>
    </row>
    <row r="63" spans="1:45" s="21" customFormat="1" x14ac:dyDescent="0.35">
      <c r="E63" s="68" t="s">
        <v>365</v>
      </c>
      <c r="F63" s="51"/>
      <c r="G63" s="51"/>
      <c r="H63" s="51"/>
      <c r="I63" s="284">
        <f>I59-I61</f>
        <v>275000000</v>
      </c>
      <c r="J63" s="108">
        <f>I63/I53</f>
        <v>3.6666666666666665</v>
      </c>
      <c r="K63" s="32"/>
      <c r="L63" s="32"/>
      <c r="N63" s="32"/>
      <c r="O63" s="32"/>
      <c r="P63" s="32"/>
      <c r="Q63" s="32"/>
      <c r="S63" s="32"/>
      <c r="T63" s="32"/>
      <c r="U63" s="32"/>
      <c r="V63" s="32"/>
    </row>
    <row r="64" spans="1:45" s="21" customFormat="1" x14ac:dyDescent="0.35">
      <c r="A64"/>
      <c r="B64"/>
      <c r="C64"/>
      <c r="D64"/>
      <c r="I64" s="32"/>
      <c r="J64" s="32"/>
      <c r="K64" s="32"/>
      <c r="L64" s="32"/>
      <c r="N64" s="32"/>
      <c r="O64" s="32"/>
      <c r="P64" s="32"/>
      <c r="Q64" s="32"/>
      <c r="S64" s="32"/>
      <c r="T64" s="32"/>
      <c r="U64" s="32"/>
      <c r="V64" s="32"/>
    </row>
    <row r="65" spans="1:45" s="21" customFormat="1" x14ac:dyDescent="0.35">
      <c r="A65"/>
      <c r="B65"/>
      <c r="C65"/>
      <c r="D65"/>
      <c r="E65" s="21" t="s">
        <v>366</v>
      </c>
      <c r="I65" s="303">
        <f>I61/I63</f>
        <v>9.0909090909090912E-2</v>
      </c>
      <c r="J65" s="32"/>
      <c r="K65" s="32"/>
      <c r="L65" s="32"/>
      <c r="N65" s="32"/>
      <c r="O65" s="32"/>
      <c r="P65" s="32"/>
      <c r="Q65" s="32"/>
      <c r="S65" s="32"/>
      <c r="T65" s="32"/>
      <c r="U65" s="32"/>
      <c r="V65" s="32"/>
    </row>
    <row r="66" spans="1:45" s="21" customFormat="1" x14ac:dyDescent="0.35">
      <c r="A66"/>
      <c r="B66"/>
      <c r="C66"/>
      <c r="D66"/>
      <c r="E66" s="68" t="s">
        <v>367</v>
      </c>
      <c r="F66" s="51"/>
      <c r="G66" s="51"/>
      <c r="H66" s="51"/>
      <c r="I66" s="292">
        <f>I61/I59</f>
        <v>8.3333333333333329E-2</v>
      </c>
      <c r="J66" s="150"/>
      <c r="K66" s="32"/>
      <c r="L66" s="32"/>
      <c r="N66" s="32"/>
      <c r="O66" s="32"/>
      <c r="P66" s="32"/>
      <c r="Q66" s="32"/>
      <c r="S66" s="32"/>
      <c r="T66" s="32"/>
      <c r="U66" s="32"/>
      <c r="V66" s="32"/>
    </row>
    <row r="67" spans="1:45" s="21" customFormat="1" x14ac:dyDescent="0.35">
      <c r="A67"/>
      <c r="B67"/>
      <c r="C67"/>
      <c r="D67"/>
      <c r="I67" s="303"/>
      <c r="J67" s="150"/>
      <c r="K67" s="32"/>
      <c r="L67" s="32"/>
      <c r="N67" s="32"/>
      <c r="O67" s="32"/>
      <c r="P67" s="32"/>
      <c r="Q67" s="32"/>
      <c r="S67" s="32"/>
      <c r="T67" s="32"/>
      <c r="U67" s="32"/>
      <c r="V67" s="32"/>
    </row>
    <row r="68" spans="1:45" s="21" customFormat="1" x14ac:dyDescent="0.35">
      <c r="A68"/>
      <c r="B68"/>
      <c r="C68"/>
      <c r="D68"/>
      <c r="I68" s="303"/>
      <c r="J68" s="150"/>
      <c r="K68" s="32"/>
      <c r="L68" s="32"/>
      <c r="N68" s="32"/>
      <c r="O68" s="32"/>
      <c r="P68" s="32"/>
      <c r="Q68" s="32"/>
      <c r="S68" s="32"/>
      <c r="T68" s="32"/>
      <c r="U68" s="32"/>
      <c r="V68" s="32"/>
    </row>
    <row r="69" spans="1:45" s="21" customFormat="1" x14ac:dyDescent="0.35">
      <c r="A69"/>
      <c r="B69"/>
      <c r="C69"/>
      <c r="D69"/>
      <c r="E69" s="89"/>
      <c r="F69" s="89"/>
      <c r="G69" s="89"/>
      <c r="H69" s="89"/>
      <c r="I69" s="304"/>
      <c r="J69" s="150"/>
      <c r="K69" s="32"/>
      <c r="L69" s="32"/>
      <c r="N69" s="32"/>
      <c r="O69" s="32"/>
      <c r="P69" s="32"/>
      <c r="Q69" s="32"/>
      <c r="S69" s="32"/>
      <c r="T69" s="32"/>
      <c r="U69" s="32"/>
      <c r="V69" s="32"/>
    </row>
    <row r="70" spans="1:45" s="9" customFormat="1" x14ac:dyDescent="0.35">
      <c r="A70" s="16" t="s">
        <v>368</v>
      </c>
      <c r="B70" s="17"/>
      <c r="C70" s="17"/>
      <c r="D70" s="17"/>
      <c r="E70" s="17"/>
      <c r="F70" s="17"/>
      <c r="G70" s="18"/>
      <c r="H70" s="19" t="s">
        <v>8</v>
      </c>
      <c r="I70" s="17"/>
      <c r="J70" s="17"/>
      <c r="K70" s="17"/>
      <c r="AS70" s="20"/>
    </row>
    <row r="71" spans="1:45" s="20" customFormat="1" x14ac:dyDescent="0.35">
      <c r="E71" s="305" t="str">
        <f>E53</f>
        <v>1 Million USD/INR</v>
      </c>
      <c r="F71" s="306"/>
      <c r="G71" s="307"/>
      <c r="H71" s="308"/>
      <c r="I71" s="309">
        <f>I53</f>
        <v>75000000</v>
      </c>
    </row>
    <row r="72" spans="1:45" s="20" customFormat="1" x14ac:dyDescent="0.35">
      <c r="C72" s="196" t="s">
        <v>369</v>
      </c>
      <c r="G72" s="178"/>
      <c r="H72" s="249"/>
    </row>
    <row r="73" spans="1:45" s="21" customFormat="1" x14ac:dyDescent="0.35">
      <c r="A73"/>
      <c r="B73"/>
      <c r="C73"/>
      <c r="D73"/>
      <c r="I73" s="32"/>
      <c r="J73" s="32"/>
      <c r="K73" s="32"/>
      <c r="L73" s="32"/>
      <c r="M73" s="22" t="s">
        <v>370</v>
      </c>
      <c r="O73" s="32"/>
      <c r="P73" s="32"/>
      <c r="Q73" s="32"/>
      <c r="S73" s="32"/>
      <c r="T73" s="32"/>
      <c r="U73" s="32"/>
      <c r="V73" s="32"/>
    </row>
    <row r="74" spans="1:45" s="21" customFormat="1" x14ac:dyDescent="0.35">
      <c r="A74"/>
      <c r="B74"/>
      <c r="C74"/>
      <c r="D74"/>
      <c r="E74" s="310" t="s">
        <v>371</v>
      </c>
      <c r="F74" s="311"/>
      <c r="G74" s="311"/>
      <c r="H74" s="311"/>
      <c r="I74" s="312" t="s">
        <v>372</v>
      </c>
      <c r="J74" s="313" t="s">
        <v>373</v>
      </c>
      <c r="K74" s="32"/>
      <c r="L74" s="314" t="s">
        <v>374</v>
      </c>
      <c r="N74" s="32"/>
      <c r="O74" s="32"/>
      <c r="P74" s="32"/>
      <c r="R74" s="32"/>
      <c r="S74" s="32"/>
      <c r="T74" s="32"/>
      <c r="U74" s="32"/>
    </row>
    <row r="75" spans="1:45" s="21" customFormat="1" x14ac:dyDescent="0.35">
      <c r="A75"/>
      <c r="B75"/>
      <c r="C75"/>
      <c r="D75"/>
      <c r="E75" s="87" t="s">
        <v>375</v>
      </c>
      <c r="I75" s="32">
        <f>I34</f>
        <v>314301678.19216198</v>
      </c>
      <c r="J75" s="315">
        <f>I63</f>
        <v>275000000</v>
      </c>
      <c r="K75" s="32"/>
      <c r="L75" s="316">
        <f>AVERAGE(I75,J75)</f>
        <v>294650839.09608102</v>
      </c>
      <c r="N75" s="32"/>
      <c r="O75" s="32"/>
      <c r="P75" s="32"/>
      <c r="R75" s="32"/>
      <c r="S75" s="32"/>
      <c r="T75" s="32"/>
      <c r="U75" s="32"/>
    </row>
    <row r="76" spans="1:45" s="21" customFormat="1" x14ac:dyDescent="0.35">
      <c r="A76"/>
      <c r="B76"/>
      <c r="C76"/>
      <c r="D76"/>
      <c r="E76" s="87" t="s">
        <v>364</v>
      </c>
      <c r="I76" s="302">
        <f>I61</f>
        <v>25000000</v>
      </c>
      <c r="J76" s="317">
        <f>I61</f>
        <v>25000000</v>
      </c>
      <c r="K76" s="32"/>
      <c r="L76" s="318">
        <f>I76</f>
        <v>25000000</v>
      </c>
      <c r="N76" s="32"/>
      <c r="O76" s="32"/>
      <c r="P76" s="32"/>
      <c r="R76" s="32"/>
      <c r="S76" s="32"/>
      <c r="T76" s="32"/>
      <c r="U76" s="32"/>
    </row>
    <row r="77" spans="1:45" s="21" customFormat="1" x14ac:dyDescent="0.35">
      <c r="A77"/>
      <c r="B77"/>
      <c r="C77"/>
      <c r="D77"/>
      <c r="E77" s="87" t="s">
        <v>366</v>
      </c>
      <c r="I77" s="303">
        <f>I76/I75</f>
        <v>7.9541414299147212E-2</v>
      </c>
      <c r="J77" s="319">
        <f t="shared" ref="J77" si="8">J76/J75</f>
        <v>9.0909090909090912E-2</v>
      </c>
      <c r="K77" s="32"/>
      <c r="L77" s="320">
        <f>L76/L75</f>
        <v>8.484618634277126E-2</v>
      </c>
      <c r="N77" s="32"/>
      <c r="O77" s="32"/>
      <c r="P77" s="32"/>
      <c r="R77" s="32"/>
      <c r="S77" s="32"/>
      <c r="T77" s="32"/>
      <c r="U77" s="32"/>
    </row>
    <row r="78" spans="1:45" s="21" customFormat="1" x14ac:dyDescent="0.35">
      <c r="A78"/>
      <c r="B78"/>
      <c r="C78"/>
      <c r="D78"/>
      <c r="E78" s="321" t="s">
        <v>376</v>
      </c>
      <c r="F78" s="322"/>
      <c r="G78" s="322"/>
      <c r="H78" s="322"/>
      <c r="I78" s="323">
        <f>I76/SUM(I75:I76)</f>
        <v>7.3680743735789492E-2</v>
      </c>
      <c r="J78" s="324">
        <f t="shared" ref="J78" si="9">J76/SUM(J75:J76)</f>
        <v>8.3333333333333329E-2</v>
      </c>
      <c r="K78" s="32"/>
      <c r="L78" s="325">
        <f>L76/SUM(L75:L76)</f>
        <v>7.821033747540225E-2</v>
      </c>
      <c r="N78" s="32"/>
      <c r="O78" s="32"/>
      <c r="P78" s="32"/>
      <c r="R78" s="32"/>
      <c r="S78" s="32"/>
      <c r="T78" s="32"/>
      <c r="U78" s="32"/>
    </row>
    <row r="79" spans="1:45" s="21" customFormat="1" x14ac:dyDescent="0.35">
      <c r="A79"/>
      <c r="B79"/>
      <c r="C79"/>
      <c r="D79"/>
      <c r="I79" s="32"/>
      <c r="J79" s="32"/>
      <c r="K79" s="32"/>
      <c r="L79" s="32"/>
      <c r="N79" s="32"/>
      <c r="O79" s="32"/>
      <c r="P79" s="32"/>
      <c r="Q79" s="32"/>
      <c r="S79" s="32"/>
      <c r="T79" s="32"/>
      <c r="U79" s="32"/>
      <c r="V79" s="32"/>
    </row>
    <row r="80" spans="1:45" s="21" customFormat="1" x14ac:dyDescent="0.35">
      <c r="A80"/>
      <c r="B80"/>
      <c r="C80" s="196" t="s">
        <v>377</v>
      </c>
      <c r="D80"/>
      <c r="I80" s="32"/>
      <c r="J80" s="32"/>
      <c r="K80" s="32"/>
      <c r="L80" s="32"/>
      <c r="M80" s="326" t="s">
        <v>377</v>
      </c>
      <c r="N80" s="32"/>
      <c r="O80" s="32"/>
      <c r="P80" s="32"/>
      <c r="Q80" s="32"/>
      <c r="S80" s="32"/>
      <c r="T80" s="32"/>
      <c r="U80" s="32"/>
      <c r="V80" s="32"/>
    </row>
    <row r="81" spans="1:45" s="21" customFormat="1" x14ac:dyDescent="0.35">
      <c r="A81"/>
      <c r="B81"/>
      <c r="C81"/>
      <c r="D81"/>
      <c r="E81" s="310" t="s">
        <v>371</v>
      </c>
      <c r="F81" s="311"/>
      <c r="G81" s="311"/>
      <c r="H81" s="311"/>
      <c r="I81" s="312" t="s">
        <v>372</v>
      </c>
      <c r="J81" s="313" t="s">
        <v>373</v>
      </c>
      <c r="K81" s="32"/>
      <c r="L81" s="314" t="s">
        <v>374</v>
      </c>
      <c r="M81" s="32"/>
      <c r="N81" s="32"/>
      <c r="O81" s="32"/>
      <c r="P81" s="32"/>
      <c r="R81" s="32"/>
      <c r="S81" s="32"/>
      <c r="T81" s="32"/>
      <c r="U81" s="32"/>
    </row>
    <row r="82" spans="1:45" s="21" customFormat="1" x14ac:dyDescent="0.35">
      <c r="A82"/>
      <c r="B82"/>
      <c r="C82"/>
      <c r="D82"/>
      <c r="E82" s="87" t="s">
        <v>375</v>
      </c>
      <c r="H82" s="21" t="s">
        <v>61</v>
      </c>
      <c r="I82" s="108">
        <f>I75/I71</f>
        <v>4.1906890425621599</v>
      </c>
      <c r="J82" s="327">
        <f>J75/$I$71</f>
        <v>3.6666666666666665</v>
      </c>
      <c r="K82" s="32"/>
      <c r="L82" s="328">
        <f>L75/I53</f>
        <v>3.9286778546144134</v>
      </c>
      <c r="M82" s="32"/>
      <c r="N82" s="32"/>
      <c r="O82" s="32"/>
      <c r="P82" s="32"/>
      <c r="R82" s="32"/>
      <c r="S82" s="32"/>
      <c r="T82" s="32"/>
      <c r="U82" s="32"/>
    </row>
    <row r="83" spans="1:45" s="21" customFormat="1" x14ac:dyDescent="0.35">
      <c r="A83"/>
      <c r="B83"/>
      <c r="C83"/>
      <c r="D83"/>
      <c r="E83" s="87" t="s">
        <v>364</v>
      </c>
      <c r="I83" s="329">
        <f>I76/I71</f>
        <v>0.33333333333333331</v>
      </c>
      <c r="J83" s="330">
        <f>J76/$I$71</f>
        <v>0.33333333333333331</v>
      </c>
      <c r="K83" s="32"/>
      <c r="L83" s="331">
        <f>L76/I53</f>
        <v>0.33333333333333331</v>
      </c>
      <c r="M83" s="32"/>
      <c r="N83" s="32"/>
      <c r="O83" s="32"/>
      <c r="P83" s="32"/>
      <c r="R83" s="32"/>
      <c r="S83" s="32"/>
      <c r="T83" s="32"/>
      <c r="U83" s="32"/>
    </row>
    <row r="84" spans="1:45" s="21" customFormat="1" x14ac:dyDescent="0.35">
      <c r="A84"/>
      <c r="B84"/>
      <c r="C84"/>
      <c r="D84"/>
      <c r="E84" s="87" t="s">
        <v>366</v>
      </c>
      <c r="I84" s="303">
        <f>I83/I82</f>
        <v>7.9541414299147212E-2</v>
      </c>
      <c r="J84" s="319">
        <f t="shared" ref="J84" si="10">J83/J82</f>
        <v>9.0909090909090912E-2</v>
      </c>
      <c r="K84" s="32"/>
      <c r="L84" s="320">
        <f>L83/L82</f>
        <v>8.484618634277126E-2</v>
      </c>
      <c r="M84" s="32"/>
      <c r="N84" s="32"/>
      <c r="O84" s="32"/>
      <c r="P84" s="32"/>
      <c r="R84" s="32"/>
      <c r="S84" s="32"/>
      <c r="T84" s="32"/>
      <c r="U84" s="32"/>
    </row>
    <row r="85" spans="1:45" s="21" customFormat="1" x14ac:dyDescent="0.35">
      <c r="A85"/>
      <c r="B85"/>
      <c r="C85"/>
      <c r="D85"/>
      <c r="E85" s="321" t="s">
        <v>376</v>
      </c>
      <c r="F85" s="322"/>
      <c r="G85" s="322"/>
      <c r="H85" s="322"/>
      <c r="I85" s="323">
        <f>I83/SUM(I82:I83)</f>
        <v>7.3680743735789492E-2</v>
      </c>
      <c r="J85" s="324">
        <f t="shared" ref="J85" si="11">J83/SUM(J82:J83)</f>
        <v>8.3333333333333329E-2</v>
      </c>
      <c r="K85" s="32"/>
      <c r="L85" s="325">
        <f>L83/SUM(L82:L83)</f>
        <v>7.821033747540225E-2</v>
      </c>
      <c r="M85" s="32"/>
      <c r="N85" s="32"/>
      <c r="O85" s="32"/>
      <c r="P85" s="32"/>
      <c r="R85" s="32"/>
      <c r="S85" s="32"/>
      <c r="T85" s="32"/>
      <c r="U85" s="32"/>
    </row>
    <row r="86" spans="1:45" s="21" customFormat="1" x14ac:dyDescent="0.35">
      <c r="A86"/>
      <c r="B86"/>
      <c r="C86"/>
      <c r="D86"/>
      <c r="I86" s="32"/>
      <c r="J86" s="32"/>
      <c r="K86" s="32"/>
      <c r="L86" s="32"/>
      <c r="N86" s="32"/>
      <c r="O86" s="32"/>
      <c r="P86" s="32"/>
      <c r="Q86" s="32"/>
      <c r="S86" s="32"/>
      <c r="T86" s="32"/>
      <c r="U86" s="32"/>
      <c r="V86" s="32"/>
    </row>
    <row r="87" spans="1:45" s="9" customFormat="1" x14ac:dyDescent="0.35">
      <c r="A87" s="16" t="s">
        <v>89</v>
      </c>
      <c r="B87" s="17"/>
      <c r="C87" s="17"/>
      <c r="D87" s="17"/>
      <c r="E87" s="17"/>
      <c r="F87" s="17"/>
      <c r="G87" s="18"/>
      <c r="H87" s="19" t="s">
        <v>8</v>
      </c>
      <c r="I87" s="17"/>
      <c r="J87" s="17"/>
      <c r="K87" s="17"/>
      <c r="AS87" s="20"/>
    </row>
    <row r="89" spans="1:45" s="20" customFormat="1" x14ac:dyDescent="0.35">
      <c r="E89"/>
      <c r="G89" s="178"/>
      <c r="H89" s="249"/>
    </row>
  </sheetData>
  <sheetProtection algorithmName="SHA-512" hashValue="sOXR6CNsGz3+AHmM2wScF1++Rhf9dypIYMe5Po2reqaD4pBe1FvZ8g4jZm94EMGMzf8+EayKzkOCH5OKQWWYhA==" saltValue="PVvfcgmG5lhXYaBEuT+O5g==" spinCount="100000" sheet="1" objects="1" scenarios="1"/>
  <mergeCells count="1">
    <mergeCell ref="I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0D6F-740E-42AF-8E6E-11B523BE39A6}">
  <dimension ref="A1:AF145"/>
  <sheetViews>
    <sheetView showGridLines="0" zoomScaleNormal="100" workbookViewId="0">
      <pane xSplit="8" ySplit="5" topLeftCell="I33" activePane="bottomRight" state="frozen"/>
      <selection pane="topRight" activeCell="I1" sqref="I1"/>
      <selection pane="bottomLeft" activeCell="A6" sqref="A6"/>
      <selection pane="bottomRight" activeCell="F48" sqref="F48"/>
    </sheetView>
  </sheetViews>
  <sheetFormatPr defaultColWidth="15.81640625" defaultRowHeight="14.5" x14ac:dyDescent="0.35"/>
  <cols>
    <col min="1" max="4" width="1.81640625" customWidth="1"/>
    <col min="5" max="5" width="46.36328125" customWidth="1"/>
    <col min="6" max="6" width="18.81640625" customWidth="1"/>
    <col min="7" max="7" width="8.90625" customWidth="1"/>
    <col min="8" max="8" width="1.81640625" customWidth="1"/>
    <col min="13" max="13" width="15.81640625" customWidth="1"/>
    <col min="18" max="18" width="15.81640625" customWidth="1"/>
    <col min="23" max="23" width="15.81640625" customWidth="1"/>
    <col min="28" max="28" width="15.81640625" customWidth="1"/>
  </cols>
  <sheetData>
    <row r="1" spans="1:32" s="4" customFormat="1" ht="15.5" x14ac:dyDescent="0.35">
      <c r="A1" s="1" t="str">
        <f>Userbase!A1</f>
        <v>Texatlas</v>
      </c>
      <c r="B1" s="2"/>
      <c r="C1" s="2"/>
      <c r="D1" s="2"/>
      <c r="E1" s="2"/>
      <c r="F1" s="3"/>
      <c r="I1" s="354" t="s">
        <v>223</v>
      </c>
      <c r="J1" s="354"/>
      <c r="K1" s="354"/>
      <c r="L1" s="354"/>
      <c r="M1" s="354"/>
    </row>
    <row r="2" spans="1:32" s="7" customFormat="1" ht="15.5" x14ac:dyDescent="0.35">
      <c r="A2" s="5" t="s">
        <v>224</v>
      </c>
      <c r="B2" s="6"/>
      <c r="C2" s="6"/>
      <c r="D2" s="6"/>
      <c r="E2" s="6"/>
      <c r="G2" s="8" t="s">
        <v>1</v>
      </c>
      <c r="I2" s="8">
        <f>YEAR(I3)</f>
        <v>2022</v>
      </c>
      <c r="J2" s="8">
        <f t="shared" ref="J2:M2" si="0">YEAR(J3)</f>
        <v>2023</v>
      </c>
      <c r="K2" s="8">
        <f t="shared" si="0"/>
        <v>2024</v>
      </c>
      <c r="L2" s="8">
        <f t="shared" si="0"/>
        <v>2025</v>
      </c>
      <c r="M2" s="8">
        <f t="shared" si="0"/>
        <v>2026</v>
      </c>
      <c r="N2" s="8"/>
      <c r="O2" s="8"/>
      <c r="P2" s="8"/>
      <c r="Q2" s="8"/>
      <c r="S2" s="8"/>
      <c r="T2" s="8"/>
      <c r="U2" s="8"/>
      <c r="V2" s="8"/>
      <c r="X2" s="8"/>
      <c r="Y2" s="8"/>
      <c r="Z2" s="8"/>
      <c r="AA2" s="8"/>
      <c r="AC2" s="8"/>
      <c r="AD2" s="8"/>
      <c r="AE2" s="8"/>
      <c r="AF2" s="8"/>
    </row>
    <row r="3" spans="1:32" s="10" customFormat="1" x14ac:dyDescent="0.35">
      <c r="A3" s="9"/>
      <c r="B3" s="9"/>
      <c r="C3" s="9"/>
      <c r="D3" s="9"/>
      <c r="E3" s="9" t="s">
        <v>199</v>
      </c>
      <c r="I3" s="11">
        <f>Rev_A!I4</f>
        <v>44652</v>
      </c>
      <c r="J3" s="11">
        <f>I4+1</f>
        <v>45017</v>
      </c>
      <c r="K3" s="11">
        <f>J4+1</f>
        <v>45383</v>
      </c>
      <c r="L3" s="11">
        <f t="shared" ref="L3:M3" si="1">K4+1</f>
        <v>45748</v>
      </c>
      <c r="M3" s="11">
        <f t="shared" si="1"/>
        <v>46113</v>
      </c>
      <c r="N3" s="11"/>
      <c r="O3" s="11"/>
      <c r="P3" s="11"/>
      <c r="Q3" s="11"/>
      <c r="S3" s="11"/>
      <c r="T3" s="11"/>
      <c r="U3" s="11"/>
      <c r="V3" s="11"/>
      <c r="X3" s="11"/>
      <c r="Y3" s="11"/>
      <c r="Z3" s="11"/>
      <c r="AA3" s="11"/>
      <c r="AC3" s="11"/>
      <c r="AD3" s="11"/>
      <c r="AE3" s="11"/>
      <c r="AF3" s="11"/>
    </row>
    <row r="4" spans="1:32" s="10" customFormat="1" x14ac:dyDescent="0.35">
      <c r="A4" s="9"/>
      <c r="B4" s="9"/>
      <c r="C4" s="9"/>
      <c r="D4" s="9"/>
      <c r="E4" s="9" t="s">
        <v>200</v>
      </c>
      <c r="I4" s="11">
        <f>EOMONTH(I3,11)</f>
        <v>45016</v>
      </c>
      <c r="J4" s="11">
        <f t="shared" ref="J4:K4" si="2">EOMONTH(J3,11)</f>
        <v>45382</v>
      </c>
      <c r="K4" s="11">
        <f t="shared" si="2"/>
        <v>45747</v>
      </c>
      <c r="L4" s="11">
        <f t="shared" ref="L4:M4" si="3">EOMONTH(L3,11)</f>
        <v>46112</v>
      </c>
      <c r="M4" s="11">
        <f t="shared" si="3"/>
        <v>46477</v>
      </c>
      <c r="N4" s="11"/>
      <c r="O4" s="11"/>
      <c r="P4" s="11"/>
      <c r="Q4" s="11"/>
      <c r="S4" s="11"/>
      <c r="T4" s="11"/>
      <c r="U4" s="11"/>
      <c r="V4" s="11"/>
      <c r="X4" s="11"/>
      <c r="Y4" s="11"/>
      <c r="Z4" s="11"/>
      <c r="AA4" s="11"/>
      <c r="AC4" s="11"/>
      <c r="AD4" s="11"/>
      <c r="AE4" s="11"/>
      <c r="AF4" s="11"/>
    </row>
    <row r="5" spans="1:32" s="10" customFormat="1" x14ac:dyDescent="0.35">
      <c r="A5" s="12"/>
      <c r="B5" s="12"/>
      <c r="C5" s="12"/>
      <c r="D5" s="12"/>
      <c r="E5" s="12" t="s">
        <v>201</v>
      </c>
      <c r="F5" s="13" t="s">
        <v>5</v>
      </c>
      <c r="G5" s="13" t="s">
        <v>6</v>
      </c>
      <c r="H5" s="13"/>
      <c r="I5" s="18">
        <v>1</v>
      </c>
      <c r="J5" s="18">
        <f>I5+1</f>
        <v>2</v>
      </c>
      <c r="K5" s="18">
        <f t="shared" ref="K5:M5" si="4">J5+1</f>
        <v>3</v>
      </c>
      <c r="L5" s="18">
        <f t="shared" si="4"/>
        <v>4</v>
      </c>
      <c r="M5" s="18">
        <f t="shared" si="4"/>
        <v>5</v>
      </c>
      <c r="N5" s="189"/>
      <c r="O5" s="189"/>
      <c r="P5" s="189"/>
      <c r="Q5" s="189"/>
      <c r="S5" s="189"/>
      <c r="T5" s="189"/>
      <c r="U5" s="189"/>
      <c r="V5" s="189"/>
      <c r="X5" s="189"/>
      <c r="Y5" s="189"/>
      <c r="Z5" s="189"/>
      <c r="AA5" s="189"/>
      <c r="AC5" s="189"/>
      <c r="AD5" s="189"/>
      <c r="AE5" s="189"/>
      <c r="AF5" s="189"/>
    </row>
    <row r="7" spans="1:32" s="20" customFormat="1" x14ac:dyDescent="0.35">
      <c r="A7" s="191" t="s">
        <v>225</v>
      </c>
      <c r="B7" s="192"/>
      <c r="C7" s="192"/>
      <c r="D7" s="192"/>
      <c r="E7" s="192"/>
      <c r="F7" s="192"/>
      <c r="G7" s="193"/>
      <c r="H7" s="194" t="s">
        <v>8</v>
      </c>
      <c r="I7" s="192"/>
      <c r="J7" s="192"/>
      <c r="K7" s="192"/>
      <c r="L7" s="192"/>
      <c r="M7" s="192"/>
    </row>
    <row r="8" spans="1:32" s="21" customFormat="1" x14ac:dyDescent="0.35">
      <c r="A8" s="35"/>
      <c r="B8" s="35"/>
      <c r="C8" s="35"/>
      <c r="D8" s="35"/>
      <c r="E8" s="35"/>
      <c r="F8" s="35"/>
      <c r="G8" s="36"/>
      <c r="H8" s="195"/>
      <c r="I8" s="35"/>
      <c r="J8" s="35"/>
      <c r="K8" s="35"/>
      <c r="L8" s="35"/>
    </row>
    <row r="9" spans="1:32" x14ac:dyDescent="0.35">
      <c r="A9" s="35"/>
      <c r="B9" s="35"/>
      <c r="C9" s="196" t="s">
        <v>226</v>
      </c>
      <c r="D9" s="35"/>
      <c r="E9" s="35"/>
      <c r="F9" s="35"/>
      <c r="G9" s="36"/>
      <c r="H9" s="195"/>
      <c r="I9" s="35"/>
      <c r="J9" s="103"/>
      <c r="K9" s="197"/>
      <c r="L9" s="197"/>
    </row>
    <row r="10" spans="1:32" x14ac:dyDescent="0.35">
      <c r="A10" s="35"/>
      <c r="B10" s="35"/>
      <c r="C10" s="35"/>
      <c r="D10" s="35"/>
      <c r="E10" s="35"/>
      <c r="F10" s="35"/>
      <c r="G10" s="36"/>
      <c r="H10" s="195"/>
      <c r="I10" s="35"/>
      <c r="J10" s="35"/>
      <c r="K10" s="35"/>
      <c r="L10" s="35"/>
    </row>
    <row r="11" spans="1:32" s="127" customFormat="1" x14ac:dyDescent="0.35">
      <c r="A11" s="35"/>
      <c r="B11" s="35"/>
      <c r="C11" s="35"/>
      <c r="D11" s="35"/>
      <c r="E11" s="35" t="s">
        <v>160</v>
      </c>
      <c r="F11" s="35"/>
      <c r="G11" s="36"/>
      <c r="H11" s="195"/>
      <c r="I11" s="197">
        <f>Rev_A!I72</f>
        <v>600975</v>
      </c>
      <c r="J11" s="197">
        <f>Rev_A!J72</f>
        <v>5719500</v>
      </c>
      <c r="K11" s="197">
        <f>Rev_A!K72</f>
        <v>24794325</v>
      </c>
      <c r="L11" s="197">
        <f>Rev_A!L72</f>
        <v>101081175</v>
      </c>
      <c r="M11" s="197">
        <f>Rev_A!M72</f>
        <v>211619025</v>
      </c>
      <c r="N11" s="198">
        <f t="shared" ref="N11:N12" si="5">I11/I$15</f>
        <v>0.10031171367409021</v>
      </c>
      <c r="O11" s="198">
        <f t="shared" ref="O11:O13" si="6">J11/J$15</f>
        <v>0.11531482489566322</v>
      </c>
      <c r="P11" s="198">
        <f t="shared" ref="P11:P13" si="7">K11/K$15</f>
        <v>0.16993235932265771</v>
      </c>
      <c r="Q11" s="198">
        <f t="shared" ref="Q11:Q13" si="8">L11/L$15</f>
        <v>0.14401715790329669</v>
      </c>
      <c r="R11" s="198">
        <f t="shared" ref="R11:R13" si="9">M11/M$15</f>
        <v>0.18353335998924397</v>
      </c>
    </row>
    <row r="12" spans="1:32" s="127" customFormat="1" x14ac:dyDescent="0.35">
      <c r="A12" s="35"/>
      <c r="B12" s="35"/>
      <c r="C12" s="35"/>
      <c r="D12" s="35"/>
      <c r="E12" s="35" t="s">
        <v>171</v>
      </c>
      <c r="F12" s="35"/>
      <c r="G12" s="36"/>
      <c r="H12" s="195"/>
      <c r="I12" s="197">
        <f>Rev_A!I74</f>
        <v>215100</v>
      </c>
      <c r="J12" s="197">
        <f>Rev_A!J74</f>
        <v>1017000</v>
      </c>
      <c r="K12" s="197">
        <f>Rev_A!K74</f>
        <v>3062700</v>
      </c>
      <c r="L12" s="197">
        <f>Rev_A!L74</f>
        <v>8531550</v>
      </c>
      <c r="M12" s="197">
        <f>Rev_A!M74</f>
        <v>16489800</v>
      </c>
      <c r="N12" s="198">
        <f t="shared" si="5"/>
        <v>3.5903406316896383E-2</v>
      </c>
      <c r="O12" s="198">
        <f t="shared" si="6"/>
        <v>2.0504445654146254E-2</v>
      </c>
      <c r="P12" s="198">
        <f t="shared" si="7"/>
        <v>2.0990764495403838E-2</v>
      </c>
      <c r="Q12" s="198">
        <f t="shared" si="8"/>
        <v>1.215547389026563E-2</v>
      </c>
      <c r="R12" s="198">
        <f t="shared" si="9"/>
        <v>1.4301305846913505E-2</v>
      </c>
    </row>
    <row r="13" spans="1:32" s="127" customFormat="1" x14ac:dyDescent="0.35">
      <c r="A13" s="35"/>
      <c r="B13" s="35"/>
      <c r="C13" s="35"/>
      <c r="D13" s="35"/>
      <c r="E13" s="35" t="s">
        <v>309</v>
      </c>
      <c r="F13" s="35"/>
      <c r="G13" s="36"/>
      <c r="H13" s="195"/>
      <c r="I13" s="197">
        <f>Rev_A!I76</f>
        <v>5175000</v>
      </c>
      <c r="J13" s="197">
        <f>Rev_A!J76</f>
        <v>42862500</v>
      </c>
      <c r="K13" s="197">
        <f>Rev_A!K76</f>
        <v>118050000</v>
      </c>
      <c r="L13" s="197">
        <f>Rev_A!L76</f>
        <v>592256250</v>
      </c>
      <c r="M13" s="197">
        <f>Rev_A!M76</f>
        <v>924918750</v>
      </c>
      <c r="N13" s="198">
        <f>I13/I$15</f>
        <v>0.86378488000901343</v>
      </c>
      <c r="O13" s="198">
        <f t="shared" si="6"/>
        <v>0.86418072945019053</v>
      </c>
      <c r="P13" s="198">
        <f t="shared" si="7"/>
        <v>0.80907687618193846</v>
      </c>
      <c r="Q13" s="198">
        <f t="shared" si="8"/>
        <v>0.84382736820643767</v>
      </c>
      <c r="R13" s="198">
        <f t="shared" si="9"/>
        <v>0.8021653341638425</v>
      </c>
    </row>
    <row r="14" spans="1:32" s="21" customFormat="1" x14ac:dyDescent="0.35">
      <c r="A14" s="35"/>
      <c r="B14" s="35"/>
      <c r="C14" s="35"/>
      <c r="D14" s="35"/>
      <c r="E14" s="35"/>
      <c r="F14" s="35"/>
      <c r="G14" s="36"/>
      <c r="H14" s="195"/>
      <c r="I14" s="35"/>
      <c r="J14" s="197"/>
      <c r="K14" s="197"/>
      <c r="L14" s="197"/>
      <c r="N14" s="32"/>
      <c r="O14" s="32"/>
      <c r="P14" s="32"/>
      <c r="Q14" s="32"/>
      <c r="S14" s="32"/>
      <c r="T14" s="32"/>
      <c r="U14" s="32"/>
      <c r="V14" s="32"/>
    </row>
    <row r="15" spans="1:32" ht="15" thickBot="1" x14ac:dyDescent="0.4">
      <c r="A15" s="199"/>
      <c r="B15" s="199"/>
      <c r="C15" s="199"/>
      <c r="D15" s="199"/>
      <c r="E15" s="200" t="s">
        <v>227</v>
      </c>
      <c r="F15" s="200"/>
      <c r="G15" s="201" t="s">
        <v>26</v>
      </c>
      <c r="H15" s="202"/>
      <c r="I15" s="203">
        <f>SUM(I11:I13)</f>
        <v>5991075</v>
      </c>
      <c r="J15" s="203">
        <f t="shared" ref="J15:M15" si="10">SUM(J11:J13)</f>
        <v>49599000</v>
      </c>
      <c r="K15" s="203">
        <f t="shared" si="10"/>
        <v>145907025</v>
      </c>
      <c r="L15" s="203">
        <f t="shared" si="10"/>
        <v>701868975</v>
      </c>
      <c r="M15" s="203">
        <f t="shared" si="10"/>
        <v>1153027575</v>
      </c>
    </row>
    <row r="16" spans="1:32" s="20" customFormat="1" ht="15" thickTop="1" x14ac:dyDescent="0.35">
      <c r="A16" s="35"/>
      <c r="B16" s="35"/>
      <c r="C16" s="35"/>
      <c r="D16" s="35"/>
      <c r="E16" s="35"/>
      <c r="F16" s="35"/>
      <c r="G16" s="36"/>
      <c r="H16" s="195"/>
      <c r="I16" s="35"/>
      <c r="J16" s="205">
        <f>J15/I15-1</f>
        <v>7.27881473692117</v>
      </c>
      <c r="K16" s="205">
        <f t="shared" ref="K16:M16" si="11">K15/J15-1</f>
        <v>1.9417332002661345</v>
      </c>
      <c r="L16" s="205">
        <f t="shared" si="11"/>
        <v>3.8103850722746211</v>
      </c>
      <c r="M16" s="205">
        <f t="shared" si="11"/>
        <v>0.64279604323584749</v>
      </c>
    </row>
    <row r="17" spans="1:22" x14ac:dyDescent="0.35">
      <c r="A17" s="35"/>
      <c r="B17" s="35"/>
      <c r="C17" s="196" t="s">
        <v>36</v>
      </c>
      <c r="D17" s="35"/>
      <c r="E17" s="35"/>
      <c r="F17" s="35"/>
      <c r="G17" s="36"/>
      <c r="H17" s="195"/>
      <c r="I17" s="35"/>
      <c r="J17" s="197"/>
      <c r="K17" s="205"/>
      <c r="L17" s="205"/>
    </row>
    <row r="18" spans="1:22" x14ac:dyDescent="0.35">
      <c r="A18" s="35"/>
      <c r="B18" s="35"/>
      <c r="C18" s="35"/>
      <c r="D18" s="35"/>
      <c r="E18" s="35"/>
      <c r="F18" s="35"/>
      <c r="G18" s="36"/>
      <c r="H18" s="195"/>
      <c r="I18" s="35"/>
      <c r="J18" s="197"/>
      <c r="K18" s="45"/>
      <c r="L18" s="197"/>
      <c r="M18" s="45"/>
    </row>
    <row r="19" spans="1:22" x14ac:dyDescent="0.35">
      <c r="A19" s="35"/>
      <c r="B19" s="35"/>
      <c r="C19" s="35"/>
      <c r="D19" s="35"/>
      <c r="E19" s="35" t="s">
        <v>176</v>
      </c>
      <c r="F19" s="35"/>
      <c r="G19" s="36"/>
      <c r="H19" s="195"/>
      <c r="I19" s="197">
        <f>Cost_A!I27</f>
        <v>5203575</v>
      </c>
      <c r="J19" s="197">
        <f>Cost_A!J27</f>
        <v>34935525</v>
      </c>
      <c r="K19" s="197">
        <f>Cost_A!K27</f>
        <v>90814176</v>
      </c>
      <c r="L19" s="197">
        <f>Cost_A!L27</f>
        <v>425419250.39999998</v>
      </c>
      <c r="M19" s="197">
        <f>Cost_A!M27</f>
        <v>664296301.79999995</v>
      </c>
    </row>
    <row r="20" spans="1:22" x14ac:dyDescent="0.35">
      <c r="A20" s="35"/>
      <c r="B20" s="35"/>
      <c r="C20" s="35"/>
      <c r="D20" s="35"/>
      <c r="E20" s="35"/>
      <c r="F20" s="35"/>
      <c r="G20" s="36"/>
      <c r="H20" s="195"/>
      <c r="I20" s="197"/>
      <c r="J20" s="197"/>
      <c r="K20" s="197"/>
      <c r="L20" s="197"/>
      <c r="M20" s="197"/>
    </row>
    <row r="21" spans="1:22" x14ac:dyDescent="0.35">
      <c r="A21" s="199"/>
      <c r="B21" s="199"/>
      <c r="C21" s="199"/>
      <c r="D21" s="199"/>
      <c r="E21" s="206" t="s">
        <v>379</v>
      </c>
      <c r="F21" s="206"/>
      <c r="G21" s="207" t="s">
        <v>26</v>
      </c>
      <c r="H21" s="208"/>
      <c r="I21" s="209">
        <f>SUM(I19:I19)</f>
        <v>5203575</v>
      </c>
      <c r="J21" s="209">
        <f>SUM(J19:J19)</f>
        <v>34935525</v>
      </c>
      <c r="K21" s="209">
        <f>SUM(K19:K19)</f>
        <v>90814176</v>
      </c>
      <c r="L21" s="209">
        <f t="shared" ref="L21:M21" si="12">SUM(L19:L19)</f>
        <v>425419250.39999998</v>
      </c>
      <c r="M21" s="209">
        <f t="shared" si="12"/>
        <v>664296301.79999995</v>
      </c>
      <c r="N21" s="78"/>
      <c r="O21" s="78"/>
      <c r="P21" s="78"/>
      <c r="Q21" s="78"/>
      <c r="S21" s="78"/>
      <c r="T21" s="78"/>
      <c r="U21" s="78"/>
      <c r="V21" s="78"/>
    </row>
    <row r="22" spans="1:22" x14ac:dyDescent="0.35">
      <c r="A22" s="35"/>
      <c r="B22" s="35"/>
      <c r="C22" s="35"/>
      <c r="D22" s="35"/>
      <c r="E22" s="35"/>
      <c r="F22" s="35"/>
      <c r="G22" s="36"/>
      <c r="H22" s="195"/>
      <c r="I22" s="35"/>
      <c r="J22" s="197"/>
      <c r="K22" s="197"/>
      <c r="L22" s="197"/>
      <c r="N22" s="78"/>
      <c r="O22" s="78"/>
      <c r="P22" s="78"/>
      <c r="Q22" s="78"/>
      <c r="S22" s="78"/>
      <c r="T22" s="78"/>
      <c r="U22" s="78"/>
      <c r="V22" s="78"/>
    </row>
    <row r="23" spans="1:22" x14ac:dyDescent="0.35">
      <c r="A23" s="35"/>
      <c r="B23" s="35"/>
      <c r="C23" s="196" t="s">
        <v>229</v>
      </c>
      <c r="D23" s="35"/>
      <c r="E23" s="35"/>
      <c r="F23" s="35"/>
      <c r="G23" s="36"/>
      <c r="H23" s="195"/>
      <c r="I23" s="35"/>
      <c r="J23" s="197"/>
      <c r="K23" s="197"/>
      <c r="L23" s="197"/>
      <c r="N23" s="78"/>
      <c r="O23" s="78"/>
      <c r="P23" s="78"/>
      <c r="Q23" s="78"/>
      <c r="S23" s="78"/>
      <c r="T23" s="78"/>
      <c r="U23" s="78"/>
      <c r="V23" s="78"/>
    </row>
    <row r="24" spans="1:22" x14ac:dyDescent="0.35">
      <c r="A24" s="35"/>
      <c r="B24" s="35"/>
      <c r="C24" s="35"/>
      <c r="D24" s="35"/>
      <c r="E24" s="35"/>
      <c r="F24" s="35"/>
      <c r="G24" s="36"/>
      <c r="H24" s="195"/>
      <c r="I24" s="35"/>
      <c r="J24" s="197"/>
      <c r="K24" s="197"/>
      <c r="L24" s="197"/>
      <c r="N24" s="78"/>
      <c r="O24" s="78"/>
      <c r="P24" s="78"/>
      <c r="Q24" s="78"/>
      <c r="S24" s="78"/>
      <c r="T24" s="78"/>
      <c r="U24" s="78"/>
      <c r="V24" s="78"/>
    </row>
    <row r="25" spans="1:22" x14ac:dyDescent="0.35">
      <c r="A25" s="199"/>
      <c r="B25" s="199"/>
      <c r="C25" s="199"/>
      <c r="D25" s="199"/>
      <c r="E25" s="210" t="s">
        <v>230</v>
      </c>
      <c r="F25" s="210"/>
      <c r="G25" s="211"/>
      <c r="H25" s="212"/>
      <c r="I25" s="213">
        <f>I15-I21</f>
        <v>787500</v>
      </c>
      <c r="J25" s="213">
        <f>J15-J21</f>
        <v>14663475</v>
      </c>
      <c r="K25" s="213">
        <f>K15-K21</f>
        <v>55092849</v>
      </c>
      <c r="L25" s="213">
        <f t="shared" ref="L25:M25" si="13">L15-L21</f>
        <v>276449724.60000002</v>
      </c>
      <c r="M25" s="213">
        <f t="shared" si="13"/>
        <v>488731273.20000005</v>
      </c>
      <c r="N25" s="78"/>
      <c r="O25" s="78"/>
      <c r="P25" s="78"/>
      <c r="Q25" s="78"/>
      <c r="S25" s="78"/>
      <c r="T25" s="78"/>
      <c r="U25" s="78"/>
      <c r="V25" s="78"/>
    </row>
    <row r="26" spans="1:22" x14ac:dyDescent="0.35">
      <c r="A26" s="35"/>
      <c r="B26" s="35"/>
      <c r="C26" s="35"/>
      <c r="D26" s="35"/>
      <c r="E26" s="214" t="s">
        <v>231</v>
      </c>
      <c r="F26" s="214"/>
      <c r="G26" s="215" t="s">
        <v>20</v>
      </c>
      <c r="H26" s="216"/>
      <c r="I26" s="217">
        <f>I25/I15</f>
        <v>0.1314455252187629</v>
      </c>
      <c r="J26" s="217">
        <f>J25/J15</f>
        <v>0.29564053710760296</v>
      </c>
      <c r="K26" s="217">
        <f>K25/K15</f>
        <v>0.37758873501807061</v>
      </c>
      <c r="L26" s="217">
        <f t="shared" ref="L26:M26" si="14">L25/L15</f>
        <v>0.3938765417006786</v>
      </c>
      <c r="M26" s="217">
        <f t="shared" si="14"/>
        <v>0.42386781009985824</v>
      </c>
      <c r="N26" s="78"/>
      <c r="O26" s="78"/>
      <c r="P26" s="78"/>
      <c r="Q26" s="78"/>
      <c r="S26" s="78"/>
      <c r="T26" s="78"/>
      <c r="U26" s="78"/>
      <c r="V26" s="78"/>
    </row>
    <row r="27" spans="1:22" x14ac:dyDescent="0.35">
      <c r="A27" s="35"/>
      <c r="B27" s="35"/>
      <c r="C27" s="35"/>
      <c r="D27" s="35"/>
      <c r="E27" s="35"/>
      <c r="F27" s="35"/>
      <c r="G27" s="36"/>
      <c r="H27" s="195"/>
      <c r="I27" s="35"/>
      <c r="J27" s="197"/>
      <c r="K27" s="197"/>
      <c r="L27" s="197"/>
      <c r="N27" s="78"/>
      <c r="O27" s="78"/>
      <c r="P27" s="78"/>
      <c r="Q27" s="78"/>
      <c r="S27" s="78"/>
      <c r="T27" s="78"/>
      <c r="U27" s="78"/>
      <c r="V27" s="78"/>
    </row>
    <row r="28" spans="1:22" x14ac:dyDescent="0.35">
      <c r="A28" s="35"/>
      <c r="B28" s="35"/>
      <c r="C28" s="196" t="s">
        <v>232</v>
      </c>
      <c r="D28" s="35"/>
      <c r="E28" s="35"/>
      <c r="F28" s="35"/>
      <c r="G28" s="36"/>
      <c r="H28" s="195"/>
      <c r="I28" s="35"/>
      <c r="J28" s="218"/>
      <c r="K28" s="218"/>
      <c r="L28" s="197"/>
      <c r="N28" s="78"/>
      <c r="O28" s="78"/>
      <c r="P28" s="78"/>
      <c r="Q28" s="78"/>
      <c r="S28" s="78"/>
      <c r="T28" s="78"/>
      <c r="U28" s="78"/>
      <c r="V28" s="78"/>
    </row>
    <row r="29" spans="1:22" s="21" customFormat="1" x14ac:dyDescent="0.35">
      <c r="A29" s="35"/>
      <c r="B29" s="35"/>
      <c r="C29" s="35"/>
      <c r="D29" s="35"/>
      <c r="E29" s="35"/>
      <c r="F29" s="35"/>
      <c r="G29" s="36"/>
      <c r="H29" s="195"/>
      <c r="I29" s="205"/>
      <c r="J29" s="205"/>
      <c r="K29" s="205"/>
      <c r="L29" s="219"/>
      <c r="M29" s="219"/>
      <c r="N29" s="332">
        <v>1</v>
      </c>
      <c r="O29" s="332">
        <v>2</v>
      </c>
      <c r="P29" s="332">
        <v>3</v>
      </c>
      <c r="Q29" s="332">
        <v>4</v>
      </c>
      <c r="R29" s="332">
        <v>5</v>
      </c>
    </row>
    <row r="30" spans="1:22" x14ac:dyDescent="0.35">
      <c r="A30" s="35"/>
      <c r="B30" s="35"/>
      <c r="C30" s="35"/>
      <c r="D30" s="35"/>
      <c r="E30" s="35" t="s">
        <v>307</v>
      </c>
      <c r="F30" s="35"/>
      <c r="G30" s="36"/>
      <c r="H30" s="195"/>
      <c r="I30" s="197">
        <f>Cost_A!I32</f>
        <v>3600000</v>
      </c>
      <c r="J30" s="197">
        <f>Cost_A!J32</f>
        <v>7650000</v>
      </c>
      <c r="K30" s="197">
        <f>Cost_A!K32</f>
        <v>22275000</v>
      </c>
      <c r="L30" s="197">
        <f>Cost_A!L32</f>
        <v>59700000</v>
      </c>
      <c r="M30" s="197">
        <f>Cost_A!M32</f>
        <v>89700000</v>
      </c>
      <c r="N30" s="220">
        <f>I30/I$15</f>
        <v>0.60089382957148763</v>
      </c>
      <c r="O30" s="220">
        <f t="shared" ref="O30:O32" si="15">J30/J$15</f>
        <v>0.15423698058428598</v>
      </c>
      <c r="P30" s="220">
        <f t="shared" ref="P30:P32" si="16">K30/K$15</f>
        <v>0.15266571297715104</v>
      </c>
      <c r="Q30" s="220">
        <f t="shared" ref="Q30:Q32" si="17">L30/L$15</f>
        <v>8.5058610832598774E-2</v>
      </c>
      <c r="R30" s="220">
        <f t="shared" ref="R30:R32" si="18">M30/M$15</f>
        <v>7.7795190631065353E-2</v>
      </c>
    </row>
    <row r="31" spans="1:22" x14ac:dyDescent="0.35">
      <c r="A31" s="35"/>
      <c r="B31" s="35"/>
      <c r="C31" s="35"/>
      <c r="D31" s="35"/>
      <c r="E31" s="35" t="s">
        <v>308</v>
      </c>
      <c r="F31" s="35"/>
      <c r="G31" s="36"/>
      <c r="H31" s="195"/>
      <c r="I31" s="197">
        <f>Cost_A!I49</f>
        <v>11175000</v>
      </c>
      <c r="J31" s="197">
        <f>Cost_A!J49</f>
        <v>25530000</v>
      </c>
      <c r="K31" s="197">
        <f>Cost_A!K49</f>
        <v>51180749.999999993</v>
      </c>
      <c r="L31" s="197">
        <f>Cost_A!L49</f>
        <v>85891415.624999985</v>
      </c>
      <c r="M31" s="197">
        <f>Cost_A!M49</f>
        <v>133930153.59374997</v>
      </c>
      <c r="N31" s="220">
        <f t="shared" ref="N31:N32" si="19">I31/I$15</f>
        <v>1.8652745959614927</v>
      </c>
      <c r="O31" s="220">
        <f t="shared" si="15"/>
        <v>0.5147281195185387</v>
      </c>
      <c r="P31" s="220">
        <f t="shared" si="16"/>
        <v>0.3507764619284095</v>
      </c>
      <c r="Q31" s="220">
        <f t="shared" si="17"/>
        <v>0.12237528468187382</v>
      </c>
      <c r="R31" s="220">
        <f t="shared" si="18"/>
        <v>0.11615520434864705</v>
      </c>
    </row>
    <row r="32" spans="1:22" x14ac:dyDescent="0.35">
      <c r="A32" s="35"/>
      <c r="B32" s="35"/>
      <c r="C32" s="35"/>
      <c r="D32" s="35"/>
      <c r="E32" s="35" t="s">
        <v>232</v>
      </c>
      <c r="F32" s="35"/>
      <c r="G32" s="36"/>
      <c r="H32" s="195"/>
      <c r="I32" s="197">
        <f>Cost_A!I60</f>
        <v>2659732.25</v>
      </c>
      <c r="J32" s="197">
        <f>Cost_A!J60</f>
        <v>6207970</v>
      </c>
      <c r="K32" s="197">
        <f>Cost_A!K60</f>
        <v>11100230.75</v>
      </c>
      <c r="L32" s="197">
        <f>Cost_A!L60</f>
        <v>29188441.75</v>
      </c>
      <c r="M32" s="197">
        <f>Cost_A!M60</f>
        <v>45242692.25</v>
      </c>
      <c r="N32" s="220">
        <f t="shared" si="19"/>
        <v>0.44394908259369142</v>
      </c>
      <c r="O32" s="220">
        <f t="shared" si="15"/>
        <v>0.12516320893566402</v>
      </c>
      <c r="P32" s="220">
        <f t="shared" si="16"/>
        <v>7.6077424990332029E-2</v>
      </c>
      <c r="Q32" s="220">
        <f t="shared" si="17"/>
        <v>4.1586738821159604E-2</v>
      </c>
      <c r="R32" s="220">
        <f t="shared" si="18"/>
        <v>3.923817021461954E-2</v>
      </c>
      <c r="S32" s="127"/>
      <c r="T32" s="127"/>
      <c r="U32" s="127"/>
      <c r="V32" s="127"/>
    </row>
    <row r="33" spans="1:22" x14ac:dyDescent="0.35">
      <c r="A33" s="35"/>
      <c r="B33" s="35"/>
      <c r="C33" s="35"/>
      <c r="D33" s="35"/>
      <c r="E33" s="35"/>
      <c r="F33" s="35"/>
      <c r="G33" s="36"/>
      <c r="H33" s="195"/>
      <c r="I33" s="35"/>
      <c r="J33" s="197"/>
      <c r="K33" s="197"/>
      <c r="L33" s="197"/>
      <c r="N33" s="127"/>
      <c r="O33" s="127"/>
      <c r="P33" s="127"/>
      <c r="Q33" s="127"/>
      <c r="S33" s="127"/>
      <c r="T33" s="127"/>
      <c r="U33" s="127"/>
      <c r="V33" s="127"/>
    </row>
    <row r="34" spans="1:22" x14ac:dyDescent="0.35">
      <c r="A34" s="35"/>
      <c r="B34" s="35"/>
      <c r="C34" s="35"/>
      <c r="D34" s="35"/>
      <c r="E34" s="206" t="s">
        <v>233</v>
      </c>
      <c r="F34" s="206"/>
      <c r="G34" s="207"/>
      <c r="H34" s="208"/>
      <c r="I34" s="221">
        <f>SUM(I30:I32)</f>
        <v>17434732.25</v>
      </c>
      <c r="J34" s="221">
        <f t="shared" ref="J34:K34" si="20">SUM(J30:J32)</f>
        <v>39387970</v>
      </c>
      <c r="K34" s="221">
        <f t="shared" si="20"/>
        <v>84555980.75</v>
      </c>
      <c r="L34" s="221">
        <f t="shared" ref="L34:M34" si="21">SUM(L30:L32)</f>
        <v>174779857.375</v>
      </c>
      <c r="M34" s="221">
        <f t="shared" si="21"/>
        <v>268872845.84375</v>
      </c>
      <c r="N34" s="127"/>
      <c r="O34" s="127"/>
      <c r="P34" s="127"/>
      <c r="Q34" s="127"/>
      <c r="S34" s="127"/>
      <c r="T34" s="127"/>
      <c r="U34" s="127"/>
      <c r="V34" s="127"/>
    </row>
    <row r="35" spans="1:22" x14ac:dyDescent="0.35">
      <c r="A35" s="35"/>
      <c r="B35" s="35"/>
      <c r="C35" s="35"/>
      <c r="D35" s="35"/>
      <c r="E35" s="35"/>
      <c r="F35" s="35"/>
      <c r="G35" s="36"/>
      <c r="H35" s="195"/>
      <c r="I35" s="35"/>
      <c r="J35" s="197"/>
      <c r="K35" s="197"/>
      <c r="L35" s="197"/>
      <c r="M35" s="197"/>
      <c r="N35" s="222"/>
      <c r="O35" s="127"/>
      <c r="P35" s="127"/>
      <c r="Q35" s="127"/>
      <c r="S35" s="127"/>
      <c r="T35" s="127"/>
      <c r="U35" s="127"/>
      <c r="V35" s="127"/>
    </row>
    <row r="36" spans="1:22" x14ac:dyDescent="0.35">
      <c r="A36" s="35"/>
      <c r="B36" s="35"/>
      <c r="C36" s="196" t="s">
        <v>234</v>
      </c>
      <c r="D36" s="35"/>
      <c r="E36" s="35"/>
      <c r="F36" s="35"/>
      <c r="G36" s="36"/>
      <c r="H36" s="195"/>
      <c r="I36" s="35"/>
      <c r="J36" s="197"/>
      <c r="K36" s="197"/>
      <c r="L36" s="197"/>
      <c r="M36" s="197"/>
      <c r="N36" s="127"/>
      <c r="O36" s="127"/>
      <c r="P36" s="127"/>
      <c r="Q36" s="127"/>
      <c r="S36" s="127"/>
      <c r="T36" s="127"/>
      <c r="U36" s="127"/>
      <c r="V36" s="127"/>
    </row>
    <row r="37" spans="1:22" x14ac:dyDescent="0.35">
      <c r="A37" s="35"/>
      <c r="B37" s="35"/>
      <c r="C37" s="35"/>
      <c r="D37" s="35"/>
      <c r="E37" s="35"/>
      <c r="F37" s="35"/>
      <c r="G37" s="36"/>
      <c r="H37" s="195"/>
      <c r="I37" s="35"/>
      <c r="J37" s="197"/>
      <c r="K37" s="197"/>
      <c r="L37" s="197"/>
      <c r="M37" s="197"/>
      <c r="N37" s="127"/>
    </row>
    <row r="38" spans="1:22" s="133" customFormat="1" x14ac:dyDescent="0.35">
      <c r="A38" s="35"/>
      <c r="B38" s="35"/>
      <c r="C38" s="35"/>
      <c r="D38" s="35"/>
      <c r="E38" s="199" t="s">
        <v>235</v>
      </c>
      <c r="F38" s="199"/>
      <c r="G38" s="223" t="s">
        <v>26</v>
      </c>
      <c r="H38" s="224"/>
      <c r="I38" s="204">
        <f>I25-I34</f>
        <v>-16647232.25</v>
      </c>
      <c r="J38" s="204">
        <f t="shared" ref="J38:M38" si="22">J25-J34</f>
        <v>-24724495</v>
      </c>
      <c r="K38" s="204">
        <f t="shared" si="22"/>
        <v>-29463131.75</v>
      </c>
      <c r="L38" s="204">
        <f t="shared" si="22"/>
        <v>101669867.22500002</v>
      </c>
      <c r="M38" s="204">
        <f t="shared" si="22"/>
        <v>219858427.35625005</v>
      </c>
    </row>
    <row r="39" spans="1:22" x14ac:dyDescent="0.35">
      <c r="A39" s="35"/>
      <c r="B39" s="35"/>
      <c r="C39" s="35"/>
      <c r="D39" s="35"/>
      <c r="E39" s="225" t="s">
        <v>236</v>
      </c>
      <c r="F39" s="225"/>
      <c r="G39" s="226" t="s">
        <v>20</v>
      </c>
      <c r="H39" s="227"/>
      <c r="I39" s="228">
        <f>I38/I15</f>
        <v>-2.778671982907909</v>
      </c>
      <c r="J39" s="228">
        <f>J38/J15</f>
        <v>-0.49848777193088573</v>
      </c>
      <c r="K39" s="228">
        <f>K38/K15</f>
        <v>-0.20193086487782202</v>
      </c>
      <c r="L39" s="228">
        <f t="shared" ref="L39:M39" si="23">L38/L15</f>
        <v>0.14485590736504633</v>
      </c>
      <c r="M39" s="228">
        <f t="shared" si="23"/>
        <v>0.19067924490552626</v>
      </c>
      <c r="N39" s="217"/>
    </row>
    <row r="40" spans="1:22" x14ac:dyDescent="0.35">
      <c r="A40" s="35"/>
      <c r="B40" s="35"/>
      <c r="C40" s="35"/>
      <c r="D40" s="35"/>
      <c r="E40" s="35"/>
      <c r="F40" s="35"/>
      <c r="G40" s="36"/>
      <c r="H40" s="195"/>
      <c r="I40" s="35"/>
      <c r="J40" s="197"/>
      <c r="K40" s="197"/>
      <c r="L40" s="197"/>
      <c r="M40" s="197"/>
    </row>
    <row r="41" spans="1:22" s="20" customFormat="1" x14ac:dyDescent="0.35">
      <c r="A41" s="35"/>
      <c r="B41" s="35"/>
      <c r="C41" s="196" t="s">
        <v>237</v>
      </c>
      <c r="D41" s="35"/>
      <c r="E41" s="35"/>
      <c r="F41" s="35"/>
      <c r="G41" s="36"/>
      <c r="H41" s="195"/>
      <c r="I41" s="35"/>
      <c r="J41" s="197"/>
      <c r="K41" s="197"/>
      <c r="L41" s="197"/>
      <c r="M41" s="197"/>
    </row>
    <row r="42" spans="1:22" x14ac:dyDescent="0.35">
      <c r="A42" s="35"/>
      <c r="B42" s="35"/>
      <c r="C42" s="35"/>
      <c r="D42" s="35"/>
      <c r="E42" s="35"/>
      <c r="F42" s="35"/>
      <c r="G42" s="36"/>
      <c r="H42" s="195"/>
      <c r="I42" s="35"/>
      <c r="J42" s="197"/>
      <c r="K42" s="197"/>
      <c r="L42" s="197"/>
      <c r="M42" s="197"/>
    </row>
    <row r="43" spans="1:22" x14ac:dyDescent="0.35">
      <c r="A43" s="35"/>
      <c r="B43" s="35"/>
      <c r="C43" s="35"/>
      <c r="D43" s="35"/>
      <c r="E43" s="35" t="s">
        <v>238</v>
      </c>
      <c r="F43" s="35"/>
      <c r="G43" s="36" t="s">
        <v>26</v>
      </c>
      <c r="H43" s="195"/>
      <c r="I43" s="197">
        <f>Asset_Schedule!I52</f>
        <v>456000</v>
      </c>
      <c r="J43" s="197">
        <f>Asset_Schedule!J52</f>
        <v>817000</v>
      </c>
      <c r="K43" s="197">
        <f>Asset_Schedule!K52</f>
        <v>1195000</v>
      </c>
      <c r="L43" s="197">
        <f>Asset_Schedule!L52</f>
        <v>1383000</v>
      </c>
      <c r="M43" s="197">
        <f>Asset_Schedule!M52</f>
        <v>1751000</v>
      </c>
      <c r="N43" s="127"/>
      <c r="O43" s="127"/>
      <c r="P43" s="127"/>
      <c r="Q43" s="127"/>
      <c r="S43" s="127"/>
      <c r="T43" s="127"/>
      <c r="U43" s="127"/>
      <c r="V43" s="127"/>
    </row>
    <row r="44" spans="1:22" x14ac:dyDescent="0.35">
      <c r="A44" s="35"/>
      <c r="B44" s="35"/>
      <c r="C44" s="35"/>
      <c r="D44" s="35"/>
      <c r="E44" s="35"/>
      <c r="F44" s="35"/>
      <c r="G44" s="36"/>
      <c r="H44" s="195"/>
      <c r="I44" s="35"/>
      <c r="J44" s="197"/>
      <c r="K44" s="197"/>
      <c r="L44" s="197"/>
      <c r="M44" s="197"/>
      <c r="N44" s="127"/>
      <c r="O44" s="127"/>
      <c r="P44" s="127"/>
      <c r="Q44" s="127"/>
      <c r="S44" s="127"/>
      <c r="T44" s="127"/>
      <c r="U44" s="127"/>
      <c r="V44" s="127"/>
    </row>
    <row r="45" spans="1:22" x14ac:dyDescent="0.35">
      <c r="A45" s="35"/>
      <c r="B45" s="35"/>
      <c r="C45" s="196" t="s">
        <v>239</v>
      </c>
      <c r="D45" s="35"/>
      <c r="E45" s="35"/>
      <c r="F45" s="35"/>
      <c r="G45" s="36"/>
      <c r="H45" s="195"/>
      <c r="I45" s="35"/>
      <c r="J45" s="197"/>
      <c r="K45" s="197"/>
      <c r="L45" s="197"/>
      <c r="M45" s="197"/>
      <c r="N45" s="127"/>
      <c r="O45" s="127"/>
      <c r="P45" s="127"/>
      <c r="Q45" s="127"/>
      <c r="S45" s="127"/>
      <c r="T45" s="127"/>
      <c r="U45" s="127"/>
      <c r="V45" s="127"/>
    </row>
    <row r="46" spans="1:22" x14ac:dyDescent="0.35">
      <c r="A46" s="35"/>
      <c r="B46" s="35"/>
      <c r="C46" s="35"/>
      <c r="D46" s="35"/>
      <c r="E46" s="35"/>
      <c r="F46" s="35"/>
      <c r="G46" s="36"/>
      <c r="H46" s="195"/>
      <c r="I46" s="35"/>
      <c r="J46" s="197"/>
      <c r="K46" s="197"/>
      <c r="L46" s="197"/>
      <c r="M46" s="197"/>
      <c r="N46" s="127"/>
      <c r="O46" s="127"/>
      <c r="P46" s="127"/>
      <c r="Q46" s="127"/>
      <c r="S46" s="127"/>
      <c r="T46" s="127"/>
      <c r="U46" s="127"/>
      <c r="V46" s="127"/>
    </row>
    <row r="47" spans="1:22" s="21" customFormat="1" x14ac:dyDescent="0.35">
      <c r="A47" s="199"/>
      <c r="B47" s="199"/>
      <c r="C47" s="199"/>
      <c r="D47" s="199"/>
      <c r="E47" s="210" t="s">
        <v>240</v>
      </c>
      <c r="F47" s="210"/>
      <c r="G47" s="211" t="s">
        <v>26</v>
      </c>
      <c r="H47" s="212"/>
      <c r="I47" s="213">
        <f>I38-I43</f>
        <v>-17103232.25</v>
      </c>
      <c r="J47" s="213">
        <f t="shared" ref="J47:M47" si="24">J38-J43</f>
        <v>-25541495</v>
      </c>
      <c r="K47" s="213">
        <f t="shared" si="24"/>
        <v>-30658131.75</v>
      </c>
      <c r="L47" s="213">
        <f t="shared" si="24"/>
        <v>100286867.22500002</v>
      </c>
      <c r="M47" s="213">
        <f t="shared" si="24"/>
        <v>218107427.35625005</v>
      </c>
      <c r="N47" s="32"/>
      <c r="O47" s="32"/>
      <c r="P47" s="32"/>
      <c r="Q47" s="32"/>
      <c r="S47" s="32"/>
      <c r="T47" s="32"/>
      <c r="U47" s="32"/>
      <c r="V47" s="32"/>
    </row>
    <row r="48" spans="1:22" x14ac:dyDescent="0.35">
      <c r="A48" s="199"/>
      <c r="B48" s="199"/>
      <c r="C48" s="199"/>
      <c r="D48" s="199"/>
      <c r="E48" s="214" t="s">
        <v>241</v>
      </c>
      <c r="F48" s="214"/>
      <c r="G48" s="215" t="s">
        <v>20</v>
      </c>
      <c r="H48" s="216"/>
      <c r="I48" s="229">
        <f>I47/I15</f>
        <v>-2.8547852013202974</v>
      </c>
      <c r="J48" s="229">
        <f>J47/J15</f>
        <v>-0.51495987822335132</v>
      </c>
      <c r="K48" s="229">
        <f>K47/K15</f>
        <v>-0.21012101199376795</v>
      </c>
      <c r="L48" s="229">
        <f t="shared" ref="L48:M48" si="25">L47/L15</f>
        <v>0.14288545411912534</v>
      </c>
      <c r="M48" s="229">
        <f t="shared" si="25"/>
        <v>0.18916063421661883</v>
      </c>
    </row>
    <row r="49" spans="1:22" x14ac:dyDescent="0.35">
      <c r="A49" s="35"/>
      <c r="B49" s="35"/>
      <c r="C49" s="35"/>
      <c r="D49" s="35"/>
      <c r="E49" s="35"/>
      <c r="F49" s="35"/>
      <c r="G49" s="36"/>
      <c r="H49" s="195"/>
      <c r="I49" s="197"/>
      <c r="J49" s="197"/>
      <c r="K49" s="197"/>
      <c r="L49" s="197"/>
      <c r="M49" s="197"/>
    </row>
    <row r="50" spans="1:22" s="20" customFormat="1" x14ac:dyDescent="0.35">
      <c r="A50" s="35"/>
      <c r="B50" s="35"/>
      <c r="C50" s="196" t="s">
        <v>242</v>
      </c>
      <c r="D50" s="35"/>
      <c r="E50" s="35"/>
      <c r="F50" s="35"/>
      <c r="G50" s="36"/>
      <c r="H50" s="195"/>
      <c r="I50" s="197"/>
      <c r="J50" s="197"/>
      <c r="K50" s="197"/>
      <c r="L50" s="197"/>
      <c r="M50" s="197"/>
    </row>
    <row r="51" spans="1:22" x14ac:dyDescent="0.35">
      <c r="A51" s="35"/>
      <c r="B51" s="35"/>
      <c r="C51" s="35"/>
      <c r="D51" s="35"/>
      <c r="E51" s="35"/>
      <c r="F51" s="35"/>
      <c r="G51" s="36"/>
      <c r="H51" s="195"/>
      <c r="I51" s="35"/>
      <c r="J51" s="35"/>
      <c r="K51" s="35"/>
      <c r="L51" s="35"/>
      <c r="M51" s="35"/>
    </row>
    <row r="52" spans="1:22" x14ac:dyDescent="0.35">
      <c r="A52" s="35"/>
      <c r="B52" s="35"/>
      <c r="C52" s="35"/>
      <c r="D52" s="35"/>
      <c r="E52" s="35" t="s">
        <v>243</v>
      </c>
      <c r="F52" s="35"/>
      <c r="G52" s="36"/>
      <c r="H52" s="195"/>
      <c r="I52" s="197">
        <v>0</v>
      </c>
      <c r="J52" s="197">
        <v>0</v>
      </c>
      <c r="K52" s="197">
        <v>0</v>
      </c>
      <c r="L52" s="197">
        <v>0</v>
      </c>
      <c r="M52" s="197">
        <v>0</v>
      </c>
      <c r="N52" s="127"/>
      <c r="O52" s="127"/>
      <c r="P52" s="127"/>
      <c r="Q52" s="127"/>
      <c r="S52" s="127"/>
      <c r="T52" s="127"/>
      <c r="U52" s="127"/>
      <c r="V52" s="127"/>
    </row>
    <row r="53" spans="1:22" x14ac:dyDescent="0.35">
      <c r="A53" s="35"/>
      <c r="B53" s="35"/>
      <c r="C53" s="35"/>
      <c r="D53" s="35"/>
      <c r="E53" s="35"/>
      <c r="F53" s="35"/>
      <c r="G53" s="36"/>
      <c r="H53" s="195"/>
      <c r="I53" s="197"/>
      <c r="J53" s="197"/>
      <c r="K53" s="197"/>
      <c r="L53" s="197"/>
      <c r="M53" s="197"/>
      <c r="N53" s="127"/>
      <c r="O53" s="127"/>
      <c r="P53" s="127"/>
      <c r="Q53" s="127"/>
      <c r="S53" s="127"/>
      <c r="T53" s="127"/>
      <c r="U53" s="127"/>
      <c r="V53" s="127"/>
    </row>
    <row r="54" spans="1:22" x14ac:dyDescent="0.35">
      <c r="A54" s="35"/>
      <c r="B54" s="35"/>
      <c r="C54" s="196" t="s">
        <v>244</v>
      </c>
      <c r="D54" s="35"/>
      <c r="E54" s="35"/>
      <c r="F54" s="35"/>
      <c r="G54" s="36"/>
      <c r="H54" s="195"/>
      <c r="I54" s="197"/>
      <c r="J54" s="197"/>
      <c r="K54" s="197"/>
      <c r="L54" s="197"/>
      <c r="M54" s="197"/>
      <c r="N54" s="127"/>
      <c r="O54" s="127"/>
      <c r="P54" s="127"/>
      <c r="Q54" s="127"/>
      <c r="S54" s="127"/>
      <c r="T54" s="127"/>
      <c r="U54" s="127"/>
      <c r="V54" s="127"/>
    </row>
    <row r="55" spans="1:22" x14ac:dyDescent="0.35">
      <c r="A55" s="35"/>
      <c r="B55" s="35"/>
      <c r="C55" s="35"/>
      <c r="D55" s="35"/>
      <c r="E55" s="35"/>
      <c r="F55" s="35"/>
      <c r="G55" s="36"/>
      <c r="H55" s="195"/>
      <c r="I55" s="197"/>
      <c r="J55" s="197"/>
      <c r="K55" s="197"/>
      <c r="L55" s="197"/>
      <c r="M55" s="197"/>
      <c r="N55" s="127"/>
      <c r="O55" s="127"/>
      <c r="P55" s="127"/>
      <c r="Q55" s="127"/>
      <c r="S55" s="127"/>
      <c r="T55" s="127"/>
      <c r="U55" s="127"/>
      <c r="V55" s="127"/>
    </row>
    <row r="56" spans="1:22" s="21" customFormat="1" x14ac:dyDescent="0.35">
      <c r="A56" s="35"/>
      <c r="B56" s="35"/>
      <c r="C56" s="35"/>
      <c r="D56" s="35"/>
      <c r="E56" s="206" t="s">
        <v>245</v>
      </c>
      <c r="F56" s="206"/>
      <c r="G56" s="207" t="s">
        <v>26</v>
      </c>
      <c r="H56" s="208"/>
      <c r="I56" s="209">
        <f>I47-I52</f>
        <v>-17103232.25</v>
      </c>
      <c r="J56" s="209">
        <f t="shared" ref="J56:M56" si="26">J47-J52</f>
        <v>-25541495</v>
      </c>
      <c r="K56" s="209">
        <f t="shared" si="26"/>
        <v>-30658131.75</v>
      </c>
      <c r="L56" s="209">
        <f t="shared" si="26"/>
        <v>100286867.22500002</v>
      </c>
      <c r="M56" s="209">
        <f t="shared" si="26"/>
        <v>218107427.35625005</v>
      </c>
      <c r="N56" s="32"/>
      <c r="O56" s="32"/>
      <c r="P56" s="32"/>
      <c r="Q56" s="32"/>
      <c r="S56" s="32"/>
      <c r="T56" s="32"/>
      <c r="U56" s="32"/>
      <c r="V56" s="32"/>
    </row>
    <row r="57" spans="1:22" x14ac:dyDescent="0.35">
      <c r="A57" s="35"/>
      <c r="B57" s="35"/>
      <c r="C57" s="35"/>
      <c r="D57" s="35"/>
      <c r="E57" s="35"/>
      <c r="F57" s="35"/>
      <c r="G57" s="36"/>
      <c r="H57" s="195"/>
      <c r="I57" s="197"/>
      <c r="J57" s="197"/>
      <c r="K57" s="197"/>
      <c r="L57" s="197"/>
      <c r="M57" s="197"/>
    </row>
    <row r="58" spans="1:22" x14ac:dyDescent="0.35">
      <c r="A58" s="35"/>
      <c r="B58" s="35"/>
      <c r="C58" s="35"/>
      <c r="D58" s="230" t="s">
        <v>246</v>
      </c>
      <c r="E58" s="35" t="s">
        <v>247</v>
      </c>
      <c r="F58" s="35"/>
      <c r="G58" s="36" t="s">
        <v>26</v>
      </c>
      <c r="H58" s="195"/>
      <c r="I58" s="197">
        <f>IF(I56&gt;0,I56*tax,0)</f>
        <v>0</v>
      </c>
      <c r="J58" s="197">
        <f>IF(J56&gt;0,J56*tax,0)</f>
        <v>0</v>
      </c>
      <c r="K58" s="197">
        <f>IF(K56&gt;0,K56*tax,0)</f>
        <v>0</v>
      </c>
      <c r="L58" s="197">
        <f>ROUND(((L56)+SUM(I56:K56))*tax,0)</f>
        <v>6746002</v>
      </c>
      <c r="M58" s="197">
        <f>ROUND(M56*tax,0)</f>
        <v>54526857</v>
      </c>
    </row>
    <row r="59" spans="1:22" s="20" customFormat="1" x14ac:dyDescent="0.35">
      <c r="A59" s="35"/>
      <c r="B59" s="35"/>
      <c r="C59" s="35"/>
      <c r="D59" s="35"/>
      <c r="E59" s="35"/>
      <c r="F59" s="35"/>
      <c r="G59" s="36"/>
      <c r="H59" s="195"/>
      <c r="I59" s="197"/>
      <c r="J59" s="197"/>
      <c r="K59" s="197"/>
      <c r="L59" s="197"/>
      <c r="M59" s="197"/>
    </row>
    <row r="60" spans="1:22" ht="15" thickBot="1" x14ac:dyDescent="0.4">
      <c r="A60" s="35"/>
      <c r="B60" s="35"/>
      <c r="C60" s="35"/>
      <c r="D60" s="35"/>
      <c r="E60" s="200" t="s">
        <v>248</v>
      </c>
      <c r="F60" s="200"/>
      <c r="G60" s="201"/>
      <c r="H60" s="202"/>
      <c r="I60" s="231">
        <f>I56-I58</f>
        <v>-17103232.25</v>
      </c>
      <c r="J60" s="231">
        <f>J56-J58</f>
        <v>-25541495</v>
      </c>
      <c r="K60" s="231">
        <f t="shared" ref="K60:M60" si="27">K56-K58</f>
        <v>-30658131.75</v>
      </c>
      <c r="L60" s="231">
        <f t="shared" si="27"/>
        <v>93540865.225000024</v>
      </c>
      <c r="M60" s="231">
        <f t="shared" si="27"/>
        <v>163580570.35625005</v>
      </c>
    </row>
    <row r="61" spans="1:22" ht="15" thickTop="1" x14ac:dyDescent="0.35">
      <c r="A61" s="35"/>
      <c r="B61" s="35"/>
      <c r="C61" s="35"/>
      <c r="D61" s="35"/>
      <c r="E61" s="35"/>
      <c r="F61" s="35"/>
      <c r="G61" s="36"/>
      <c r="H61" s="195"/>
      <c r="I61" s="197"/>
      <c r="J61" s="197"/>
      <c r="K61" s="197"/>
      <c r="L61" s="197"/>
      <c r="M61" s="197"/>
    </row>
    <row r="62" spans="1:22" x14ac:dyDescent="0.35">
      <c r="A62" s="214"/>
      <c r="B62" s="214"/>
      <c r="C62" s="214"/>
      <c r="D62" s="214"/>
      <c r="E62" s="232" t="s">
        <v>249</v>
      </c>
      <c r="F62" s="233"/>
      <c r="G62" s="234" t="s">
        <v>20</v>
      </c>
      <c r="H62" s="235"/>
      <c r="I62" s="236">
        <f>I60/I15</f>
        <v>-2.8547852013202974</v>
      </c>
      <c r="J62" s="236">
        <f>J60/J15</f>
        <v>-0.51495987822335132</v>
      </c>
      <c r="K62" s="236">
        <f>K60/K15</f>
        <v>-0.21012101199376795</v>
      </c>
      <c r="L62" s="236">
        <f t="shared" ref="L62:M62" si="28">L60/L15</f>
        <v>0.13327397072224204</v>
      </c>
      <c r="M62" s="237">
        <f t="shared" si="28"/>
        <v>0.14187047552288595</v>
      </c>
    </row>
    <row r="66" spans="1:13" s="20" customFormat="1" x14ac:dyDescent="0.35">
      <c r="A66" s="191" t="s">
        <v>250</v>
      </c>
      <c r="B66" s="192"/>
      <c r="C66" s="192"/>
      <c r="D66" s="192"/>
      <c r="E66" s="192"/>
      <c r="F66" s="192"/>
      <c r="G66" s="193"/>
      <c r="H66" s="194" t="s">
        <v>8</v>
      </c>
      <c r="I66" s="192"/>
      <c r="J66" s="192"/>
      <c r="K66" s="192"/>
      <c r="L66" s="192"/>
      <c r="M66" s="192"/>
    </row>
    <row r="68" spans="1:13" x14ac:dyDescent="0.35">
      <c r="A68" s="35"/>
      <c r="B68" s="196" t="s">
        <v>251</v>
      </c>
      <c r="C68" s="35"/>
      <c r="D68" s="35"/>
      <c r="E68" s="35"/>
      <c r="F68" s="35"/>
      <c r="G68" s="36"/>
      <c r="H68" s="195"/>
      <c r="I68" s="35"/>
      <c r="J68" s="197"/>
      <c r="K68" s="197"/>
      <c r="L68" s="197"/>
    </row>
    <row r="69" spans="1:13" x14ac:dyDescent="0.35">
      <c r="A69" s="35"/>
      <c r="B69" s="35"/>
      <c r="C69" s="35"/>
      <c r="D69" s="35"/>
      <c r="E69" s="238" t="s">
        <v>252</v>
      </c>
      <c r="F69" s="35"/>
      <c r="G69" s="36"/>
      <c r="H69" s="195"/>
      <c r="I69" s="35"/>
      <c r="J69" s="197"/>
      <c r="K69" s="197"/>
      <c r="L69" s="197"/>
      <c r="M69" s="197"/>
    </row>
    <row r="70" spans="1:13" x14ac:dyDescent="0.35">
      <c r="A70" s="35"/>
      <c r="B70" s="35"/>
      <c r="C70" s="35"/>
      <c r="D70" s="35"/>
      <c r="E70" s="238" t="s">
        <v>253</v>
      </c>
      <c r="F70" s="35"/>
      <c r="G70" s="36"/>
      <c r="H70" s="195"/>
      <c r="I70" s="103"/>
      <c r="J70" s="103"/>
      <c r="K70" s="103"/>
      <c r="L70" s="103"/>
      <c r="M70" s="103"/>
    </row>
    <row r="71" spans="1:13" x14ac:dyDescent="0.35">
      <c r="A71" s="35"/>
      <c r="B71" s="35"/>
      <c r="C71" s="35"/>
      <c r="D71" s="35"/>
      <c r="E71" s="238" t="s">
        <v>254</v>
      </c>
      <c r="F71" s="35"/>
      <c r="G71" s="36"/>
      <c r="H71" s="195"/>
      <c r="I71" s="103">
        <f>I60</f>
        <v>-17103232.25</v>
      </c>
      <c r="J71" s="197">
        <f>I72+J60</f>
        <v>-42644727.25</v>
      </c>
      <c r="K71" s="197">
        <f t="shared" ref="K71:M71" si="29">J72+K60</f>
        <v>-73302859</v>
      </c>
      <c r="L71" s="197">
        <f t="shared" si="29"/>
        <v>20238006.225000024</v>
      </c>
      <c r="M71" s="197">
        <f t="shared" si="29"/>
        <v>183818576.58125007</v>
      </c>
    </row>
    <row r="72" spans="1:13" x14ac:dyDescent="0.35">
      <c r="A72" s="35"/>
      <c r="B72" s="35"/>
      <c r="C72" s="35"/>
      <c r="D72" s="35"/>
      <c r="E72" s="206" t="s">
        <v>255</v>
      </c>
      <c r="F72" s="206"/>
      <c r="G72" s="207"/>
      <c r="H72" s="208"/>
      <c r="I72" s="209">
        <f>SUM(I69:I71)</f>
        <v>-17103232.25</v>
      </c>
      <c r="J72" s="209">
        <f t="shared" ref="J72" si="30">SUM(J69:J71)</f>
        <v>-42644727.25</v>
      </c>
      <c r="K72" s="209">
        <f t="shared" ref="K72" si="31">SUM(K69:K71)</f>
        <v>-73302859</v>
      </c>
      <c r="L72" s="209">
        <f t="shared" ref="L72" si="32">SUM(L69:L71)</f>
        <v>20238006.225000024</v>
      </c>
      <c r="M72" s="209">
        <f t="shared" ref="M72" si="33">SUM(M69:M71)</f>
        <v>183818576.58125007</v>
      </c>
    </row>
    <row r="73" spans="1:13" x14ac:dyDescent="0.35">
      <c r="A73" s="35"/>
      <c r="B73" s="35"/>
      <c r="C73" s="35"/>
      <c r="D73" s="35"/>
      <c r="E73" s="199"/>
      <c r="F73" s="199"/>
      <c r="G73" s="223"/>
      <c r="H73" s="224"/>
      <c r="I73" s="199"/>
      <c r="J73" s="204"/>
      <c r="K73" s="204"/>
      <c r="L73" s="204"/>
      <c r="M73" s="204"/>
    </row>
    <row r="74" spans="1:13" x14ac:dyDescent="0.35">
      <c r="A74" s="35"/>
      <c r="B74" s="35"/>
      <c r="C74" s="35"/>
      <c r="D74" s="199" t="s">
        <v>256</v>
      </c>
      <c r="E74" s="35"/>
      <c r="F74" s="35"/>
      <c r="G74" s="36"/>
      <c r="H74" s="195"/>
      <c r="I74" s="35"/>
      <c r="J74" s="197"/>
      <c r="K74" s="197"/>
      <c r="L74" s="197"/>
      <c r="M74" s="197"/>
    </row>
    <row r="75" spans="1:13" x14ac:dyDescent="0.35">
      <c r="A75" s="35"/>
      <c r="B75" s="35"/>
      <c r="C75" s="35"/>
      <c r="D75" s="35"/>
      <c r="E75" s="238" t="s">
        <v>257</v>
      </c>
      <c r="F75" s="35"/>
      <c r="G75" s="36"/>
      <c r="H75" s="195"/>
      <c r="I75" s="197">
        <v>0</v>
      </c>
      <c r="J75" s="197">
        <v>0</v>
      </c>
      <c r="K75" s="197">
        <v>0</v>
      </c>
      <c r="L75" s="197">
        <v>0</v>
      </c>
      <c r="M75" s="197">
        <v>0</v>
      </c>
    </row>
    <row r="76" spans="1:13" x14ac:dyDescent="0.35">
      <c r="A76" s="35"/>
      <c r="B76" s="35"/>
      <c r="C76" s="35"/>
      <c r="D76" s="35"/>
      <c r="E76" s="238" t="s">
        <v>258</v>
      </c>
      <c r="F76" s="35"/>
      <c r="G76" s="36"/>
      <c r="H76" s="195"/>
      <c r="I76" s="197">
        <v>0</v>
      </c>
      <c r="J76" s="197">
        <v>0</v>
      </c>
      <c r="K76" s="197">
        <v>0</v>
      </c>
      <c r="L76" s="197">
        <v>0</v>
      </c>
      <c r="M76" s="197">
        <v>0</v>
      </c>
    </row>
    <row r="77" spans="1:13" x14ac:dyDescent="0.35">
      <c r="A77" s="35"/>
      <c r="B77" s="35"/>
      <c r="C77" s="35"/>
      <c r="D77" s="35"/>
      <c r="E77" s="238" t="s">
        <v>259</v>
      </c>
      <c r="F77" s="35"/>
      <c r="G77" s="36"/>
      <c r="H77" s="195"/>
      <c r="I77" s="197">
        <v>0</v>
      </c>
      <c r="J77" s="197">
        <v>0</v>
      </c>
      <c r="K77" s="197">
        <v>0</v>
      </c>
      <c r="L77" s="197">
        <v>0</v>
      </c>
      <c r="M77" s="197">
        <v>0</v>
      </c>
    </row>
    <row r="78" spans="1:13" x14ac:dyDescent="0.35">
      <c r="A78" s="35"/>
      <c r="B78" s="35"/>
      <c r="C78" s="35"/>
      <c r="D78" s="35"/>
      <c r="E78" s="239" t="s">
        <v>260</v>
      </c>
      <c r="F78" s="239"/>
      <c r="G78" s="240"/>
      <c r="H78" s="241"/>
      <c r="I78" s="242">
        <f>SUM(I75:I77)</f>
        <v>0</v>
      </c>
      <c r="J78" s="242">
        <f>SUM(J75:J77)</f>
        <v>0</v>
      </c>
      <c r="K78" s="242">
        <f t="shared" ref="K78:M78" si="34">SUM(K75:K77)</f>
        <v>0</v>
      </c>
      <c r="L78" s="242">
        <f t="shared" si="34"/>
        <v>0</v>
      </c>
      <c r="M78" s="242">
        <f t="shared" si="34"/>
        <v>0</v>
      </c>
    </row>
    <row r="79" spans="1:13" x14ac:dyDescent="0.35">
      <c r="A79" s="35"/>
      <c r="B79" s="35"/>
      <c r="C79" s="35"/>
      <c r="D79" s="35"/>
      <c r="E79" s="35"/>
      <c r="F79" s="35"/>
      <c r="G79" s="36"/>
      <c r="H79" s="195"/>
      <c r="I79" s="35"/>
      <c r="J79" s="197"/>
      <c r="K79" s="197"/>
      <c r="L79" s="197"/>
      <c r="M79" s="197"/>
    </row>
    <row r="80" spans="1:13" x14ac:dyDescent="0.35">
      <c r="A80" s="35"/>
      <c r="B80" s="35"/>
      <c r="C80" s="35"/>
      <c r="D80" s="199" t="s">
        <v>261</v>
      </c>
      <c r="E80" s="35"/>
      <c r="F80" s="35"/>
      <c r="G80" s="36"/>
      <c r="H80" s="195"/>
      <c r="I80" s="35"/>
      <c r="J80" s="197"/>
      <c r="K80" s="197"/>
      <c r="L80" s="197"/>
      <c r="M80" s="197"/>
    </row>
    <row r="81" spans="1:13" x14ac:dyDescent="0.35">
      <c r="A81" s="35"/>
      <c r="B81" s="35"/>
      <c r="C81" s="35"/>
      <c r="D81" s="35"/>
      <c r="E81" s="238" t="s">
        <v>262</v>
      </c>
      <c r="F81" s="35"/>
      <c r="G81" s="36"/>
      <c r="H81" s="195"/>
      <c r="I81" s="35"/>
      <c r="J81" s="197"/>
      <c r="K81" s="197"/>
      <c r="L81" s="197"/>
      <c r="M81" s="197"/>
    </row>
    <row r="82" spans="1:13" x14ac:dyDescent="0.35">
      <c r="A82" s="35"/>
      <c r="B82" s="35"/>
      <c r="C82" s="35"/>
      <c r="D82" s="35"/>
      <c r="E82" s="238" t="s">
        <v>263</v>
      </c>
      <c r="F82" s="35"/>
      <c r="G82" s="36"/>
      <c r="H82" s="195"/>
      <c r="I82" s="35"/>
      <c r="J82" s="197"/>
      <c r="K82" s="197"/>
      <c r="L82" s="197"/>
      <c r="M82" s="197"/>
    </row>
    <row r="83" spans="1:13" x14ac:dyDescent="0.35">
      <c r="A83" s="35"/>
      <c r="B83" s="35"/>
      <c r="C83" s="35"/>
      <c r="D83" s="35"/>
      <c r="E83" s="238" t="s">
        <v>264</v>
      </c>
      <c r="F83" s="35"/>
      <c r="G83" s="36"/>
      <c r="H83" s="195"/>
      <c r="I83" s="35"/>
      <c r="J83" s="197"/>
      <c r="K83" s="197"/>
      <c r="L83" s="197"/>
      <c r="M83" s="197"/>
    </row>
    <row r="84" spans="1:13" x14ac:dyDescent="0.35">
      <c r="A84" s="35"/>
      <c r="B84" s="35"/>
      <c r="C84" s="35"/>
      <c r="D84" s="35"/>
      <c r="E84" s="238" t="s">
        <v>265</v>
      </c>
      <c r="F84" s="35"/>
      <c r="G84" s="36"/>
      <c r="H84" s="195"/>
      <c r="I84" s="197">
        <v>0</v>
      </c>
      <c r="J84" s="197">
        <v>0</v>
      </c>
      <c r="K84" s="197">
        <v>0</v>
      </c>
      <c r="L84" s="197">
        <v>0</v>
      </c>
      <c r="M84" s="197">
        <v>0</v>
      </c>
    </row>
    <row r="85" spans="1:13" x14ac:dyDescent="0.35">
      <c r="A85" s="35"/>
      <c r="B85" s="35"/>
      <c r="C85" s="35"/>
      <c r="D85" s="35"/>
      <c r="E85" s="239" t="s">
        <v>266</v>
      </c>
      <c r="F85" s="239"/>
      <c r="G85" s="240"/>
      <c r="H85" s="241"/>
      <c r="I85" s="242">
        <f>SUM(I81:I84)</f>
        <v>0</v>
      </c>
      <c r="J85" s="242">
        <f>SUM(J81:J84)</f>
        <v>0</v>
      </c>
      <c r="K85" s="242">
        <f t="shared" ref="K85:M85" si="35">SUM(K81:K84)</f>
        <v>0</v>
      </c>
      <c r="L85" s="242">
        <f t="shared" si="35"/>
        <v>0</v>
      </c>
      <c r="M85" s="242">
        <f t="shared" si="35"/>
        <v>0</v>
      </c>
    </row>
    <row r="86" spans="1:13" x14ac:dyDescent="0.35">
      <c r="A86" s="35"/>
      <c r="B86" s="35"/>
      <c r="C86" s="35"/>
      <c r="D86" s="35"/>
      <c r="E86" s="35"/>
      <c r="F86" s="35"/>
      <c r="G86" s="36"/>
      <c r="H86" s="195"/>
      <c r="I86" s="35"/>
      <c r="J86" s="197"/>
      <c r="K86" s="197"/>
      <c r="L86" s="197"/>
      <c r="M86" s="197"/>
    </row>
    <row r="87" spans="1:13" ht="15" thickBot="1" x14ac:dyDescent="0.4">
      <c r="A87" s="35"/>
      <c r="B87" s="35"/>
      <c r="C87" s="35"/>
      <c r="D87" s="35"/>
      <c r="E87" s="200" t="s">
        <v>267</v>
      </c>
      <c r="F87" s="200"/>
      <c r="G87" s="201"/>
      <c r="H87" s="202"/>
      <c r="I87" s="231">
        <f>I72+I78+I85</f>
        <v>-17103232.25</v>
      </c>
      <c r="J87" s="231">
        <f t="shared" ref="J87:M87" si="36">J72+J78+J85</f>
        <v>-42644727.25</v>
      </c>
      <c r="K87" s="231">
        <f t="shared" si="36"/>
        <v>-73302859</v>
      </c>
      <c r="L87" s="231">
        <f t="shared" si="36"/>
        <v>20238006.225000024</v>
      </c>
      <c r="M87" s="231">
        <f t="shared" si="36"/>
        <v>183818576.58125007</v>
      </c>
    </row>
    <row r="88" spans="1:13" ht="15" thickTop="1" x14ac:dyDescent="0.35">
      <c r="A88" s="35"/>
      <c r="B88" s="35"/>
      <c r="C88" s="35"/>
      <c r="D88" s="35"/>
      <c r="E88" s="35"/>
      <c r="F88" s="35"/>
      <c r="G88" s="36"/>
      <c r="H88" s="195"/>
      <c r="I88" s="35"/>
      <c r="J88" s="197"/>
      <c r="K88" s="197"/>
      <c r="L88" s="197"/>
      <c r="M88" s="197"/>
    </row>
    <row r="89" spans="1:13" x14ac:dyDescent="0.35">
      <c r="A89" s="35"/>
      <c r="B89" s="196" t="s">
        <v>268</v>
      </c>
      <c r="C89" s="35"/>
      <c r="D89" s="35"/>
      <c r="E89" s="35"/>
      <c r="F89" s="35"/>
      <c r="G89" s="36"/>
      <c r="H89" s="195"/>
      <c r="I89" s="35"/>
      <c r="J89" s="197"/>
      <c r="K89" s="197"/>
      <c r="L89" s="197"/>
      <c r="M89" s="197"/>
    </row>
    <row r="90" spans="1:13" x14ac:dyDescent="0.35">
      <c r="A90" s="35"/>
      <c r="B90" s="196"/>
      <c r="C90" s="35"/>
      <c r="D90" s="35"/>
      <c r="E90" s="35"/>
      <c r="F90" s="35"/>
      <c r="G90" s="36"/>
      <c r="H90" s="195"/>
      <c r="I90" s="35"/>
      <c r="J90" s="197"/>
      <c r="K90" s="197"/>
      <c r="L90" s="197"/>
      <c r="M90" s="197"/>
    </row>
    <row r="91" spans="1:13" x14ac:dyDescent="0.35">
      <c r="A91" s="35"/>
      <c r="B91" s="35"/>
      <c r="C91" s="35"/>
      <c r="D91" s="199" t="s">
        <v>269</v>
      </c>
      <c r="E91" s="35"/>
      <c r="F91" s="35"/>
      <c r="G91" s="36"/>
      <c r="H91" s="195"/>
      <c r="I91" s="35"/>
      <c r="J91" s="197"/>
      <c r="K91" s="197"/>
      <c r="L91" s="197"/>
      <c r="M91" s="197"/>
    </row>
    <row r="92" spans="1:13" x14ac:dyDescent="0.35">
      <c r="A92" s="35"/>
      <c r="B92" s="35"/>
      <c r="C92" s="35"/>
      <c r="D92" s="35"/>
      <c r="E92" s="238" t="s">
        <v>270</v>
      </c>
      <c r="F92" s="35"/>
      <c r="G92" s="36"/>
      <c r="H92" s="195"/>
      <c r="I92" s="197">
        <f>Asset_Schedule!I61</f>
        <v>1224000</v>
      </c>
      <c r="J92" s="197">
        <f>Asset_Schedule!J61</f>
        <v>1737000</v>
      </c>
      <c r="K92" s="197">
        <f>Asset_Schedule!K61</f>
        <v>2642000</v>
      </c>
      <c r="L92" s="197">
        <f>Asset_Schedule!L61</f>
        <v>3219000</v>
      </c>
      <c r="M92" s="197">
        <f>Asset_Schedule!M61</f>
        <v>4268000</v>
      </c>
    </row>
    <row r="93" spans="1:13" x14ac:dyDescent="0.35">
      <c r="A93" s="35"/>
      <c r="B93" s="35"/>
      <c r="C93" s="35"/>
      <c r="D93" s="35"/>
      <c r="E93" s="238" t="s">
        <v>271</v>
      </c>
      <c r="F93" s="35"/>
      <c r="G93" s="36"/>
      <c r="H93" s="195"/>
      <c r="I93" s="219">
        <v>0</v>
      </c>
      <c r="J93" s="219">
        <v>0</v>
      </c>
      <c r="K93" s="219">
        <v>0</v>
      </c>
      <c r="L93" s="219">
        <v>0</v>
      </c>
      <c r="M93" s="219">
        <v>0</v>
      </c>
    </row>
    <row r="94" spans="1:13" x14ac:dyDescent="0.35">
      <c r="A94" s="35"/>
      <c r="B94" s="35"/>
      <c r="C94" s="35"/>
      <c r="D94" s="35"/>
      <c r="E94" s="238" t="s">
        <v>272</v>
      </c>
      <c r="F94" s="35"/>
      <c r="G94" s="36"/>
      <c r="H94" s="195"/>
      <c r="I94" s="219">
        <v>0</v>
      </c>
      <c r="J94" s="219">
        <v>0</v>
      </c>
      <c r="K94" s="219">
        <v>0</v>
      </c>
      <c r="L94" s="219">
        <v>0</v>
      </c>
      <c r="M94" s="219">
        <v>0</v>
      </c>
    </row>
    <row r="95" spans="1:13" x14ac:dyDescent="0.35">
      <c r="A95" s="35"/>
      <c r="B95" s="35"/>
      <c r="C95" s="35"/>
      <c r="D95" s="35"/>
      <c r="E95" s="239" t="s">
        <v>273</v>
      </c>
      <c r="F95" s="239"/>
      <c r="G95" s="240"/>
      <c r="H95" s="241"/>
      <c r="I95" s="243">
        <f>SUM(I92:I94)</f>
        <v>1224000</v>
      </c>
      <c r="J95" s="243">
        <f t="shared" ref="J95:K95" si="37">SUM(J92:J94)</f>
        <v>1737000</v>
      </c>
      <c r="K95" s="243">
        <f t="shared" si="37"/>
        <v>2642000</v>
      </c>
      <c r="L95" s="243">
        <f t="shared" ref="L95:M95" si="38">SUM(L92:L94)</f>
        <v>3219000</v>
      </c>
      <c r="M95" s="243">
        <f t="shared" si="38"/>
        <v>4268000</v>
      </c>
    </row>
    <row r="96" spans="1:13" x14ac:dyDescent="0.35">
      <c r="A96" s="35"/>
      <c r="B96" s="35"/>
      <c r="C96" s="35"/>
      <c r="D96" s="35"/>
      <c r="E96" s="35"/>
      <c r="F96" s="35"/>
      <c r="G96" s="36"/>
      <c r="H96" s="195"/>
      <c r="I96" s="35"/>
      <c r="J96" s="197"/>
      <c r="K96" s="197"/>
      <c r="L96" s="197"/>
      <c r="M96" s="197"/>
    </row>
    <row r="97" spans="1:13" x14ac:dyDescent="0.35">
      <c r="A97" s="35"/>
      <c r="B97" s="35"/>
      <c r="C97" s="35"/>
      <c r="D97" s="199" t="s">
        <v>274</v>
      </c>
      <c r="E97" s="35"/>
      <c r="F97" s="35"/>
      <c r="G97" s="36"/>
      <c r="H97" s="195"/>
      <c r="I97" s="35"/>
      <c r="J97" s="197"/>
      <c r="K97" s="197"/>
      <c r="L97" s="197"/>
      <c r="M97" s="197"/>
    </row>
    <row r="98" spans="1:13" x14ac:dyDescent="0.35">
      <c r="A98" s="35"/>
      <c r="B98" s="35"/>
      <c r="C98" s="35"/>
      <c r="D98" s="35"/>
      <c r="E98" s="238" t="s">
        <v>275</v>
      </c>
      <c r="F98" s="35"/>
      <c r="G98" s="36"/>
      <c r="H98" s="195"/>
      <c r="I98" s="197">
        <f>I141</f>
        <v>-18327232.25</v>
      </c>
      <c r="J98" s="197">
        <f t="shared" ref="J98:M98" si="39">J141</f>
        <v>-44381727.25</v>
      </c>
      <c r="K98" s="197">
        <f t="shared" si="39"/>
        <v>-75944859</v>
      </c>
      <c r="L98" s="197">
        <f t="shared" si="39"/>
        <v>17019006.225000024</v>
      </c>
      <c r="M98" s="197">
        <f t="shared" si="39"/>
        <v>179550576.58125007</v>
      </c>
    </row>
    <row r="99" spans="1:13" x14ac:dyDescent="0.35">
      <c r="A99" s="35"/>
      <c r="B99" s="35"/>
      <c r="C99" s="35"/>
      <c r="D99" s="35"/>
      <c r="E99" s="238" t="s">
        <v>276</v>
      </c>
      <c r="F99" s="35"/>
      <c r="G99" s="36"/>
      <c r="H99" s="195"/>
      <c r="I99" s="35"/>
      <c r="J99" s="197"/>
      <c r="K99" s="197"/>
      <c r="L99" s="197"/>
      <c r="M99" s="197"/>
    </row>
    <row r="100" spans="1:13" x14ac:dyDescent="0.35">
      <c r="A100" s="35"/>
      <c r="B100" s="35"/>
      <c r="C100" s="35"/>
      <c r="D100" s="35"/>
      <c r="E100" s="238" t="s">
        <v>277</v>
      </c>
      <c r="F100" s="35"/>
      <c r="G100" s="36"/>
      <c r="H100" s="195"/>
      <c r="I100" s="35"/>
      <c r="J100" s="197"/>
      <c r="K100" s="197"/>
      <c r="L100" s="197"/>
      <c r="M100" s="197"/>
    </row>
    <row r="101" spans="1:13" x14ac:dyDescent="0.35">
      <c r="A101" s="35"/>
      <c r="B101" s="35"/>
      <c r="C101" s="35"/>
      <c r="D101" s="35"/>
      <c r="E101" s="239" t="s">
        <v>278</v>
      </c>
      <c r="F101" s="239"/>
      <c r="G101" s="240"/>
      <c r="H101" s="241"/>
      <c r="I101" s="242">
        <f>SUM(I98:I100)</f>
        <v>-18327232.25</v>
      </c>
      <c r="J101" s="242">
        <f t="shared" ref="J101:M101" si="40">SUM(J98:J100)</f>
        <v>-44381727.25</v>
      </c>
      <c r="K101" s="242">
        <f t="shared" si="40"/>
        <v>-75944859</v>
      </c>
      <c r="L101" s="242">
        <f t="shared" si="40"/>
        <v>17019006.225000024</v>
      </c>
      <c r="M101" s="242">
        <f t="shared" si="40"/>
        <v>179550576.58125007</v>
      </c>
    </row>
    <row r="102" spans="1:13" x14ac:dyDescent="0.35">
      <c r="A102" s="35"/>
      <c r="B102" s="35"/>
      <c r="C102" s="35"/>
      <c r="D102" s="35"/>
      <c r="E102" s="35"/>
      <c r="F102" s="35"/>
      <c r="G102" s="36"/>
      <c r="H102" s="195"/>
      <c r="I102" s="35"/>
      <c r="J102" s="197"/>
      <c r="K102" s="197"/>
      <c r="L102" s="197"/>
      <c r="M102" s="197"/>
    </row>
    <row r="103" spans="1:13" ht="15" thickBot="1" x14ac:dyDescent="0.4">
      <c r="A103" s="35"/>
      <c r="B103" s="35"/>
      <c r="C103" s="35"/>
      <c r="D103" s="35"/>
      <c r="E103" s="200" t="s">
        <v>279</v>
      </c>
      <c r="F103" s="200"/>
      <c r="G103" s="201"/>
      <c r="H103" s="202"/>
      <c r="I103" s="231">
        <f>I95+I101</f>
        <v>-17103232.25</v>
      </c>
      <c r="J103" s="231">
        <f t="shared" ref="J103:M103" si="41">J95+J101</f>
        <v>-42644727.25</v>
      </c>
      <c r="K103" s="231">
        <f t="shared" si="41"/>
        <v>-73302859</v>
      </c>
      <c r="L103" s="231">
        <f t="shared" si="41"/>
        <v>20238006.225000024</v>
      </c>
      <c r="M103" s="231">
        <f t="shared" si="41"/>
        <v>183818576.58125007</v>
      </c>
    </row>
    <row r="104" spans="1:13" ht="15" thickTop="1" x14ac:dyDescent="0.35">
      <c r="A104" s="35"/>
      <c r="B104" s="35"/>
      <c r="C104" s="35"/>
      <c r="D104" s="35"/>
      <c r="E104" s="35"/>
      <c r="F104" s="35"/>
      <c r="G104" s="36"/>
      <c r="H104" s="195"/>
      <c r="I104" s="35"/>
      <c r="J104" s="197"/>
      <c r="K104" s="197"/>
      <c r="L104" s="197"/>
      <c r="M104" s="197"/>
    </row>
    <row r="105" spans="1:13" x14ac:dyDescent="0.35">
      <c r="A105" s="199"/>
      <c r="B105" s="199"/>
      <c r="C105" s="199"/>
      <c r="D105" s="199"/>
      <c r="E105" s="244" t="s">
        <v>280</v>
      </c>
      <c r="F105" s="245"/>
      <c r="G105" s="246"/>
      <c r="H105" s="247"/>
      <c r="I105" s="167">
        <f>I87-I103</f>
        <v>0</v>
      </c>
      <c r="J105" s="167">
        <f t="shared" ref="J105:K105" si="42">J87-J103</f>
        <v>0</v>
      </c>
      <c r="K105" s="167">
        <f t="shared" si="42"/>
        <v>0</v>
      </c>
      <c r="L105" s="167">
        <f t="shared" ref="L105:M105" si="43">L87-L103</f>
        <v>0</v>
      </c>
      <c r="M105" s="248">
        <f t="shared" si="43"/>
        <v>0</v>
      </c>
    </row>
    <row r="106" spans="1:13" x14ac:dyDescent="0.35">
      <c r="A106" s="35"/>
      <c r="B106" s="35"/>
      <c r="C106" s="35"/>
      <c r="D106" s="35"/>
      <c r="E106" s="35"/>
      <c r="F106" s="35"/>
      <c r="G106" s="36"/>
      <c r="H106" s="195"/>
      <c r="I106" s="35"/>
      <c r="J106" s="197"/>
      <c r="K106" s="197"/>
      <c r="L106" s="197"/>
    </row>
    <row r="107" spans="1:13" x14ac:dyDescent="0.35">
      <c r="A107" s="191" t="s">
        <v>281</v>
      </c>
      <c r="B107" s="192"/>
      <c r="C107" s="192"/>
      <c r="D107" s="192"/>
      <c r="E107" s="192"/>
      <c r="F107" s="192"/>
      <c r="G107" s="193"/>
      <c r="H107" s="194" t="s">
        <v>8</v>
      </c>
      <c r="I107" s="192"/>
      <c r="J107" s="192"/>
      <c r="K107" s="192"/>
      <c r="L107" s="192"/>
      <c r="M107" s="192"/>
    </row>
    <row r="108" spans="1:13" x14ac:dyDescent="0.35">
      <c r="A108" s="20"/>
      <c r="B108" s="20"/>
      <c r="C108" s="20"/>
      <c r="D108" s="20"/>
      <c r="E108" s="20"/>
      <c r="F108" s="20"/>
      <c r="G108" s="178"/>
      <c r="H108" s="249"/>
      <c r="I108" s="20"/>
      <c r="J108" s="20"/>
      <c r="K108" s="20"/>
      <c r="L108" s="20"/>
      <c r="M108" s="20"/>
    </row>
    <row r="109" spans="1:13" x14ac:dyDescent="0.35">
      <c r="A109" s="35"/>
      <c r="B109" s="199" t="s">
        <v>282</v>
      </c>
      <c r="C109" s="35"/>
      <c r="D109" s="35"/>
      <c r="E109" s="35"/>
      <c r="F109" s="35"/>
      <c r="G109" s="36"/>
      <c r="H109" s="195"/>
      <c r="I109" s="35"/>
      <c r="J109" s="197"/>
      <c r="K109" s="197"/>
      <c r="L109" s="197"/>
      <c r="M109" s="197"/>
    </row>
    <row r="110" spans="1:13" x14ac:dyDescent="0.35">
      <c r="A110" s="35"/>
      <c r="B110" s="199"/>
      <c r="C110" s="35"/>
      <c r="D110" s="35"/>
      <c r="E110" s="35"/>
      <c r="F110" s="35"/>
      <c r="G110" s="36"/>
      <c r="H110" s="195"/>
    </row>
    <row r="111" spans="1:13" s="21" customFormat="1" x14ac:dyDescent="0.35">
      <c r="A111" s="199"/>
      <c r="B111" s="199"/>
      <c r="C111" s="199"/>
      <c r="D111" s="199"/>
      <c r="E111" s="210" t="s">
        <v>283</v>
      </c>
      <c r="F111" s="210"/>
      <c r="G111" s="211"/>
      <c r="H111" s="212"/>
      <c r="I111" s="250">
        <f>I60</f>
        <v>-17103232.25</v>
      </c>
      <c r="J111" s="250">
        <f t="shared" ref="J111:M111" si="44">J60</f>
        <v>-25541495</v>
      </c>
      <c r="K111" s="250">
        <f t="shared" si="44"/>
        <v>-30658131.75</v>
      </c>
      <c r="L111" s="250">
        <f t="shared" si="44"/>
        <v>93540865.225000024</v>
      </c>
      <c r="M111" s="250">
        <f t="shared" si="44"/>
        <v>163580570.35625005</v>
      </c>
    </row>
    <row r="112" spans="1:13" x14ac:dyDescent="0.35">
      <c r="A112" s="35"/>
      <c r="B112" s="35"/>
      <c r="C112" s="35"/>
      <c r="D112" s="35" t="s">
        <v>284</v>
      </c>
      <c r="E112" s="35"/>
      <c r="F112" s="35"/>
      <c r="G112" s="36"/>
      <c r="H112" s="195"/>
      <c r="I112" s="35"/>
      <c r="J112" s="197"/>
      <c r="K112" s="197"/>
      <c r="L112" s="197"/>
      <c r="M112" s="197"/>
    </row>
    <row r="113" spans="1:13" x14ac:dyDescent="0.35">
      <c r="A113" s="35"/>
      <c r="B113" s="35"/>
      <c r="C113" s="35"/>
      <c r="D113" s="35"/>
      <c r="E113" s="238" t="s">
        <v>285</v>
      </c>
      <c r="F113" s="35"/>
      <c r="G113" s="36"/>
      <c r="H113" s="195"/>
      <c r="I113" s="35"/>
      <c r="J113" s="197"/>
      <c r="K113" s="197"/>
      <c r="L113" s="197"/>
      <c r="M113" s="197"/>
    </row>
    <row r="114" spans="1:13" x14ac:dyDescent="0.35">
      <c r="A114" s="35"/>
      <c r="B114" s="35"/>
      <c r="C114" s="35"/>
      <c r="D114" s="35"/>
      <c r="E114" s="238" t="s">
        <v>286</v>
      </c>
      <c r="F114" s="35"/>
      <c r="G114" s="36"/>
      <c r="H114" s="195"/>
      <c r="I114" s="197">
        <f>Asset_Schedule!I52</f>
        <v>456000</v>
      </c>
      <c r="J114" s="197">
        <f>Asset_Schedule!J52</f>
        <v>817000</v>
      </c>
      <c r="K114" s="197">
        <f>Asset_Schedule!K52</f>
        <v>1195000</v>
      </c>
      <c r="L114" s="197">
        <f>Asset_Schedule!L52</f>
        <v>1383000</v>
      </c>
      <c r="M114" s="197">
        <f>Asset_Schedule!M52</f>
        <v>1751000</v>
      </c>
    </row>
    <row r="115" spans="1:13" x14ac:dyDescent="0.35">
      <c r="A115" s="35"/>
      <c r="B115" s="35"/>
      <c r="C115" s="35"/>
      <c r="D115" s="35"/>
      <c r="E115" s="238" t="s">
        <v>287</v>
      </c>
      <c r="F115" s="35"/>
      <c r="G115" s="36"/>
      <c r="H115" s="195"/>
      <c r="I115" s="35"/>
      <c r="J115" s="197"/>
      <c r="K115" s="197"/>
      <c r="L115" s="197"/>
      <c r="M115" s="197"/>
    </row>
    <row r="116" spans="1:13" x14ac:dyDescent="0.35">
      <c r="A116" s="35"/>
      <c r="B116" s="35"/>
      <c r="C116" s="35"/>
      <c r="D116" s="35"/>
      <c r="E116" s="238" t="s">
        <v>288</v>
      </c>
      <c r="F116" s="35"/>
      <c r="G116" s="36"/>
      <c r="H116" s="195"/>
      <c r="I116" s="35"/>
      <c r="J116" s="197"/>
      <c r="K116" s="197"/>
      <c r="L116" s="197"/>
      <c r="M116" s="197"/>
    </row>
    <row r="117" spans="1:13" x14ac:dyDescent="0.35">
      <c r="A117" s="35"/>
      <c r="B117" s="35"/>
      <c r="C117" s="35"/>
      <c r="D117" s="35"/>
      <c r="E117" s="238" t="s">
        <v>228</v>
      </c>
      <c r="F117" s="35"/>
      <c r="G117" s="36"/>
      <c r="H117" s="195"/>
      <c r="I117" s="103">
        <f>I70</f>
        <v>0</v>
      </c>
      <c r="J117" s="103">
        <f t="shared" ref="J117:K117" si="45">J70</f>
        <v>0</v>
      </c>
      <c r="K117" s="103">
        <f t="shared" si="45"/>
        <v>0</v>
      </c>
      <c r="L117" s="103">
        <f t="shared" ref="L117:M117" si="46">L70</f>
        <v>0</v>
      </c>
      <c r="M117" s="103">
        <f t="shared" si="46"/>
        <v>0</v>
      </c>
    </row>
    <row r="118" spans="1:13" x14ac:dyDescent="0.35">
      <c r="A118" s="35"/>
      <c r="B118" s="35"/>
      <c r="C118" s="35"/>
      <c r="D118" s="35"/>
      <c r="E118" s="251" t="s">
        <v>289</v>
      </c>
      <c r="F118" s="206"/>
      <c r="G118" s="207"/>
      <c r="H118" s="208"/>
      <c r="I118" s="221">
        <f>I111+SUM(I113:I117)</f>
        <v>-16647232.25</v>
      </c>
      <c r="J118" s="221">
        <f>J111+SUM(J113:J117)</f>
        <v>-24724495</v>
      </c>
      <c r="K118" s="221">
        <f>K111+SUM(K113:K117)</f>
        <v>-29463131.75</v>
      </c>
      <c r="L118" s="221">
        <f t="shared" ref="L118:M118" si="47">L111+SUM(L113:L117)</f>
        <v>94923865.225000024</v>
      </c>
      <c r="M118" s="221">
        <f t="shared" si="47"/>
        <v>165331570.35625005</v>
      </c>
    </row>
    <row r="119" spans="1:13" x14ac:dyDescent="0.35">
      <c r="A119" s="35"/>
      <c r="B119" s="35"/>
      <c r="C119" s="35"/>
      <c r="D119" s="35" t="s">
        <v>290</v>
      </c>
      <c r="E119" s="35"/>
      <c r="F119" s="35"/>
      <c r="G119" s="36"/>
      <c r="H119" s="195"/>
      <c r="I119" s="35"/>
      <c r="J119" s="197"/>
      <c r="K119" s="197"/>
      <c r="L119" s="197"/>
      <c r="M119" s="197"/>
    </row>
    <row r="120" spans="1:13" x14ac:dyDescent="0.35">
      <c r="A120" s="35"/>
      <c r="B120" s="35"/>
      <c r="C120" s="35"/>
      <c r="D120" s="35"/>
      <c r="E120" s="238" t="s">
        <v>276</v>
      </c>
      <c r="F120" s="35"/>
      <c r="G120" s="36"/>
      <c r="H120" s="195"/>
      <c r="I120" s="219">
        <v>0</v>
      </c>
      <c r="J120" s="219">
        <v>0</v>
      </c>
      <c r="K120" s="219">
        <v>0</v>
      </c>
      <c r="L120" s="219">
        <v>0</v>
      </c>
      <c r="M120" s="219">
        <v>0</v>
      </c>
    </row>
    <row r="121" spans="1:13" x14ac:dyDescent="0.35">
      <c r="A121" s="35"/>
      <c r="B121" s="35"/>
      <c r="C121" s="35"/>
      <c r="D121" s="35"/>
      <c r="E121" s="238" t="s">
        <v>277</v>
      </c>
      <c r="F121" s="35"/>
      <c r="G121" s="36"/>
      <c r="H121" s="195"/>
      <c r="I121" s="219">
        <v>0</v>
      </c>
      <c r="J121" s="219">
        <v>0</v>
      </c>
      <c r="K121" s="219">
        <v>0</v>
      </c>
      <c r="L121" s="219">
        <v>0</v>
      </c>
      <c r="M121" s="219">
        <v>0</v>
      </c>
    </row>
    <row r="122" spans="1:13" x14ac:dyDescent="0.35">
      <c r="A122" s="35"/>
      <c r="B122" s="35"/>
      <c r="C122" s="35"/>
      <c r="D122" s="35"/>
      <c r="E122" s="238" t="s">
        <v>291</v>
      </c>
      <c r="F122" s="35"/>
      <c r="G122" s="36"/>
      <c r="H122" s="195"/>
      <c r="I122" s="219">
        <v>0</v>
      </c>
      <c r="J122" s="219">
        <v>0</v>
      </c>
      <c r="K122" s="219">
        <v>0</v>
      </c>
      <c r="L122" s="219">
        <v>0</v>
      </c>
      <c r="M122" s="219">
        <v>0</v>
      </c>
    </row>
    <row r="123" spans="1:13" x14ac:dyDescent="0.35">
      <c r="A123" s="35"/>
      <c r="B123" s="35"/>
      <c r="C123" s="35"/>
      <c r="D123" s="35"/>
      <c r="E123" s="238" t="s">
        <v>292</v>
      </c>
      <c r="F123" s="35"/>
      <c r="G123" s="36"/>
      <c r="H123" s="195"/>
      <c r="I123" s="219">
        <v>0</v>
      </c>
      <c r="J123" s="219">
        <v>0</v>
      </c>
      <c r="K123" s="219">
        <v>0</v>
      </c>
      <c r="L123" s="219">
        <v>0</v>
      </c>
      <c r="M123" s="219">
        <v>0</v>
      </c>
    </row>
    <row r="124" spans="1:13" ht="15" thickBot="1" x14ac:dyDescent="0.4">
      <c r="A124" s="35"/>
      <c r="B124" s="35"/>
      <c r="C124" s="35"/>
      <c r="D124" s="35"/>
      <c r="E124" s="200" t="s">
        <v>293</v>
      </c>
      <c r="F124" s="200"/>
      <c r="G124" s="201"/>
      <c r="H124" s="202"/>
      <c r="I124" s="203">
        <f>I118+SUM(I120:I123)</f>
        <v>-16647232.25</v>
      </c>
      <c r="J124" s="203">
        <f t="shared" ref="J124:K124" si="48">J118+SUM(J120:J123)</f>
        <v>-24724495</v>
      </c>
      <c r="K124" s="203">
        <f t="shared" si="48"/>
        <v>-29463131.75</v>
      </c>
      <c r="L124" s="203">
        <f t="shared" ref="L124:M124" si="49">L118+SUM(L120:L123)</f>
        <v>94923865.225000024</v>
      </c>
      <c r="M124" s="203">
        <f t="shared" si="49"/>
        <v>165331570.35625005</v>
      </c>
    </row>
    <row r="125" spans="1:13" ht="15" thickTop="1" x14ac:dyDescent="0.35">
      <c r="A125" s="35"/>
      <c r="B125" s="35"/>
      <c r="C125" s="35"/>
      <c r="D125" s="35"/>
      <c r="E125" s="199"/>
      <c r="F125" s="199"/>
      <c r="G125" s="223"/>
      <c r="H125" s="224"/>
      <c r="I125" s="199"/>
      <c r="J125" s="204"/>
      <c r="K125" s="204"/>
      <c r="L125" s="204"/>
      <c r="M125" s="204"/>
    </row>
    <row r="126" spans="1:13" x14ac:dyDescent="0.35">
      <c r="A126" s="35"/>
      <c r="B126" s="199" t="s">
        <v>294</v>
      </c>
      <c r="C126" s="35"/>
      <c r="D126" s="35"/>
      <c r="E126" s="35"/>
      <c r="F126" s="35"/>
      <c r="G126" s="36"/>
      <c r="H126" s="195"/>
      <c r="I126" s="35"/>
      <c r="J126" s="197"/>
      <c r="K126" s="197"/>
      <c r="L126" s="197"/>
      <c r="M126" s="197"/>
    </row>
    <row r="127" spans="1:13" x14ac:dyDescent="0.35">
      <c r="A127" s="35"/>
      <c r="B127" s="199"/>
      <c r="C127" s="35"/>
      <c r="D127" s="35"/>
      <c r="E127" s="35"/>
      <c r="F127" s="35"/>
      <c r="G127" s="36"/>
      <c r="H127" s="195"/>
      <c r="I127" s="35"/>
      <c r="J127" s="197"/>
      <c r="K127" s="197"/>
      <c r="L127" s="197"/>
      <c r="M127" s="197"/>
    </row>
    <row r="128" spans="1:13" x14ac:dyDescent="0.35">
      <c r="A128" s="35"/>
      <c r="B128" s="35"/>
      <c r="C128" s="35"/>
      <c r="D128" s="35"/>
      <c r="E128" s="35" t="s">
        <v>295</v>
      </c>
      <c r="F128" s="35"/>
      <c r="G128" s="36"/>
      <c r="H128" s="195"/>
      <c r="I128" s="197">
        <f>-Asset_Schedule!I13</f>
        <v>-1680000</v>
      </c>
      <c r="J128" s="197">
        <f>-Asset_Schedule!J13</f>
        <v>-1330000</v>
      </c>
      <c r="K128" s="197">
        <f>-Asset_Schedule!K13</f>
        <v>-2100000</v>
      </c>
      <c r="L128" s="197">
        <f>-Asset_Schedule!L13</f>
        <v>-1960000</v>
      </c>
      <c r="M128" s="197">
        <f>-Asset_Schedule!M13</f>
        <v>-2800000</v>
      </c>
    </row>
    <row r="129" spans="1:13" x14ac:dyDescent="0.35">
      <c r="A129" s="35"/>
      <c r="B129" s="35"/>
      <c r="C129" s="35"/>
      <c r="D129" s="35"/>
      <c r="E129" s="35" t="s">
        <v>296</v>
      </c>
      <c r="F129" s="35"/>
      <c r="G129" s="36"/>
      <c r="H129" s="195"/>
      <c r="I129" s="219">
        <v>0</v>
      </c>
      <c r="J129" s="219">
        <v>0</v>
      </c>
      <c r="K129" s="219">
        <v>0</v>
      </c>
      <c r="L129" s="219">
        <v>0</v>
      </c>
      <c r="M129" s="219">
        <v>0</v>
      </c>
    </row>
    <row r="130" spans="1:13" x14ac:dyDescent="0.35">
      <c r="A130" s="35"/>
      <c r="B130" s="35"/>
      <c r="C130" s="35"/>
      <c r="D130" s="35"/>
      <c r="E130" s="35" t="s">
        <v>297</v>
      </c>
      <c r="F130" s="35"/>
      <c r="G130" s="36"/>
      <c r="H130" s="195"/>
      <c r="I130" s="219">
        <v>0</v>
      </c>
      <c r="J130" s="219">
        <v>0</v>
      </c>
      <c r="K130" s="219">
        <v>0</v>
      </c>
      <c r="L130" s="219">
        <v>0</v>
      </c>
      <c r="M130" s="219">
        <v>0</v>
      </c>
    </row>
    <row r="131" spans="1:13" ht="15" thickBot="1" x14ac:dyDescent="0.4">
      <c r="A131" s="35"/>
      <c r="B131" s="35"/>
      <c r="C131" s="35"/>
      <c r="D131" s="35"/>
      <c r="E131" s="200" t="s">
        <v>298</v>
      </c>
      <c r="F131" s="200"/>
      <c r="G131" s="201"/>
      <c r="H131" s="202"/>
      <c r="I131" s="203">
        <f>SUM(I128:I130)</f>
        <v>-1680000</v>
      </c>
      <c r="J131" s="203">
        <f t="shared" ref="J131:K131" si="50">SUM(J128:J130)</f>
        <v>-1330000</v>
      </c>
      <c r="K131" s="203">
        <f t="shared" si="50"/>
        <v>-2100000</v>
      </c>
      <c r="L131" s="203">
        <f t="shared" ref="L131:M131" si="51">SUM(L128:L130)</f>
        <v>-1960000</v>
      </c>
      <c r="M131" s="203">
        <f t="shared" si="51"/>
        <v>-2800000</v>
      </c>
    </row>
    <row r="132" spans="1:13" ht="15" thickTop="1" x14ac:dyDescent="0.35">
      <c r="A132" s="35"/>
      <c r="B132" s="35"/>
      <c r="C132" s="35"/>
      <c r="D132" s="35"/>
      <c r="E132" s="35"/>
      <c r="F132" s="35"/>
      <c r="G132" s="36"/>
      <c r="H132" s="195"/>
      <c r="I132" s="35"/>
      <c r="J132" s="197"/>
      <c r="K132" s="197"/>
      <c r="L132" s="197"/>
      <c r="M132" s="197"/>
    </row>
    <row r="133" spans="1:13" x14ac:dyDescent="0.35">
      <c r="A133" s="35"/>
      <c r="B133" s="199" t="s">
        <v>299</v>
      </c>
      <c r="C133" s="35"/>
      <c r="D133" s="35"/>
      <c r="E133" s="35"/>
      <c r="F133" s="35"/>
      <c r="G133" s="36"/>
      <c r="H133" s="195"/>
      <c r="I133" s="35"/>
      <c r="J133" s="197"/>
      <c r="K133" s="197"/>
      <c r="L133" s="197"/>
      <c r="M133" s="197"/>
    </row>
    <row r="134" spans="1:13" x14ac:dyDescent="0.35">
      <c r="A134" s="35"/>
      <c r="B134" s="35"/>
      <c r="C134" s="35"/>
      <c r="D134" s="35"/>
      <c r="E134" s="35" t="s">
        <v>300</v>
      </c>
      <c r="F134" s="35"/>
      <c r="G134" s="36"/>
      <c r="H134" s="195"/>
      <c r="I134" s="219">
        <v>0</v>
      </c>
      <c r="J134" s="219">
        <v>0</v>
      </c>
      <c r="K134" s="219">
        <v>0</v>
      </c>
      <c r="L134" s="219">
        <v>0</v>
      </c>
      <c r="M134" s="219">
        <v>0</v>
      </c>
    </row>
    <row r="135" spans="1:13" x14ac:dyDescent="0.35">
      <c r="A135" s="35"/>
      <c r="B135" s="35"/>
      <c r="C135" s="35"/>
      <c r="D135" s="35"/>
      <c r="E135" s="35" t="s">
        <v>301</v>
      </c>
      <c r="F135" s="35"/>
      <c r="G135" s="36"/>
      <c r="H135" s="195"/>
      <c r="I135" s="219">
        <v>0</v>
      </c>
      <c r="J135" s="219">
        <v>0</v>
      </c>
      <c r="K135" s="219">
        <v>0</v>
      </c>
      <c r="L135" s="219">
        <v>0</v>
      </c>
      <c r="M135" s="219">
        <v>0</v>
      </c>
    </row>
    <row r="136" spans="1:13" x14ac:dyDescent="0.35">
      <c r="A136" s="35"/>
      <c r="B136" s="35"/>
      <c r="C136" s="35"/>
      <c r="D136" s="35"/>
      <c r="E136" s="35" t="s">
        <v>302</v>
      </c>
      <c r="F136" s="35"/>
      <c r="G136" s="36"/>
      <c r="H136" s="195"/>
      <c r="I136" s="219">
        <v>0</v>
      </c>
      <c r="J136" s="219">
        <v>0</v>
      </c>
      <c r="K136" s="219">
        <v>0</v>
      </c>
      <c r="L136" s="219">
        <v>0</v>
      </c>
      <c r="M136" s="219">
        <v>0</v>
      </c>
    </row>
    <row r="137" spans="1:13" ht="15" thickBot="1" x14ac:dyDescent="0.4">
      <c r="A137" s="35"/>
      <c r="B137" s="35"/>
      <c r="C137" s="35"/>
      <c r="D137" s="35"/>
      <c r="E137" s="200" t="s">
        <v>303</v>
      </c>
      <c r="F137" s="200"/>
      <c r="G137" s="201"/>
      <c r="H137" s="202"/>
      <c r="I137" s="252">
        <f>SUM(I134:I136)</f>
        <v>0</v>
      </c>
      <c r="J137" s="252">
        <f t="shared" ref="J137:K137" si="52">SUM(J134:J136)</f>
        <v>0</v>
      </c>
      <c r="K137" s="252">
        <f t="shared" si="52"/>
        <v>0</v>
      </c>
      <c r="L137" s="252">
        <f t="shared" ref="L137:M137" si="53">SUM(L134:L136)</f>
        <v>0</v>
      </c>
      <c r="M137" s="252">
        <f t="shared" si="53"/>
        <v>0</v>
      </c>
    </row>
    <row r="138" spans="1:13" ht="15" thickTop="1" x14ac:dyDescent="0.35">
      <c r="A138" s="35"/>
      <c r="B138" s="35"/>
      <c r="C138" s="35"/>
      <c r="D138" s="35"/>
      <c r="E138" s="35"/>
      <c r="F138" s="35"/>
      <c r="G138" s="36"/>
      <c r="H138" s="195"/>
      <c r="I138" s="35"/>
      <c r="J138" s="197"/>
      <c r="K138" s="197"/>
      <c r="L138" s="197"/>
      <c r="M138" s="197"/>
    </row>
    <row r="139" spans="1:13" x14ac:dyDescent="0.35">
      <c r="A139" s="35"/>
      <c r="B139" s="35"/>
      <c r="C139" s="35"/>
      <c r="D139" s="35"/>
      <c r="E139" s="253" t="s">
        <v>304</v>
      </c>
      <c r="F139" s="254"/>
      <c r="G139" s="255"/>
      <c r="H139" s="256"/>
      <c r="I139" s="257">
        <f>I124+I131+I137</f>
        <v>-18327232.25</v>
      </c>
      <c r="J139" s="257">
        <f>J124+J131+J137</f>
        <v>-26054495</v>
      </c>
      <c r="K139" s="257">
        <f t="shared" ref="K139:M139" si="54">K124+K131+K137</f>
        <v>-31563131.75</v>
      </c>
      <c r="L139" s="257">
        <f t="shared" si="54"/>
        <v>92963865.225000024</v>
      </c>
      <c r="M139" s="257">
        <f t="shared" si="54"/>
        <v>162531570.35625005</v>
      </c>
    </row>
    <row r="140" spans="1:13" x14ac:dyDescent="0.35">
      <c r="A140" s="35"/>
      <c r="B140" s="35"/>
      <c r="C140" s="35"/>
      <c r="D140" s="35"/>
      <c r="E140" s="253" t="s">
        <v>305</v>
      </c>
      <c r="F140" s="254"/>
      <c r="G140" s="255"/>
      <c r="H140" s="256"/>
      <c r="I140" s="258">
        <f>H141</f>
        <v>0</v>
      </c>
      <c r="J140" s="257">
        <f>I141</f>
        <v>-18327232.25</v>
      </c>
      <c r="K140" s="257">
        <f>J141</f>
        <v>-44381727.25</v>
      </c>
      <c r="L140" s="257">
        <f t="shared" ref="L140:M140" si="55">K141</f>
        <v>-75944859</v>
      </c>
      <c r="M140" s="257">
        <f t="shared" si="55"/>
        <v>17019006.225000024</v>
      </c>
    </row>
    <row r="141" spans="1:13" x14ac:dyDescent="0.35">
      <c r="A141" s="35"/>
      <c r="B141" s="35"/>
      <c r="C141" s="35"/>
      <c r="D141" s="35"/>
      <c r="E141" s="244" t="s">
        <v>306</v>
      </c>
      <c r="F141" s="245"/>
      <c r="G141" s="246"/>
      <c r="H141" s="259">
        <v>0</v>
      </c>
      <c r="I141" s="167">
        <f>I139+I140</f>
        <v>-18327232.25</v>
      </c>
      <c r="J141" s="167">
        <f>J139+J140</f>
        <v>-44381727.25</v>
      </c>
      <c r="K141" s="167">
        <f t="shared" ref="K141:M141" si="56">K139+K140</f>
        <v>-75944859</v>
      </c>
      <c r="L141" s="167">
        <f t="shared" si="56"/>
        <v>17019006.225000024</v>
      </c>
      <c r="M141" s="167">
        <f t="shared" si="56"/>
        <v>179550576.58125007</v>
      </c>
    </row>
    <row r="142" spans="1:13" x14ac:dyDescent="0.35">
      <c r="A142" s="35"/>
      <c r="B142" s="35"/>
      <c r="C142" s="35"/>
      <c r="D142" s="35"/>
      <c r="E142" s="35"/>
      <c r="F142" s="35"/>
      <c r="G142" s="36"/>
      <c r="H142" s="195"/>
      <c r="I142" s="35"/>
      <c r="J142" s="197"/>
      <c r="K142" s="197"/>
      <c r="L142" s="197"/>
    </row>
    <row r="145" spans="1:13" x14ac:dyDescent="0.35">
      <c r="A145" s="191" t="s">
        <v>89</v>
      </c>
      <c r="B145" s="192"/>
      <c r="C145" s="192"/>
      <c r="D145" s="192"/>
      <c r="E145" s="192"/>
      <c r="F145" s="192"/>
      <c r="G145" s="193"/>
      <c r="H145" s="194" t="s">
        <v>8</v>
      </c>
      <c r="I145" s="192"/>
      <c r="J145" s="192"/>
      <c r="K145" s="192"/>
      <c r="L145" s="192"/>
      <c r="M145" s="192"/>
    </row>
  </sheetData>
  <mergeCells count="1">
    <mergeCell ref="I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20B3-C5B5-41B7-8520-0FE43107A696}">
  <dimension ref="A1:AF81"/>
  <sheetViews>
    <sheetView showGridLines="0" topLeftCell="A2" zoomScaleNormal="100" workbookViewId="0">
      <pane xSplit="8" ySplit="6" topLeftCell="I14" activePane="bottomRight" state="frozen"/>
      <selection activeCell="A2" sqref="A2"/>
      <selection pane="topRight" activeCell="I2" sqref="I2"/>
      <selection pane="bottomLeft" activeCell="A7" sqref="A7"/>
      <selection pane="bottomRight" activeCell="E27" sqref="E27"/>
    </sheetView>
  </sheetViews>
  <sheetFormatPr defaultColWidth="15.81640625" defaultRowHeight="14.5" x14ac:dyDescent="0.35"/>
  <cols>
    <col min="1" max="4" width="1.81640625" customWidth="1"/>
    <col min="5" max="5" width="46.36328125" customWidth="1"/>
    <col min="6" max="6" width="18.81640625" customWidth="1"/>
    <col min="7" max="7" width="8.90625" style="15" customWidth="1"/>
    <col min="8" max="8" width="1.81640625" customWidth="1"/>
    <col min="13" max="13" width="15.81640625" customWidth="1"/>
    <col min="18" max="18" width="1.81640625" customWidth="1"/>
    <col min="23" max="23" width="1.81640625" customWidth="1"/>
    <col min="28" max="28" width="1.81640625" customWidth="1"/>
  </cols>
  <sheetData>
    <row r="1" spans="1:32" s="174" customFormat="1" ht="15.5" x14ac:dyDescent="0.35">
      <c r="A1" s="1" t="str">
        <f>Input!A1</f>
        <v>Texatlas</v>
      </c>
      <c r="B1" s="1">
        <f>Input!B1</f>
        <v>0</v>
      </c>
      <c r="C1" s="1">
        <f>Input!C1</f>
        <v>0</v>
      </c>
      <c r="D1" s="1">
        <f>Input!D1</f>
        <v>0</v>
      </c>
      <c r="E1" s="1">
        <f>Input!E1</f>
        <v>0</v>
      </c>
      <c r="F1" s="1">
        <f>Input!F1</f>
        <v>0</v>
      </c>
      <c r="G1" s="149">
        <f>Input!G1</f>
        <v>0</v>
      </c>
      <c r="H1" s="1">
        <f>Input!H1</f>
        <v>0</v>
      </c>
      <c r="I1" s="1">
        <f>Input!I1</f>
        <v>0</v>
      </c>
      <c r="J1" s="1">
        <f>Input!J1</f>
        <v>0</v>
      </c>
      <c r="K1" s="1">
        <f>Input!K1</f>
        <v>0</v>
      </c>
      <c r="L1" s="1">
        <f>Input!L1</f>
        <v>0</v>
      </c>
      <c r="M1" s="1">
        <f>Input!M1</f>
        <v>0</v>
      </c>
    </row>
    <row r="2" spans="1:32" s="175" customFormat="1" ht="15.5" x14ac:dyDescent="0.35">
      <c r="A2" s="1" t="s">
        <v>91</v>
      </c>
      <c r="B2" s="2"/>
      <c r="C2" s="2"/>
      <c r="D2" s="2"/>
      <c r="E2" s="2"/>
      <c r="F2" s="3"/>
      <c r="G2" s="4"/>
      <c r="H2" s="4"/>
      <c r="I2" s="4"/>
      <c r="J2" s="4"/>
      <c r="K2" s="4"/>
      <c r="L2" s="4"/>
      <c r="M2" s="4"/>
    </row>
    <row r="3" spans="1:32" s="22" customFormat="1" ht="15.5" x14ac:dyDescent="0.35">
      <c r="A3" s="5" t="s">
        <v>198</v>
      </c>
      <c r="B3" s="6"/>
      <c r="C3" s="6"/>
      <c r="D3" s="6"/>
      <c r="E3" s="6"/>
      <c r="F3" s="7"/>
      <c r="G3" s="8" t="s">
        <v>1</v>
      </c>
      <c r="H3" s="7"/>
      <c r="I3" s="8">
        <f>YEAR(I4)</f>
        <v>2022</v>
      </c>
      <c r="J3" s="8">
        <f t="shared" ref="J3:M3" si="0">YEAR(J4)</f>
        <v>2023</v>
      </c>
      <c r="K3" s="8">
        <f t="shared" si="0"/>
        <v>2024</v>
      </c>
      <c r="L3" s="8">
        <f t="shared" si="0"/>
        <v>2025</v>
      </c>
      <c r="M3" s="8">
        <f t="shared" si="0"/>
        <v>2026</v>
      </c>
      <c r="N3" s="176"/>
      <c r="O3" s="176"/>
      <c r="P3" s="176"/>
      <c r="Q3" s="176"/>
      <c r="S3" s="176"/>
      <c r="T3" s="176"/>
      <c r="U3" s="176"/>
      <c r="V3" s="176"/>
      <c r="X3" s="176"/>
      <c r="Y3" s="176"/>
      <c r="Z3" s="176"/>
      <c r="AA3" s="176"/>
      <c r="AC3" s="176"/>
      <c r="AD3" s="176"/>
      <c r="AE3" s="176"/>
      <c r="AF3" s="176"/>
    </row>
    <row r="4" spans="1:32" s="178" customFormat="1" x14ac:dyDescent="0.35">
      <c r="A4" s="9"/>
      <c r="B4" s="9"/>
      <c r="C4" s="9"/>
      <c r="D4" s="9"/>
      <c r="E4" s="9" t="s">
        <v>199</v>
      </c>
      <c r="F4" s="10"/>
      <c r="G4" s="10"/>
      <c r="H4" s="10"/>
      <c r="I4" s="11">
        <f>Input!I3</f>
        <v>44652</v>
      </c>
      <c r="J4" s="11">
        <f>I5+1</f>
        <v>45017</v>
      </c>
      <c r="K4" s="11">
        <f t="shared" ref="K4:M4" si="1">J5+1</f>
        <v>45383</v>
      </c>
      <c r="L4" s="11">
        <f t="shared" si="1"/>
        <v>45748</v>
      </c>
      <c r="M4" s="11">
        <f t="shared" si="1"/>
        <v>46113</v>
      </c>
      <c r="N4" s="177"/>
      <c r="O4" s="177"/>
      <c r="P4" s="177"/>
      <c r="Q4" s="177"/>
      <c r="S4" s="177"/>
      <c r="T4" s="177"/>
      <c r="U4" s="177"/>
      <c r="V4" s="177"/>
      <c r="X4" s="177"/>
      <c r="Y4" s="177"/>
      <c r="Z4" s="177"/>
      <c r="AA4" s="177"/>
      <c r="AC4" s="177"/>
      <c r="AD4" s="177"/>
      <c r="AE4" s="177"/>
      <c r="AF4" s="177"/>
    </row>
    <row r="5" spans="1:32" s="178" customFormat="1" x14ac:dyDescent="0.35">
      <c r="A5" s="9"/>
      <c r="B5" s="9"/>
      <c r="C5" s="9"/>
      <c r="D5" s="9"/>
      <c r="E5" s="9" t="s">
        <v>200</v>
      </c>
      <c r="F5" s="10"/>
      <c r="G5" s="10"/>
      <c r="H5" s="10"/>
      <c r="I5" s="11">
        <f>EOMONTH(I4,11)</f>
        <v>45016</v>
      </c>
      <c r="J5" s="11">
        <f>EOMONTH(J4,11)</f>
        <v>45382</v>
      </c>
      <c r="K5" s="11">
        <f t="shared" ref="K5:M5" si="2">EOMONTH(K4,11)</f>
        <v>45747</v>
      </c>
      <c r="L5" s="11">
        <f t="shared" si="2"/>
        <v>46112</v>
      </c>
      <c r="M5" s="11">
        <f t="shared" si="2"/>
        <v>46477</v>
      </c>
      <c r="N5" s="177"/>
      <c r="O5" s="177"/>
      <c r="P5" s="177"/>
      <c r="Q5" s="177"/>
      <c r="S5" s="177"/>
      <c r="T5" s="177"/>
      <c r="U5" s="177"/>
      <c r="V5" s="177"/>
      <c r="X5" s="177"/>
      <c r="Y5" s="177"/>
      <c r="Z5" s="177"/>
      <c r="AA5" s="177"/>
      <c r="AC5" s="177"/>
      <c r="AD5" s="177"/>
      <c r="AE5" s="177"/>
      <c r="AF5" s="177"/>
    </row>
    <row r="6" spans="1:32" s="178" customFormat="1" x14ac:dyDescent="0.35">
      <c r="A6" s="12"/>
      <c r="B6" s="12"/>
      <c r="C6" s="12"/>
      <c r="D6" s="12"/>
      <c r="E6" s="12" t="s">
        <v>201</v>
      </c>
      <c r="F6" s="13" t="s">
        <v>5</v>
      </c>
      <c r="G6" s="13" t="s">
        <v>6</v>
      </c>
      <c r="H6" s="13"/>
      <c r="I6" s="18">
        <v>1</v>
      </c>
      <c r="J6" s="18">
        <f>I6+1</f>
        <v>2</v>
      </c>
      <c r="K6" s="18">
        <f t="shared" ref="K6:M6" si="3">J6+1</f>
        <v>3</v>
      </c>
      <c r="L6" s="18">
        <f t="shared" si="3"/>
        <v>4</v>
      </c>
      <c r="M6" s="18">
        <f t="shared" si="3"/>
        <v>5</v>
      </c>
      <c r="N6" s="179"/>
      <c r="O6" s="179"/>
      <c r="P6" s="179"/>
      <c r="Q6" s="179"/>
      <c r="S6" s="179"/>
      <c r="T6" s="179"/>
      <c r="U6" s="179"/>
      <c r="V6" s="179"/>
      <c r="X6" s="179"/>
      <c r="Y6" s="179"/>
      <c r="Z6" s="179"/>
      <c r="AA6" s="179"/>
      <c r="AC6" s="179"/>
      <c r="AD6" s="179"/>
      <c r="AE6" s="179"/>
      <c r="AF6" s="179"/>
    </row>
    <row r="8" spans="1:32" s="20" customFormat="1" x14ac:dyDescent="0.35">
      <c r="A8" s="16" t="s">
        <v>158</v>
      </c>
      <c r="B8" s="17"/>
      <c r="C8" s="17"/>
      <c r="D8" s="17"/>
      <c r="E8" s="17"/>
      <c r="F8" s="17"/>
      <c r="G8" s="18"/>
      <c r="H8" s="19" t="s">
        <v>8</v>
      </c>
      <c r="I8" s="17"/>
      <c r="J8" s="17"/>
      <c r="K8" s="17"/>
      <c r="L8" s="17"/>
      <c r="M8" s="17"/>
    </row>
    <row r="9" spans="1:32" s="21" customFormat="1" x14ac:dyDescent="0.35">
      <c r="G9" s="22"/>
    </row>
    <row r="10" spans="1:32" x14ac:dyDescent="0.35">
      <c r="B10" s="30" t="s">
        <v>169</v>
      </c>
    </row>
    <row r="11" spans="1:32" s="21" customFormat="1" x14ac:dyDescent="0.35">
      <c r="B11" s="30"/>
      <c r="E11" s="89" t="s">
        <v>165</v>
      </c>
      <c r="F11" s="89"/>
      <c r="G11" s="90"/>
      <c r="H11" s="89"/>
      <c r="I11" s="143">
        <f>SUM(I14:I15)</f>
        <v>137</v>
      </c>
      <c r="J11" s="143">
        <f t="shared" ref="J11:M11" si="4">SUM(J14:J15)</f>
        <v>1190</v>
      </c>
      <c r="K11" s="143">
        <f t="shared" si="4"/>
        <v>5009</v>
      </c>
      <c r="L11" s="143">
        <f t="shared" si="4"/>
        <v>19301</v>
      </c>
      <c r="M11" s="143">
        <f t="shared" si="4"/>
        <v>39463</v>
      </c>
      <c r="N11" s="133"/>
      <c r="O11" s="133"/>
      <c r="P11" s="133"/>
      <c r="Q11" s="133"/>
      <c r="S11" s="133"/>
      <c r="T11" s="133"/>
      <c r="U11" s="133"/>
      <c r="V11" s="133"/>
      <c r="X11" s="133"/>
      <c r="Y11" s="133"/>
      <c r="Z11" s="133"/>
      <c r="AA11" s="133"/>
      <c r="AC11" s="133"/>
      <c r="AD11" s="133"/>
      <c r="AE11" s="133"/>
      <c r="AF11" s="133"/>
    </row>
    <row r="12" spans="1:32" x14ac:dyDescent="0.35">
      <c r="B12" s="30"/>
    </row>
    <row r="13" spans="1:32" x14ac:dyDescent="0.35">
      <c r="E13" s="76" t="str">
        <f>Userbase!E41</f>
        <v>Basic Plan</v>
      </c>
      <c r="I13" s="141">
        <f>SUM(Rev_Q!I13:L13)</f>
        <v>173</v>
      </c>
      <c r="J13" s="141">
        <f>SUM(Rev_Q!N13:Q13)</f>
        <v>1251</v>
      </c>
      <c r="K13" s="141">
        <f>SUM(Rev_Q!S13:V13)</f>
        <v>5012</v>
      </c>
      <c r="L13" s="141">
        <f>SUM(Rev_Q!X13:AA13)</f>
        <v>13861</v>
      </c>
      <c r="M13" s="141">
        <f>SUM(Rev_Q!AC13:AF13)</f>
        <v>26308</v>
      </c>
      <c r="N13" s="127"/>
      <c r="O13" s="127"/>
      <c r="P13" s="127"/>
      <c r="Q13" s="127"/>
      <c r="S13" s="127"/>
      <c r="T13" s="127"/>
      <c r="U13" s="127"/>
      <c r="V13" s="127"/>
      <c r="X13" s="127"/>
      <c r="Y13" s="127"/>
      <c r="Z13" s="127"/>
      <c r="AA13" s="127"/>
      <c r="AC13" s="127"/>
      <c r="AD13" s="127"/>
      <c r="AE13" s="127"/>
      <c r="AF13" s="127"/>
    </row>
    <row r="14" spans="1:32" x14ac:dyDescent="0.35">
      <c r="E14" s="76" t="str">
        <f>Userbase!E42</f>
        <v>Business Starter</v>
      </c>
      <c r="I14" s="141">
        <f>SUM(Rev_Q!I14:L14)</f>
        <v>111</v>
      </c>
      <c r="J14" s="141">
        <f>SUM(Rev_Q!N14:Q14)</f>
        <v>831</v>
      </c>
      <c r="K14" s="141">
        <f>SUM(Rev_Q!S14:V14)</f>
        <v>3306</v>
      </c>
      <c r="L14" s="141">
        <f>SUM(Rev_Q!X14:AA14)</f>
        <v>11261</v>
      </c>
      <c r="M14" s="141">
        <f>SUM(Rev_Q!AC14:AF14)</f>
        <v>21705</v>
      </c>
      <c r="N14" s="127"/>
      <c r="O14" s="127"/>
      <c r="P14" s="127"/>
      <c r="Q14" s="127"/>
      <c r="S14" s="127"/>
      <c r="T14" s="127"/>
      <c r="U14" s="127"/>
      <c r="V14" s="127"/>
      <c r="X14" s="127"/>
      <c r="Y14" s="127"/>
      <c r="Z14" s="127"/>
      <c r="AA14" s="127"/>
      <c r="AC14" s="127"/>
      <c r="AD14" s="127"/>
      <c r="AE14" s="127"/>
      <c r="AF14" s="127"/>
    </row>
    <row r="15" spans="1:32" x14ac:dyDescent="0.35">
      <c r="E15" s="76" t="str">
        <f>Userbase!E43</f>
        <v>Business Professional</v>
      </c>
      <c r="I15" s="141">
        <f>SUM(Rev_Q!I15:L15)</f>
        <v>26</v>
      </c>
      <c r="J15" s="141">
        <f>SUM(Rev_Q!N15:Q15)</f>
        <v>359</v>
      </c>
      <c r="K15" s="141">
        <f>SUM(Rev_Q!S15:V15)</f>
        <v>1703</v>
      </c>
      <c r="L15" s="141">
        <f>SUM(Rev_Q!X15:AA15)</f>
        <v>8040</v>
      </c>
      <c r="M15" s="141">
        <f>SUM(Rev_Q!AC15:AF15)</f>
        <v>17758</v>
      </c>
      <c r="N15" s="127"/>
      <c r="O15" s="127"/>
      <c r="P15" s="127"/>
      <c r="Q15" s="127"/>
      <c r="S15" s="127"/>
      <c r="T15" s="127"/>
      <c r="U15" s="127"/>
      <c r="V15" s="127"/>
      <c r="X15" s="127"/>
      <c r="Y15" s="127"/>
      <c r="Z15" s="127"/>
      <c r="AA15" s="127"/>
      <c r="AC15" s="127"/>
      <c r="AD15" s="127"/>
      <c r="AE15" s="127"/>
      <c r="AF15" s="127"/>
    </row>
    <row r="17" spans="1:32" x14ac:dyDescent="0.35">
      <c r="B17" s="30" t="s">
        <v>159</v>
      </c>
    </row>
    <row r="18" spans="1:32" x14ac:dyDescent="0.35">
      <c r="E18" s="76" t="str">
        <f>E13</f>
        <v>Basic Plan</v>
      </c>
      <c r="F18" s="141">
        <f>Rev_Q!I18</f>
        <v>0</v>
      </c>
      <c r="I18" s="127"/>
      <c r="J18" s="127"/>
      <c r="K18" s="127"/>
      <c r="L18" s="127"/>
      <c r="M18" s="127"/>
      <c r="N18" s="127"/>
      <c r="O18" s="127"/>
      <c r="P18" s="127"/>
      <c r="Q18" s="127"/>
      <c r="S18" s="127"/>
      <c r="T18" s="127"/>
      <c r="U18" s="127"/>
      <c r="V18" s="127"/>
      <c r="X18" s="127"/>
      <c r="Y18" s="127"/>
      <c r="Z18" s="127"/>
      <c r="AA18" s="127"/>
      <c r="AC18" s="127"/>
      <c r="AD18" s="127"/>
      <c r="AE18" s="127"/>
      <c r="AF18" s="127"/>
    </row>
    <row r="19" spans="1:32" x14ac:dyDescent="0.35">
      <c r="E19" s="76" t="str">
        <f t="shared" ref="E19:E20" si="5">E14</f>
        <v>Business Starter</v>
      </c>
      <c r="F19" s="141">
        <f>Rev_Q!I19</f>
        <v>3675</v>
      </c>
      <c r="I19" s="127"/>
      <c r="J19" s="127"/>
      <c r="K19" s="127"/>
      <c r="L19" s="127"/>
      <c r="M19" s="127"/>
      <c r="N19" s="127"/>
      <c r="O19" s="127"/>
      <c r="P19" s="127"/>
      <c r="Q19" s="127"/>
      <c r="S19" s="127"/>
      <c r="T19" s="127"/>
      <c r="U19" s="127"/>
      <c r="V19" s="127"/>
      <c r="X19" s="127"/>
      <c r="Y19" s="127"/>
      <c r="Z19" s="127"/>
      <c r="AA19" s="127"/>
      <c r="AC19" s="127"/>
      <c r="AD19" s="127"/>
      <c r="AE19" s="127"/>
      <c r="AF19" s="127"/>
    </row>
    <row r="20" spans="1:32" x14ac:dyDescent="0.35">
      <c r="E20" s="76" t="str">
        <f t="shared" si="5"/>
        <v>Business Professional</v>
      </c>
      <c r="F20" s="141">
        <f>Rev_Q!I20</f>
        <v>7425</v>
      </c>
      <c r="I20" s="127"/>
      <c r="J20" s="127"/>
      <c r="K20" s="127"/>
      <c r="L20" s="127"/>
      <c r="M20" s="127"/>
      <c r="N20" s="127"/>
      <c r="O20" s="127"/>
      <c r="P20" s="127"/>
      <c r="Q20" s="127"/>
      <c r="S20" s="127"/>
      <c r="T20" s="127"/>
      <c r="U20" s="127"/>
      <c r="V20" s="127"/>
      <c r="X20" s="127"/>
      <c r="Y20" s="127"/>
      <c r="Z20" s="127"/>
      <c r="AA20" s="127"/>
      <c r="AC20" s="127"/>
      <c r="AD20" s="127"/>
      <c r="AE20" s="127"/>
      <c r="AF20" s="127"/>
    </row>
    <row r="23" spans="1:32" s="21" customFormat="1" ht="15" thickBot="1" x14ac:dyDescent="0.4">
      <c r="A23"/>
      <c r="B23"/>
      <c r="C23"/>
      <c r="D23"/>
      <c r="E23" s="48" t="s">
        <v>205</v>
      </c>
      <c r="F23" s="48"/>
      <c r="G23" s="95" t="s">
        <v>26</v>
      </c>
      <c r="H23" s="48"/>
      <c r="I23" s="142">
        <f>SUMPRODUCT($F$18:$F$20,I13:I15)</f>
        <v>600975</v>
      </c>
      <c r="J23" s="142">
        <f t="shared" ref="J23:M23" si="6">SUMPRODUCT($F$18:$F$20,J13:J15)</f>
        <v>5719500</v>
      </c>
      <c r="K23" s="142">
        <f t="shared" si="6"/>
        <v>24794325</v>
      </c>
      <c r="L23" s="142">
        <f t="shared" si="6"/>
        <v>101081175</v>
      </c>
      <c r="M23" s="142">
        <f t="shared" si="6"/>
        <v>211619025</v>
      </c>
      <c r="N23" s="133"/>
      <c r="O23" s="133"/>
      <c r="P23" s="133"/>
      <c r="Q23" s="133"/>
      <c r="S23" s="133"/>
      <c r="T23" s="133"/>
      <c r="U23" s="133"/>
      <c r="V23" s="133"/>
      <c r="X23" s="133"/>
      <c r="Y23" s="133"/>
      <c r="Z23" s="133"/>
      <c r="AA23" s="133"/>
      <c r="AC23" s="133"/>
      <c r="AD23" s="133"/>
      <c r="AE23" s="133"/>
      <c r="AF23" s="133"/>
    </row>
    <row r="24" spans="1:32" ht="15" thickTop="1" x14ac:dyDescent="0.35"/>
    <row r="25" spans="1:32" s="20" customFormat="1" x14ac:dyDescent="0.35">
      <c r="A25" s="16" t="s">
        <v>161</v>
      </c>
      <c r="B25" s="17"/>
      <c r="C25" s="17"/>
      <c r="D25" s="17"/>
      <c r="E25" s="17"/>
      <c r="F25" s="17"/>
      <c r="G25" s="18"/>
      <c r="H25" s="19" t="s">
        <v>8</v>
      </c>
      <c r="I25" s="17"/>
      <c r="J25" s="17"/>
      <c r="K25" s="17"/>
      <c r="L25" s="17"/>
      <c r="M25" s="17"/>
    </row>
    <row r="27" spans="1:32" s="21" customFormat="1" x14ac:dyDescent="0.35">
      <c r="E27" s="147" t="s">
        <v>170</v>
      </c>
      <c r="F27" s="148">
        <v>3</v>
      </c>
      <c r="G27" s="22"/>
    </row>
    <row r="29" spans="1:32" x14ac:dyDescent="0.35">
      <c r="B29" s="30" t="s">
        <v>197</v>
      </c>
    </row>
    <row r="30" spans="1:32" x14ac:dyDescent="0.35">
      <c r="E30" t="str">
        <f>Userbase!E55</f>
        <v>Basic Plan</v>
      </c>
      <c r="I30" s="141">
        <f>SUM(Rev_Q!I30:L30)</f>
        <v>44</v>
      </c>
      <c r="J30" s="141">
        <f>SUM(Rev_Q!N30:Q30)</f>
        <v>254</v>
      </c>
      <c r="K30" s="141">
        <f>SUM(Rev_Q!S30:V30)</f>
        <v>952</v>
      </c>
      <c r="L30" s="141">
        <f>SUM(Rev_Q!X30:AA30)</f>
        <v>2551</v>
      </c>
      <c r="M30" s="141">
        <f>SUM(Rev_Q!AC30:AF30)</f>
        <v>3947</v>
      </c>
      <c r="N30" s="127"/>
      <c r="O30" s="127"/>
      <c r="P30" s="127"/>
      <c r="Q30" s="127"/>
      <c r="S30" s="127"/>
      <c r="T30" s="127"/>
      <c r="U30" s="127"/>
      <c r="V30" s="127"/>
      <c r="X30" s="127"/>
      <c r="Y30" s="127"/>
      <c r="Z30" s="127"/>
      <c r="AA30" s="127"/>
      <c r="AC30" s="127"/>
      <c r="AD30" s="127"/>
      <c r="AE30" s="127"/>
      <c r="AF30" s="127"/>
    </row>
    <row r="31" spans="1:32" x14ac:dyDescent="0.35">
      <c r="E31" t="str">
        <f>Userbase!E56</f>
        <v>Business Starter</v>
      </c>
      <c r="I31" s="141">
        <f>SUM(Rev_Q!I31:L31)</f>
        <v>16</v>
      </c>
      <c r="J31" s="141">
        <f>SUM(Rev_Q!N31:Q31)</f>
        <v>161</v>
      </c>
      <c r="K31" s="141">
        <f>SUM(Rev_Q!S31:V31)</f>
        <v>797</v>
      </c>
      <c r="L31" s="141">
        <f>SUM(Rev_Q!X31:AA31)</f>
        <v>3326</v>
      </c>
      <c r="M31" s="141">
        <f>SUM(Rev_Q!AC31:AF31)</f>
        <v>7854</v>
      </c>
      <c r="N31" s="127"/>
      <c r="O31" s="127"/>
      <c r="P31" s="127"/>
      <c r="Q31" s="127"/>
      <c r="S31" s="127"/>
      <c r="T31" s="127"/>
      <c r="U31" s="127"/>
      <c r="V31" s="127"/>
      <c r="X31" s="127"/>
      <c r="Y31" s="127"/>
      <c r="Z31" s="127"/>
      <c r="AA31" s="127"/>
      <c r="AC31" s="127"/>
      <c r="AD31" s="127"/>
      <c r="AE31" s="127"/>
      <c r="AF31" s="127"/>
    </row>
    <row r="32" spans="1:32" x14ac:dyDescent="0.35">
      <c r="E32" t="str">
        <f>Userbase!E57</f>
        <v>Business Professional</v>
      </c>
      <c r="I32" s="141">
        <f>SUM(Rev_Q!I32:L32)</f>
        <v>4</v>
      </c>
      <c r="J32" s="141">
        <f>SUM(Rev_Q!N32:Q32)</f>
        <v>65</v>
      </c>
      <c r="K32" s="141">
        <f>SUM(Rev_Q!S32:V32)</f>
        <v>404</v>
      </c>
      <c r="L32" s="141">
        <f>SUM(Rev_Q!X32:AA32)</f>
        <v>2090</v>
      </c>
      <c r="M32" s="141">
        <f>SUM(Rev_Q!AC32:AF32)</f>
        <v>4796</v>
      </c>
      <c r="N32" s="127"/>
      <c r="O32" s="127"/>
      <c r="P32" s="127"/>
      <c r="Q32" s="127"/>
      <c r="S32" s="127"/>
      <c r="T32" s="127"/>
      <c r="U32" s="127"/>
      <c r="V32" s="127"/>
      <c r="X32" s="127"/>
      <c r="Y32" s="127"/>
      <c r="Z32" s="127"/>
      <c r="AA32" s="127"/>
      <c r="AC32" s="127"/>
      <c r="AD32" s="127"/>
      <c r="AE32" s="127"/>
      <c r="AF32" s="127"/>
    </row>
    <row r="33" spans="2:32" s="21" customFormat="1" x14ac:dyDescent="0.35">
      <c r="E33" s="41" t="s">
        <v>196</v>
      </c>
      <c r="F33" s="41"/>
      <c r="G33" s="42"/>
      <c r="H33" s="41"/>
      <c r="I33" s="160">
        <f>SUM(I30:I32)</f>
        <v>64</v>
      </c>
      <c r="J33" s="160">
        <f t="shared" ref="J33:M33" si="7">SUM(J30:J32)</f>
        <v>480</v>
      </c>
      <c r="K33" s="160">
        <f t="shared" si="7"/>
        <v>2153</v>
      </c>
      <c r="L33" s="160">
        <f t="shared" si="7"/>
        <v>7967</v>
      </c>
      <c r="M33" s="160">
        <f t="shared" si="7"/>
        <v>16597</v>
      </c>
      <c r="N33" s="133"/>
      <c r="O33" s="133"/>
      <c r="P33" s="133"/>
      <c r="Q33" s="133"/>
      <c r="S33" s="133"/>
      <c r="T33" s="133"/>
      <c r="U33" s="133"/>
      <c r="V33" s="133"/>
      <c r="X33" s="133"/>
      <c r="Y33" s="133"/>
      <c r="Z33" s="133"/>
      <c r="AA33" s="133"/>
      <c r="AC33" s="133"/>
      <c r="AD33" s="133"/>
      <c r="AE33" s="133"/>
      <c r="AF33" s="133"/>
    </row>
    <row r="35" spans="2:32" x14ac:dyDescent="0.35">
      <c r="B35" s="30" t="str">
        <f>Input!C74</f>
        <v>Revenue Per User/Seller</v>
      </c>
    </row>
    <row r="36" spans="2:32" x14ac:dyDescent="0.35">
      <c r="B36" s="30"/>
      <c r="D36" s="30" t="s">
        <v>187</v>
      </c>
    </row>
    <row r="37" spans="2:32" x14ac:dyDescent="0.35">
      <c r="B37" s="30"/>
      <c r="E37" t="s">
        <v>188</v>
      </c>
      <c r="I37" s="141">
        <f>SUM(Rev_Q!I37:L37)</f>
        <v>64</v>
      </c>
      <c r="J37" s="141">
        <f>SUM(Rev_Q!N37:Q37)</f>
        <v>480</v>
      </c>
      <c r="K37" s="141">
        <f>SUM(Rev_Q!S37:V37)</f>
        <v>2153</v>
      </c>
      <c r="L37" s="141">
        <f>SUM(Rev_Q!X37:AA37)</f>
        <v>7967</v>
      </c>
      <c r="M37" s="141">
        <f>SUM(Rev_Q!AC37:AF37)</f>
        <v>16597</v>
      </c>
      <c r="N37" s="127"/>
      <c r="O37" s="127"/>
      <c r="P37" s="127"/>
      <c r="Q37" s="127"/>
      <c r="S37" s="127"/>
      <c r="T37" s="127"/>
      <c r="U37" s="127"/>
      <c r="V37" s="127"/>
      <c r="X37" s="127"/>
      <c r="Y37" s="127"/>
      <c r="Z37" s="127"/>
      <c r="AA37" s="127"/>
      <c r="AC37" s="127"/>
      <c r="AD37" s="127"/>
      <c r="AE37" s="127"/>
      <c r="AF37" s="127"/>
    </row>
    <row r="38" spans="2:32" x14ac:dyDescent="0.35">
      <c r="B38" s="30"/>
      <c r="E38" t="s">
        <v>189</v>
      </c>
      <c r="F38" s="115">
        <f>Input!F76</f>
        <v>300</v>
      </c>
    </row>
    <row r="39" spans="2:32" x14ac:dyDescent="0.35">
      <c r="B39" s="30"/>
      <c r="E39" t="str">
        <f>Input!E83</f>
        <v>Average number of hours spent</v>
      </c>
      <c r="I39" s="141">
        <f>AVERAGE(Rev_Q!I39:L39)</f>
        <v>1</v>
      </c>
      <c r="J39" s="141">
        <f>AVERAGE(Rev_Q!N39:Q39)</f>
        <v>1</v>
      </c>
      <c r="K39" s="141">
        <f>AVERAGE(Rev_Q!N39:Q39)</f>
        <v>1</v>
      </c>
      <c r="L39" s="141">
        <f>AVERAGE(Rev_Q!X39:AA39)</f>
        <v>1</v>
      </c>
      <c r="M39" s="141">
        <f>AVERAGE(Rev_Q!AC39:AF39)</f>
        <v>1</v>
      </c>
      <c r="N39" s="127"/>
      <c r="O39" s="127"/>
      <c r="P39" s="127"/>
      <c r="Q39" s="127"/>
      <c r="S39" s="127"/>
      <c r="T39" s="127"/>
      <c r="U39" s="127"/>
      <c r="V39" s="127"/>
      <c r="X39" s="127"/>
      <c r="Y39" s="127"/>
      <c r="Z39" s="127"/>
      <c r="AA39" s="127"/>
      <c r="AC39" s="127"/>
      <c r="AD39" s="127"/>
      <c r="AE39" s="127"/>
      <c r="AF39" s="127"/>
    </row>
    <row r="40" spans="2:32" x14ac:dyDescent="0.35">
      <c r="B40" s="30"/>
      <c r="E40" t="str">
        <f>Input!E85</f>
        <v>Frequency Monthly</v>
      </c>
      <c r="I40" s="141">
        <f>AVERAGE(Rev_Q!I40:L40)</f>
        <v>1</v>
      </c>
      <c r="J40" s="141">
        <f>AVERAGE(Rev_Q!N40:Q40)</f>
        <v>1</v>
      </c>
      <c r="K40" s="141">
        <f>AVERAGE(Rev_Q!N40:Q40)</f>
        <v>1</v>
      </c>
      <c r="L40" s="141">
        <f>AVERAGE(Rev_Q!X40:AA40)</f>
        <v>1</v>
      </c>
      <c r="M40" s="141">
        <f>AVERAGE(Rev_Q!AC40:AF40)</f>
        <v>1</v>
      </c>
      <c r="N40" s="127"/>
      <c r="O40" s="127"/>
      <c r="P40" s="127"/>
      <c r="Q40" s="127"/>
      <c r="S40" s="127"/>
      <c r="T40" s="127"/>
      <c r="U40" s="127"/>
      <c r="V40" s="127"/>
      <c r="X40" s="127"/>
      <c r="Y40" s="127"/>
      <c r="Z40" s="127"/>
      <c r="AA40" s="127"/>
      <c r="AC40" s="127"/>
      <c r="AD40" s="127"/>
      <c r="AE40" s="127"/>
      <c r="AF40" s="127"/>
    </row>
    <row r="41" spans="2:32" s="21" customFormat="1" x14ac:dyDescent="0.35">
      <c r="B41" s="30"/>
      <c r="E41" s="41" t="s">
        <v>190</v>
      </c>
      <c r="F41" s="41"/>
      <c r="G41" s="42" t="s">
        <v>26</v>
      </c>
      <c r="H41" s="41"/>
      <c r="I41" s="160">
        <f>SUM(Rev_Q!I41:L41)</f>
        <v>57600</v>
      </c>
      <c r="J41" s="160">
        <f>SUM(Rev_Q!N41:Q41)</f>
        <v>432000</v>
      </c>
      <c r="K41" s="160">
        <f>SUM(Rev_Q!S41:V41)</f>
        <v>1937700</v>
      </c>
      <c r="L41" s="160">
        <f>SUM(Rev_Q!X41:AA41)</f>
        <v>7170300</v>
      </c>
      <c r="M41" s="160">
        <f>SUM(Rev_Q!AC41:AF41)</f>
        <v>14937300</v>
      </c>
      <c r="N41" s="133"/>
      <c r="O41" s="133"/>
      <c r="P41" s="133"/>
      <c r="Q41" s="133"/>
      <c r="S41" s="133"/>
      <c r="T41" s="133"/>
      <c r="U41" s="133"/>
      <c r="V41" s="133"/>
      <c r="X41" s="133"/>
      <c r="Y41" s="133"/>
      <c r="Z41" s="133"/>
      <c r="AA41" s="133"/>
      <c r="AC41" s="133"/>
      <c r="AD41" s="133"/>
      <c r="AE41" s="133"/>
      <c r="AF41" s="133"/>
    </row>
    <row r="42" spans="2:32" x14ac:dyDescent="0.35">
      <c r="B42" s="30"/>
    </row>
    <row r="43" spans="2:32" x14ac:dyDescent="0.35">
      <c r="B43" s="30"/>
      <c r="D43" s="30" t="s">
        <v>191</v>
      </c>
    </row>
    <row r="44" spans="2:32" x14ac:dyDescent="0.35">
      <c r="B44" s="30"/>
      <c r="E44" t="str">
        <f>Input!E81</f>
        <v>Average Number of viewers per Livestream</v>
      </c>
      <c r="I44" s="141">
        <f>AVERAGE(Rev_Q!I44:L44)</f>
        <v>175</v>
      </c>
      <c r="J44" s="141">
        <f>AVERAGE(Rev_Q!N44:Q44)</f>
        <v>650</v>
      </c>
      <c r="K44" s="141">
        <f>AVERAGE(Rev_Q!N44:Q44)</f>
        <v>650</v>
      </c>
      <c r="L44" s="141">
        <f>AVERAGE(Rev_Q!X44:AA44)</f>
        <v>1512.5</v>
      </c>
      <c r="M44" s="141">
        <f>AVERAGE(Rev_Q!AC44:AF44)</f>
        <v>1725</v>
      </c>
      <c r="N44" s="127"/>
      <c r="O44" s="127"/>
      <c r="P44" s="127"/>
      <c r="Q44" s="127"/>
      <c r="S44" s="127"/>
      <c r="T44" s="127"/>
      <c r="U44" s="127"/>
      <c r="V44" s="127"/>
      <c r="X44" s="127"/>
      <c r="Y44" s="127"/>
      <c r="Z44" s="127"/>
      <c r="AA44" s="127"/>
      <c r="AC44" s="127"/>
      <c r="AD44" s="127"/>
      <c r="AE44" s="127"/>
      <c r="AF44" s="127"/>
    </row>
    <row r="45" spans="2:32" x14ac:dyDescent="0.35">
      <c r="B45" s="30"/>
      <c r="E45" t="str">
        <f>Input!E80</f>
        <v>Price Per View</v>
      </c>
      <c r="F45" s="148">
        <f>Input!F80</f>
        <v>75</v>
      </c>
    </row>
    <row r="46" spans="2:32" x14ac:dyDescent="0.35">
      <c r="B46" s="30"/>
      <c r="E46" t="str">
        <f>E39</f>
        <v>Average number of hours spent</v>
      </c>
      <c r="I46" s="141">
        <f>AVERAGE(Rev_Q!I46:L46)</f>
        <v>1</v>
      </c>
      <c r="J46" s="141">
        <f>AVERAGE(Rev_Q!N46:Q46)</f>
        <v>1</v>
      </c>
      <c r="K46" s="141">
        <f>AVERAGE(Rev_Q!N46:Q46)</f>
        <v>1</v>
      </c>
      <c r="L46" s="141">
        <f>AVERAGE(Rev_Q!X46:AA46)</f>
        <v>1</v>
      </c>
      <c r="M46" s="141">
        <f>AVERAGE(Rev_Q!AC46:AF46)</f>
        <v>1</v>
      </c>
      <c r="N46" s="127"/>
      <c r="O46" s="127"/>
      <c r="P46" s="127"/>
      <c r="Q46" s="127"/>
      <c r="S46" s="127"/>
      <c r="T46" s="127"/>
      <c r="U46" s="127"/>
      <c r="V46" s="127"/>
      <c r="X46" s="127"/>
      <c r="Y46" s="127"/>
      <c r="Z46" s="127"/>
      <c r="AA46" s="127"/>
      <c r="AC46" s="127"/>
      <c r="AD46" s="127"/>
      <c r="AE46" s="127"/>
      <c r="AF46" s="127"/>
    </row>
    <row r="47" spans="2:32" x14ac:dyDescent="0.35">
      <c r="B47" s="30"/>
      <c r="E47" t="str">
        <f>E40</f>
        <v>Frequency Monthly</v>
      </c>
      <c r="I47" s="141">
        <f>AVERAGE(Rev_Q!I47:L47)</f>
        <v>1</v>
      </c>
      <c r="J47" s="141">
        <f>AVERAGE(Rev_Q!N47:Q47)</f>
        <v>1</v>
      </c>
      <c r="K47" s="141">
        <f>AVERAGE(Rev_Q!N47:Q47)</f>
        <v>1</v>
      </c>
      <c r="L47" s="141">
        <f>AVERAGE(Rev_Q!X47:AA47)</f>
        <v>1</v>
      </c>
      <c r="M47" s="141">
        <f>AVERAGE(Rev_Q!AC47:AF47)</f>
        <v>1</v>
      </c>
      <c r="N47" s="127"/>
      <c r="O47" s="127"/>
      <c r="P47" s="127"/>
      <c r="Q47" s="127"/>
      <c r="S47" s="127"/>
      <c r="T47" s="127"/>
      <c r="U47" s="127"/>
      <c r="V47" s="127"/>
      <c r="X47" s="127"/>
      <c r="Y47" s="127"/>
      <c r="Z47" s="127"/>
      <c r="AA47" s="127"/>
      <c r="AC47" s="127"/>
      <c r="AD47" s="127"/>
      <c r="AE47" s="127"/>
      <c r="AF47" s="127"/>
    </row>
    <row r="49" spans="1:32" s="21" customFormat="1" x14ac:dyDescent="0.35">
      <c r="B49" s="30"/>
      <c r="E49" s="41" t="s">
        <v>171</v>
      </c>
      <c r="F49" s="41"/>
      <c r="G49" s="42" t="s">
        <v>26</v>
      </c>
      <c r="H49" s="41"/>
      <c r="I49" s="160">
        <f>SUM(Rev_Q!I49:L49)</f>
        <v>157500</v>
      </c>
      <c r="J49" s="160">
        <f>SUM(Rev_Q!N49:Q49)</f>
        <v>585000</v>
      </c>
      <c r="K49" s="160">
        <f>SUM(Rev_Q!S49:V49)</f>
        <v>1125000</v>
      </c>
      <c r="L49" s="160">
        <f>SUM(Rev_Q!X49:AA49)</f>
        <v>1361250</v>
      </c>
      <c r="M49" s="160">
        <f>SUM(Rev_Q!AC49:AF49)</f>
        <v>1552500</v>
      </c>
      <c r="N49" s="133"/>
      <c r="O49" s="133"/>
      <c r="P49" s="133"/>
      <c r="Q49" s="133"/>
      <c r="S49" s="133"/>
      <c r="T49" s="133"/>
      <c r="U49" s="133"/>
      <c r="V49" s="133"/>
      <c r="X49" s="133"/>
      <c r="Y49" s="133"/>
      <c r="Z49" s="133"/>
      <c r="AA49" s="133"/>
      <c r="AC49" s="133"/>
      <c r="AD49" s="133"/>
      <c r="AE49" s="133"/>
      <c r="AF49" s="133"/>
    </row>
    <row r="50" spans="1:32" x14ac:dyDescent="0.35">
      <c r="I50" s="45"/>
    </row>
    <row r="51" spans="1:32" s="21" customFormat="1" ht="15" thickBot="1" x14ac:dyDescent="0.4">
      <c r="A51"/>
      <c r="B51"/>
      <c r="C51"/>
      <c r="D51"/>
      <c r="E51" s="48" t="s">
        <v>204</v>
      </c>
      <c r="F51" s="48"/>
      <c r="G51" s="95"/>
      <c r="H51" s="48"/>
      <c r="I51" s="137">
        <f>I41+I49</f>
        <v>215100</v>
      </c>
      <c r="J51" s="137">
        <f t="shared" ref="J51:M51" si="8">J41+J49</f>
        <v>1017000</v>
      </c>
      <c r="K51" s="137">
        <f t="shared" si="8"/>
        <v>3062700</v>
      </c>
      <c r="L51" s="137">
        <f t="shared" si="8"/>
        <v>8531550</v>
      </c>
      <c r="M51" s="137">
        <f t="shared" si="8"/>
        <v>16489800</v>
      </c>
      <c r="N51" s="32"/>
      <c r="O51" s="32"/>
      <c r="P51" s="32"/>
      <c r="Q51" s="32"/>
      <c r="S51" s="32"/>
      <c r="T51" s="32"/>
      <c r="U51" s="32"/>
      <c r="V51" s="32"/>
      <c r="X51" s="32"/>
      <c r="Y51" s="32"/>
      <c r="Z51" s="32"/>
      <c r="AA51" s="32"/>
      <c r="AC51" s="32"/>
      <c r="AD51" s="32"/>
      <c r="AE51" s="32"/>
      <c r="AF51" s="32"/>
    </row>
    <row r="52" spans="1:32" ht="15" thickTop="1" x14ac:dyDescent="0.35">
      <c r="I52" s="46"/>
      <c r="N52" s="46"/>
      <c r="S52" s="46"/>
      <c r="X52" s="46"/>
      <c r="AC52" s="46"/>
    </row>
    <row r="53" spans="1:32" x14ac:dyDescent="0.35">
      <c r="I53" s="45"/>
    </row>
    <row r="55" spans="1:32" s="20" customFormat="1" x14ac:dyDescent="0.35">
      <c r="A55" s="16" t="s">
        <v>172</v>
      </c>
      <c r="B55" s="17"/>
      <c r="C55" s="17"/>
      <c r="D55" s="17"/>
      <c r="E55" s="17"/>
      <c r="F55" s="17"/>
      <c r="G55" s="18"/>
      <c r="H55" s="19" t="s">
        <v>8</v>
      </c>
      <c r="I55" s="17"/>
      <c r="J55" s="17"/>
      <c r="K55" s="17"/>
      <c r="L55" s="17"/>
      <c r="M55" s="17"/>
    </row>
    <row r="56" spans="1:32" x14ac:dyDescent="0.35">
      <c r="I56" s="46"/>
    </row>
    <row r="57" spans="1:32" x14ac:dyDescent="0.35">
      <c r="C57" s="30" t="s">
        <v>173</v>
      </c>
    </row>
    <row r="59" spans="1:32" s="133" customFormat="1" x14ac:dyDescent="0.35">
      <c r="A59" s="93"/>
      <c r="B59" s="93"/>
      <c r="C59" s="93"/>
      <c r="D59" s="93"/>
      <c r="E59" s="143" t="s">
        <v>165</v>
      </c>
      <c r="F59" s="143"/>
      <c r="G59" s="170"/>
      <c r="H59" s="143"/>
      <c r="I59" s="141">
        <f>SUM(Rev_Q!I59:L59)</f>
        <v>311</v>
      </c>
      <c r="J59" s="141">
        <f>SUM(Rev_Q!N59:Q59)</f>
        <v>2440</v>
      </c>
      <c r="K59" s="141">
        <f>SUM(Rev_Q!S59:V59)</f>
        <v>10021</v>
      </c>
      <c r="L59" s="141">
        <f>SUM(Rev_Q!X59:AA59)</f>
        <v>33162</v>
      </c>
      <c r="M59" s="141">
        <f>SUM(Rev_Q!AC59:AF59)</f>
        <v>65771</v>
      </c>
    </row>
    <row r="61" spans="1:32" x14ac:dyDescent="0.35">
      <c r="E61" s="38" t="str">
        <f>Input!E96</f>
        <v>Expected Exhibitors ( % of  Total Paying Subscribers)</v>
      </c>
      <c r="I61" s="180">
        <f>AVERAGE(Rev_Q!I61:L61)</f>
        <v>0.43000000000000005</v>
      </c>
      <c r="J61" s="180">
        <f>AVERAGE(Rev_Q!N61:Q61)</f>
        <v>0.46750000000000003</v>
      </c>
      <c r="K61" s="180">
        <f>AVERAGE(Rev_Q!N61:Q61)</f>
        <v>0.46750000000000003</v>
      </c>
      <c r="L61" s="180">
        <f>AVERAGE(Rev_Q!X61:AA61)</f>
        <v>0.3175</v>
      </c>
      <c r="M61" s="180">
        <f>AVERAGE(Rev_Q!AC61:AF61)</f>
        <v>0.25</v>
      </c>
      <c r="N61" s="38"/>
      <c r="O61" s="38"/>
      <c r="P61" s="38"/>
      <c r="Q61" s="38"/>
      <c r="S61" s="38"/>
      <c r="T61" s="38"/>
      <c r="U61" s="38"/>
      <c r="V61" s="38"/>
      <c r="X61" s="38"/>
      <c r="Y61" s="38"/>
      <c r="Z61" s="38"/>
      <c r="AA61" s="38"/>
      <c r="AC61" s="38"/>
      <c r="AD61" s="38"/>
      <c r="AE61" s="38"/>
      <c r="AF61" s="38"/>
    </row>
    <row r="63" spans="1:32" s="133" customFormat="1" ht="15" thickBot="1" x14ac:dyDescent="0.4">
      <c r="A63" s="93"/>
      <c r="B63" s="93"/>
      <c r="C63" s="93"/>
      <c r="D63" s="93"/>
      <c r="E63" s="142" t="s">
        <v>173</v>
      </c>
      <c r="F63" s="142"/>
      <c r="G63" s="117"/>
      <c r="H63" s="142"/>
      <c r="I63" s="142">
        <f>SUM(Rev_Q!I63:L63)</f>
        <v>138</v>
      </c>
      <c r="J63" s="142">
        <f>SUM(Rev_Q!N63:Q63)</f>
        <v>1143</v>
      </c>
      <c r="K63" s="142">
        <f>SUM(Rev_Q!S63:V63)</f>
        <v>3148</v>
      </c>
      <c r="L63" s="142">
        <f>SUM(Rev_Q!X63:AA63)</f>
        <v>10529</v>
      </c>
      <c r="M63" s="142">
        <f>SUM(Rev_Q!AC63:AF63)</f>
        <v>16443</v>
      </c>
    </row>
    <row r="64" spans="1:32" ht="15" thickTop="1" x14ac:dyDescent="0.35"/>
    <row r="65" spans="1:32" x14ac:dyDescent="0.35">
      <c r="E65" t="str">
        <f>Input!E99</f>
        <v>Price per Exhibitor</v>
      </c>
      <c r="I65" s="141">
        <f>AVERAGE(Rev_Q!I65:L65)</f>
        <v>37500</v>
      </c>
      <c r="J65" s="141">
        <f>AVERAGE(Rev_Q!N65:Q65)</f>
        <v>37500</v>
      </c>
      <c r="K65" s="141">
        <f>AVERAGE(Rev_Q!N65:Q65)</f>
        <v>37500</v>
      </c>
      <c r="L65" s="141">
        <f>AVERAGE(Rev_Q!X65:AA65)</f>
        <v>56250</v>
      </c>
      <c r="M65" s="141">
        <f>AVERAGE(Rev_Q!AC65:AF65)</f>
        <v>56250</v>
      </c>
      <c r="N65" s="127"/>
      <c r="O65" s="127"/>
      <c r="P65" s="127"/>
      <c r="Q65" s="127"/>
      <c r="S65" s="127"/>
      <c r="T65" s="127"/>
      <c r="U65" s="127"/>
      <c r="V65" s="127"/>
      <c r="X65" s="127"/>
      <c r="Y65" s="127"/>
      <c r="Z65" s="127"/>
      <c r="AA65" s="127"/>
      <c r="AC65" s="127"/>
      <c r="AD65" s="127"/>
      <c r="AE65" s="127"/>
      <c r="AF65" s="127"/>
    </row>
    <row r="67" spans="1:32" s="21" customFormat="1" ht="15" thickBot="1" x14ac:dyDescent="0.4">
      <c r="A67"/>
      <c r="B67"/>
      <c r="C67"/>
      <c r="D67"/>
      <c r="E67" s="48" t="s">
        <v>203</v>
      </c>
      <c r="F67" s="48"/>
      <c r="G67" s="95"/>
      <c r="H67" s="48"/>
      <c r="I67" s="142">
        <f>SUM(Rev_Q!I67:L67)</f>
        <v>5175000</v>
      </c>
      <c r="J67" s="142">
        <f>SUM(Rev_Q!N67:Q67)</f>
        <v>42862500</v>
      </c>
      <c r="K67" s="142">
        <f>SUM(Rev_Q!S67:V67)</f>
        <v>118050000</v>
      </c>
      <c r="L67" s="142">
        <f>SUM(Rev_Q!X67:AA67)</f>
        <v>592256250</v>
      </c>
      <c r="M67" s="142">
        <f>SUM(Rev_Q!AC67:AF67)</f>
        <v>924918750</v>
      </c>
      <c r="N67" s="133"/>
      <c r="O67" s="133"/>
      <c r="P67" s="133"/>
      <c r="Q67" s="133"/>
      <c r="S67" s="133"/>
      <c r="T67" s="133"/>
      <c r="U67" s="133"/>
      <c r="V67" s="133"/>
      <c r="X67" s="133"/>
      <c r="Y67" s="133"/>
      <c r="Z67" s="133"/>
      <c r="AA67" s="133"/>
      <c r="AC67" s="133"/>
      <c r="AD67" s="133"/>
      <c r="AE67" s="133"/>
      <c r="AF67" s="133"/>
    </row>
    <row r="68" spans="1:32" ht="15" thickTop="1" x14ac:dyDescent="0.35">
      <c r="I68" s="46"/>
      <c r="N68" s="46"/>
      <c r="S68" s="46"/>
      <c r="X68" s="46"/>
      <c r="AC68" s="46"/>
    </row>
    <row r="69" spans="1:32" x14ac:dyDescent="0.35">
      <c r="AC69" s="45"/>
    </row>
    <row r="70" spans="1:32" s="20" customFormat="1" x14ac:dyDescent="0.35">
      <c r="A70" s="16" t="s">
        <v>202</v>
      </c>
      <c r="B70" s="17"/>
      <c r="C70" s="17"/>
      <c r="D70" s="17"/>
      <c r="E70" s="17"/>
      <c r="F70" s="17"/>
      <c r="G70" s="18"/>
      <c r="H70" s="19" t="s">
        <v>8</v>
      </c>
      <c r="I70" s="17"/>
      <c r="J70" s="17"/>
      <c r="K70" s="17"/>
      <c r="L70" s="17"/>
      <c r="M70" s="17"/>
    </row>
    <row r="72" spans="1:32" x14ac:dyDescent="0.35">
      <c r="E72" t="str">
        <f>E23</f>
        <v xml:space="preserve">Revenues From Subscription </v>
      </c>
      <c r="I72" s="93">
        <f t="shared" ref="I72:M72" si="9">I23</f>
        <v>600975</v>
      </c>
      <c r="J72" s="93">
        <f t="shared" si="9"/>
        <v>5719500</v>
      </c>
      <c r="K72" s="93">
        <f t="shared" si="9"/>
        <v>24794325</v>
      </c>
      <c r="L72" s="93">
        <f t="shared" si="9"/>
        <v>101081175</v>
      </c>
      <c r="M72" s="93">
        <f t="shared" si="9"/>
        <v>211619025</v>
      </c>
    </row>
    <row r="73" spans="1:32" x14ac:dyDescent="0.35">
      <c r="I73" s="93"/>
      <c r="J73" s="93"/>
      <c r="K73" s="93"/>
      <c r="L73" s="93"/>
      <c r="M73" s="93"/>
    </row>
    <row r="74" spans="1:32" x14ac:dyDescent="0.35">
      <c r="E74" t="str">
        <f>E51</f>
        <v>Revenues From Livestreaming</v>
      </c>
      <c r="I74" s="93">
        <f t="shared" ref="I74:M74" si="10">I51</f>
        <v>215100</v>
      </c>
      <c r="J74" s="93">
        <f t="shared" si="10"/>
        <v>1017000</v>
      </c>
      <c r="K74" s="93">
        <f t="shared" si="10"/>
        <v>3062700</v>
      </c>
      <c r="L74" s="93">
        <f t="shared" si="10"/>
        <v>8531550</v>
      </c>
      <c r="M74" s="93">
        <f t="shared" si="10"/>
        <v>16489800</v>
      </c>
    </row>
    <row r="75" spans="1:32" x14ac:dyDescent="0.35">
      <c r="I75" s="93"/>
      <c r="J75" s="93"/>
      <c r="K75" s="93"/>
      <c r="L75" s="93"/>
      <c r="M75" s="93"/>
    </row>
    <row r="76" spans="1:32" x14ac:dyDescent="0.35">
      <c r="E76" t="str">
        <f>E67</f>
        <v>Revenue from Virtual Trade Shows</v>
      </c>
      <c r="I76" s="93">
        <f t="shared" ref="I76:M76" si="11">I67</f>
        <v>5175000</v>
      </c>
      <c r="J76" s="93">
        <f t="shared" si="11"/>
        <v>42862500</v>
      </c>
      <c r="K76" s="93">
        <f t="shared" si="11"/>
        <v>118050000</v>
      </c>
      <c r="L76" s="93">
        <f t="shared" si="11"/>
        <v>592256250</v>
      </c>
      <c r="M76" s="93">
        <f t="shared" si="11"/>
        <v>924918750</v>
      </c>
    </row>
    <row r="78" spans="1:32" s="21" customFormat="1" ht="15" thickBot="1" x14ac:dyDescent="0.4">
      <c r="E78" s="181" t="s">
        <v>206</v>
      </c>
      <c r="F78" s="181"/>
      <c r="G78" s="182"/>
      <c r="H78" s="181"/>
      <c r="I78" s="183">
        <f>I72+I74+I76</f>
        <v>5991075</v>
      </c>
      <c r="J78" s="183">
        <f t="shared" ref="J78:M78" si="12">J72+J74+J76</f>
        <v>49599000</v>
      </c>
      <c r="K78" s="183">
        <f t="shared" si="12"/>
        <v>145907025</v>
      </c>
      <c r="L78" s="183">
        <f t="shared" si="12"/>
        <v>701868975</v>
      </c>
      <c r="M78" s="183">
        <f t="shared" si="12"/>
        <v>1153027575</v>
      </c>
    </row>
    <row r="79" spans="1:32" ht="15" thickTop="1" x14ac:dyDescent="0.35"/>
    <row r="81" spans="1:13" s="20" customFormat="1" x14ac:dyDescent="0.35">
      <c r="A81" s="16" t="s">
        <v>89</v>
      </c>
      <c r="B81" s="17"/>
      <c r="C81" s="17"/>
      <c r="D81" s="17"/>
      <c r="E81" s="17"/>
      <c r="F81" s="17"/>
      <c r="G81" s="18"/>
      <c r="H81" s="19" t="s">
        <v>8</v>
      </c>
      <c r="I81" s="17"/>
      <c r="J81" s="17"/>
      <c r="K81" s="17"/>
      <c r="L81" s="17"/>
      <c r="M81" s="17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DF3D-4DA4-424B-B301-EDA081136BF5}">
  <dimension ref="A1:AS74"/>
  <sheetViews>
    <sheetView showGridLines="0" workbookViewId="0">
      <pane xSplit="8" ySplit="5" topLeftCell="I16" activePane="bottomRight" state="frozen"/>
      <selection pane="topRight" activeCell="I1" sqref="I1"/>
      <selection pane="bottomLeft" activeCell="A6" sqref="A6"/>
      <selection pane="bottomRight" activeCell="I30" sqref="I30"/>
    </sheetView>
  </sheetViews>
  <sheetFormatPr defaultColWidth="15.81640625" defaultRowHeight="14.5" x14ac:dyDescent="0.35"/>
  <cols>
    <col min="1" max="4" width="1.81640625" customWidth="1"/>
    <col min="5" max="5" width="46.36328125" customWidth="1"/>
    <col min="6" max="6" width="18.81640625" customWidth="1"/>
    <col min="7" max="7" width="8.90625" customWidth="1"/>
    <col min="8" max="8" width="1.81640625" customWidth="1"/>
    <col min="13" max="13" width="15.81640625" customWidth="1"/>
    <col min="18" max="18" width="1.81640625" customWidth="1"/>
    <col min="23" max="23" width="1.81640625" customWidth="1"/>
    <col min="28" max="28" width="1.81640625" customWidth="1"/>
  </cols>
  <sheetData>
    <row r="1" spans="1:45" s="4" customFormat="1" ht="15.5" x14ac:dyDescent="0.35">
      <c r="A1" s="1" t="s">
        <v>91</v>
      </c>
      <c r="B1" s="2"/>
      <c r="C1" s="2"/>
      <c r="D1" s="2"/>
      <c r="E1" s="2"/>
      <c r="F1" s="3"/>
    </row>
    <row r="2" spans="1:45" s="7" customFormat="1" ht="15.5" x14ac:dyDescent="0.35">
      <c r="A2" s="5" t="s">
        <v>222</v>
      </c>
      <c r="B2" s="6"/>
      <c r="C2" s="6"/>
      <c r="D2" s="6"/>
      <c r="E2" s="6"/>
      <c r="G2" s="8" t="s">
        <v>1</v>
      </c>
      <c r="I2" s="8">
        <f>YEAR(I3)</f>
        <v>2022</v>
      </c>
      <c r="J2" s="8">
        <f t="shared" ref="J2:M2" si="0">YEAR(J3)</f>
        <v>2023</v>
      </c>
      <c r="K2" s="8">
        <f t="shared" si="0"/>
        <v>2024</v>
      </c>
      <c r="L2" s="8">
        <f t="shared" si="0"/>
        <v>2025</v>
      </c>
      <c r="M2" s="8">
        <f t="shared" si="0"/>
        <v>2026</v>
      </c>
      <c r="N2" s="8"/>
      <c r="O2" s="8"/>
      <c r="P2" s="8"/>
      <c r="Q2" s="8"/>
      <c r="S2" s="8"/>
      <c r="T2" s="8"/>
      <c r="U2" s="8"/>
      <c r="V2" s="8"/>
      <c r="X2" s="8"/>
      <c r="Y2" s="8"/>
      <c r="Z2" s="8"/>
      <c r="AA2" s="8"/>
      <c r="AC2" s="8"/>
      <c r="AD2" s="8"/>
      <c r="AE2" s="8"/>
      <c r="AF2" s="8"/>
    </row>
    <row r="3" spans="1:45" s="10" customFormat="1" x14ac:dyDescent="0.35">
      <c r="A3" s="9"/>
      <c r="B3" s="9"/>
      <c r="C3" s="9"/>
      <c r="D3" s="9"/>
      <c r="E3" s="9" t="s">
        <v>2</v>
      </c>
      <c r="I3" s="11">
        <f>Rev_A!I4</f>
        <v>44652</v>
      </c>
      <c r="J3" s="11">
        <f>Rev_A!J4</f>
        <v>45017</v>
      </c>
      <c r="K3" s="11">
        <f>Rev_A!K4</f>
        <v>45383</v>
      </c>
      <c r="L3" s="11">
        <f>Rev_A!L4</f>
        <v>45748</v>
      </c>
      <c r="M3" s="11">
        <f>Rev_A!M4</f>
        <v>46113</v>
      </c>
      <c r="N3" s="11"/>
      <c r="O3" s="11"/>
      <c r="P3" s="11"/>
      <c r="Q3" s="11"/>
      <c r="S3" s="11"/>
      <c r="T3" s="11"/>
      <c r="U3" s="11"/>
      <c r="V3" s="11"/>
      <c r="X3" s="11"/>
      <c r="Y3" s="11"/>
      <c r="Z3" s="11"/>
      <c r="AA3" s="11"/>
      <c r="AC3" s="11"/>
      <c r="AD3" s="11"/>
      <c r="AE3" s="11"/>
      <c r="AF3" s="11"/>
    </row>
    <row r="4" spans="1:45" s="10" customFormat="1" x14ac:dyDescent="0.35">
      <c r="A4" s="9"/>
      <c r="B4" s="9"/>
      <c r="C4" s="9"/>
      <c r="D4" s="9"/>
      <c r="E4" s="9" t="s">
        <v>3</v>
      </c>
      <c r="I4" s="11">
        <f>Rev_A!I5</f>
        <v>45016</v>
      </c>
      <c r="J4" s="11">
        <f>Rev_A!J5</f>
        <v>45382</v>
      </c>
      <c r="K4" s="11">
        <f>Rev_A!K5</f>
        <v>45747</v>
      </c>
      <c r="L4" s="11">
        <f>Rev_A!L5</f>
        <v>46112</v>
      </c>
      <c r="M4" s="11">
        <f>Rev_A!M5</f>
        <v>46477</v>
      </c>
      <c r="N4" s="11"/>
      <c r="O4" s="11"/>
      <c r="P4" s="11"/>
      <c r="Q4" s="11"/>
      <c r="S4" s="11"/>
      <c r="T4" s="11"/>
      <c r="U4" s="11"/>
      <c r="V4" s="11"/>
      <c r="X4" s="11"/>
      <c r="Y4" s="11"/>
      <c r="Z4" s="11"/>
      <c r="AA4" s="11"/>
      <c r="AC4" s="11"/>
      <c r="AD4" s="11"/>
      <c r="AE4" s="11"/>
      <c r="AF4" s="11"/>
    </row>
    <row r="5" spans="1:45" s="10" customFormat="1" x14ac:dyDescent="0.35">
      <c r="A5" s="12"/>
      <c r="B5" s="12"/>
      <c r="C5" s="12"/>
      <c r="D5" s="12"/>
      <c r="E5" s="12" t="s">
        <v>4</v>
      </c>
      <c r="F5" s="13" t="s">
        <v>5</v>
      </c>
      <c r="G5" s="13" t="s">
        <v>6</v>
      </c>
      <c r="H5" s="13"/>
      <c r="I5" s="18">
        <v>1</v>
      </c>
      <c r="J5" s="18">
        <f>I5+1</f>
        <v>2</v>
      </c>
      <c r="K5" s="18">
        <f t="shared" ref="K5:M5" si="1">J5+1</f>
        <v>3</v>
      </c>
      <c r="L5" s="18">
        <f t="shared" si="1"/>
        <v>4</v>
      </c>
      <c r="M5" s="18">
        <f t="shared" si="1"/>
        <v>5</v>
      </c>
      <c r="N5" s="189"/>
      <c r="O5" s="189"/>
      <c r="P5" s="189"/>
      <c r="Q5" s="189"/>
      <c r="S5" s="189"/>
      <c r="T5" s="189"/>
      <c r="U5" s="189"/>
      <c r="V5" s="189"/>
      <c r="X5" s="189"/>
      <c r="Y5" s="189"/>
      <c r="Z5" s="189"/>
      <c r="AA5" s="189"/>
      <c r="AC5" s="189"/>
      <c r="AD5" s="189"/>
      <c r="AE5" s="189"/>
      <c r="AF5" s="189"/>
    </row>
    <row r="7" spans="1:45" s="9" customFormat="1" x14ac:dyDescent="0.35">
      <c r="A7" s="16" t="s">
        <v>208</v>
      </c>
      <c r="B7" s="17"/>
      <c r="C7" s="17"/>
      <c r="D7" s="17"/>
      <c r="E7" s="17"/>
      <c r="F7" s="17"/>
      <c r="G7" s="18"/>
      <c r="H7" s="19" t="s">
        <v>8</v>
      </c>
      <c r="I7" s="17"/>
      <c r="J7" s="17"/>
      <c r="K7" s="17"/>
      <c r="L7" s="17"/>
      <c r="M7" s="17"/>
      <c r="AS7" s="20"/>
    </row>
    <row r="8" spans="1:45" s="21" customFormat="1" x14ac:dyDescent="0.35">
      <c r="G8" s="22"/>
    </row>
    <row r="9" spans="1:45" s="21" customFormat="1" x14ac:dyDescent="0.35">
      <c r="C9" s="30" t="s">
        <v>176</v>
      </c>
      <c r="G9" s="22"/>
    </row>
    <row r="10" spans="1:45" s="21" customFormat="1" x14ac:dyDescent="0.35">
      <c r="G10" s="22"/>
    </row>
    <row r="11" spans="1:45" s="21" customFormat="1" x14ac:dyDescent="0.35">
      <c r="A11"/>
      <c r="B11"/>
      <c r="C11"/>
      <c r="D11"/>
      <c r="E11" s="89" t="str">
        <f>Input!E109</f>
        <v>Number of website Visitors</v>
      </c>
      <c r="F11" s="89"/>
      <c r="G11" s="89"/>
      <c r="H11" s="89"/>
      <c r="I11" s="143">
        <f>SUM(Cost_Q!I11:L11)</f>
        <v>188858</v>
      </c>
      <c r="J11" s="143">
        <f>SUM(Cost_Q!N11:Q11)</f>
        <v>1332716</v>
      </c>
      <c r="K11" s="143">
        <f>SUM(Cost_Q!S11:V11)</f>
        <v>8049089</v>
      </c>
      <c r="L11" s="143">
        <f>SUM(Cost_Q!X11:AA11)</f>
        <v>29490280</v>
      </c>
      <c r="M11" s="143">
        <f>SUM(Cost_Q!AC11:AF11)</f>
        <v>47994616</v>
      </c>
      <c r="N11" s="190"/>
      <c r="O11" s="190"/>
      <c r="P11" s="190"/>
      <c r="Q11" s="190"/>
      <c r="S11" s="190"/>
      <c r="T11" s="190"/>
      <c r="U11" s="190"/>
      <c r="V11" s="190"/>
      <c r="X11" s="190"/>
      <c r="Y11" s="190"/>
      <c r="Z11" s="190"/>
      <c r="AA11" s="190"/>
      <c r="AC11" s="190"/>
      <c r="AD11" s="190"/>
      <c r="AE11" s="190"/>
      <c r="AF11" s="190"/>
    </row>
    <row r="13" spans="1:45" s="21" customFormat="1" ht="15" thickBot="1" x14ac:dyDescent="0.4">
      <c r="E13" s="48" t="s">
        <v>176</v>
      </c>
      <c r="F13" s="48"/>
      <c r="G13" s="48"/>
      <c r="H13" s="48"/>
      <c r="I13" s="142">
        <f>SUM(Cost_Q!I13:L13)</f>
        <v>1161000</v>
      </c>
      <c r="J13" s="142">
        <f>SUM(Cost_Q!N13:Q13)</f>
        <v>2025900</v>
      </c>
      <c r="K13" s="142">
        <f>SUM(Cost_Q!S13:V13)</f>
        <v>3613032</v>
      </c>
      <c r="L13" s="142">
        <f>SUM(Cost_Q!X13:AA13)</f>
        <v>4867790.4000000004</v>
      </c>
      <c r="M13" s="142">
        <f>SUM(Cost_Q!AC13:AF13)</f>
        <v>5310316.8</v>
      </c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</row>
    <row r="14" spans="1:45" ht="15" thickTop="1" x14ac:dyDescent="0.35"/>
    <row r="15" spans="1:45" x14ac:dyDescent="0.35">
      <c r="C15" s="30" t="s">
        <v>113</v>
      </c>
    </row>
    <row r="17" spans="1:45" x14ac:dyDescent="0.35">
      <c r="E17" t="str">
        <f>Input!E129</f>
        <v>Livestreaming Cost (as % of livestreaming revenues)</v>
      </c>
      <c r="F17" s="184">
        <f>Input!F129</f>
        <v>0.75</v>
      </c>
    </row>
    <row r="19" spans="1:45" s="21" customFormat="1" ht="15" thickBot="1" x14ac:dyDescent="0.4">
      <c r="E19" s="48" t="s">
        <v>211</v>
      </c>
      <c r="F19" s="48"/>
      <c r="G19" s="48"/>
      <c r="H19" s="48"/>
      <c r="I19" s="142">
        <f>SUM(Cost_Q!I19:L19)</f>
        <v>161325</v>
      </c>
      <c r="J19" s="142">
        <f>SUM(Cost_Q!N19:Q19)</f>
        <v>762750</v>
      </c>
      <c r="K19" s="142">
        <f>SUM(Cost_Q!S19:V19)</f>
        <v>2205144</v>
      </c>
      <c r="L19" s="142">
        <f>SUM(Cost_Q!X19:AA19)</f>
        <v>5972085</v>
      </c>
      <c r="M19" s="142">
        <f>SUM(Cost_Q!AC19:AF19)</f>
        <v>11542860</v>
      </c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</row>
    <row r="20" spans="1:45" ht="15" thickTop="1" x14ac:dyDescent="0.35"/>
    <row r="21" spans="1:45" x14ac:dyDescent="0.35">
      <c r="C21" s="30" t="str">
        <f>Input!C131</f>
        <v>Virtual Trade Show Cost</v>
      </c>
    </row>
    <row r="23" spans="1:45" x14ac:dyDescent="0.35">
      <c r="E23" t="str">
        <f>Input!E133</f>
        <v>Virtual Trade Show Cost (as % of Trade Show revenues)</v>
      </c>
      <c r="F23" s="185">
        <f>Input!F133</f>
        <v>0.75</v>
      </c>
    </row>
    <row r="25" spans="1:45" s="21" customFormat="1" ht="15" thickBot="1" x14ac:dyDescent="0.4">
      <c r="E25" s="48" t="s">
        <v>211</v>
      </c>
      <c r="F25" s="48"/>
      <c r="G25" s="48"/>
      <c r="H25" s="48"/>
      <c r="I25" s="142">
        <f>SUM(Cost_Q!I25:L25)</f>
        <v>3881250</v>
      </c>
      <c r="J25" s="142">
        <f>SUM(Cost_Q!N25:Q25)</f>
        <v>32146875</v>
      </c>
      <c r="K25" s="142">
        <f>SUM(Cost_Q!S25:V25)</f>
        <v>84996000</v>
      </c>
      <c r="L25" s="142">
        <f>SUM(Cost_Q!X25:AA25)</f>
        <v>414579375</v>
      </c>
      <c r="M25" s="142">
        <f>SUM(Cost_Q!AC25:AF25)</f>
        <v>647443125</v>
      </c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</row>
    <row r="26" spans="1:45" ht="15" thickTop="1" x14ac:dyDescent="0.35"/>
    <row r="27" spans="1:45" s="21" customFormat="1" ht="15" thickBot="1" x14ac:dyDescent="0.4">
      <c r="A27"/>
      <c r="B27"/>
      <c r="C27"/>
      <c r="D27"/>
      <c r="E27" s="48" t="s">
        <v>212</v>
      </c>
      <c r="F27" s="48"/>
      <c r="G27" s="48"/>
      <c r="H27" s="48"/>
      <c r="I27" s="137">
        <f>I13+I19+I25</f>
        <v>5203575</v>
      </c>
      <c r="J27" s="137">
        <f t="shared" ref="J27:M27" si="2">J13+J19+J25</f>
        <v>34935525</v>
      </c>
      <c r="K27" s="137">
        <f t="shared" si="2"/>
        <v>90814176</v>
      </c>
      <c r="L27" s="137">
        <f t="shared" si="2"/>
        <v>425419250.39999998</v>
      </c>
      <c r="M27" s="137">
        <f t="shared" si="2"/>
        <v>664296301.79999995</v>
      </c>
      <c r="N27" s="32"/>
      <c r="O27" s="32"/>
      <c r="P27" s="32"/>
      <c r="Q27" s="32"/>
      <c r="S27" s="32"/>
      <c r="T27" s="32"/>
      <c r="U27" s="32"/>
      <c r="V27" s="32"/>
      <c r="X27" s="32"/>
      <c r="Y27" s="32"/>
      <c r="Z27" s="32"/>
      <c r="AA27" s="32"/>
      <c r="AC27" s="32"/>
      <c r="AD27" s="32"/>
      <c r="AE27" s="32"/>
      <c r="AF27" s="32"/>
    </row>
    <row r="28" spans="1:45" ht="15" thickTop="1" x14ac:dyDescent="0.35"/>
    <row r="30" spans="1:45" s="9" customFormat="1" x14ac:dyDescent="0.35">
      <c r="A30" s="16" t="s">
        <v>213</v>
      </c>
      <c r="B30" s="17"/>
      <c r="C30" s="17"/>
      <c r="D30" s="17"/>
      <c r="E30" s="17"/>
      <c r="F30" s="17"/>
      <c r="G30" s="18"/>
      <c r="H30" s="19" t="s">
        <v>8</v>
      </c>
      <c r="I30" s="17"/>
      <c r="J30" s="17"/>
      <c r="K30" s="17"/>
      <c r="L30" s="17"/>
      <c r="M30" s="17"/>
      <c r="AS30" s="20"/>
    </row>
    <row r="32" spans="1:45" s="21" customFormat="1" ht="15" thickBot="1" x14ac:dyDescent="0.4">
      <c r="A32"/>
      <c r="B32"/>
      <c r="C32"/>
      <c r="D32"/>
      <c r="E32" s="48" t="str">
        <f>Input!E150</f>
        <v>Total Marketing Expense</v>
      </c>
      <c r="F32" s="48"/>
      <c r="G32" s="48"/>
      <c r="H32" s="48"/>
      <c r="I32" s="142">
        <f>SUM(Cost_Q!I32:L32)</f>
        <v>3600000</v>
      </c>
      <c r="J32" s="142">
        <f>SUM(Cost_Q!N32:Q32)</f>
        <v>7650000</v>
      </c>
      <c r="K32" s="142">
        <f>SUM(Cost_Q!S32:V32)</f>
        <v>22275000</v>
      </c>
      <c r="L32" s="142">
        <f>SUM(Cost_Q!X32:AA32)</f>
        <v>59700000</v>
      </c>
      <c r="M32" s="142">
        <f>SUM(Cost_Q!AC32:AF32)</f>
        <v>89700000</v>
      </c>
      <c r="N32" s="190"/>
      <c r="O32" s="190"/>
      <c r="P32" s="190"/>
      <c r="Q32" s="190"/>
      <c r="S32" s="190"/>
      <c r="T32" s="190"/>
      <c r="U32" s="190"/>
      <c r="V32" s="190"/>
      <c r="X32" s="190"/>
      <c r="Y32" s="190"/>
      <c r="Z32" s="190"/>
      <c r="AA32" s="190"/>
      <c r="AC32" s="190"/>
      <c r="AD32" s="190"/>
      <c r="AE32" s="190"/>
      <c r="AF32" s="190"/>
    </row>
    <row r="33" spans="1:45" ht="15" thickTop="1" x14ac:dyDescent="0.35"/>
    <row r="34" spans="1:45" s="9" customFormat="1" x14ac:dyDescent="0.35">
      <c r="A34" s="16" t="s">
        <v>37</v>
      </c>
      <c r="B34" s="17"/>
      <c r="C34" s="17"/>
      <c r="D34" s="17"/>
      <c r="E34" s="17"/>
      <c r="F34" s="17"/>
      <c r="G34" s="18"/>
      <c r="H34" s="19" t="s">
        <v>8</v>
      </c>
      <c r="I34" s="17"/>
      <c r="J34" s="17"/>
      <c r="K34" s="17"/>
      <c r="L34" s="17"/>
      <c r="M34" s="17"/>
      <c r="AS34" s="20"/>
    </row>
    <row r="36" spans="1:45" x14ac:dyDescent="0.35">
      <c r="B36" s="30" t="s">
        <v>38</v>
      </c>
    </row>
    <row r="37" spans="1:45" x14ac:dyDescent="0.35">
      <c r="E37" t="str">
        <f>Input!E157</f>
        <v>CEO</v>
      </c>
      <c r="I37" s="141">
        <f>Input!L157</f>
        <v>1</v>
      </c>
      <c r="J37" s="141">
        <f>Input!Q157</f>
        <v>1</v>
      </c>
      <c r="K37" s="141">
        <f>Input!V157</f>
        <v>1</v>
      </c>
      <c r="L37" s="141">
        <f>Input!AA157</f>
        <v>1</v>
      </c>
      <c r="M37" s="141">
        <f>Input!AF157</f>
        <v>1</v>
      </c>
      <c r="N37" s="129"/>
      <c r="O37" s="129"/>
      <c r="P37" s="129"/>
      <c r="Q37" s="129"/>
      <c r="S37" s="129"/>
      <c r="T37" s="129"/>
      <c r="U37" s="129"/>
      <c r="V37" s="129"/>
      <c r="X37" s="129"/>
      <c r="Y37" s="129"/>
      <c r="Z37" s="129"/>
      <c r="AA37" s="129"/>
      <c r="AC37" s="129"/>
      <c r="AD37" s="129"/>
      <c r="AE37" s="129"/>
      <c r="AF37" s="129"/>
    </row>
    <row r="38" spans="1:45" x14ac:dyDescent="0.35">
      <c r="E38" t="str">
        <f>Input!E158</f>
        <v>CTO</v>
      </c>
      <c r="I38" s="141">
        <f>Input!L158</f>
        <v>1</v>
      </c>
      <c r="J38" s="141">
        <f>Input!Q158</f>
        <v>1</v>
      </c>
      <c r="K38" s="141">
        <f>Input!V158</f>
        <v>1</v>
      </c>
      <c r="L38" s="141">
        <f>Input!AA158</f>
        <v>1</v>
      </c>
      <c r="M38" s="141">
        <f>Input!AF158</f>
        <v>1</v>
      </c>
      <c r="N38" s="129"/>
      <c r="O38" s="129"/>
      <c r="P38" s="129"/>
      <c r="Q38" s="129"/>
      <c r="S38" s="129"/>
      <c r="T38" s="129"/>
      <c r="U38" s="129"/>
      <c r="V38" s="129"/>
      <c r="X38" s="129"/>
      <c r="Y38" s="129"/>
      <c r="Z38" s="129"/>
      <c r="AA38" s="129"/>
      <c r="AC38" s="129"/>
      <c r="AD38" s="129"/>
      <c r="AE38" s="129"/>
      <c r="AF38" s="129"/>
    </row>
    <row r="39" spans="1:45" x14ac:dyDescent="0.35">
      <c r="E39" t="str">
        <f>Input!E159</f>
        <v xml:space="preserve">COO </v>
      </c>
      <c r="I39" s="141">
        <f>Input!L159</f>
        <v>1</v>
      </c>
      <c r="J39" s="141">
        <f>Input!Q159</f>
        <v>1</v>
      </c>
      <c r="K39" s="141">
        <f>Input!V159</f>
        <v>1</v>
      </c>
      <c r="L39" s="141">
        <f>Input!AA159</f>
        <v>1</v>
      </c>
      <c r="M39" s="141">
        <f>Input!AF159</f>
        <v>1</v>
      </c>
      <c r="N39" s="129"/>
      <c r="O39" s="129"/>
      <c r="P39" s="129"/>
      <c r="Q39" s="129"/>
      <c r="S39" s="129"/>
      <c r="T39" s="129"/>
      <c r="U39" s="129"/>
      <c r="V39" s="129"/>
      <c r="X39" s="129"/>
      <c r="Y39" s="129"/>
      <c r="Z39" s="129"/>
      <c r="AA39" s="129"/>
      <c r="AC39" s="129"/>
      <c r="AD39" s="129"/>
      <c r="AE39" s="129"/>
      <c r="AF39" s="129"/>
    </row>
    <row r="40" spans="1:45" x14ac:dyDescent="0.35">
      <c r="E40" t="str">
        <f>Input!E160</f>
        <v>HRD</v>
      </c>
      <c r="I40" s="141">
        <f>Input!L160</f>
        <v>1</v>
      </c>
      <c r="J40" s="141">
        <f>Input!Q160</f>
        <v>2</v>
      </c>
      <c r="K40" s="141">
        <f>Input!V160</f>
        <v>3</v>
      </c>
      <c r="L40" s="141">
        <f>Input!AA160</f>
        <v>4</v>
      </c>
      <c r="M40" s="141">
        <f>Input!AF160</f>
        <v>5</v>
      </c>
      <c r="N40" s="129"/>
      <c r="O40" s="129"/>
      <c r="P40" s="129"/>
      <c r="Q40" s="129"/>
      <c r="S40" s="129"/>
      <c r="T40" s="129"/>
      <c r="U40" s="129"/>
      <c r="V40" s="129"/>
      <c r="X40" s="129"/>
      <c r="Y40" s="129"/>
      <c r="Z40" s="129"/>
      <c r="AA40" s="129"/>
      <c r="AC40" s="129"/>
      <c r="AD40" s="129"/>
      <c r="AE40" s="129"/>
      <c r="AF40" s="129"/>
    </row>
    <row r="41" spans="1:45" x14ac:dyDescent="0.35">
      <c r="E41" t="str">
        <f>Input!E161</f>
        <v>Engineering</v>
      </c>
      <c r="I41" s="141">
        <f>Input!L161</f>
        <v>4</v>
      </c>
      <c r="J41" s="141">
        <f>Input!Q161</f>
        <v>10</v>
      </c>
      <c r="K41" s="141">
        <f>Input!V161</f>
        <v>15</v>
      </c>
      <c r="L41" s="141">
        <f>Input!AA161</f>
        <v>22</v>
      </c>
      <c r="M41" s="141">
        <f>Input!AF161</f>
        <v>32</v>
      </c>
      <c r="N41" s="129"/>
      <c r="O41" s="129"/>
      <c r="P41" s="129"/>
      <c r="Q41" s="129"/>
      <c r="S41" s="129"/>
      <c r="T41" s="129"/>
      <c r="U41" s="129"/>
      <c r="V41" s="129"/>
      <c r="X41" s="129"/>
      <c r="Y41" s="129"/>
      <c r="Z41" s="129"/>
      <c r="AA41" s="129"/>
      <c r="AC41" s="129"/>
      <c r="AD41" s="129"/>
      <c r="AE41" s="129"/>
      <c r="AF41" s="129"/>
    </row>
    <row r="42" spans="1:45" x14ac:dyDescent="0.35">
      <c r="E42" t="str">
        <f>Input!E162</f>
        <v>Domain</v>
      </c>
      <c r="I42" s="141">
        <f>Input!L162</f>
        <v>4</v>
      </c>
      <c r="J42" s="141">
        <f>Input!Q162</f>
        <v>9</v>
      </c>
      <c r="K42" s="141">
        <f>Input!V162</f>
        <v>22</v>
      </c>
      <c r="L42" s="141">
        <f>Input!AA162</f>
        <v>30</v>
      </c>
      <c r="M42" s="141">
        <f>Input!AF162</f>
        <v>40</v>
      </c>
      <c r="N42" s="129"/>
      <c r="O42" s="129"/>
      <c r="P42" s="129"/>
      <c r="Q42" s="129"/>
      <c r="S42" s="129"/>
      <c r="T42" s="129"/>
      <c r="U42" s="129"/>
      <c r="V42" s="129"/>
      <c r="X42" s="129"/>
      <c r="Y42" s="129"/>
      <c r="Z42" s="129"/>
      <c r="AA42" s="129"/>
      <c r="AC42" s="129"/>
      <c r="AD42" s="129"/>
      <c r="AE42" s="129"/>
      <c r="AF42" s="129"/>
    </row>
    <row r="43" spans="1:45" x14ac:dyDescent="0.35">
      <c r="E43" t="str">
        <f>Input!E163</f>
        <v>Marketing/Sales/Customer Service Team</v>
      </c>
      <c r="I43" s="141">
        <f>Input!L163</f>
        <v>6</v>
      </c>
      <c r="J43" s="141">
        <f>Input!Q163</f>
        <v>10</v>
      </c>
      <c r="K43" s="141">
        <f>Input!V163</f>
        <v>16</v>
      </c>
      <c r="L43" s="141">
        <f>Input!AA163</f>
        <v>22</v>
      </c>
      <c r="M43" s="141">
        <f>Input!AF163</f>
        <v>32</v>
      </c>
      <c r="N43" s="129"/>
      <c r="O43" s="129"/>
      <c r="P43" s="129"/>
      <c r="Q43" s="129"/>
      <c r="S43" s="129"/>
      <c r="T43" s="129"/>
      <c r="U43" s="129"/>
      <c r="V43" s="129"/>
      <c r="X43" s="129"/>
      <c r="Y43" s="129"/>
      <c r="Z43" s="129"/>
      <c r="AA43" s="129"/>
      <c r="AC43" s="129"/>
      <c r="AD43" s="129"/>
      <c r="AE43" s="129"/>
      <c r="AF43" s="129"/>
    </row>
    <row r="44" spans="1:45" x14ac:dyDescent="0.35">
      <c r="E44" t="str">
        <f>Input!E164</f>
        <v>Operations</v>
      </c>
      <c r="I44" s="141">
        <f>Input!L164</f>
        <v>4</v>
      </c>
      <c r="J44" s="141">
        <f>Input!Q164</f>
        <v>6</v>
      </c>
      <c r="K44" s="141">
        <f>Input!V164</f>
        <v>10</v>
      </c>
      <c r="L44" s="141">
        <f>Input!AA164</f>
        <v>13</v>
      </c>
      <c r="M44" s="141">
        <f>Input!AF164</f>
        <v>19</v>
      </c>
      <c r="N44" s="129"/>
      <c r="O44" s="129"/>
      <c r="P44" s="129"/>
      <c r="Q44" s="129"/>
      <c r="S44" s="129"/>
      <c r="T44" s="129"/>
      <c r="U44" s="129"/>
      <c r="V44" s="129"/>
      <c r="X44" s="129"/>
      <c r="Y44" s="129"/>
      <c r="Z44" s="129"/>
      <c r="AA44" s="129"/>
      <c r="AC44" s="129"/>
      <c r="AD44" s="129"/>
      <c r="AE44" s="129"/>
      <c r="AF44" s="129"/>
    </row>
    <row r="45" spans="1:45" x14ac:dyDescent="0.35">
      <c r="E45" t="str">
        <f>Input!E165</f>
        <v>Accounting/Finance/Compliance</v>
      </c>
      <c r="I45" s="141">
        <f>Input!L165</f>
        <v>2</v>
      </c>
      <c r="J45" s="141">
        <f>Input!Q165</f>
        <v>3</v>
      </c>
      <c r="K45" s="141">
        <f>Input!V165</f>
        <v>4</v>
      </c>
      <c r="L45" s="141">
        <f>Input!AA165</f>
        <v>7</v>
      </c>
      <c r="M45" s="141">
        <f>Input!AF165</f>
        <v>10</v>
      </c>
      <c r="N45" s="129"/>
      <c r="O45" s="129"/>
      <c r="P45" s="129"/>
      <c r="Q45" s="129"/>
      <c r="S45" s="129"/>
      <c r="T45" s="129"/>
      <c r="U45" s="129"/>
      <c r="V45" s="129"/>
      <c r="X45" s="129"/>
      <c r="Y45" s="129"/>
      <c r="Z45" s="129"/>
      <c r="AA45" s="129"/>
      <c r="AC45" s="129"/>
      <c r="AD45" s="129"/>
      <c r="AE45" s="129"/>
      <c r="AF45" s="129"/>
    </row>
    <row r="46" spans="1:45" s="21" customFormat="1" x14ac:dyDescent="0.35">
      <c r="A46"/>
      <c r="B46"/>
      <c r="C46"/>
      <c r="D46"/>
      <c r="E46" s="41" t="s">
        <v>39</v>
      </c>
      <c r="F46" s="41"/>
      <c r="G46" s="41"/>
      <c r="H46" s="41"/>
      <c r="I46" s="186">
        <f>SUM(I37:I45)</f>
        <v>24</v>
      </c>
      <c r="J46" s="186">
        <f t="shared" ref="J46:M46" si="3">SUM(J37:J45)</f>
        <v>43</v>
      </c>
      <c r="K46" s="186">
        <f t="shared" si="3"/>
        <v>73</v>
      </c>
      <c r="L46" s="186">
        <f t="shared" si="3"/>
        <v>101</v>
      </c>
      <c r="M46" s="186">
        <f t="shared" si="3"/>
        <v>141</v>
      </c>
      <c r="N46" s="32"/>
      <c r="O46" s="32"/>
      <c r="P46" s="32"/>
      <c r="Q46" s="32"/>
      <c r="S46" s="32"/>
      <c r="T46" s="32"/>
      <c r="U46" s="32"/>
      <c r="V46" s="32"/>
      <c r="X46" s="32"/>
      <c r="Y46" s="32"/>
      <c r="Z46" s="32"/>
      <c r="AA46" s="32"/>
      <c r="AC46" s="32"/>
      <c r="AD46" s="32"/>
      <c r="AE46" s="32"/>
      <c r="AF46" s="32"/>
    </row>
    <row r="49" spans="1:45" s="21" customFormat="1" ht="15" thickBot="1" x14ac:dyDescent="0.4">
      <c r="A49"/>
      <c r="B49"/>
      <c r="C49"/>
      <c r="D49"/>
      <c r="E49" s="48" t="s">
        <v>215</v>
      </c>
      <c r="F49" s="48"/>
      <c r="G49" s="48"/>
      <c r="H49" s="48"/>
      <c r="I49" s="137">
        <f>SUM(Cost_Q!I60:L60)</f>
        <v>11175000</v>
      </c>
      <c r="J49" s="137">
        <f>SUM(Cost_Q!N60:Q60)</f>
        <v>25530000</v>
      </c>
      <c r="K49" s="137">
        <f>SUM(Cost_Q!S60:V60)</f>
        <v>51180749.999999993</v>
      </c>
      <c r="L49" s="137">
        <f>SUM(Cost_Q!X60:AA60)</f>
        <v>85891415.624999985</v>
      </c>
      <c r="M49" s="142">
        <f>SUM(Cost_Q!AC60:AF60)</f>
        <v>133930153.59374997</v>
      </c>
      <c r="N49" s="32"/>
      <c r="O49" s="32"/>
      <c r="P49" s="32"/>
      <c r="Q49" s="32"/>
      <c r="S49" s="32"/>
      <c r="T49" s="32"/>
      <c r="U49" s="32"/>
      <c r="V49" s="32"/>
      <c r="X49" s="32"/>
      <c r="Y49" s="32"/>
      <c r="Z49" s="32"/>
      <c r="AA49" s="32"/>
      <c r="AC49" s="32"/>
      <c r="AD49" s="32"/>
      <c r="AE49" s="32"/>
      <c r="AF49" s="32"/>
    </row>
    <row r="50" spans="1:45" ht="15" thickTop="1" x14ac:dyDescent="0.35"/>
    <row r="51" spans="1:45" s="9" customFormat="1" x14ac:dyDescent="0.35">
      <c r="A51" s="16" t="s">
        <v>51</v>
      </c>
      <c r="B51" s="17"/>
      <c r="C51" s="17"/>
      <c r="D51" s="17"/>
      <c r="E51" s="17"/>
      <c r="F51" s="17"/>
      <c r="G51" s="18"/>
      <c r="H51" s="19" t="s">
        <v>8</v>
      </c>
      <c r="I51" s="17"/>
      <c r="J51" s="17"/>
      <c r="K51" s="17"/>
      <c r="L51" s="17"/>
      <c r="M51" s="17"/>
      <c r="AS51" s="20"/>
    </row>
    <row r="53" spans="1:45" x14ac:dyDescent="0.35">
      <c r="E53" t="str">
        <f>Input!E200</f>
        <v xml:space="preserve">Travelling expense </v>
      </c>
      <c r="I53" s="93">
        <f>SUM(Cost_Q!I64:L64)</f>
        <v>400000</v>
      </c>
      <c r="J53" s="93">
        <f>SUM(Cost_Q!N64:Q64)</f>
        <v>1600000</v>
      </c>
      <c r="K53" s="93">
        <f>SUM(Cost_Q!S64:V64)</f>
        <v>2400000</v>
      </c>
      <c r="L53" s="93">
        <f>SUM(Cost_Q!X64:AA64)</f>
        <v>3200000</v>
      </c>
      <c r="M53" s="93">
        <f>SUM(Cost_Q!AC64:AF64)</f>
        <v>3600000</v>
      </c>
      <c r="N53" s="129"/>
      <c r="O53" s="129"/>
      <c r="P53" s="129"/>
      <c r="Q53" s="129"/>
      <c r="S53" s="129"/>
      <c r="T53" s="129"/>
      <c r="U53" s="129"/>
      <c r="V53" s="129"/>
      <c r="X53" s="129"/>
      <c r="Y53" s="129"/>
      <c r="Z53" s="129"/>
      <c r="AA53" s="129"/>
      <c r="AC53" s="129"/>
      <c r="AD53" s="129"/>
      <c r="AE53" s="129"/>
      <c r="AF53" s="129"/>
    </row>
    <row r="54" spans="1:45" x14ac:dyDescent="0.35">
      <c r="E54" t="str">
        <f>Input!E201</f>
        <v>Website Expenses</v>
      </c>
      <c r="I54" s="93">
        <f>SUM(Cost_Q!I65:L65)</f>
        <v>400000</v>
      </c>
      <c r="J54" s="93">
        <f>SUM(Cost_Q!N65:Q65)</f>
        <v>800000</v>
      </c>
      <c r="K54" s="93">
        <f>SUM(Cost_Q!S65:V65)</f>
        <v>1200000</v>
      </c>
      <c r="L54" s="93">
        <f>SUM(Cost_Q!X65:AA65)</f>
        <v>1200000</v>
      </c>
      <c r="M54" s="93">
        <f>SUM(Cost_Q!AC65:AF65)</f>
        <v>1200000</v>
      </c>
      <c r="N54" s="129"/>
      <c r="O54" s="129"/>
      <c r="P54" s="129"/>
      <c r="Q54" s="129"/>
      <c r="S54" s="129"/>
      <c r="T54" s="129"/>
      <c r="U54" s="129"/>
      <c r="V54" s="129"/>
      <c r="X54" s="129"/>
      <c r="Y54" s="129"/>
      <c r="Z54" s="129"/>
      <c r="AA54" s="129"/>
      <c r="AC54" s="129"/>
      <c r="AD54" s="129"/>
      <c r="AE54" s="129"/>
      <c r="AF54" s="129"/>
    </row>
    <row r="55" spans="1:45" x14ac:dyDescent="0.35">
      <c r="E55" t="str">
        <f>Input!E202</f>
        <v>Stationary</v>
      </c>
      <c r="I55" s="93">
        <f>SUM(Cost_Q!I66:L66)</f>
        <v>80000</v>
      </c>
      <c r="J55" s="93">
        <f>SUM(Cost_Q!N66:Q66)</f>
        <v>200000</v>
      </c>
      <c r="K55" s="93">
        <f>SUM(Cost_Q!S66:V66)</f>
        <v>320000</v>
      </c>
      <c r="L55" s="93">
        <f>SUM(Cost_Q!X66:AA66)</f>
        <v>320000</v>
      </c>
      <c r="M55" s="93">
        <f>SUM(Cost_Q!AC66:AF66)</f>
        <v>320000</v>
      </c>
      <c r="N55" s="129"/>
      <c r="O55" s="129"/>
      <c r="P55" s="129"/>
      <c r="Q55" s="129"/>
      <c r="S55" s="129"/>
      <c r="T55" s="129"/>
      <c r="U55" s="129"/>
      <c r="V55" s="129"/>
      <c r="X55" s="129"/>
      <c r="Y55" s="129"/>
      <c r="Z55" s="129"/>
      <c r="AA55" s="129"/>
      <c r="AC55" s="129"/>
      <c r="AD55" s="129"/>
      <c r="AE55" s="129"/>
      <c r="AF55" s="129"/>
    </row>
    <row r="56" spans="1:45" x14ac:dyDescent="0.35">
      <c r="E56" t="str">
        <f>Input!E203</f>
        <v>Miscellaneous ( % of Revenue)</v>
      </c>
      <c r="F56" s="180">
        <f>Input!F203</f>
        <v>0.03</v>
      </c>
      <c r="I56" s="93">
        <f>SUM(Cost_Q!I67:L67)</f>
        <v>179732.25</v>
      </c>
      <c r="J56" s="93">
        <f>SUM(Cost_Q!N67:Q67)</f>
        <v>1487970</v>
      </c>
      <c r="K56" s="93">
        <f>SUM(Cost_Q!S67:V67)</f>
        <v>4528230.75</v>
      </c>
      <c r="L56" s="93">
        <f>SUM(Cost_Q!X67:AA67)</f>
        <v>21671241.75</v>
      </c>
      <c r="M56" s="93">
        <f>SUM(Cost_Q!AC67:AF67)</f>
        <v>37165772.25</v>
      </c>
      <c r="N56" s="129"/>
      <c r="O56" s="129"/>
      <c r="P56" s="129"/>
      <c r="Q56" s="129"/>
      <c r="S56" s="129"/>
      <c r="T56" s="129"/>
      <c r="U56" s="129"/>
      <c r="V56" s="129"/>
      <c r="X56" s="129"/>
      <c r="Y56" s="129"/>
      <c r="Z56" s="129"/>
      <c r="AA56" s="129"/>
      <c r="AC56" s="129"/>
      <c r="AD56" s="129"/>
      <c r="AE56" s="129"/>
      <c r="AF56" s="129"/>
    </row>
    <row r="57" spans="1:45" x14ac:dyDescent="0.35">
      <c r="E57" t="str">
        <f>Input!E204</f>
        <v>Office Infrastructure</v>
      </c>
      <c r="I57" s="93">
        <f>SUM(Cost_Q!I68:L68)</f>
        <v>1200000</v>
      </c>
      <c r="J57" s="93">
        <f>SUM(Cost_Q!N68:Q68)</f>
        <v>1320000</v>
      </c>
      <c r="K57" s="93">
        <f>SUM(Cost_Q!S68:V68)</f>
        <v>1452000.0000000002</v>
      </c>
      <c r="L57" s="93">
        <f>SUM(Cost_Q!X68:AA68)</f>
        <v>1597200.0000000005</v>
      </c>
      <c r="M57" s="93">
        <f>SUM(Cost_Q!AC68:AF68)</f>
        <v>1756920.0000000007</v>
      </c>
      <c r="N57" s="129"/>
      <c r="O57" s="129"/>
      <c r="P57" s="129"/>
      <c r="Q57" s="129"/>
      <c r="S57" s="129"/>
      <c r="T57" s="129"/>
      <c r="U57" s="129"/>
      <c r="V57" s="129"/>
      <c r="X57" s="129"/>
      <c r="Y57" s="129"/>
      <c r="Z57" s="129"/>
      <c r="AA57" s="129"/>
      <c r="AC57" s="129"/>
      <c r="AD57" s="129"/>
      <c r="AE57" s="129"/>
      <c r="AF57" s="129"/>
    </row>
    <row r="58" spans="1:45" x14ac:dyDescent="0.35">
      <c r="E58" t="str">
        <f>Input!E205</f>
        <v>Backup + Security</v>
      </c>
      <c r="I58" s="93">
        <f>SUM(Cost_Q!I69:L69)</f>
        <v>400000</v>
      </c>
      <c r="J58" s="93">
        <f>SUM(Cost_Q!N69:Q69)</f>
        <v>800000</v>
      </c>
      <c r="K58" s="93">
        <f>SUM(Cost_Q!S69:V69)</f>
        <v>1200000</v>
      </c>
      <c r="L58" s="93">
        <f>SUM(Cost_Q!X69:AA69)</f>
        <v>1200000</v>
      </c>
      <c r="M58" s="93">
        <f>SUM(Cost_Q!AC69:AF69)</f>
        <v>1200000</v>
      </c>
      <c r="N58" s="129"/>
      <c r="O58" s="129"/>
      <c r="P58" s="129"/>
      <c r="Q58" s="129"/>
      <c r="S58" s="129"/>
      <c r="T58" s="129"/>
      <c r="U58" s="129"/>
      <c r="V58" s="129"/>
      <c r="X58" s="129"/>
      <c r="Y58" s="129"/>
      <c r="Z58" s="129"/>
      <c r="AA58" s="129"/>
      <c r="AC58" s="129"/>
      <c r="AD58" s="129"/>
      <c r="AE58" s="129"/>
      <c r="AF58" s="129"/>
    </row>
    <row r="60" spans="1:45" s="21" customFormat="1" ht="15" thickBot="1" x14ac:dyDescent="0.4">
      <c r="A60"/>
      <c r="B60"/>
      <c r="C60"/>
      <c r="D60"/>
      <c r="E60" s="48" t="s">
        <v>218</v>
      </c>
      <c r="F60" s="48"/>
      <c r="G60" s="48"/>
      <c r="H60" s="48"/>
      <c r="I60" s="137">
        <f>SUM(I53:I58)</f>
        <v>2659732.25</v>
      </c>
      <c r="J60" s="137">
        <f t="shared" ref="J60:M60" si="4">SUM(J53:J58)</f>
        <v>6207970</v>
      </c>
      <c r="K60" s="137">
        <f t="shared" si="4"/>
        <v>11100230.75</v>
      </c>
      <c r="L60" s="137">
        <f t="shared" si="4"/>
        <v>29188441.75</v>
      </c>
      <c r="M60" s="137">
        <f t="shared" si="4"/>
        <v>45242692.25</v>
      </c>
      <c r="N60" s="32"/>
      <c r="O60" s="32"/>
      <c r="P60" s="32"/>
      <c r="Q60" s="32"/>
      <c r="S60" s="32"/>
      <c r="T60" s="32"/>
      <c r="U60" s="32"/>
      <c r="V60" s="32"/>
      <c r="X60" s="32"/>
      <c r="Y60" s="32"/>
      <c r="Z60" s="32"/>
      <c r="AA60" s="32"/>
      <c r="AC60" s="32"/>
      <c r="AD60" s="32"/>
      <c r="AE60" s="32"/>
      <c r="AF60" s="32"/>
    </row>
    <row r="61" spans="1:45" ht="15" thickTop="1" x14ac:dyDescent="0.35"/>
    <row r="63" spans="1:45" s="9" customFormat="1" x14ac:dyDescent="0.35">
      <c r="A63" s="16" t="s">
        <v>57</v>
      </c>
      <c r="B63" s="17"/>
      <c r="C63" s="17"/>
      <c r="D63" s="17"/>
      <c r="E63" s="17"/>
      <c r="F63" s="17"/>
      <c r="G63" s="18"/>
      <c r="H63" s="19" t="s">
        <v>8</v>
      </c>
      <c r="I63" s="17"/>
      <c r="J63" s="17"/>
      <c r="K63" s="17"/>
      <c r="L63" s="17"/>
      <c r="M63" s="17"/>
      <c r="AS63" s="20"/>
    </row>
    <row r="65" spans="1:45" x14ac:dyDescent="0.35">
      <c r="E65" t="s">
        <v>219</v>
      </c>
      <c r="I65" s="93">
        <f>SUM(Cost_Q!I76:L76)</f>
        <v>960000</v>
      </c>
      <c r="J65" s="93">
        <f>SUM(Cost_Q!N76:Q76)</f>
        <v>760000</v>
      </c>
      <c r="K65" s="93">
        <f>SUM(Cost_Q!S76:V76)</f>
        <v>1200000</v>
      </c>
      <c r="L65" s="93">
        <f>SUM(Cost_Q!X76:AA76)</f>
        <v>1120000</v>
      </c>
      <c r="M65" s="93">
        <f>SUM(Cost_Q!AC76:AF76)</f>
        <v>1600000</v>
      </c>
      <c r="N65" s="129"/>
      <c r="O65" s="129"/>
      <c r="P65" s="129"/>
      <c r="Q65" s="129"/>
      <c r="S65" s="129"/>
      <c r="T65" s="129"/>
      <c r="U65" s="129"/>
      <c r="V65" s="129"/>
      <c r="X65" s="129"/>
      <c r="Y65" s="129"/>
      <c r="Z65" s="129"/>
      <c r="AA65" s="129"/>
      <c r="AC65" s="129"/>
      <c r="AD65" s="129"/>
      <c r="AE65" s="129"/>
      <c r="AF65" s="129"/>
    </row>
    <row r="66" spans="1:45" x14ac:dyDescent="0.35">
      <c r="I66" s="93"/>
      <c r="J66" s="93"/>
      <c r="K66" s="93"/>
      <c r="L66" s="93"/>
      <c r="N66" s="129"/>
      <c r="O66" s="129"/>
      <c r="P66" s="129"/>
      <c r="Q66" s="129"/>
      <c r="S66" s="129"/>
      <c r="T66" s="129"/>
      <c r="U66" s="129"/>
      <c r="V66" s="129"/>
      <c r="X66" s="129"/>
      <c r="Y66" s="129"/>
      <c r="Z66" s="129"/>
      <c r="AA66" s="129"/>
      <c r="AC66" s="129"/>
      <c r="AD66" s="129"/>
      <c r="AE66" s="129"/>
      <c r="AF66" s="129"/>
    </row>
    <row r="67" spans="1:45" x14ac:dyDescent="0.35">
      <c r="E67" t="s">
        <v>220</v>
      </c>
      <c r="I67" s="93">
        <f>SUM(Cost_Q!I78:L78)</f>
        <v>720000</v>
      </c>
      <c r="J67" s="93">
        <f>SUM(Cost_Q!N78:Q78)</f>
        <v>570000</v>
      </c>
      <c r="K67" s="93">
        <f>SUM(Cost_Q!S78:V78)</f>
        <v>900000</v>
      </c>
      <c r="L67" s="93">
        <f>SUM(Cost_Q!X78:AA78)</f>
        <v>840000</v>
      </c>
      <c r="M67" s="93">
        <f>SUM(Cost_Q!AC78:AF78)</f>
        <v>1200000</v>
      </c>
      <c r="N67" s="129"/>
      <c r="O67" s="129"/>
      <c r="P67" s="129"/>
      <c r="Q67" s="129"/>
      <c r="S67" s="129"/>
      <c r="T67" s="129"/>
      <c r="U67" s="129"/>
      <c r="V67" s="129"/>
      <c r="X67" s="129"/>
      <c r="Y67" s="129"/>
      <c r="Z67" s="129"/>
      <c r="AA67" s="129"/>
      <c r="AC67" s="129"/>
      <c r="AD67" s="129"/>
      <c r="AE67" s="129"/>
      <c r="AF67" s="129"/>
    </row>
    <row r="69" spans="1:45" s="21" customFormat="1" ht="15" thickBot="1" x14ac:dyDescent="0.4">
      <c r="A69"/>
      <c r="B69"/>
      <c r="C69"/>
      <c r="D69"/>
      <c r="E69" s="48" t="s">
        <v>221</v>
      </c>
      <c r="F69" s="48"/>
      <c r="G69" s="48"/>
      <c r="H69" s="48"/>
      <c r="I69" s="137">
        <f>SUM(I65:I67)</f>
        <v>1680000</v>
      </c>
      <c r="J69" s="137">
        <f t="shared" ref="J69:M69" si="5">SUM(J65:J67)</f>
        <v>1330000</v>
      </c>
      <c r="K69" s="137">
        <f t="shared" si="5"/>
        <v>2100000</v>
      </c>
      <c r="L69" s="137">
        <f t="shared" si="5"/>
        <v>1960000</v>
      </c>
      <c r="M69" s="137">
        <f t="shared" si="5"/>
        <v>2800000</v>
      </c>
      <c r="N69" s="32"/>
      <c r="O69" s="32"/>
      <c r="P69" s="32"/>
      <c r="Q69" s="32"/>
      <c r="S69" s="32"/>
      <c r="T69" s="32"/>
      <c r="U69" s="32"/>
      <c r="V69" s="32"/>
      <c r="X69" s="32"/>
      <c r="Y69" s="32"/>
      <c r="Z69" s="32"/>
      <c r="AA69" s="32"/>
      <c r="AC69" s="32"/>
      <c r="AD69" s="32"/>
      <c r="AE69" s="32"/>
      <c r="AF69" s="32"/>
    </row>
    <row r="70" spans="1:45" ht="15" thickTop="1" x14ac:dyDescent="0.35"/>
    <row r="74" spans="1:45" s="9" customFormat="1" x14ac:dyDescent="0.35">
      <c r="A74" s="16" t="s">
        <v>89</v>
      </c>
      <c r="B74" s="17"/>
      <c r="C74" s="17"/>
      <c r="D74" s="17"/>
      <c r="E74" s="17"/>
      <c r="F74" s="17"/>
      <c r="G74" s="18"/>
      <c r="H74" s="19" t="s">
        <v>8</v>
      </c>
      <c r="I74" s="17"/>
      <c r="J74" s="17"/>
      <c r="K74" s="17"/>
      <c r="L74" s="17"/>
      <c r="M74" s="17"/>
      <c r="AS74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029B-C6D2-4B49-8FE7-8C3CC0022C94}">
  <dimension ref="A1:XFD79"/>
  <sheetViews>
    <sheetView showGridLines="0" topLeftCell="A2" zoomScaleNormal="100" workbookViewId="0">
      <pane xSplit="8" ySplit="6" topLeftCell="I8" activePane="bottomRight" state="frozen"/>
      <selection activeCell="A2" sqref="A2"/>
      <selection pane="topRight" activeCell="I2" sqref="I2"/>
      <selection pane="bottomLeft" activeCell="A7" sqref="A7"/>
      <selection pane="bottomRight" activeCell="C2" sqref="C2"/>
    </sheetView>
  </sheetViews>
  <sheetFormatPr defaultColWidth="15.81640625" defaultRowHeight="14.5" x14ac:dyDescent="0.35"/>
  <cols>
    <col min="1" max="4" width="1.81640625" customWidth="1"/>
    <col min="5" max="5" width="46.36328125" customWidth="1"/>
    <col min="6" max="6" width="18.81640625" customWidth="1"/>
    <col min="7" max="7" width="8.90625" style="15" customWidth="1"/>
    <col min="8" max="8" width="1.81640625" customWidth="1"/>
    <col min="13" max="13" width="1.81640625" customWidth="1"/>
    <col min="18" max="18" width="1.81640625" customWidth="1"/>
    <col min="23" max="23" width="1.81640625" customWidth="1"/>
    <col min="28" max="28" width="1.81640625" customWidth="1"/>
  </cols>
  <sheetData>
    <row r="1" spans="1:16384" ht="15.5" x14ac:dyDescent="0.35">
      <c r="A1" s="1" t="str">
        <f>Input!A1</f>
        <v>Texatlas</v>
      </c>
      <c r="B1" s="1">
        <f>Input!B1</f>
        <v>0</v>
      </c>
      <c r="C1" s="1">
        <f>Input!C1</f>
        <v>0</v>
      </c>
      <c r="D1" s="1">
        <f>Input!D1</f>
        <v>0</v>
      </c>
      <c r="E1" s="1">
        <f>Input!E1</f>
        <v>0</v>
      </c>
      <c r="F1" s="1">
        <f>Input!F1</f>
        <v>0</v>
      </c>
      <c r="G1" s="149">
        <f>Input!G1</f>
        <v>0</v>
      </c>
      <c r="H1" s="1">
        <f>Input!H1</f>
        <v>0</v>
      </c>
      <c r="I1" s="1">
        <f>Input!I1</f>
        <v>0</v>
      </c>
      <c r="J1" s="1">
        <f>Input!J1</f>
        <v>0</v>
      </c>
      <c r="K1" s="1">
        <f>Input!K1</f>
        <v>0</v>
      </c>
      <c r="L1" s="1">
        <f>Input!L1</f>
        <v>0</v>
      </c>
      <c r="M1" s="1">
        <f>Input!M1</f>
        <v>0</v>
      </c>
      <c r="N1" s="1">
        <f>Input!N1</f>
        <v>0</v>
      </c>
      <c r="O1" s="1">
        <f>Input!O1</f>
        <v>0</v>
      </c>
      <c r="P1" s="1">
        <f>Input!P1</f>
        <v>0</v>
      </c>
      <c r="Q1" s="1">
        <f>Input!Q1</f>
        <v>0</v>
      </c>
      <c r="R1" s="1">
        <f>Input!R1</f>
        <v>0</v>
      </c>
      <c r="S1" s="1">
        <f>Input!S1</f>
        <v>0</v>
      </c>
      <c r="T1" s="1">
        <f>Input!T1</f>
        <v>0</v>
      </c>
      <c r="U1" s="1">
        <f>Input!U1</f>
        <v>0</v>
      </c>
      <c r="V1" s="1">
        <f>Input!V1</f>
        <v>0</v>
      </c>
      <c r="W1" s="1">
        <f>Input!W1</f>
        <v>0</v>
      </c>
      <c r="X1" s="1">
        <f>Input!X1</f>
        <v>0</v>
      </c>
      <c r="Y1" s="1">
        <f>Input!Y1</f>
        <v>0</v>
      </c>
      <c r="Z1" s="1">
        <f>Input!Z1</f>
        <v>0</v>
      </c>
      <c r="AA1" s="1">
        <f>Input!AA1</f>
        <v>0</v>
      </c>
      <c r="AB1" s="1">
        <f>Input!AB1</f>
        <v>0</v>
      </c>
      <c r="AC1" s="1">
        <f>Input!AC1</f>
        <v>0</v>
      </c>
      <c r="AD1" s="1">
        <f>Input!AD1</f>
        <v>0</v>
      </c>
      <c r="AE1" s="1">
        <f>Input!AE1</f>
        <v>0</v>
      </c>
      <c r="AF1" s="1">
        <f>Input!AF1</f>
        <v>0</v>
      </c>
      <c r="AG1" s="1">
        <f>Input!AG1</f>
        <v>0</v>
      </c>
      <c r="AH1" s="1">
        <f>Input!AH1</f>
        <v>0</v>
      </c>
      <c r="AI1" s="1">
        <f>Input!AI1</f>
        <v>0</v>
      </c>
      <c r="AJ1" s="1">
        <f>Input!AJ1</f>
        <v>0</v>
      </c>
      <c r="AK1" s="1">
        <f>Input!AK1</f>
        <v>0</v>
      </c>
      <c r="AL1" s="1">
        <f>Input!AL1</f>
        <v>0</v>
      </c>
      <c r="AM1" s="1">
        <f>Input!AM1</f>
        <v>0</v>
      </c>
      <c r="AN1" s="1">
        <f>Input!AN1</f>
        <v>0</v>
      </c>
      <c r="AO1" s="1">
        <f>Input!AO1</f>
        <v>0</v>
      </c>
      <c r="AP1" s="1">
        <f>Input!AP1</f>
        <v>0</v>
      </c>
      <c r="AQ1" s="1">
        <f>Input!AQ1</f>
        <v>0</v>
      </c>
      <c r="AR1" s="1">
        <f>Input!AR1</f>
        <v>0</v>
      </c>
      <c r="AS1" s="1">
        <f>Input!AS1</f>
        <v>0</v>
      </c>
      <c r="AT1" s="1">
        <f>Input!AT1</f>
        <v>0</v>
      </c>
      <c r="AU1" s="1">
        <f>Input!AU1</f>
        <v>0</v>
      </c>
      <c r="AV1" s="1">
        <f>Input!AV1</f>
        <v>0</v>
      </c>
      <c r="AW1" s="1">
        <f>Input!AW1</f>
        <v>0</v>
      </c>
      <c r="AX1" s="1">
        <f>Input!AX1</f>
        <v>0</v>
      </c>
      <c r="AY1" s="1">
        <f>Input!AY1</f>
        <v>0</v>
      </c>
      <c r="AZ1" s="1">
        <f>Input!AZ1</f>
        <v>0</v>
      </c>
      <c r="BA1" s="1">
        <f>Input!BA1</f>
        <v>0</v>
      </c>
      <c r="BB1" s="1">
        <f>Input!BB1</f>
        <v>0</v>
      </c>
      <c r="BC1" s="1">
        <f>Input!BC1</f>
        <v>0</v>
      </c>
      <c r="BD1" s="1">
        <f>Input!BD1</f>
        <v>0</v>
      </c>
      <c r="BE1" s="1">
        <f>Input!BE1</f>
        <v>0</v>
      </c>
      <c r="BF1" s="1">
        <f>Input!BF1</f>
        <v>0</v>
      </c>
      <c r="BG1" s="1">
        <f>Input!BG1</f>
        <v>0</v>
      </c>
      <c r="BH1" s="1">
        <f>Input!BH1</f>
        <v>0</v>
      </c>
      <c r="BI1" s="1">
        <f>Input!BI1</f>
        <v>0</v>
      </c>
      <c r="BJ1" s="1">
        <f>Input!BJ1</f>
        <v>0</v>
      </c>
      <c r="BK1" s="1">
        <f>Input!BK1</f>
        <v>0</v>
      </c>
      <c r="BL1" s="1">
        <f>Input!BL1</f>
        <v>0</v>
      </c>
      <c r="BM1" s="1">
        <f>Input!BM1</f>
        <v>0</v>
      </c>
      <c r="BN1" s="1">
        <f>Input!BN1</f>
        <v>0</v>
      </c>
      <c r="BO1" s="1">
        <f>Input!BO1</f>
        <v>0</v>
      </c>
      <c r="BP1" s="1">
        <f>Input!BP1</f>
        <v>0</v>
      </c>
      <c r="BQ1" s="1">
        <f>Input!BQ1</f>
        <v>0</v>
      </c>
      <c r="BR1" s="1">
        <f>Input!BR1</f>
        <v>0</v>
      </c>
      <c r="BS1" s="1">
        <f>Input!BS1</f>
        <v>0</v>
      </c>
      <c r="BT1" s="1">
        <f>Input!BT1</f>
        <v>0</v>
      </c>
      <c r="BU1" s="1">
        <f>Input!BU1</f>
        <v>0</v>
      </c>
      <c r="BV1" s="1">
        <f>Input!BV1</f>
        <v>0</v>
      </c>
      <c r="BW1" s="1">
        <f>Input!BW1</f>
        <v>0</v>
      </c>
      <c r="BX1" s="1">
        <f>Input!BX1</f>
        <v>0</v>
      </c>
      <c r="BY1" s="1">
        <f>Input!BY1</f>
        <v>0</v>
      </c>
      <c r="BZ1" s="1">
        <f>Input!BZ1</f>
        <v>0</v>
      </c>
      <c r="CA1" s="1">
        <f>Input!CA1</f>
        <v>0</v>
      </c>
      <c r="CB1" s="1">
        <f>Input!CB1</f>
        <v>0</v>
      </c>
      <c r="CC1" s="1">
        <f>Input!CC1</f>
        <v>0</v>
      </c>
      <c r="CD1" s="1">
        <f>Input!CD1</f>
        <v>0</v>
      </c>
      <c r="CE1" s="1">
        <f>Input!CE1</f>
        <v>0</v>
      </c>
      <c r="CF1" s="1">
        <f>Input!CF1</f>
        <v>0</v>
      </c>
      <c r="CG1" s="1">
        <f>Input!CG1</f>
        <v>0</v>
      </c>
      <c r="CH1" s="1">
        <f>Input!CH1</f>
        <v>0</v>
      </c>
      <c r="CI1" s="1">
        <f>Input!CI1</f>
        <v>0</v>
      </c>
      <c r="CJ1" s="1">
        <f>Input!CJ1</f>
        <v>0</v>
      </c>
      <c r="CK1" s="1">
        <f>Input!CK1</f>
        <v>0</v>
      </c>
      <c r="CL1" s="1">
        <f>Input!CL1</f>
        <v>0</v>
      </c>
      <c r="CM1" s="1">
        <f>Input!CM1</f>
        <v>0</v>
      </c>
      <c r="CN1" s="1">
        <f>Input!CN1</f>
        <v>0</v>
      </c>
      <c r="CO1" s="1">
        <f>Input!CO1</f>
        <v>0</v>
      </c>
      <c r="CP1" s="1">
        <f>Input!CP1</f>
        <v>0</v>
      </c>
      <c r="CQ1" s="1">
        <f>Input!CQ1</f>
        <v>0</v>
      </c>
      <c r="CR1" s="1">
        <f>Input!CR1</f>
        <v>0</v>
      </c>
      <c r="CS1" s="1">
        <f>Input!CS1</f>
        <v>0</v>
      </c>
      <c r="CT1" s="1">
        <f>Input!CT1</f>
        <v>0</v>
      </c>
      <c r="CU1" s="1">
        <f>Input!CU1</f>
        <v>0</v>
      </c>
      <c r="CV1" s="1">
        <f>Input!CV1</f>
        <v>0</v>
      </c>
      <c r="CW1" s="1">
        <f>Input!CW1</f>
        <v>0</v>
      </c>
      <c r="CX1" s="1">
        <f>Input!CX1</f>
        <v>0</v>
      </c>
      <c r="CY1" s="1">
        <f>Input!CY1</f>
        <v>0</v>
      </c>
      <c r="CZ1" s="1">
        <f>Input!CZ1</f>
        <v>0</v>
      </c>
      <c r="DA1" s="1">
        <f>Input!DA1</f>
        <v>0</v>
      </c>
      <c r="DB1" s="1">
        <f>Input!DB1</f>
        <v>0</v>
      </c>
      <c r="DC1" s="1">
        <f>Input!DC1</f>
        <v>0</v>
      </c>
      <c r="DD1" s="1">
        <f>Input!DD1</f>
        <v>0</v>
      </c>
      <c r="DE1" s="1">
        <f>Input!DE1</f>
        <v>0</v>
      </c>
      <c r="DF1" s="1">
        <f>Input!DF1</f>
        <v>0</v>
      </c>
      <c r="DG1" s="1">
        <f>Input!DG1</f>
        <v>0</v>
      </c>
      <c r="DH1" s="1">
        <f>Input!DH1</f>
        <v>0</v>
      </c>
      <c r="DI1" s="1">
        <f>Input!DI1</f>
        <v>0</v>
      </c>
      <c r="DJ1" s="1">
        <f>Input!DJ1</f>
        <v>0</v>
      </c>
      <c r="DK1" s="1">
        <f>Input!DK1</f>
        <v>0</v>
      </c>
      <c r="DL1" s="1">
        <f>Input!DL1</f>
        <v>0</v>
      </c>
      <c r="DM1" s="1">
        <f>Input!DM1</f>
        <v>0</v>
      </c>
      <c r="DN1" s="1">
        <f>Input!DN1</f>
        <v>0</v>
      </c>
      <c r="DO1" s="1">
        <f>Input!DO1</f>
        <v>0</v>
      </c>
      <c r="DP1" s="1">
        <f>Input!DP1</f>
        <v>0</v>
      </c>
      <c r="DQ1" s="1">
        <f>Input!DQ1</f>
        <v>0</v>
      </c>
      <c r="DR1" s="1">
        <f>Input!DR1</f>
        <v>0</v>
      </c>
      <c r="DS1" s="1">
        <f>Input!DS1</f>
        <v>0</v>
      </c>
      <c r="DT1" s="1">
        <f>Input!DT1</f>
        <v>0</v>
      </c>
      <c r="DU1" s="1">
        <f>Input!DU1</f>
        <v>0</v>
      </c>
      <c r="DV1" s="1">
        <f>Input!DV1</f>
        <v>0</v>
      </c>
      <c r="DW1" s="1">
        <f>Input!DW1</f>
        <v>0</v>
      </c>
      <c r="DX1" s="1">
        <f>Input!DX1</f>
        <v>0</v>
      </c>
      <c r="DY1" s="1">
        <f>Input!DY1</f>
        <v>0</v>
      </c>
      <c r="DZ1" s="1">
        <f>Input!DZ1</f>
        <v>0</v>
      </c>
      <c r="EA1" s="1">
        <f>Input!EA1</f>
        <v>0</v>
      </c>
      <c r="EB1" s="1">
        <f>Input!EB1</f>
        <v>0</v>
      </c>
      <c r="EC1" s="1">
        <f>Input!EC1</f>
        <v>0</v>
      </c>
      <c r="ED1" s="1">
        <f>Input!ED1</f>
        <v>0</v>
      </c>
      <c r="EE1" s="1">
        <f>Input!EE1</f>
        <v>0</v>
      </c>
      <c r="EF1" s="1">
        <f>Input!EF1</f>
        <v>0</v>
      </c>
      <c r="EG1" s="1">
        <f>Input!EG1</f>
        <v>0</v>
      </c>
      <c r="EH1" s="1">
        <f>Input!EH1</f>
        <v>0</v>
      </c>
      <c r="EI1" s="1">
        <f>Input!EI1</f>
        <v>0</v>
      </c>
      <c r="EJ1" s="1">
        <f>Input!EJ1</f>
        <v>0</v>
      </c>
      <c r="EK1" s="1">
        <f>Input!EK1</f>
        <v>0</v>
      </c>
      <c r="EL1" s="1">
        <f>Input!EL1</f>
        <v>0</v>
      </c>
      <c r="EM1" s="1">
        <f>Input!EM1</f>
        <v>0</v>
      </c>
      <c r="EN1" s="1">
        <f>Input!EN1</f>
        <v>0</v>
      </c>
      <c r="EO1" s="1">
        <f>Input!EO1</f>
        <v>0</v>
      </c>
      <c r="EP1" s="1">
        <f>Input!EP1</f>
        <v>0</v>
      </c>
      <c r="EQ1" s="1">
        <f>Input!EQ1</f>
        <v>0</v>
      </c>
      <c r="ER1" s="1">
        <f>Input!ER1</f>
        <v>0</v>
      </c>
      <c r="ES1" s="1">
        <f>Input!ES1</f>
        <v>0</v>
      </c>
      <c r="ET1" s="1">
        <f>Input!ET1</f>
        <v>0</v>
      </c>
      <c r="EU1" s="1">
        <f>Input!EU1</f>
        <v>0</v>
      </c>
      <c r="EV1" s="1">
        <f>Input!EV1</f>
        <v>0</v>
      </c>
      <c r="EW1" s="1">
        <f>Input!EW1</f>
        <v>0</v>
      </c>
      <c r="EX1" s="1">
        <f>Input!EX1</f>
        <v>0</v>
      </c>
      <c r="EY1" s="1">
        <f>Input!EY1</f>
        <v>0</v>
      </c>
      <c r="EZ1" s="1">
        <f>Input!EZ1</f>
        <v>0</v>
      </c>
      <c r="FA1" s="1">
        <f>Input!FA1</f>
        <v>0</v>
      </c>
      <c r="FB1" s="1">
        <f>Input!FB1</f>
        <v>0</v>
      </c>
      <c r="FC1" s="1">
        <f>Input!FC1</f>
        <v>0</v>
      </c>
      <c r="FD1" s="1">
        <f>Input!FD1</f>
        <v>0</v>
      </c>
      <c r="FE1" s="1">
        <f>Input!FE1</f>
        <v>0</v>
      </c>
      <c r="FF1" s="1">
        <f>Input!FF1</f>
        <v>0</v>
      </c>
      <c r="FG1" s="1">
        <f>Input!FG1</f>
        <v>0</v>
      </c>
      <c r="FH1" s="1">
        <f>Input!FH1</f>
        <v>0</v>
      </c>
      <c r="FI1" s="1">
        <f>Input!FI1</f>
        <v>0</v>
      </c>
      <c r="FJ1" s="1">
        <f>Input!FJ1</f>
        <v>0</v>
      </c>
      <c r="FK1" s="1">
        <f>Input!FK1</f>
        <v>0</v>
      </c>
      <c r="FL1" s="1">
        <f>Input!FL1</f>
        <v>0</v>
      </c>
      <c r="FM1" s="1">
        <f>Input!FM1</f>
        <v>0</v>
      </c>
      <c r="FN1" s="1">
        <f>Input!FN1</f>
        <v>0</v>
      </c>
      <c r="FO1" s="1">
        <f>Input!FO1</f>
        <v>0</v>
      </c>
      <c r="FP1" s="1">
        <f>Input!FP1</f>
        <v>0</v>
      </c>
      <c r="FQ1" s="1">
        <f>Input!FQ1</f>
        <v>0</v>
      </c>
      <c r="FR1" s="1">
        <f>Input!FR1</f>
        <v>0</v>
      </c>
      <c r="FS1" s="1">
        <f>Input!FS1</f>
        <v>0</v>
      </c>
      <c r="FT1" s="1">
        <f>Input!FT1</f>
        <v>0</v>
      </c>
      <c r="FU1" s="1">
        <f>Input!FU1</f>
        <v>0</v>
      </c>
      <c r="FV1" s="1">
        <f>Input!FV1</f>
        <v>0</v>
      </c>
      <c r="FW1" s="1">
        <f>Input!FW1</f>
        <v>0</v>
      </c>
      <c r="FX1" s="1">
        <f>Input!FX1</f>
        <v>0</v>
      </c>
      <c r="FY1" s="1">
        <f>Input!FY1</f>
        <v>0</v>
      </c>
      <c r="FZ1" s="1">
        <f>Input!FZ1</f>
        <v>0</v>
      </c>
      <c r="GA1" s="1">
        <f>Input!GA1</f>
        <v>0</v>
      </c>
      <c r="GB1" s="1">
        <f>Input!GB1</f>
        <v>0</v>
      </c>
      <c r="GC1" s="1">
        <f>Input!GC1</f>
        <v>0</v>
      </c>
      <c r="GD1" s="1">
        <f>Input!GD1</f>
        <v>0</v>
      </c>
      <c r="GE1" s="1">
        <f>Input!GE1</f>
        <v>0</v>
      </c>
      <c r="GF1" s="1">
        <f>Input!GF1</f>
        <v>0</v>
      </c>
      <c r="GG1" s="1">
        <f>Input!GG1</f>
        <v>0</v>
      </c>
      <c r="GH1" s="1">
        <f>Input!GH1</f>
        <v>0</v>
      </c>
      <c r="GI1" s="1">
        <f>Input!GI1</f>
        <v>0</v>
      </c>
      <c r="GJ1" s="1">
        <f>Input!GJ1</f>
        <v>0</v>
      </c>
      <c r="GK1" s="1">
        <f>Input!GK1</f>
        <v>0</v>
      </c>
      <c r="GL1" s="1">
        <f>Input!GL1</f>
        <v>0</v>
      </c>
      <c r="GM1" s="1">
        <f>Input!GM1</f>
        <v>0</v>
      </c>
      <c r="GN1" s="1">
        <f>Input!GN1</f>
        <v>0</v>
      </c>
      <c r="GO1" s="1">
        <f>Input!GO1</f>
        <v>0</v>
      </c>
      <c r="GP1" s="1">
        <f>Input!GP1</f>
        <v>0</v>
      </c>
      <c r="GQ1" s="1">
        <f>Input!GQ1</f>
        <v>0</v>
      </c>
      <c r="GR1" s="1">
        <f>Input!GR1</f>
        <v>0</v>
      </c>
      <c r="GS1" s="1">
        <f>Input!GS1</f>
        <v>0</v>
      </c>
      <c r="GT1" s="1">
        <f>Input!GT1</f>
        <v>0</v>
      </c>
      <c r="GU1" s="1">
        <f>Input!GU1</f>
        <v>0</v>
      </c>
      <c r="GV1" s="1">
        <f>Input!GV1</f>
        <v>0</v>
      </c>
      <c r="GW1" s="1">
        <f>Input!GW1</f>
        <v>0</v>
      </c>
      <c r="GX1" s="1">
        <f>Input!GX1</f>
        <v>0</v>
      </c>
      <c r="GY1" s="1">
        <f>Input!GY1</f>
        <v>0</v>
      </c>
      <c r="GZ1" s="1">
        <f>Input!GZ1</f>
        <v>0</v>
      </c>
      <c r="HA1" s="1">
        <f>Input!HA1</f>
        <v>0</v>
      </c>
      <c r="HB1" s="1">
        <f>Input!HB1</f>
        <v>0</v>
      </c>
      <c r="HC1" s="1">
        <f>Input!HC1</f>
        <v>0</v>
      </c>
      <c r="HD1" s="1">
        <f>Input!HD1</f>
        <v>0</v>
      </c>
      <c r="HE1" s="1">
        <f>Input!HE1</f>
        <v>0</v>
      </c>
      <c r="HF1" s="1">
        <f>Input!HF1</f>
        <v>0</v>
      </c>
      <c r="HG1" s="1">
        <f>Input!HG1</f>
        <v>0</v>
      </c>
      <c r="HH1" s="1">
        <f>Input!HH1</f>
        <v>0</v>
      </c>
      <c r="HI1" s="1">
        <f>Input!HI1</f>
        <v>0</v>
      </c>
      <c r="HJ1" s="1">
        <f>Input!HJ1</f>
        <v>0</v>
      </c>
      <c r="HK1" s="1">
        <f>Input!HK1</f>
        <v>0</v>
      </c>
      <c r="HL1" s="1">
        <f>Input!HL1</f>
        <v>0</v>
      </c>
      <c r="HM1" s="1">
        <f>Input!HM1</f>
        <v>0</v>
      </c>
      <c r="HN1" s="1">
        <f>Input!HN1</f>
        <v>0</v>
      </c>
      <c r="HO1" s="1">
        <f>Input!HO1</f>
        <v>0</v>
      </c>
      <c r="HP1" s="1">
        <f>Input!HP1</f>
        <v>0</v>
      </c>
      <c r="HQ1" s="1">
        <f>Input!HQ1</f>
        <v>0</v>
      </c>
      <c r="HR1" s="1">
        <f>Input!HR1</f>
        <v>0</v>
      </c>
      <c r="HS1" s="1">
        <f>Input!HS1</f>
        <v>0</v>
      </c>
      <c r="HT1" s="1">
        <f>Input!HT1</f>
        <v>0</v>
      </c>
      <c r="HU1" s="1">
        <f>Input!HU1</f>
        <v>0</v>
      </c>
      <c r="HV1" s="1">
        <f>Input!HV1</f>
        <v>0</v>
      </c>
      <c r="HW1" s="1">
        <f>Input!HW1</f>
        <v>0</v>
      </c>
      <c r="HX1" s="1">
        <f>Input!HX1</f>
        <v>0</v>
      </c>
      <c r="HY1" s="1">
        <f>Input!HY1</f>
        <v>0</v>
      </c>
      <c r="HZ1" s="1">
        <f>Input!HZ1</f>
        <v>0</v>
      </c>
      <c r="IA1" s="1">
        <f>Input!IA1</f>
        <v>0</v>
      </c>
      <c r="IB1" s="1">
        <f>Input!IB1</f>
        <v>0</v>
      </c>
      <c r="IC1" s="1">
        <f>Input!IC1</f>
        <v>0</v>
      </c>
      <c r="ID1" s="1">
        <f>Input!ID1</f>
        <v>0</v>
      </c>
      <c r="IE1" s="1">
        <f>Input!IE1</f>
        <v>0</v>
      </c>
      <c r="IF1" s="1">
        <f>Input!IF1</f>
        <v>0</v>
      </c>
      <c r="IG1" s="1">
        <f>Input!IG1</f>
        <v>0</v>
      </c>
      <c r="IH1" s="1">
        <f>Input!IH1</f>
        <v>0</v>
      </c>
      <c r="II1" s="1">
        <f>Input!II1</f>
        <v>0</v>
      </c>
      <c r="IJ1" s="1">
        <f>Input!IJ1</f>
        <v>0</v>
      </c>
      <c r="IK1" s="1">
        <f>Input!IK1</f>
        <v>0</v>
      </c>
      <c r="IL1" s="1">
        <f>Input!IL1</f>
        <v>0</v>
      </c>
      <c r="IM1" s="1">
        <f>Input!IM1</f>
        <v>0</v>
      </c>
      <c r="IN1" s="1">
        <f>Input!IN1</f>
        <v>0</v>
      </c>
      <c r="IO1" s="1">
        <f>Input!IO1</f>
        <v>0</v>
      </c>
      <c r="IP1" s="1">
        <f>Input!IP1</f>
        <v>0</v>
      </c>
      <c r="IQ1" s="1">
        <f>Input!IQ1</f>
        <v>0</v>
      </c>
      <c r="IR1" s="1">
        <f>Input!IR1</f>
        <v>0</v>
      </c>
      <c r="IS1" s="1">
        <f>Input!IS1</f>
        <v>0</v>
      </c>
      <c r="IT1" s="1">
        <f>Input!IT1</f>
        <v>0</v>
      </c>
      <c r="IU1" s="1">
        <f>Input!IU1</f>
        <v>0</v>
      </c>
      <c r="IV1" s="1">
        <f>Input!IV1</f>
        <v>0</v>
      </c>
      <c r="IW1" s="1">
        <f>Input!IW1</f>
        <v>0</v>
      </c>
      <c r="IX1" s="1">
        <f>Input!IX1</f>
        <v>0</v>
      </c>
      <c r="IY1" s="1">
        <f>Input!IY1</f>
        <v>0</v>
      </c>
      <c r="IZ1" s="1">
        <f>Input!IZ1</f>
        <v>0</v>
      </c>
      <c r="JA1" s="1">
        <f>Input!JA1</f>
        <v>0</v>
      </c>
      <c r="JB1" s="1">
        <f>Input!JB1</f>
        <v>0</v>
      </c>
      <c r="JC1" s="1">
        <f>Input!JC1</f>
        <v>0</v>
      </c>
      <c r="JD1" s="1">
        <f>Input!JD1</f>
        <v>0</v>
      </c>
      <c r="JE1" s="1">
        <f>Input!JE1</f>
        <v>0</v>
      </c>
      <c r="JF1" s="1">
        <f>Input!JF1</f>
        <v>0</v>
      </c>
      <c r="JG1" s="1">
        <f>Input!JG1</f>
        <v>0</v>
      </c>
      <c r="JH1" s="1">
        <f>Input!JH1</f>
        <v>0</v>
      </c>
      <c r="JI1" s="1">
        <f>Input!JI1</f>
        <v>0</v>
      </c>
      <c r="JJ1" s="1">
        <f>Input!JJ1</f>
        <v>0</v>
      </c>
      <c r="JK1" s="1">
        <f>Input!JK1</f>
        <v>0</v>
      </c>
      <c r="JL1" s="1">
        <f>Input!JL1</f>
        <v>0</v>
      </c>
      <c r="JM1" s="1">
        <f>Input!JM1</f>
        <v>0</v>
      </c>
      <c r="JN1" s="1">
        <f>Input!JN1</f>
        <v>0</v>
      </c>
      <c r="JO1" s="1">
        <f>Input!JO1</f>
        <v>0</v>
      </c>
      <c r="JP1" s="1">
        <f>Input!JP1</f>
        <v>0</v>
      </c>
      <c r="JQ1" s="1">
        <f>Input!JQ1</f>
        <v>0</v>
      </c>
      <c r="JR1" s="1">
        <f>Input!JR1</f>
        <v>0</v>
      </c>
      <c r="JS1" s="1">
        <f>Input!JS1</f>
        <v>0</v>
      </c>
      <c r="JT1" s="1">
        <f>Input!JT1</f>
        <v>0</v>
      </c>
      <c r="JU1" s="1">
        <f>Input!JU1</f>
        <v>0</v>
      </c>
      <c r="JV1" s="1">
        <f>Input!JV1</f>
        <v>0</v>
      </c>
      <c r="JW1" s="1">
        <f>Input!JW1</f>
        <v>0</v>
      </c>
      <c r="JX1" s="1">
        <f>Input!JX1</f>
        <v>0</v>
      </c>
      <c r="JY1" s="1">
        <f>Input!JY1</f>
        <v>0</v>
      </c>
      <c r="JZ1" s="1">
        <f>Input!JZ1</f>
        <v>0</v>
      </c>
      <c r="KA1" s="1">
        <f>Input!KA1</f>
        <v>0</v>
      </c>
      <c r="KB1" s="1">
        <f>Input!KB1</f>
        <v>0</v>
      </c>
      <c r="KC1" s="1">
        <f>Input!KC1</f>
        <v>0</v>
      </c>
      <c r="KD1" s="1">
        <f>Input!KD1</f>
        <v>0</v>
      </c>
      <c r="KE1" s="1">
        <f>Input!KE1</f>
        <v>0</v>
      </c>
      <c r="KF1" s="1">
        <f>Input!KF1</f>
        <v>0</v>
      </c>
      <c r="KG1" s="1">
        <f>Input!KG1</f>
        <v>0</v>
      </c>
      <c r="KH1" s="1">
        <f>Input!KH1</f>
        <v>0</v>
      </c>
      <c r="KI1" s="1">
        <f>Input!KI1</f>
        <v>0</v>
      </c>
      <c r="KJ1" s="1">
        <f>Input!KJ1</f>
        <v>0</v>
      </c>
      <c r="KK1" s="1">
        <f>Input!KK1</f>
        <v>0</v>
      </c>
      <c r="KL1" s="1">
        <f>Input!KL1</f>
        <v>0</v>
      </c>
      <c r="KM1" s="1">
        <f>Input!KM1</f>
        <v>0</v>
      </c>
      <c r="KN1" s="1">
        <f>Input!KN1</f>
        <v>0</v>
      </c>
      <c r="KO1" s="1">
        <f>Input!KO1</f>
        <v>0</v>
      </c>
      <c r="KP1" s="1">
        <f>Input!KP1</f>
        <v>0</v>
      </c>
      <c r="KQ1" s="1">
        <f>Input!KQ1</f>
        <v>0</v>
      </c>
      <c r="KR1" s="1">
        <f>Input!KR1</f>
        <v>0</v>
      </c>
      <c r="KS1" s="1">
        <f>Input!KS1</f>
        <v>0</v>
      </c>
      <c r="KT1" s="1">
        <f>Input!KT1</f>
        <v>0</v>
      </c>
      <c r="KU1" s="1">
        <f>Input!KU1</f>
        <v>0</v>
      </c>
      <c r="KV1" s="1">
        <f>Input!KV1</f>
        <v>0</v>
      </c>
      <c r="KW1" s="1">
        <f>Input!KW1</f>
        <v>0</v>
      </c>
      <c r="KX1" s="1">
        <f>Input!KX1</f>
        <v>0</v>
      </c>
      <c r="KY1" s="1">
        <f>Input!KY1</f>
        <v>0</v>
      </c>
      <c r="KZ1" s="1">
        <f>Input!KZ1</f>
        <v>0</v>
      </c>
      <c r="LA1" s="1">
        <f>Input!LA1</f>
        <v>0</v>
      </c>
      <c r="LB1" s="1">
        <f>Input!LB1</f>
        <v>0</v>
      </c>
      <c r="LC1" s="1">
        <f>Input!LC1</f>
        <v>0</v>
      </c>
      <c r="LD1" s="1">
        <f>Input!LD1</f>
        <v>0</v>
      </c>
      <c r="LE1" s="1">
        <f>Input!LE1</f>
        <v>0</v>
      </c>
      <c r="LF1" s="1">
        <f>Input!LF1</f>
        <v>0</v>
      </c>
      <c r="LG1" s="1">
        <f>Input!LG1</f>
        <v>0</v>
      </c>
      <c r="LH1" s="1">
        <f>Input!LH1</f>
        <v>0</v>
      </c>
      <c r="LI1" s="1">
        <f>Input!LI1</f>
        <v>0</v>
      </c>
      <c r="LJ1" s="1">
        <f>Input!LJ1</f>
        <v>0</v>
      </c>
      <c r="LK1" s="1">
        <f>Input!LK1</f>
        <v>0</v>
      </c>
      <c r="LL1" s="1">
        <f>Input!LL1</f>
        <v>0</v>
      </c>
      <c r="LM1" s="1">
        <f>Input!LM1</f>
        <v>0</v>
      </c>
      <c r="LN1" s="1">
        <f>Input!LN1</f>
        <v>0</v>
      </c>
      <c r="LO1" s="1">
        <f>Input!LO1</f>
        <v>0</v>
      </c>
      <c r="LP1" s="1">
        <f>Input!LP1</f>
        <v>0</v>
      </c>
      <c r="LQ1" s="1">
        <f>Input!LQ1</f>
        <v>0</v>
      </c>
      <c r="LR1" s="1">
        <f>Input!LR1</f>
        <v>0</v>
      </c>
      <c r="LS1" s="1">
        <f>Input!LS1</f>
        <v>0</v>
      </c>
      <c r="LT1" s="1">
        <f>Input!LT1</f>
        <v>0</v>
      </c>
      <c r="LU1" s="1">
        <f>Input!LU1</f>
        <v>0</v>
      </c>
      <c r="LV1" s="1">
        <f>Input!LV1</f>
        <v>0</v>
      </c>
      <c r="LW1" s="1">
        <f>Input!LW1</f>
        <v>0</v>
      </c>
      <c r="LX1" s="1">
        <f>Input!LX1</f>
        <v>0</v>
      </c>
      <c r="LY1" s="1">
        <f>Input!LY1</f>
        <v>0</v>
      </c>
      <c r="LZ1" s="1">
        <f>Input!LZ1</f>
        <v>0</v>
      </c>
      <c r="MA1" s="1">
        <f>Input!MA1</f>
        <v>0</v>
      </c>
      <c r="MB1" s="1">
        <f>Input!MB1</f>
        <v>0</v>
      </c>
      <c r="MC1" s="1">
        <f>Input!MC1</f>
        <v>0</v>
      </c>
      <c r="MD1" s="1">
        <f>Input!MD1</f>
        <v>0</v>
      </c>
      <c r="ME1" s="1">
        <f>Input!ME1</f>
        <v>0</v>
      </c>
      <c r="MF1" s="1">
        <f>Input!MF1</f>
        <v>0</v>
      </c>
      <c r="MG1" s="1">
        <f>Input!MG1</f>
        <v>0</v>
      </c>
      <c r="MH1" s="1">
        <f>Input!MH1</f>
        <v>0</v>
      </c>
      <c r="MI1" s="1">
        <f>Input!MI1</f>
        <v>0</v>
      </c>
      <c r="MJ1" s="1">
        <f>Input!MJ1</f>
        <v>0</v>
      </c>
      <c r="MK1" s="1">
        <f>Input!MK1</f>
        <v>0</v>
      </c>
      <c r="ML1" s="1">
        <f>Input!ML1</f>
        <v>0</v>
      </c>
      <c r="MM1" s="1">
        <f>Input!MM1</f>
        <v>0</v>
      </c>
      <c r="MN1" s="1">
        <f>Input!MN1</f>
        <v>0</v>
      </c>
      <c r="MO1" s="1">
        <f>Input!MO1</f>
        <v>0</v>
      </c>
      <c r="MP1" s="1">
        <f>Input!MP1</f>
        <v>0</v>
      </c>
      <c r="MQ1" s="1">
        <f>Input!MQ1</f>
        <v>0</v>
      </c>
      <c r="MR1" s="1">
        <f>Input!MR1</f>
        <v>0</v>
      </c>
      <c r="MS1" s="1">
        <f>Input!MS1</f>
        <v>0</v>
      </c>
      <c r="MT1" s="1">
        <f>Input!MT1</f>
        <v>0</v>
      </c>
      <c r="MU1" s="1">
        <f>Input!MU1</f>
        <v>0</v>
      </c>
      <c r="MV1" s="1">
        <f>Input!MV1</f>
        <v>0</v>
      </c>
      <c r="MW1" s="1">
        <f>Input!MW1</f>
        <v>0</v>
      </c>
      <c r="MX1" s="1">
        <f>Input!MX1</f>
        <v>0</v>
      </c>
      <c r="MY1" s="1">
        <f>Input!MY1</f>
        <v>0</v>
      </c>
      <c r="MZ1" s="1">
        <f>Input!MZ1</f>
        <v>0</v>
      </c>
      <c r="NA1" s="1">
        <f>Input!NA1</f>
        <v>0</v>
      </c>
      <c r="NB1" s="1">
        <f>Input!NB1</f>
        <v>0</v>
      </c>
      <c r="NC1" s="1">
        <f>Input!NC1</f>
        <v>0</v>
      </c>
      <c r="ND1" s="1">
        <f>Input!ND1</f>
        <v>0</v>
      </c>
      <c r="NE1" s="1">
        <f>Input!NE1</f>
        <v>0</v>
      </c>
      <c r="NF1" s="1">
        <f>Input!NF1</f>
        <v>0</v>
      </c>
      <c r="NG1" s="1">
        <f>Input!NG1</f>
        <v>0</v>
      </c>
      <c r="NH1" s="1">
        <f>Input!NH1</f>
        <v>0</v>
      </c>
      <c r="NI1" s="1">
        <f>Input!NI1</f>
        <v>0</v>
      </c>
      <c r="NJ1" s="1">
        <f>Input!NJ1</f>
        <v>0</v>
      </c>
      <c r="NK1" s="1">
        <f>Input!NK1</f>
        <v>0</v>
      </c>
      <c r="NL1" s="1">
        <f>Input!NL1</f>
        <v>0</v>
      </c>
      <c r="NM1" s="1">
        <f>Input!NM1</f>
        <v>0</v>
      </c>
      <c r="NN1" s="1">
        <f>Input!NN1</f>
        <v>0</v>
      </c>
      <c r="NO1" s="1">
        <f>Input!NO1</f>
        <v>0</v>
      </c>
      <c r="NP1" s="1">
        <f>Input!NP1</f>
        <v>0</v>
      </c>
      <c r="NQ1" s="1">
        <f>Input!NQ1</f>
        <v>0</v>
      </c>
      <c r="NR1" s="1">
        <f>Input!NR1</f>
        <v>0</v>
      </c>
      <c r="NS1" s="1">
        <f>Input!NS1</f>
        <v>0</v>
      </c>
      <c r="NT1" s="1">
        <f>Input!NT1</f>
        <v>0</v>
      </c>
      <c r="NU1" s="1">
        <f>Input!NU1</f>
        <v>0</v>
      </c>
      <c r="NV1" s="1">
        <f>Input!NV1</f>
        <v>0</v>
      </c>
      <c r="NW1" s="1">
        <f>Input!NW1</f>
        <v>0</v>
      </c>
      <c r="NX1" s="1">
        <f>Input!NX1</f>
        <v>0</v>
      </c>
      <c r="NY1" s="1">
        <f>Input!NY1</f>
        <v>0</v>
      </c>
      <c r="NZ1" s="1">
        <f>Input!NZ1</f>
        <v>0</v>
      </c>
      <c r="OA1" s="1">
        <f>Input!OA1</f>
        <v>0</v>
      </c>
      <c r="OB1" s="1">
        <f>Input!OB1</f>
        <v>0</v>
      </c>
      <c r="OC1" s="1">
        <f>Input!OC1</f>
        <v>0</v>
      </c>
      <c r="OD1" s="1">
        <f>Input!OD1</f>
        <v>0</v>
      </c>
      <c r="OE1" s="1">
        <f>Input!OE1</f>
        <v>0</v>
      </c>
      <c r="OF1" s="1">
        <f>Input!OF1</f>
        <v>0</v>
      </c>
      <c r="OG1" s="1">
        <f>Input!OG1</f>
        <v>0</v>
      </c>
      <c r="OH1" s="1">
        <f>Input!OH1</f>
        <v>0</v>
      </c>
      <c r="OI1" s="1">
        <f>Input!OI1</f>
        <v>0</v>
      </c>
      <c r="OJ1" s="1">
        <f>Input!OJ1</f>
        <v>0</v>
      </c>
      <c r="OK1" s="1">
        <f>Input!OK1</f>
        <v>0</v>
      </c>
      <c r="OL1" s="1">
        <f>Input!OL1</f>
        <v>0</v>
      </c>
      <c r="OM1" s="1">
        <f>Input!OM1</f>
        <v>0</v>
      </c>
      <c r="ON1" s="1">
        <f>Input!ON1</f>
        <v>0</v>
      </c>
      <c r="OO1" s="1">
        <f>Input!OO1</f>
        <v>0</v>
      </c>
      <c r="OP1" s="1">
        <f>Input!OP1</f>
        <v>0</v>
      </c>
      <c r="OQ1" s="1">
        <f>Input!OQ1</f>
        <v>0</v>
      </c>
      <c r="OR1" s="1">
        <f>Input!OR1</f>
        <v>0</v>
      </c>
      <c r="OS1" s="1">
        <f>Input!OS1</f>
        <v>0</v>
      </c>
      <c r="OT1" s="1">
        <f>Input!OT1</f>
        <v>0</v>
      </c>
      <c r="OU1" s="1">
        <f>Input!OU1</f>
        <v>0</v>
      </c>
      <c r="OV1" s="1">
        <f>Input!OV1</f>
        <v>0</v>
      </c>
      <c r="OW1" s="1">
        <f>Input!OW1</f>
        <v>0</v>
      </c>
      <c r="OX1" s="1">
        <f>Input!OX1</f>
        <v>0</v>
      </c>
      <c r="OY1" s="1">
        <f>Input!OY1</f>
        <v>0</v>
      </c>
      <c r="OZ1" s="1">
        <f>Input!OZ1</f>
        <v>0</v>
      </c>
      <c r="PA1" s="1">
        <f>Input!PA1</f>
        <v>0</v>
      </c>
      <c r="PB1" s="1">
        <f>Input!PB1</f>
        <v>0</v>
      </c>
      <c r="PC1" s="1">
        <f>Input!PC1</f>
        <v>0</v>
      </c>
      <c r="PD1" s="1">
        <f>Input!PD1</f>
        <v>0</v>
      </c>
      <c r="PE1" s="1">
        <f>Input!PE1</f>
        <v>0</v>
      </c>
      <c r="PF1" s="1">
        <f>Input!PF1</f>
        <v>0</v>
      </c>
      <c r="PG1" s="1">
        <f>Input!PG1</f>
        <v>0</v>
      </c>
      <c r="PH1" s="1">
        <f>Input!PH1</f>
        <v>0</v>
      </c>
      <c r="PI1" s="1">
        <f>Input!PI1</f>
        <v>0</v>
      </c>
      <c r="PJ1" s="1">
        <f>Input!PJ1</f>
        <v>0</v>
      </c>
      <c r="PK1" s="1">
        <f>Input!PK1</f>
        <v>0</v>
      </c>
      <c r="PL1" s="1">
        <f>Input!PL1</f>
        <v>0</v>
      </c>
      <c r="PM1" s="1">
        <f>Input!PM1</f>
        <v>0</v>
      </c>
      <c r="PN1" s="1">
        <f>Input!PN1</f>
        <v>0</v>
      </c>
      <c r="PO1" s="1">
        <f>Input!PO1</f>
        <v>0</v>
      </c>
      <c r="PP1" s="1">
        <f>Input!PP1</f>
        <v>0</v>
      </c>
      <c r="PQ1" s="1">
        <f>Input!PQ1</f>
        <v>0</v>
      </c>
      <c r="PR1" s="1">
        <f>Input!PR1</f>
        <v>0</v>
      </c>
      <c r="PS1" s="1">
        <f>Input!PS1</f>
        <v>0</v>
      </c>
      <c r="PT1" s="1">
        <f>Input!PT1</f>
        <v>0</v>
      </c>
      <c r="PU1" s="1">
        <f>Input!PU1</f>
        <v>0</v>
      </c>
      <c r="PV1" s="1">
        <f>Input!PV1</f>
        <v>0</v>
      </c>
      <c r="PW1" s="1">
        <f>Input!PW1</f>
        <v>0</v>
      </c>
      <c r="PX1" s="1">
        <f>Input!PX1</f>
        <v>0</v>
      </c>
      <c r="PY1" s="1">
        <f>Input!PY1</f>
        <v>0</v>
      </c>
      <c r="PZ1" s="1">
        <f>Input!PZ1</f>
        <v>0</v>
      </c>
      <c r="QA1" s="1">
        <f>Input!QA1</f>
        <v>0</v>
      </c>
      <c r="QB1" s="1">
        <f>Input!QB1</f>
        <v>0</v>
      </c>
      <c r="QC1" s="1">
        <f>Input!QC1</f>
        <v>0</v>
      </c>
      <c r="QD1" s="1">
        <f>Input!QD1</f>
        <v>0</v>
      </c>
      <c r="QE1" s="1">
        <f>Input!QE1</f>
        <v>0</v>
      </c>
      <c r="QF1" s="1">
        <f>Input!QF1</f>
        <v>0</v>
      </c>
      <c r="QG1" s="1">
        <f>Input!QG1</f>
        <v>0</v>
      </c>
      <c r="QH1" s="1">
        <f>Input!QH1</f>
        <v>0</v>
      </c>
      <c r="QI1" s="1">
        <f>Input!QI1</f>
        <v>0</v>
      </c>
      <c r="QJ1" s="1">
        <f>Input!QJ1</f>
        <v>0</v>
      </c>
      <c r="QK1" s="1">
        <f>Input!QK1</f>
        <v>0</v>
      </c>
      <c r="QL1" s="1">
        <f>Input!QL1</f>
        <v>0</v>
      </c>
      <c r="QM1" s="1">
        <f>Input!QM1</f>
        <v>0</v>
      </c>
      <c r="QN1" s="1">
        <f>Input!QN1</f>
        <v>0</v>
      </c>
      <c r="QO1" s="1">
        <f>Input!QO1</f>
        <v>0</v>
      </c>
      <c r="QP1" s="1">
        <f>Input!QP1</f>
        <v>0</v>
      </c>
      <c r="QQ1" s="1">
        <f>Input!QQ1</f>
        <v>0</v>
      </c>
      <c r="QR1" s="1">
        <f>Input!QR1</f>
        <v>0</v>
      </c>
      <c r="QS1" s="1">
        <f>Input!QS1</f>
        <v>0</v>
      </c>
      <c r="QT1" s="1">
        <f>Input!QT1</f>
        <v>0</v>
      </c>
      <c r="QU1" s="1">
        <f>Input!QU1</f>
        <v>0</v>
      </c>
      <c r="QV1" s="1">
        <f>Input!QV1</f>
        <v>0</v>
      </c>
      <c r="QW1" s="1">
        <f>Input!QW1</f>
        <v>0</v>
      </c>
      <c r="QX1" s="1">
        <f>Input!QX1</f>
        <v>0</v>
      </c>
      <c r="QY1" s="1">
        <f>Input!QY1</f>
        <v>0</v>
      </c>
      <c r="QZ1" s="1">
        <f>Input!QZ1</f>
        <v>0</v>
      </c>
      <c r="RA1" s="1">
        <f>Input!RA1</f>
        <v>0</v>
      </c>
      <c r="RB1" s="1">
        <f>Input!RB1</f>
        <v>0</v>
      </c>
      <c r="RC1" s="1">
        <f>Input!RC1</f>
        <v>0</v>
      </c>
      <c r="RD1" s="1">
        <f>Input!RD1</f>
        <v>0</v>
      </c>
      <c r="RE1" s="1">
        <f>Input!RE1</f>
        <v>0</v>
      </c>
      <c r="RF1" s="1">
        <f>Input!RF1</f>
        <v>0</v>
      </c>
      <c r="RG1" s="1">
        <f>Input!RG1</f>
        <v>0</v>
      </c>
      <c r="RH1" s="1">
        <f>Input!RH1</f>
        <v>0</v>
      </c>
      <c r="RI1" s="1">
        <f>Input!RI1</f>
        <v>0</v>
      </c>
      <c r="RJ1" s="1">
        <f>Input!RJ1</f>
        <v>0</v>
      </c>
      <c r="RK1" s="1">
        <f>Input!RK1</f>
        <v>0</v>
      </c>
      <c r="RL1" s="1">
        <f>Input!RL1</f>
        <v>0</v>
      </c>
      <c r="RM1" s="1">
        <f>Input!RM1</f>
        <v>0</v>
      </c>
      <c r="RN1" s="1">
        <f>Input!RN1</f>
        <v>0</v>
      </c>
      <c r="RO1" s="1">
        <f>Input!RO1</f>
        <v>0</v>
      </c>
      <c r="RP1" s="1">
        <f>Input!RP1</f>
        <v>0</v>
      </c>
      <c r="RQ1" s="1">
        <f>Input!RQ1</f>
        <v>0</v>
      </c>
      <c r="RR1" s="1">
        <f>Input!RR1</f>
        <v>0</v>
      </c>
      <c r="RS1" s="1">
        <f>Input!RS1</f>
        <v>0</v>
      </c>
      <c r="RT1" s="1">
        <f>Input!RT1</f>
        <v>0</v>
      </c>
      <c r="RU1" s="1">
        <f>Input!RU1</f>
        <v>0</v>
      </c>
      <c r="RV1" s="1">
        <f>Input!RV1</f>
        <v>0</v>
      </c>
      <c r="RW1" s="1">
        <f>Input!RW1</f>
        <v>0</v>
      </c>
      <c r="RX1" s="1">
        <f>Input!RX1</f>
        <v>0</v>
      </c>
      <c r="RY1" s="1">
        <f>Input!RY1</f>
        <v>0</v>
      </c>
      <c r="RZ1" s="1">
        <f>Input!RZ1</f>
        <v>0</v>
      </c>
      <c r="SA1" s="1">
        <f>Input!SA1</f>
        <v>0</v>
      </c>
      <c r="SB1" s="1">
        <f>Input!SB1</f>
        <v>0</v>
      </c>
      <c r="SC1" s="1">
        <f>Input!SC1</f>
        <v>0</v>
      </c>
      <c r="SD1" s="1">
        <f>Input!SD1</f>
        <v>0</v>
      </c>
      <c r="SE1" s="1">
        <f>Input!SE1</f>
        <v>0</v>
      </c>
      <c r="SF1" s="1">
        <f>Input!SF1</f>
        <v>0</v>
      </c>
      <c r="SG1" s="1">
        <f>Input!SG1</f>
        <v>0</v>
      </c>
      <c r="SH1" s="1">
        <f>Input!SH1</f>
        <v>0</v>
      </c>
      <c r="SI1" s="1">
        <f>Input!SI1</f>
        <v>0</v>
      </c>
      <c r="SJ1" s="1">
        <f>Input!SJ1</f>
        <v>0</v>
      </c>
      <c r="SK1" s="1">
        <f>Input!SK1</f>
        <v>0</v>
      </c>
      <c r="SL1" s="1">
        <f>Input!SL1</f>
        <v>0</v>
      </c>
      <c r="SM1" s="1">
        <f>Input!SM1</f>
        <v>0</v>
      </c>
      <c r="SN1" s="1">
        <f>Input!SN1</f>
        <v>0</v>
      </c>
      <c r="SO1" s="1">
        <f>Input!SO1</f>
        <v>0</v>
      </c>
      <c r="SP1" s="1">
        <f>Input!SP1</f>
        <v>0</v>
      </c>
      <c r="SQ1" s="1">
        <f>Input!SQ1</f>
        <v>0</v>
      </c>
      <c r="SR1" s="1">
        <f>Input!SR1</f>
        <v>0</v>
      </c>
      <c r="SS1" s="1">
        <f>Input!SS1</f>
        <v>0</v>
      </c>
      <c r="ST1" s="1">
        <f>Input!ST1</f>
        <v>0</v>
      </c>
      <c r="SU1" s="1">
        <f>Input!SU1</f>
        <v>0</v>
      </c>
      <c r="SV1" s="1">
        <f>Input!SV1</f>
        <v>0</v>
      </c>
      <c r="SW1" s="1">
        <f>Input!SW1</f>
        <v>0</v>
      </c>
      <c r="SX1" s="1">
        <f>Input!SX1</f>
        <v>0</v>
      </c>
      <c r="SY1" s="1">
        <f>Input!SY1</f>
        <v>0</v>
      </c>
      <c r="SZ1" s="1">
        <f>Input!SZ1</f>
        <v>0</v>
      </c>
      <c r="TA1" s="1">
        <f>Input!TA1</f>
        <v>0</v>
      </c>
      <c r="TB1" s="1">
        <f>Input!TB1</f>
        <v>0</v>
      </c>
      <c r="TC1" s="1">
        <f>Input!TC1</f>
        <v>0</v>
      </c>
      <c r="TD1" s="1">
        <f>Input!TD1</f>
        <v>0</v>
      </c>
      <c r="TE1" s="1">
        <f>Input!TE1</f>
        <v>0</v>
      </c>
      <c r="TF1" s="1">
        <f>Input!TF1</f>
        <v>0</v>
      </c>
      <c r="TG1" s="1">
        <f>Input!TG1</f>
        <v>0</v>
      </c>
      <c r="TH1" s="1">
        <f>Input!TH1</f>
        <v>0</v>
      </c>
      <c r="TI1" s="1">
        <f>Input!TI1</f>
        <v>0</v>
      </c>
      <c r="TJ1" s="1">
        <f>Input!TJ1</f>
        <v>0</v>
      </c>
      <c r="TK1" s="1">
        <f>Input!TK1</f>
        <v>0</v>
      </c>
      <c r="TL1" s="1">
        <f>Input!TL1</f>
        <v>0</v>
      </c>
      <c r="TM1" s="1">
        <f>Input!TM1</f>
        <v>0</v>
      </c>
      <c r="TN1" s="1">
        <f>Input!TN1</f>
        <v>0</v>
      </c>
      <c r="TO1" s="1">
        <f>Input!TO1</f>
        <v>0</v>
      </c>
      <c r="TP1" s="1">
        <f>Input!TP1</f>
        <v>0</v>
      </c>
      <c r="TQ1" s="1">
        <f>Input!TQ1</f>
        <v>0</v>
      </c>
      <c r="TR1" s="1">
        <f>Input!TR1</f>
        <v>0</v>
      </c>
      <c r="TS1" s="1">
        <f>Input!TS1</f>
        <v>0</v>
      </c>
      <c r="TT1" s="1">
        <f>Input!TT1</f>
        <v>0</v>
      </c>
      <c r="TU1" s="1">
        <f>Input!TU1</f>
        <v>0</v>
      </c>
      <c r="TV1" s="1">
        <f>Input!TV1</f>
        <v>0</v>
      </c>
      <c r="TW1" s="1">
        <f>Input!TW1</f>
        <v>0</v>
      </c>
      <c r="TX1" s="1">
        <f>Input!TX1</f>
        <v>0</v>
      </c>
      <c r="TY1" s="1">
        <f>Input!TY1</f>
        <v>0</v>
      </c>
      <c r="TZ1" s="1">
        <f>Input!TZ1</f>
        <v>0</v>
      </c>
      <c r="UA1" s="1">
        <f>Input!UA1</f>
        <v>0</v>
      </c>
      <c r="UB1" s="1">
        <f>Input!UB1</f>
        <v>0</v>
      </c>
      <c r="UC1" s="1">
        <f>Input!UC1</f>
        <v>0</v>
      </c>
      <c r="UD1" s="1">
        <f>Input!UD1</f>
        <v>0</v>
      </c>
      <c r="UE1" s="1">
        <f>Input!UE1</f>
        <v>0</v>
      </c>
      <c r="UF1" s="1">
        <f>Input!UF1</f>
        <v>0</v>
      </c>
      <c r="UG1" s="1">
        <f>Input!UG1</f>
        <v>0</v>
      </c>
      <c r="UH1" s="1">
        <f>Input!UH1</f>
        <v>0</v>
      </c>
      <c r="UI1" s="1">
        <f>Input!UI1</f>
        <v>0</v>
      </c>
      <c r="UJ1" s="1">
        <f>Input!UJ1</f>
        <v>0</v>
      </c>
      <c r="UK1" s="1">
        <f>Input!UK1</f>
        <v>0</v>
      </c>
      <c r="UL1" s="1">
        <f>Input!UL1</f>
        <v>0</v>
      </c>
      <c r="UM1" s="1">
        <f>Input!UM1</f>
        <v>0</v>
      </c>
      <c r="UN1" s="1">
        <f>Input!UN1</f>
        <v>0</v>
      </c>
      <c r="UO1" s="1">
        <f>Input!UO1</f>
        <v>0</v>
      </c>
      <c r="UP1" s="1">
        <f>Input!UP1</f>
        <v>0</v>
      </c>
      <c r="UQ1" s="1">
        <f>Input!UQ1</f>
        <v>0</v>
      </c>
      <c r="UR1" s="1">
        <f>Input!UR1</f>
        <v>0</v>
      </c>
      <c r="US1" s="1">
        <f>Input!US1</f>
        <v>0</v>
      </c>
      <c r="UT1" s="1">
        <f>Input!UT1</f>
        <v>0</v>
      </c>
      <c r="UU1" s="1">
        <f>Input!UU1</f>
        <v>0</v>
      </c>
      <c r="UV1" s="1">
        <f>Input!UV1</f>
        <v>0</v>
      </c>
      <c r="UW1" s="1">
        <f>Input!UW1</f>
        <v>0</v>
      </c>
      <c r="UX1" s="1">
        <f>Input!UX1</f>
        <v>0</v>
      </c>
      <c r="UY1" s="1">
        <f>Input!UY1</f>
        <v>0</v>
      </c>
      <c r="UZ1" s="1">
        <f>Input!UZ1</f>
        <v>0</v>
      </c>
      <c r="VA1" s="1">
        <f>Input!VA1</f>
        <v>0</v>
      </c>
      <c r="VB1" s="1">
        <f>Input!VB1</f>
        <v>0</v>
      </c>
      <c r="VC1" s="1">
        <f>Input!VC1</f>
        <v>0</v>
      </c>
      <c r="VD1" s="1">
        <f>Input!VD1</f>
        <v>0</v>
      </c>
      <c r="VE1" s="1">
        <f>Input!VE1</f>
        <v>0</v>
      </c>
      <c r="VF1" s="1">
        <f>Input!VF1</f>
        <v>0</v>
      </c>
      <c r="VG1" s="1">
        <f>Input!VG1</f>
        <v>0</v>
      </c>
      <c r="VH1" s="1">
        <f>Input!VH1</f>
        <v>0</v>
      </c>
      <c r="VI1" s="1">
        <f>Input!VI1</f>
        <v>0</v>
      </c>
      <c r="VJ1" s="1">
        <f>Input!VJ1</f>
        <v>0</v>
      </c>
      <c r="VK1" s="1">
        <f>Input!VK1</f>
        <v>0</v>
      </c>
      <c r="VL1" s="1">
        <f>Input!VL1</f>
        <v>0</v>
      </c>
      <c r="VM1" s="1">
        <f>Input!VM1</f>
        <v>0</v>
      </c>
      <c r="VN1" s="1">
        <f>Input!VN1</f>
        <v>0</v>
      </c>
      <c r="VO1" s="1">
        <f>Input!VO1</f>
        <v>0</v>
      </c>
      <c r="VP1" s="1">
        <f>Input!VP1</f>
        <v>0</v>
      </c>
      <c r="VQ1" s="1">
        <f>Input!VQ1</f>
        <v>0</v>
      </c>
      <c r="VR1" s="1">
        <f>Input!VR1</f>
        <v>0</v>
      </c>
      <c r="VS1" s="1">
        <f>Input!VS1</f>
        <v>0</v>
      </c>
      <c r="VT1" s="1">
        <f>Input!VT1</f>
        <v>0</v>
      </c>
      <c r="VU1" s="1">
        <f>Input!VU1</f>
        <v>0</v>
      </c>
      <c r="VV1" s="1">
        <f>Input!VV1</f>
        <v>0</v>
      </c>
      <c r="VW1" s="1">
        <f>Input!VW1</f>
        <v>0</v>
      </c>
      <c r="VX1" s="1">
        <f>Input!VX1</f>
        <v>0</v>
      </c>
      <c r="VY1" s="1">
        <f>Input!VY1</f>
        <v>0</v>
      </c>
      <c r="VZ1" s="1">
        <f>Input!VZ1</f>
        <v>0</v>
      </c>
      <c r="WA1" s="1">
        <f>Input!WA1</f>
        <v>0</v>
      </c>
      <c r="WB1" s="1">
        <f>Input!WB1</f>
        <v>0</v>
      </c>
      <c r="WC1" s="1">
        <f>Input!WC1</f>
        <v>0</v>
      </c>
      <c r="WD1" s="1">
        <f>Input!WD1</f>
        <v>0</v>
      </c>
      <c r="WE1" s="1">
        <f>Input!WE1</f>
        <v>0</v>
      </c>
      <c r="WF1" s="1">
        <f>Input!WF1</f>
        <v>0</v>
      </c>
      <c r="WG1" s="1">
        <f>Input!WG1</f>
        <v>0</v>
      </c>
      <c r="WH1" s="1">
        <f>Input!WH1</f>
        <v>0</v>
      </c>
      <c r="WI1" s="1">
        <f>Input!WI1</f>
        <v>0</v>
      </c>
      <c r="WJ1" s="1">
        <f>Input!WJ1</f>
        <v>0</v>
      </c>
      <c r="WK1" s="1">
        <f>Input!WK1</f>
        <v>0</v>
      </c>
      <c r="WL1" s="1">
        <f>Input!WL1</f>
        <v>0</v>
      </c>
      <c r="WM1" s="1">
        <f>Input!WM1</f>
        <v>0</v>
      </c>
      <c r="WN1" s="1">
        <f>Input!WN1</f>
        <v>0</v>
      </c>
      <c r="WO1" s="1">
        <f>Input!WO1</f>
        <v>0</v>
      </c>
      <c r="WP1" s="1">
        <f>Input!WP1</f>
        <v>0</v>
      </c>
      <c r="WQ1" s="1">
        <f>Input!WQ1</f>
        <v>0</v>
      </c>
      <c r="WR1" s="1">
        <f>Input!WR1</f>
        <v>0</v>
      </c>
      <c r="WS1" s="1">
        <f>Input!WS1</f>
        <v>0</v>
      </c>
      <c r="WT1" s="1">
        <f>Input!WT1</f>
        <v>0</v>
      </c>
      <c r="WU1" s="1">
        <f>Input!WU1</f>
        <v>0</v>
      </c>
      <c r="WV1" s="1">
        <f>Input!WV1</f>
        <v>0</v>
      </c>
      <c r="WW1" s="1">
        <f>Input!WW1</f>
        <v>0</v>
      </c>
      <c r="WX1" s="1">
        <f>Input!WX1</f>
        <v>0</v>
      </c>
      <c r="WY1" s="1">
        <f>Input!WY1</f>
        <v>0</v>
      </c>
      <c r="WZ1" s="1">
        <f>Input!WZ1</f>
        <v>0</v>
      </c>
      <c r="XA1" s="1">
        <f>Input!XA1</f>
        <v>0</v>
      </c>
      <c r="XB1" s="1">
        <f>Input!XB1</f>
        <v>0</v>
      </c>
      <c r="XC1" s="1">
        <f>Input!XC1</f>
        <v>0</v>
      </c>
      <c r="XD1" s="1">
        <f>Input!XD1</f>
        <v>0</v>
      </c>
      <c r="XE1" s="1">
        <f>Input!XE1</f>
        <v>0</v>
      </c>
      <c r="XF1" s="1">
        <f>Input!XF1</f>
        <v>0</v>
      </c>
      <c r="XG1" s="1">
        <f>Input!XG1</f>
        <v>0</v>
      </c>
      <c r="XH1" s="1">
        <f>Input!XH1</f>
        <v>0</v>
      </c>
      <c r="XI1" s="1">
        <f>Input!XI1</f>
        <v>0</v>
      </c>
      <c r="XJ1" s="1">
        <f>Input!XJ1</f>
        <v>0</v>
      </c>
      <c r="XK1" s="1">
        <f>Input!XK1</f>
        <v>0</v>
      </c>
      <c r="XL1" s="1">
        <f>Input!XL1</f>
        <v>0</v>
      </c>
      <c r="XM1" s="1">
        <f>Input!XM1</f>
        <v>0</v>
      </c>
      <c r="XN1" s="1">
        <f>Input!XN1</f>
        <v>0</v>
      </c>
      <c r="XO1" s="1">
        <f>Input!XO1</f>
        <v>0</v>
      </c>
      <c r="XP1" s="1">
        <f>Input!XP1</f>
        <v>0</v>
      </c>
      <c r="XQ1" s="1">
        <f>Input!XQ1</f>
        <v>0</v>
      </c>
      <c r="XR1" s="1">
        <f>Input!XR1</f>
        <v>0</v>
      </c>
      <c r="XS1" s="1">
        <f>Input!XS1</f>
        <v>0</v>
      </c>
      <c r="XT1" s="1">
        <f>Input!XT1</f>
        <v>0</v>
      </c>
      <c r="XU1" s="1">
        <f>Input!XU1</f>
        <v>0</v>
      </c>
      <c r="XV1" s="1">
        <f>Input!XV1</f>
        <v>0</v>
      </c>
      <c r="XW1" s="1">
        <f>Input!XW1</f>
        <v>0</v>
      </c>
      <c r="XX1" s="1">
        <f>Input!XX1</f>
        <v>0</v>
      </c>
      <c r="XY1" s="1">
        <f>Input!XY1</f>
        <v>0</v>
      </c>
      <c r="XZ1" s="1">
        <f>Input!XZ1</f>
        <v>0</v>
      </c>
      <c r="YA1" s="1">
        <f>Input!YA1</f>
        <v>0</v>
      </c>
      <c r="YB1" s="1">
        <f>Input!YB1</f>
        <v>0</v>
      </c>
      <c r="YC1" s="1">
        <f>Input!YC1</f>
        <v>0</v>
      </c>
      <c r="YD1" s="1">
        <f>Input!YD1</f>
        <v>0</v>
      </c>
      <c r="YE1" s="1">
        <f>Input!YE1</f>
        <v>0</v>
      </c>
      <c r="YF1" s="1">
        <f>Input!YF1</f>
        <v>0</v>
      </c>
      <c r="YG1" s="1">
        <f>Input!YG1</f>
        <v>0</v>
      </c>
      <c r="YH1" s="1">
        <f>Input!YH1</f>
        <v>0</v>
      </c>
      <c r="YI1" s="1">
        <f>Input!YI1</f>
        <v>0</v>
      </c>
      <c r="YJ1" s="1">
        <f>Input!YJ1</f>
        <v>0</v>
      </c>
      <c r="YK1" s="1">
        <f>Input!YK1</f>
        <v>0</v>
      </c>
      <c r="YL1" s="1">
        <f>Input!YL1</f>
        <v>0</v>
      </c>
      <c r="YM1" s="1">
        <f>Input!YM1</f>
        <v>0</v>
      </c>
      <c r="YN1" s="1">
        <f>Input!YN1</f>
        <v>0</v>
      </c>
      <c r="YO1" s="1">
        <f>Input!YO1</f>
        <v>0</v>
      </c>
      <c r="YP1" s="1">
        <f>Input!YP1</f>
        <v>0</v>
      </c>
      <c r="YQ1" s="1">
        <f>Input!YQ1</f>
        <v>0</v>
      </c>
      <c r="YR1" s="1">
        <f>Input!YR1</f>
        <v>0</v>
      </c>
      <c r="YS1" s="1">
        <f>Input!YS1</f>
        <v>0</v>
      </c>
      <c r="YT1" s="1">
        <f>Input!YT1</f>
        <v>0</v>
      </c>
      <c r="YU1" s="1">
        <f>Input!YU1</f>
        <v>0</v>
      </c>
      <c r="YV1" s="1">
        <f>Input!YV1</f>
        <v>0</v>
      </c>
      <c r="YW1" s="1">
        <f>Input!YW1</f>
        <v>0</v>
      </c>
      <c r="YX1" s="1">
        <f>Input!YX1</f>
        <v>0</v>
      </c>
      <c r="YY1" s="1">
        <f>Input!YY1</f>
        <v>0</v>
      </c>
      <c r="YZ1" s="1">
        <f>Input!YZ1</f>
        <v>0</v>
      </c>
      <c r="ZA1" s="1">
        <f>Input!ZA1</f>
        <v>0</v>
      </c>
      <c r="ZB1" s="1">
        <f>Input!ZB1</f>
        <v>0</v>
      </c>
      <c r="ZC1" s="1">
        <f>Input!ZC1</f>
        <v>0</v>
      </c>
      <c r="ZD1" s="1">
        <f>Input!ZD1</f>
        <v>0</v>
      </c>
      <c r="ZE1" s="1">
        <f>Input!ZE1</f>
        <v>0</v>
      </c>
      <c r="ZF1" s="1">
        <f>Input!ZF1</f>
        <v>0</v>
      </c>
      <c r="ZG1" s="1">
        <f>Input!ZG1</f>
        <v>0</v>
      </c>
      <c r="ZH1" s="1">
        <f>Input!ZH1</f>
        <v>0</v>
      </c>
      <c r="ZI1" s="1">
        <f>Input!ZI1</f>
        <v>0</v>
      </c>
      <c r="ZJ1" s="1">
        <f>Input!ZJ1</f>
        <v>0</v>
      </c>
      <c r="ZK1" s="1">
        <f>Input!ZK1</f>
        <v>0</v>
      </c>
      <c r="ZL1" s="1">
        <f>Input!ZL1</f>
        <v>0</v>
      </c>
      <c r="ZM1" s="1">
        <f>Input!ZM1</f>
        <v>0</v>
      </c>
      <c r="ZN1" s="1">
        <f>Input!ZN1</f>
        <v>0</v>
      </c>
      <c r="ZO1" s="1">
        <f>Input!ZO1</f>
        <v>0</v>
      </c>
      <c r="ZP1" s="1">
        <f>Input!ZP1</f>
        <v>0</v>
      </c>
      <c r="ZQ1" s="1">
        <f>Input!ZQ1</f>
        <v>0</v>
      </c>
      <c r="ZR1" s="1">
        <f>Input!ZR1</f>
        <v>0</v>
      </c>
      <c r="ZS1" s="1">
        <f>Input!ZS1</f>
        <v>0</v>
      </c>
      <c r="ZT1" s="1">
        <f>Input!ZT1</f>
        <v>0</v>
      </c>
      <c r="ZU1" s="1">
        <f>Input!ZU1</f>
        <v>0</v>
      </c>
      <c r="ZV1" s="1">
        <f>Input!ZV1</f>
        <v>0</v>
      </c>
      <c r="ZW1" s="1">
        <f>Input!ZW1</f>
        <v>0</v>
      </c>
      <c r="ZX1" s="1">
        <f>Input!ZX1</f>
        <v>0</v>
      </c>
      <c r="ZY1" s="1">
        <f>Input!ZY1</f>
        <v>0</v>
      </c>
      <c r="ZZ1" s="1">
        <f>Input!ZZ1</f>
        <v>0</v>
      </c>
      <c r="AAA1" s="1">
        <f>Input!AAA1</f>
        <v>0</v>
      </c>
      <c r="AAB1" s="1">
        <f>Input!AAB1</f>
        <v>0</v>
      </c>
      <c r="AAC1" s="1">
        <f>Input!AAC1</f>
        <v>0</v>
      </c>
      <c r="AAD1" s="1">
        <f>Input!AAD1</f>
        <v>0</v>
      </c>
      <c r="AAE1" s="1">
        <f>Input!AAE1</f>
        <v>0</v>
      </c>
      <c r="AAF1" s="1">
        <f>Input!AAF1</f>
        <v>0</v>
      </c>
      <c r="AAG1" s="1">
        <f>Input!AAG1</f>
        <v>0</v>
      </c>
      <c r="AAH1" s="1">
        <f>Input!AAH1</f>
        <v>0</v>
      </c>
      <c r="AAI1" s="1">
        <f>Input!AAI1</f>
        <v>0</v>
      </c>
      <c r="AAJ1" s="1">
        <f>Input!AAJ1</f>
        <v>0</v>
      </c>
      <c r="AAK1" s="1">
        <f>Input!AAK1</f>
        <v>0</v>
      </c>
      <c r="AAL1" s="1">
        <f>Input!AAL1</f>
        <v>0</v>
      </c>
      <c r="AAM1" s="1">
        <f>Input!AAM1</f>
        <v>0</v>
      </c>
      <c r="AAN1" s="1">
        <f>Input!AAN1</f>
        <v>0</v>
      </c>
      <c r="AAO1" s="1">
        <f>Input!AAO1</f>
        <v>0</v>
      </c>
      <c r="AAP1" s="1">
        <f>Input!AAP1</f>
        <v>0</v>
      </c>
      <c r="AAQ1" s="1">
        <f>Input!AAQ1</f>
        <v>0</v>
      </c>
      <c r="AAR1" s="1">
        <f>Input!AAR1</f>
        <v>0</v>
      </c>
      <c r="AAS1" s="1">
        <f>Input!AAS1</f>
        <v>0</v>
      </c>
      <c r="AAT1" s="1">
        <f>Input!AAT1</f>
        <v>0</v>
      </c>
      <c r="AAU1" s="1">
        <f>Input!AAU1</f>
        <v>0</v>
      </c>
      <c r="AAV1" s="1">
        <f>Input!AAV1</f>
        <v>0</v>
      </c>
      <c r="AAW1" s="1">
        <f>Input!AAW1</f>
        <v>0</v>
      </c>
      <c r="AAX1" s="1">
        <f>Input!AAX1</f>
        <v>0</v>
      </c>
      <c r="AAY1" s="1">
        <f>Input!AAY1</f>
        <v>0</v>
      </c>
      <c r="AAZ1" s="1">
        <f>Input!AAZ1</f>
        <v>0</v>
      </c>
      <c r="ABA1" s="1">
        <f>Input!ABA1</f>
        <v>0</v>
      </c>
      <c r="ABB1" s="1">
        <f>Input!ABB1</f>
        <v>0</v>
      </c>
      <c r="ABC1" s="1">
        <f>Input!ABC1</f>
        <v>0</v>
      </c>
      <c r="ABD1" s="1">
        <f>Input!ABD1</f>
        <v>0</v>
      </c>
      <c r="ABE1" s="1">
        <f>Input!ABE1</f>
        <v>0</v>
      </c>
      <c r="ABF1" s="1">
        <f>Input!ABF1</f>
        <v>0</v>
      </c>
      <c r="ABG1" s="1">
        <f>Input!ABG1</f>
        <v>0</v>
      </c>
      <c r="ABH1" s="1">
        <f>Input!ABH1</f>
        <v>0</v>
      </c>
      <c r="ABI1" s="1">
        <f>Input!ABI1</f>
        <v>0</v>
      </c>
      <c r="ABJ1" s="1">
        <f>Input!ABJ1</f>
        <v>0</v>
      </c>
      <c r="ABK1" s="1">
        <f>Input!ABK1</f>
        <v>0</v>
      </c>
      <c r="ABL1" s="1">
        <f>Input!ABL1</f>
        <v>0</v>
      </c>
      <c r="ABM1" s="1">
        <f>Input!ABM1</f>
        <v>0</v>
      </c>
      <c r="ABN1" s="1">
        <f>Input!ABN1</f>
        <v>0</v>
      </c>
      <c r="ABO1" s="1">
        <f>Input!ABO1</f>
        <v>0</v>
      </c>
      <c r="ABP1" s="1">
        <f>Input!ABP1</f>
        <v>0</v>
      </c>
      <c r="ABQ1" s="1">
        <f>Input!ABQ1</f>
        <v>0</v>
      </c>
      <c r="ABR1" s="1">
        <f>Input!ABR1</f>
        <v>0</v>
      </c>
      <c r="ABS1" s="1">
        <f>Input!ABS1</f>
        <v>0</v>
      </c>
      <c r="ABT1" s="1">
        <f>Input!ABT1</f>
        <v>0</v>
      </c>
      <c r="ABU1" s="1">
        <f>Input!ABU1</f>
        <v>0</v>
      </c>
      <c r="ABV1" s="1">
        <f>Input!ABV1</f>
        <v>0</v>
      </c>
      <c r="ABW1" s="1">
        <f>Input!ABW1</f>
        <v>0</v>
      </c>
      <c r="ABX1" s="1">
        <f>Input!ABX1</f>
        <v>0</v>
      </c>
      <c r="ABY1" s="1">
        <f>Input!ABY1</f>
        <v>0</v>
      </c>
      <c r="ABZ1" s="1">
        <f>Input!ABZ1</f>
        <v>0</v>
      </c>
      <c r="ACA1" s="1">
        <f>Input!ACA1</f>
        <v>0</v>
      </c>
      <c r="ACB1" s="1">
        <f>Input!ACB1</f>
        <v>0</v>
      </c>
      <c r="ACC1" s="1">
        <f>Input!ACC1</f>
        <v>0</v>
      </c>
      <c r="ACD1" s="1">
        <f>Input!ACD1</f>
        <v>0</v>
      </c>
      <c r="ACE1" s="1">
        <f>Input!ACE1</f>
        <v>0</v>
      </c>
      <c r="ACF1" s="1">
        <f>Input!ACF1</f>
        <v>0</v>
      </c>
      <c r="ACG1" s="1">
        <f>Input!ACG1</f>
        <v>0</v>
      </c>
      <c r="ACH1" s="1">
        <f>Input!ACH1</f>
        <v>0</v>
      </c>
      <c r="ACI1" s="1">
        <f>Input!ACI1</f>
        <v>0</v>
      </c>
      <c r="ACJ1" s="1">
        <f>Input!ACJ1</f>
        <v>0</v>
      </c>
      <c r="ACK1" s="1">
        <f>Input!ACK1</f>
        <v>0</v>
      </c>
      <c r="ACL1" s="1">
        <f>Input!ACL1</f>
        <v>0</v>
      </c>
      <c r="ACM1" s="1">
        <f>Input!ACM1</f>
        <v>0</v>
      </c>
      <c r="ACN1" s="1">
        <f>Input!ACN1</f>
        <v>0</v>
      </c>
      <c r="ACO1" s="1">
        <f>Input!ACO1</f>
        <v>0</v>
      </c>
      <c r="ACP1" s="1">
        <f>Input!ACP1</f>
        <v>0</v>
      </c>
      <c r="ACQ1" s="1">
        <f>Input!ACQ1</f>
        <v>0</v>
      </c>
      <c r="ACR1" s="1">
        <f>Input!ACR1</f>
        <v>0</v>
      </c>
      <c r="ACS1" s="1">
        <f>Input!ACS1</f>
        <v>0</v>
      </c>
      <c r="ACT1" s="1">
        <f>Input!ACT1</f>
        <v>0</v>
      </c>
      <c r="ACU1" s="1">
        <f>Input!ACU1</f>
        <v>0</v>
      </c>
      <c r="ACV1" s="1">
        <f>Input!ACV1</f>
        <v>0</v>
      </c>
      <c r="ACW1" s="1">
        <f>Input!ACW1</f>
        <v>0</v>
      </c>
      <c r="ACX1" s="1">
        <f>Input!ACX1</f>
        <v>0</v>
      </c>
      <c r="ACY1" s="1">
        <f>Input!ACY1</f>
        <v>0</v>
      </c>
      <c r="ACZ1" s="1">
        <f>Input!ACZ1</f>
        <v>0</v>
      </c>
      <c r="ADA1" s="1">
        <f>Input!ADA1</f>
        <v>0</v>
      </c>
      <c r="ADB1" s="1">
        <f>Input!ADB1</f>
        <v>0</v>
      </c>
      <c r="ADC1" s="1">
        <f>Input!ADC1</f>
        <v>0</v>
      </c>
      <c r="ADD1" s="1">
        <f>Input!ADD1</f>
        <v>0</v>
      </c>
      <c r="ADE1" s="1">
        <f>Input!ADE1</f>
        <v>0</v>
      </c>
      <c r="ADF1" s="1">
        <f>Input!ADF1</f>
        <v>0</v>
      </c>
      <c r="ADG1" s="1">
        <f>Input!ADG1</f>
        <v>0</v>
      </c>
      <c r="ADH1" s="1">
        <f>Input!ADH1</f>
        <v>0</v>
      </c>
      <c r="ADI1" s="1">
        <f>Input!ADI1</f>
        <v>0</v>
      </c>
      <c r="ADJ1" s="1">
        <f>Input!ADJ1</f>
        <v>0</v>
      </c>
      <c r="ADK1" s="1">
        <f>Input!ADK1</f>
        <v>0</v>
      </c>
      <c r="ADL1" s="1">
        <f>Input!ADL1</f>
        <v>0</v>
      </c>
      <c r="ADM1" s="1">
        <f>Input!ADM1</f>
        <v>0</v>
      </c>
      <c r="ADN1" s="1">
        <f>Input!ADN1</f>
        <v>0</v>
      </c>
      <c r="ADO1" s="1">
        <f>Input!ADO1</f>
        <v>0</v>
      </c>
      <c r="ADP1" s="1">
        <f>Input!ADP1</f>
        <v>0</v>
      </c>
      <c r="ADQ1" s="1">
        <f>Input!ADQ1</f>
        <v>0</v>
      </c>
      <c r="ADR1" s="1">
        <f>Input!ADR1</f>
        <v>0</v>
      </c>
      <c r="ADS1" s="1">
        <f>Input!ADS1</f>
        <v>0</v>
      </c>
      <c r="ADT1" s="1">
        <f>Input!ADT1</f>
        <v>0</v>
      </c>
      <c r="ADU1" s="1">
        <f>Input!ADU1</f>
        <v>0</v>
      </c>
      <c r="ADV1" s="1">
        <f>Input!ADV1</f>
        <v>0</v>
      </c>
      <c r="ADW1" s="1">
        <f>Input!ADW1</f>
        <v>0</v>
      </c>
      <c r="ADX1" s="1">
        <f>Input!ADX1</f>
        <v>0</v>
      </c>
      <c r="ADY1" s="1">
        <f>Input!ADY1</f>
        <v>0</v>
      </c>
      <c r="ADZ1" s="1">
        <f>Input!ADZ1</f>
        <v>0</v>
      </c>
      <c r="AEA1" s="1">
        <f>Input!AEA1</f>
        <v>0</v>
      </c>
      <c r="AEB1" s="1">
        <f>Input!AEB1</f>
        <v>0</v>
      </c>
      <c r="AEC1" s="1">
        <f>Input!AEC1</f>
        <v>0</v>
      </c>
      <c r="AED1" s="1">
        <f>Input!AED1</f>
        <v>0</v>
      </c>
      <c r="AEE1" s="1">
        <f>Input!AEE1</f>
        <v>0</v>
      </c>
      <c r="AEF1" s="1">
        <f>Input!AEF1</f>
        <v>0</v>
      </c>
      <c r="AEG1" s="1">
        <f>Input!AEG1</f>
        <v>0</v>
      </c>
      <c r="AEH1" s="1">
        <f>Input!AEH1</f>
        <v>0</v>
      </c>
      <c r="AEI1" s="1">
        <f>Input!AEI1</f>
        <v>0</v>
      </c>
      <c r="AEJ1" s="1">
        <f>Input!AEJ1</f>
        <v>0</v>
      </c>
      <c r="AEK1" s="1">
        <f>Input!AEK1</f>
        <v>0</v>
      </c>
      <c r="AEL1" s="1">
        <f>Input!AEL1</f>
        <v>0</v>
      </c>
      <c r="AEM1" s="1">
        <f>Input!AEM1</f>
        <v>0</v>
      </c>
      <c r="AEN1" s="1">
        <f>Input!AEN1</f>
        <v>0</v>
      </c>
      <c r="AEO1" s="1">
        <f>Input!AEO1</f>
        <v>0</v>
      </c>
      <c r="AEP1" s="1">
        <f>Input!AEP1</f>
        <v>0</v>
      </c>
      <c r="AEQ1" s="1">
        <f>Input!AEQ1</f>
        <v>0</v>
      </c>
      <c r="AER1" s="1">
        <f>Input!AER1</f>
        <v>0</v>
      </c>
      <c r="AES1" s="1">
        <f>Input!AES1</f>
        <v>0</v>
      </c>
      <c r="AET1" s="1">
        <f>Input!AET1</f>
        <v>0</v>
      </c>
      <c r="AEU1" s="1">
        <f>Input!AEU1</f>
        <v>0</v>
      </c>
      <c r="AEV1" s="1">
        <f>Input!AEV1</f>
        <v>0</v>
      </c>
      <c r="AEW1" s="1">
        <f>Input!AEW1</f>
        <v>0</v>
      </c>
      <c r="AEX1" s="1">
        <f>Input!AEX1</f>
        <v>0</v>
      </c>
      <c r="AEY1" s="1">
        <f>Input!AEY1</f>
        <v>0</v>
      </c>
      <c r="AEZ1" s="1">
        <f>Input!AEZ1</f>
        <v>0</v>
      </c>
      <c r="AFA1" s="1">
        <f>Input!AFA1</f>
        <v>0</v>
      </c>
      <c r="AFB1" s="1">
        <f>Input!AFB1</f>
        <v>0</v>
      </c>
      <c r="AFC1" s="1">
        <f>Input!AFC1</f>
        <v>0</v>
      </c>
      <c r="AFD1" s="1">
        <f>Input!AFD1</f>
        <v>0</v>
      </c>
      <c r="AFE1" s="1">
        <f>Input!AFE1</f>
        <v>0</v>
      </c>
      <c r="AFF1" s="1">
        <f>Input!AFF1</f>
        <v>0</v>
      </c>
      <c r="AFG1" s="1">
        <f>Input!AFG1</f>
        <v>0</v>
      </c>
      <c r="AFH1" s="1">
        <f>Input!AFH1</f>
        <v>0</v>
      </c>
      <c r="AFI1" s="1">
        <f>Input!AFI1</f>
        <v>0</v>
      </c>
      <c r="AFJ1" s="1">
        <f>Input!AFJ1</f>
        <v>0</v>
      </c>
      <c r="AFK1" s="1">
        <f>Input!AFK1</f>
        <v>0</v>
      </c>
      <c r="AFL1" s="1">
        <f>Input!AFL1</f>
        <v>0</v>
      </c>
      <c r="AFM1" s="1">
        <f>Input!AFM1</f>
        <v>0</v>
      </c>
      <c r="AFN1" s="1">
        <f>Input!AFN1</f>
        <v>0</v>
      </c>
      <c r="AFO1" s="1">
        <f>Input!AFO1</f>
        <v>0</v>
      </c>
      <c r="AFP1" s="1">
        <f>Input!AFP1</f>
        <v>0</v>
      </c>
      <c r="AFQ1" s="1">
        <f>Input!AFQ1</f>
        <v>0</v>
      </c>
      <c r="AFR1" s="1">
        <f>Input!AFR1</f>
        <v>0</v>
      </c>
      <c r="AFS1" s="1">
        <f>Input!AFS1</f>
        <v>0</v>
      </c>
      <c r="AFT1" s="1">
        <f>Input!AFT1</f>
        <v>0</v>
      </c>
      <c r="AFU1" s="1">
        <f>Input!AFU1</f>
        <v>0</v>
      </c>
      <c r="AFV1" s="1">
        <f>Input!AFV1</f>
        <v>0</v>
      </c>
      <c r="AFW1" s="1">
        <f>Input!AFW1</f>
        <v>0</v>
      </c>
      <c r="AFX1" s="1">
        <f>Input!AFX1</f>
        <v>0</v>
      </c>
      <c r="AFY1" s="1">
        <f>Input!AFY1</f>
        <v>0</v>
      </c>
      <c r="AFZ1" s="1">
        <f>Input!AFZ1</f>
        <v>0</v>
      </c>
      <c r="AGA1" s="1">
        <f>Input!AGA1</f>
        <v>0</v>
      </c>
      <c r="AGB1" s="1">
        <f>Input!AGB1</f>
        <v>0</v>
      </c>
      <c r="AGC1" s="1">
        <f>Input!AGC1</f>
        <v>0</v>
      </c>
      <c r="AGD1" s="1">
        <f>Input!AGD1</f>
        <v>0</v>
      </c>
      <c r="AGE1" s="1">
        <f>Input!AGE1</f>
        <v>0</v>
      </c>
      <c r="AGF1" s="1">
        <f>Input!AGF1</f>
        <v>0</v>
      </c>
      <c r="AGG1" s="1">
        <f>Input!AGG1</f>
        <v>0</v>
      </c>
      <c r="AGH1" s="1">
        <f>Input!AGH1</f>
        <v>0</v>
      </c>
      <c r="AGI1" s="1">
        <f>Input!AGI1</f>
        <v>0</v>
      </c>
      <c r="AGJ1" s="1">
        <f>Input!AGJ1</f>
        <v>0</v>
      </c>
      <c r="AGK1" s="1">
        <f>Input!AGK1</f>
        <v>0</v>
      </c>
      <c r="AGL1" s="1">
        <f>Input!AGL1</f>
        <v>0</v>
      </c>
      <c r="AGM1" s="1">
        <f>Input!AGM1</f>
        <v>0</v>
      </c>
      <c r="AGN1" s="1">
        <f>Input!AGN1</f>
        <v>0</v>
      </c>
      <c r="AGO1" s="1">
        <f>Input!AGO1</f>
        <v>0</v>
      </c>
      <c r="AGP1" s="1">
        <f>Input!AGP1</f>
        <v>0</v>
      </c>
      <c r="AGQ1" s="1">
        <f>Input!AGQ1</f>
        <v>0</v>
      </c>
      <c r="AGR1" s="1">
        <f>Input!AGR1</f>
        <v>0</v>
      </c>
      <c r="AGS1" s="1">
        <f>Input!AGS1</f>
        <v>0</v>
      </c>
      <c r="AGT1" s="1">
        <f>Input!AGT1</f>
        <v>0</v>
      </c>
      <c r="AGU1" s="1">
        <f>Input!AGU1</f>
        <v>0</v>
      </c>
      <c r="AGV1" s="1">
        <f>Input!AGV1</f>
        <v>0</v>
      </c>
      <c r="AGW1" s="1">
        <f>Input!AGW1</f>
        <v>0</v>
      </c>
      <c r="AGX1" s="1">
        <f>Input!AGX1</f>
        <v>0</v>
      </c>
      <c r="AGY1" s="1">
        <f>Input!AGY1</f>
        <v>0</v>
      </c>
      <c r="AGZ1" s="1">
        <f>Input!AGZ1</f>
        <v>0</v>
      </c>
      <c r="AHA1" s="1">
        <f>Input!AHA1</f>
        <v>0</v>
      </c>
      <c r="AHB1" s="1">
        <f>Input!AHB1</f>
        <v>0</v>
      </c>
      <c r="AHC1" s="1">
        <f>Input!AHC1</f>
        <v>0</v>
      </c>
      <c r="AHD1" s="1">
        <f>Input!AHD1</f>
        <v>0</v>
      </c>
      <c r="AHE1" s="1">
        <f>Input!AHE1</f>
        <v>0</v>
      </c>
      <c r="AHF1" s="1">
        <f>Input!AHF1</f>
        <v>0</v>
      </c>
      <c r="AHG1" s="1">
        <f>Input!AHG1</f>
        <v>0</v>
      </c>
      <c r="AHH1" s="1">
        <f>Input!AHH1</f>
        <v>0</v>
      </c>
      <c r="AHI1" s="1">
        <f>Input!AHI1</f>
        <v>0</v>
      </c>
      <c r="AHJ1" s="1">
        <f>Input!AHJ1</f>
        <v>0</v>
      </c>
      <c r="AHK1" s="1">
        <f>Input!AHK1</f>
        <v>0</v>
      </c>
      <c r="AHL1" s="1">
        <f>Input!AHL1</f>
        <v>0</v>
      </c>
      <c r="AHM1" s="1">
        <f>Input!AHM1</f>
        <v>0</v>
      </c>
      <c r="AHN1" s="1">
        <f>Input!AHN1</f>
        <v>0</v>
      </c>
      <c r="AHO1" s="1">
        <f>Input!AHO1</f>
        <v>0</v>
      </c>
      <c r="AHP1" s="1">
        <f>Input!AHP1</f>
        <v>0</v>
      </c>
      <c r="AHQ1" s="1">
        <f>Input!AHQ1</f>
        <v>0</v>
      </c>
      <c r="AHR1" s="1">
        <f>Input!AHR1</f>
        <v>0</v>
      </c>
      <c r="AHS1" s="1">
        <f>Input!AHS1</f>
        <v>0</v>
      </c>
      <c r="AHT1" s="1">
        <f>Input!AHT1</f>
        <v>0</v>
      </c>
      <c r="AHU1" s="1">
        <f>Input!AHU1</f>
        <v>0</v>
      </c>
      <c r="AHV1" s="1">
        <f>Input!AHV1</f>
        <v>0</v>
      </c>
      <c r="AHW1" s="1">
        <f>Input!AHW1</f>
        <v>0</v>
      </c>
      <c r="AHX1" s="1">
        <f>Input!AHX1</f>
        <v>0</v>
      </c>
      <c r="AHY1" s="1">
        <f>Input!AHY1</f>
        <v>0</v>
      </c>
      <c r="AHZ1" s="1">
        <f>Input!AHZ1</f>
        <v>0</v>
      </c>
      <c r="AIA1" s="1">
        <f>Input!AIA1</f>
        <v>0</v>
      </c>
      <c r="AIB1" s="1">
        <f>Input!AIB1</f>
        <v>0</v>
      </c>
      <c r="AIC1" s="1">
        <f>Input!AIC1</f>
        <v>0</v>
      </c>
      <c r="AID1" s="1">
        <f>Input!AID1</f>
        <v>0</v>
      </c>
      <c r="AIE1" s="1">
        <f>Input!AIE1</f>
        <v>0</v>
      </c>
      <c r="AIF1" s="1">
        <f>Input!AIF1</f>
        <v>0</v>
      </c>
      <c r="AIG1" s="1">
        <f>Input!AIG1</f>
        <v>0</v>
      </c>
      <c r="AIH1" s="1">
        <f>Input!AIH1</f>
        <v>0</v>
      </c>
      <c r="AII1" s="1">
        <f>Input!AII1</f>
        <v>0</v>
      </c>
      <c r="AIJ1" s="1">
        <f>Input!AIJ1</f>
        <v>0</v>
      </c>
      <c r="AIK1" s="1">
        <f>Input!AIK1</f>
        <v>0</v>
      </c>
      <c r="AIL1" s="1">
        <f>Input!AIL1</f>
        <v>0</v>
      </c>
      <c r="AIM1" s="1">
        <f>Input!AIM1</f>
        <v>0</v>
      </c>
      <c r="AIN1" s="1">
        <f>Input!AIN1</f>
        <v>0</v>
      </c>
      <c r="AIO1" s="1">
        <f>Input!AIO1</f>
        <v>0</v>
      </c>
      <c r="AIP1" s="1">
        <f>Input!AIP1</f>
        <v>0</v>
      </c>
      <c r="AIQ1" s="1">
        <f>Input!AIQ1</f>
        <v>0</v>
      </c>
      <c r="AIR1" s="1">
        <f>Input!AIR1</f>
        <v>0</v>
      </c>
      <c r="AIS1" s="1">
        <f>Input!AIS1</f>
        <v>0</v>
      </c>
      <c r="AIT1" s="1">
        <f>Input!AIT1</f>
        <v>0</v>
      </c>
      <c r="AIU1" s="1">
        <f>Input!AIU1</f>
        <v>0</v>
      </c>
      <c r="AIV1" s="1">
        <f>Input!AIV1</f>
        <v>0</v>
      </c>
      <c r="AIW1" s="1">
        <f>Input!AIW1</f>
        <v>0</v>
      </c>
      <c r="AIX1" s="1">
        <f>Input!AIX1</f>
        <v>0</v>
      </c>
      <c r="AIY1" s="1">
        <f>Input!AIY1</f>
        <v>0</v>
      </c>
      <c r="AIZ1" s="1">
        <f>Input!AIZ1</f>
        <v>0</v>
      </c>
      <c r="AJA1" s="1">
        <f>Input!AJA1</f>
        <v>0</v>
      </c>
      <c r="AJB1" s="1">
        <f>Input!AJB1</f>
        <v>0</v>
      </c>
      <c r="AJC1" s="1">
        <f>Input!AJC1</f>
        <v>0</v>
      </c>
      <c r="AJD1" s="1">
        <f>Input!AJD1</f>
        <v>0</v>
      </c>
      <c r="AJE1" s="1">
        <f>Input!AJE1</f>
        <v>0</v>
      </c>
      <c r="AJF1" s="1">
        <f>Input!AJF1</f>
        <v>0</v>
      </c>
      <c r="AJG1" s="1">
        <f>Input!AJG1</f>
        <v>0</v>
      </c>
      <c r="AJH1" s="1">
        <f>Input!AJH1</f>
        <v>0</v>
      </c>
      <c r="AJI1" s="1">
        <f>Input!AJI1</f>
        <v>0</v>
      </c>
      <c r="AJJ1" s="1">
        <f>Input!AJJ1</f>
        <v>0</v>
      </c>
      <c r="AJK1" s="1">
        <f>Input!AJK1</f>
        <v>0</v>
      </c>
      <c r="AJL1" s="1">
        <f>Input!AJL1</f>
        <v>0</v>
      </c>
      <c r="AJM1" s="1">
        <f>Input!AJM1</f>
        <v>0</v>
      </c>
      <c r="AJN1" s="1">
        <f>Input!AJN1</f>
        <v>0</v>
      </c>
      <c r="AJO1" s="1">
        <f>Input!AJO1</f>
        <v>0</v>
      </c>
      <c r="AJP1" s="1">
        <f>Input!AJP1</f>
        <v>0</v>
      </c>
      <c r="AJQ1" s="1">
        <f>Input!AJQ1</f>
        <v>0</v>
      </c>
      <c r="AJR1" s="1">
        <f>Input!AJR1</f>
        <v>0</v>
      </c>
      <c r="AJS1" s="1">
        <f>Input!AJS1</f>
        <v>0</v>
      </c>
      <c r="AJT1" s="1">
        <f>Input!AJT1</f>
        <v>0</v>
      </c>
      <c r="AJU1" s="1">
        <f>Input!AJU1</f>
        <v>0</v>
      </c>
      <c r="AJV1" s="1">
        <f>Input!AJV1</f>
        <v>0</v>
      </c>
      <c r="AJW1" s="1">
        <f>Input!AJW1</f>
        <v>0</v>
      </c>
      <c r="AJX1" s="1">
        <f>Input!AJX1</f>
        <v>0</v>
      </c>
      <c r="AJY1" s="1">
        <f>Input!AJY1</f>
        <v>0</v>
      </c>
      <c r="AJZ1" s="1">
        <f>Input!AJZ1</f>
        <v>0</v>
      </c>
      <c r="AKA1" s="1">
        <f>Input!AKA1</f>
        <v>0</v>
      </c>
      <c r="AKB1" s="1">
        <f>Input!AKB1</f>
        <v>0</v>
      </c>
      <c r="AKC1" s="1">
        <f>Input!AKC1</f>
        <v>0</v>
      </c>
      <c r="AKD1" s="1">
        <f>Input!AKD1</f>
        <v>0</v>
      </c>
      <c r="AKE1" s="1">
        <f>Input!AKE1</f>
        <v>0</v>
      </c>
      <c r="AKF1" s="1">
        <f>Input!AKF1</f>
        <v>0</v>
      </c>
      <c r="AKG1" s="1">
        <f>Input!AKG1</f>
        <v>0</v>
      </c>
      <c r="AKH1" s="1">
        <f>Input!AKH1</f>
        <v>0</v>
      </c>
      <c r="AKI1" s="1">
        <f>Input!AKI1</f>
        <v>0</v>
      </c>
      <c r="AKJ1" s="1">
        <f>Input!AKJ1</f>
        <v>0</v>
      </c>
      <c r="AKK1" s="1">
        <f>Input!AKK1</f>
        <v>0</v>
      </c>
      <c r="AKL1" s="1">
        <f>Input!AKL1</f>
        <v>0</v>
      </c>
      <c r="AKM1" s="1">
        <f>Input!AKM1</f>
        <v>0</v>
      </c>
      <c r="AKN1" s="1">
        <f>Input!AKN1</f>
        <v>0</v>
      </c>
      <c r="AKO1" s="1">
        <f>Input!AKO1</f>
        <v>0</v>
      </c>
      <c r="AKP1" s="1">
        <f>Input!AKP1</f>
        <v>0</v>
      </c>
      <c r="AKQ1" s="1">
        <f>Input!AKQ1</f>
        <v>0</v>
      </c>
      <c r="AKR1" s="1">
        <f>Input!AKR1</f>
        <v>0</v>
      </c>
      <c r="AKS1" s="1">
        <f>Input!AKS1</f>
        <v>0</v>
      </c>
      <c r="AKT1" s="1">
        <f>Input!AKT1</f>
        <v>0</v>
      </c>
      <c r="AKU1" s="1">
        <f>Input!AKU1</f>
        <v>0</v>
      </c>
      <c r="AKV1" s="1">
        <f>Input!AKV1</f>
        <v>0</v>
      </c>
      <c r="AKW1" s="1">
        <f>Input!AKW1</f>
        <v>0</v>
      </c>
      <c r="AKX1" s="1">
        <f>Input!AKX1</f>
        <v>0</v>
      </c>
      <c r="AKY1" s="1">
        <f>Input!AKY1</f>
        <v>0</v>
      </c>
      <c r="AKZ1" s="1">
        <f>Input!AKZ1</f>
        <v>0</v>
      </c>
      <c r="ALA1" s="1">
        <f>Input!ALA1</f>
        <v>0</v>
      </c>
      <c r="ALB1" s="1">
        <f>Input!ALB1</f>
        <v>0</v>
      </c>
      <c r="ALC1" s="1">
        <f>Input!ALC1</f>
        <v>0</v>
      </c>
      <c r="ALD1" s="1">
        <f>Input!ALD1</f>
        <v>0</v>
      </c>
      <c r="ALE1" s="1">
        <f>Input!ALE1</f>
        <v>0</v>
      </c>
      <c r="ALF1" s="1">
        <f>Input!ALF1</f>
        <v>0</v>
      </c>
      <c r="ALG1" s="1">
        <f>Input!ALG1</f>
        <v>0</v>
      </c>
      <c r="ALH1" s="1">
        <f>Input!ALH1</f>
        <v>0</v>
      </c>
      <c r="ALI1" s="1">
        <f>Input!ALI1</f>
        <v>0</v>
      </c>
      <c r="ALJ1" s="1">
        <f>Input!ALJ1</f>
        <v>0</v>
      </c>
      <c r="ALK1" s="1">
        <f>Input!ALK1</f>
        <v>0</v>
      </c>
      <c r="ALL1" s="1">
        <f>Input!ALL1</f>
        <v>0</v>
      </c>
      <c r="ALM1" s="1">
        <f>Input!ALM1</f>
        <v>0</v>
      </c>
      <c r="ALN1" s="1">
        <f>Input!ALN1</f>
        <v>0</v>
      </c>
      <c r="ALO1" s="1">
        <f>Input!ALO1</f>
        <v>0</v>
      </c>
      <c r="ALP1" s="1">
        <f>Input!ALP1</f>
        <v>0</v>
      </c>
      <c r="ALQ1" s="1">
        <f>Input!ALQ1</f>
        <v>0</v>
      </c>
      <c r="ALR1" s="1">
        <f>Input!ALR1</f>
        <v>0</v>
      </c>
      <c r="ALS1" s="1">
        <f>Input!ALS1</f>
        <v>0</v>
      </c>
      <c r="ALT1" s="1">
        <f>Input!ALT1</f>
        <v>0</v>
      </c>
      <c r="ALU1" s="1">
        <f>Input!ALU1</f>
        <v>0</v>
      </c>
      <c r="ALV1" s="1">
        <f>Input!ALV1</f>
        <v>0</v>
      </c>
      <c r="ALW1" s="1">
        <f>Input!ALW1</f>
        <v>0</v>
      </c>
      <c r="ALX1" s="1">
        <f>Input!ALX1</f>
        <v>0</v>
      </c>
      <c r="ALY1" s="1">
        <f>Input!ALY1</f>
        <v>0</v>
      </c>
      <c r="ALZ1" s="1">
        <f>Input!ALZ1</f>
        <v>0</v>
      </c>
      <c r="AMA1" s="1">
        <f>Input!AMA1</f>
        <v>0</v>
      </c>
      <c r="AMB1" s="1">
        <f>Input!AMB1</f>
        <v>0</v>
      </c>
      <c r="AMC1" s="1">
        <f>Input!AMC1</f>
        <v>0</v>
      </c>
      <c r="AMD1" s="1">
        <f>Input!AMD1</f>
        <v>0</v>
      </c>
      <c r="AME1" s="1">
        <f>Input!AME1</f>
        <v>0</v>
      </c>
      <c r="AMF1" s="1">
        <f>Input!AMF1</f>
        <v>0</v>
      </c>
      <c r="AMG1" s="1">
        <f>Input!AMG1</f>
        <v>0</v>
      </c>
      <c r="AMH1" s="1">
        <f>Input!AMH1</f>
        <v>0</v>
      </c>
      <c r="AMI1" s="1">
        <f>Input!AMI1</f>
        <v>0</v>
      </c>
      <c r="AMJ1" s="1">
        <f>Input!AMJ1</f>
        <v>0</v>
      </c>
      <c r="AMK1" s="1">
        <f>Input!AMK1</f>
        <v>0</v>
      </c>
      <c r="AML1" s="1">
        <f>Input!AML1</f>
        <v>0</v>
      </c>
      <c r="AMM1" s="1">
        <f>Input!AMM1</f>
        <v>0</v>
      </c>
      <c r="AMN1" s="1">
        <f>Input!AMN1</f>
        <v>0</v>
      </c>
      <c r="AMO1" s="1">
        <f>Input!AMO1</f>
        <v>0</v>
      </c>
      <c r="AMP1" s="1">
        <f>Input!AMP1</f>
        <v>0</v>
      </c>
      <c r="AMQ1" s="1">
        <f>Input!AMQ1</f>
        <v>0</v>
      </c>
      <c r="AMR1" s="1">
        <f>Input!AMR1</f>
        <v>0</v>
      </c>
      <c r="AMS1" s="1">
        <f>Input!AMS1</f>
        <v>0</v>
      </c>
      <c r="AMT1" s="1">
        <f>Input!AMT1</f>
        <v>0</v>
      </c>
      <c r="AMU1" s="1">
        <f>Input!AMU1</f>
        <v>0</v>
      </c>
      <c r="AMV1" s="1">
        <f>Input!AMV1</f>
        <v>0</v>
      </c>
      <c r="AMW1" s="1">
        <f>Input!AMW1</f>
        <v>0</v>
      </c>
      <c r="AMX1" s="1">
        <f>Input!AMX1</f>
        <v>0</v>
      </c>
      <c r="AMY1" s="1">
        <f>Input!AMY1</f>
        <v>0</v>
      </c>
      <c r="AMZ1" s="1">
        <f>Input!AMZ1</f>
        <v>0</v>
      </c>
      <c r="ANA1" s="1">
        <f>Input!ANA1</f>
        <v>0</v>
      </c>
      <c r="ANB1" s="1">
        <f>Input!ANB1</f>
        <v>0</v>
      </c>
      <c r="ANC1" s="1">
        <f>Input!ANC1</f>
        <v>0</v>
      </c>
      <c r="AND1" s="1">
        <f>Input!AND1</f>
        <v>0</v>
      </c>
      <c r="ANE1" s="1">
        <f>Input!ANE1</f>
        <v>0</v>
      </c>
      <c r="ANF1" s="1">
        <f>Input!ANF1</f>
        <v>0</v>
      </c>
      <c r="ANG1" s="1">
        <f>Input!ANG1</f>
        <v>0</v>
      </c>
      <c r="ANH1" s="1">
        <f>Input!ANH1</f>
        <v>0</v>
      </c>
      <c r="ANI1" s="1">
        <f>Input!ANI1</f>
        <v>0</v>
      </c>
      <c r="ANJ1" s="1">
        <f>Input!ANJ1</f>
        <v>0</v>
      </c>
      <c r="ANK1" s="1">
        <f>Input!ANK1</f>
        <v>0</v>
      </c>
      <c r="ANL1" s="1">
        <f>Input!ANL1</f>
        <v>0</v>
      </c>
      <c r="ANM1" s="1">
        <f>Input!ANM1</f>
        <v>0</v>
      </c>
      <c r="ANN1" s="1">
        <f>Input!ANN1</f>
        <v>0</v>
      </c>
      <c r="ANO1" s="1">
        <f>Input!ANO1</f>
        <v>0</v>
      </c>
      <c r="ANP1" s="1">
        <f>Input!ANP1</f>
        <v>0</v>
      </c>
      <c r="ANQ1" s="1">
        <f>Input!ANQ1</f>
        <v>0</v>
      </c>
      <c r="ANR1" s="1">
        <f>Input!ANR1</f>
        <v>0</v>
      </c>
      <c r="ANS1" s="1">
        <f>Input!ANS1</f>
        <v>0</v>
      </c>
      <c r="ANT1" s="1">
        <f>Input!ANT1</f>
        <v>0</v>
      </c>
      <c r="ANU1" s="1">
        <f>Input!ANU1</f>
        <v>0</v>
      </c>
      <c r="ANV1" s="1">
        <f>Input!ANV1</f>
        <v>0</v>
      </c>
      <c r="ANW1" s="1">
        <f>Input!ANW1</f>
        <v>0</v>
      </c>
      <c r="ANX1" s="1">
        <f>Input!ANX1</f>
        <v>0</v>
      </c>
      <c r="ANY1" s="1">
        <f>Input!ANY1</f>
        <v>0</v>
      </c>
      <c r="ANZ1" s="1">
        <f>Input!ANZ1</f>
        <v>0</v>
      </c>
      <c r="AOA1" s="1">
        <f>Input!AOA1</f>
        <v>0</v>
      </c>
      <c r="AOB1" s="1">
        <f>Input!AOB1</f>
        <v>0</v>
      </c>
      <c r="AOC1" s="1">
        <f>Input!AOC1</f>
        <v>0</v>
      </c>
      <c r="AOD1" s="1">
        <f>Input!AOD1</f>
        <v>0</v>
      </c>
      <c r="AOE1" s="1">
        <f>Input!AOE1</f>
        <v>0</v>
      </c>
      <c r="AOF1" s="1">
        <f>Input!AOF1</f>
        <v>0</v>
      </c>
      <c r="AOG1" s="1">
        <f>Input!AOG1</f>
        <v>0</v>
      </c>
      <c r="AOH1" s="1">
        <f>Input!AOH1</f>
        <v>0</v>
      </c>
      <c r="AOI1" s="1">
        <f>Input!AOI1</f>
        <v>0</v>
      </c>
      <c r="AOJ1" s="1">
        <f>Input!AOJ1</f>
        <v>0</v>
      </c>
      <c r="AOK1" s="1">
        <f>Input!AOK1</f>
        <v>0</v>
      </c>
      <c r="AOL1" s="1">
        <f>Input!AOL1</f>
        <v>0</v>
      </c>
      <c r="AOM1" s="1">
        <f>Input!AOM1</f>
        <v>0</v>
      </c>
      <c r="AON1" s="1">
        <f>Input!AON1</f>
        <v>0</v>
      </c>
      <c r="AOO1" s="1">
        <f>Input!AOO1</f>
        <v>0</v>
      </c>
      <c r="AOP1" s="1">
        <f>Input!AOP1</f>
        <v>0</v>
      </c>
      <c r="AOQ1" s="1">
        <f>Input!AOQ1</f>
        <v>0</v>
      </c>
      <c r="AOR1" s="1">
        <f>Input!AOR1</f>
        <v>0</v>
      </c>
      <c r="AOS1" s="1">
        <f>Input!AOS1</f>
        <v>0</v>
      </c>
      <c r="AOT1" s="1">
        <f>Input!AOT1</f>
        <v>0</v>
      </c>
      <c r="AOU1" s="1">
        <f>Input!AOU1</f>
        <v>0</v>
      </c>
      <c r="AOV1" s="1">
        <f>Input!AOV1</f>
        <v>0</v>
      </c>
      <c r="AOW1" s="1">
        <f>Input!AOW1</f>
        <v>0</v>
      </c>
      <c r="AOX1" s="1">
        <f>Input!AOX1</f>
        <v>0</v>
      </c>
      <c r="AOY1" s="1">
        <f>Input!AOY1</f>
        <v>0</v>
      </c>
      <c r="AOZ1" s="1">
        <f>Input!AOZ1</f>
        <v>0</v>
      </c>
      <c r="APA1" s="1">
        <f>Input!APA1</f>
        <v>0</v>
      </c>
      <c r="APB1" s="1">
        <f>Input!APB1</f>
        <v>0</v>
      </c>
      <c r="APC1" s="1">
        <f>Input!APC1</f>
        <v>0</v>
      </c>
      <c r="APD1" s="1">
        <f>Input!APD1</f>
        <v>0</v>
      </c>
      <c r="APE1" s="1">
        <f>Input!APE1</f>
        <v>0</v>
      </c>
      <c r="APF1" s="1">
        <f>Input!APF1</f>
        <v>0</v>
      </c>
      <c r="APG1" s="1">
        <f>Input!APG1</f>
        <v>0</v>
      </c>
      <c r="APH1" s="1">
        <f>Input!APH1</f>
        <v>0</v>
      </c>
      <c r="API1" s="1">
        <f>Input!API1</f>
        <v>0</v>
      </c>
      <c r="APJ1" s="1">
        <f>Input!APJ1</f>
        <v>0</v>
      </c>
      <c r="APK1" s="1">
        <f>Input!APK1</f>
        <v>0</v>
      </c>
      <c r="APL1" s="1">
        <f>Input!APL1</f>
        <v>0</v>
      </c>
      <c r="APM1" s="1">
        <f>Input!APM1</f>
        <v>0</v>
      </c>
      <c r="APN1" s="1">
        <f>Input!APN1</f>
        <v>0</v>
      </c>
      <c r="APO1" s="1">
        <f>Input!APO1</f>
        <v>0</v>
      </c>
      <c r="APP1" s="1">
        <f>Input!APP1</f>
        <v>0</v>
      </c>
      <c r="APQ1" s="1">
        <f>Input!APQ1</f>
        <v>0</v>
      </c>
      <c r="APR1" s="1">
        <f>Input!APR1</f>
        <v>0</v>
      </c>
      <c r="APS1" s="1">
        <f>Input!APS1</f>
        <v>0</v>
      </c>
      <c r="APT1" s="1">
        <f>Input!APT1</f>
        <v>0</v>
      </c>
      <c r="APU1" s="1">
        <f>Input!APU1</f>
        <v>0</v>
      </c>
      <c r="APV1" s="1">
        <f>Input!APV1</f>
        <v>0</v>
      </c>
      <c r="APW1" s="1">
        <f>Input!APW1</f>
        <v>0</v>
      </c>
      <c r="APX1" s="1">
        <f>Input!APX1</f>
        <v>0</v>
      </c>
      <c r="APY1" s="1">
        <f>Input!APY1</f>
        <v>0</v>
      </c>
      <c r="APZ1" s="1">
        <f>Input!APZ1</f>
        <v>0</v>
      </c>
      <c r="AQA1" s="1">
        <f>Input!AQA1</f>
        <v>0</v>
      </c>
      <c r="AQB1" s="1">
        <f>Input!AQB1</f>
        <v>0</v>
      </c>
      <c r="AQC1" s="1">
        <f>Input!AQC1</f>
        <v>0</v>
      </c>
      <c r="AQD1" s="1">
        <f>Input!AQD1</f>
        <v>0</v>
      </c>
      <c r="AQE1" s="1">
        <f>Input!AQE1</f>
        <v>0</v>
      </c>
      <c r="AQF1" s="1">
        <f>Input!AQF1</f>
        <v>0</v>
      </c>
      <c r="AQG1" s="1">
        <f>Input!AQG1</f>
        <v>0</v>
      </c>
      <c r="AQH1" s="1">
        <f>Input!AQH1</f>
        <v>0</v>
      </c>
      <c r="AQI1" s="1">
        <f>Input!AQI1</f>
        <v>0</v>
      </c>
      <c r="AQJ1" s="1">
        <f>Input!AQJ1</f>
        <v>0</v>
      </c>
      <c r="AQK1" s="1">
        <f>Input!AQK1</f>
        <v>0</v>
      </c>
      <c r="AQL1" s="1">
        <f>Input!AQL1</f>
        <v>0</v>
      </c>
      <c r="AQM1" s="1">
        <f>Input!AQM1</f>
        <v>0</v>
      </c>
      <c r="AQN1" s="1">
        <f>Input!AQN1</f>
        <v>0</v>
      </c>
      <c r="AQO1" s="1">
        <f>Input!AQO1</f>
        <v>0</v>
      </c>
      <c r="AQP1" s="1">
        <f>Input!AQP1</f>
        <v>0</v>
      </c>
      <c r="AQQ1" s="1">
        <f>Input!AQQ1</f>
        <v>0</v>
      </c>
      <c r="AQR1" s="1">
        <f>Input!AQR1</f>
        <v>0</v>
      </c>
      <c r="AQS1" s="1">
        <f>Input!AQS1</f>
        <v>0</v>
      </c>
      <c r="AQT1" s="1">
        <f>Input!AQT1</f>
        <v>0</v>
      </c>
      <c r="AQU1" s="1">
        <f>Input!AQU1</f>
        <v>0</v>
      </c>
      <c r="AQV1" s="1">
        <f>Input!AQV1</f>
        <v>0</v>
      </c>
      <c r="AQW1" s="1">
        <f>Input!AQW1</f>
        <v>0</v>
      </c>
      <c r="AQX1" s="1">
        <f>Input!AQX1</f>
        <v>0</v>
      </c>
      <c r="AQY1" s="1">
        <f>Input!AQY1</f>
        <v>0</v>
      </c>
      <c r="AQZ1" s="1">
        <f>Input!AQZ1</f>
        <v>0</v>
      </c>
      <c r="ARA1" s="1">
        <f>Input!ARA1</f>
        <v>0</v>
      </c>
      <c r="ARB1" s="1">
        <f>Input!ARB1</f>
        <v>0</v>
      </c>
      <c r="ARC1" s="1">
        <f>Input!ARC1</f>
        <v>0</v>
      </c>
      <c r="ARD1" s="1">
        <f>Input!ARD1</f>
        <v>0</v>
      </c>
      <c r="ARE1" s="1">
        <f>Input!ARE1</f>
        <v>0</v>
      </c>
      <c r="ARF1" s="1">
        <f>Input!ARF1</f>
        <v>0</v>
      </c>
      <c r="ARG1" s="1">
        <f>Input!ARG1</f>
        <v>0</v>
      </c>
      <c r="ARH1" s="1">
        <f>Input!ARH1</f>
        <v>0</v>
      </c>
      <c r="ARI1" s="1">
        <f>Input!ARI1</f>
        <v>0</v>
      </c>
      <c r="ARJ1" s="1">
        <f>Input!ARJ1</f>
        <v>0</v>
      </c>
      <c r="ARK1" s="1">
        <f>Input!ARK1</f>
        <v>0</v>
      </c>
      <c r="ARL1" s="1">
        <f>Input!ARL1</f>
        <v>0</v>
      </c>
      <c r="ARM1" s="1">
        <f>Input!ARM1</f>
        <v>0</v>
      </c>
      <c r="ARN1" s="1">
        <f>Input!ARN1</f>
        <v>0</v>
      </c>
      <c r="ARO1" s="1">
        <f>Input!ARO1</f>
        <v>0</v>
      </c>
      <c r="ARP1" s="1">
        <f>Input!ARP1</f>
        <v>0</v>
      </c>
      <c r="ARQ1" s="1">
        <f>Input!ARQ1</f>
        <v>0</v>
      </c>
      <c r="ARR1" s="1">
        <f>Input!ARR1</f>
        <v>0</v>
      </c>
      <c r="ARS1" s="1">
        <f>Input!ARS1</f>
        <v>0</v>
      </c>
      <c r="ART1" s="1">
        <f>Input!ART1</f>
        <v>0</v>
      </c>
      <c r="ARU1" s="1">
        <f>Input!ARU1</f>
        <v>0</v>
      </c>
      <c r="ARV1" s="1">
        <f>Input!ARV1</f>
        <v>0</v>
      </c>
      <c r="ARW1" s="1">
        <f>Input!ARW1</f>
        <v>0</v>
      </c>
      <c r="ARX1" s="1">
        <f>Input!ARX1</f>
        <v>0</v>
      </c>
      <c r="ARY1" s="1">
        <f>Input!ARY1</f>
        <v>0</v>
      </c>
      <c r="ARZ1" s="1">
        <f>Input!ARZ1</f>
        <v>0</v>
      </c>
      <c r="ASA1" s="1">
        <f>Input!ASA1</f>
        <v>0</v>
      </c>
      <c r="ASB1" s="1">
        <f>Input!ASB1</f>
        <v>0</v>
      </c>
      <c r="ASC1" s="1">
        <f>Input!ASC1</f>
        <v>0</v>
      </c>
      <c r="ASD1" s="1">
        <f>Input!ASD1</f>
        <v>0</v>
      </c>
      <c r="ASE1" s="1">
        <f>Input!ASE1</f>
        <v>0</v>
      </c>
      <c r="ASF1" s="1">
        <f>Input!ASF1</f>
        <v>0</v>
      </c>
      <c r="ASG1" s="1">
        <f>Input!ASG1</f>
        <v>0</v>
      </c>
      <c r="ASH1" s="1">
        <f>Input!ASH1</f>
        <v>0</v>
      </c>
      <c r="ASI1" s="1">
        <f>Input!ASI1</f>
        <v>0</v>
      </c>
      <c r="ASJ1" s="1">
        <f>Input!ASJ1</f>
        <v>0</v>
      </c>
      <c r="ASK1" s="1">
        <f>Input!ASK1</f>
        <v>0</v>
      </c>
      <c r="ASL1" s="1">
        <f>Input!ASL1</f>
        <v>0</v>
      </c>
      <c r="ASM1" s="1">
        <f>Input!ASM1</f>
        <v>0</v>
      </c>
      <c r="ASN1" s="1">
        <f>Input!ASN1</f>
        <v>0</v>
      </c>
      <c r="ASO1" s="1">
        <f>Input!ASO1</f>
        <v>0</v>
      </c>
      <c r="ASP1" s="1">
        <f>Input!ASP1</f>
        <v>0</v>
      </c>
      <c r="ASQ1" s="1">
        <f>Input!ASQ1</f>
        <v>0</v>
      </c>
      <c r="ASR1" s="1">
        <f>Input!ASR1</f>
        <v>0</v>
      </c>
      <c r="ASS1" s="1">
        <f>Input!ASS1</f>
        <v>0</v>
      </c>
      <c r="AST1" s="1">
        <f>Input!AST1</f>
        <v>0</v>
      </c>
      <c r="ASU1" s="1">
        <f>Input!ASU1</f>
        <v>0</v>
      </c>
      <c r="ASV1" s="1">
        <f>Input!ASV1</f>
        <v>0</v>
      </c>
      <c r="ASW1" s="1">
        <f>Input!ASW1</f>
        <v>0</v>
      </c>
      <c r="ASX1" s="1">
        <f>Input!ASX1</f>
        <v>0</v>
      </c>
      <c r="ASY1" s="1">
        <f>Input!ASY1</f>
        <v>0</v>
      </c>
      <c r="ASZ1" s="1">
        <f>Input!ASZ1</f>
        <v>0</v>
      </c>
      <c r="ATA1" s="1">
        <f>Input!ATA1</f>
        <v>0</v>
      </c>
      <c r="ATB1" s="1">
        <f>Input!ATB1</f>
        <v>0</v>
      </c>
      <c r="ATC1" s="1">
        <f>Input!ATC1</f>
        <v>0</v>
      </c>
      <c r="ATD1" s="1">
        <f>Input!ATD1</f>
        <v>0</v>
      </c>
      <c r="ATE1" s="1">
        <f>Input!ATE1</f>
        <v>0</v>
      </c>
      <c r="ATF1" s="1">
        <f>Input!ATF1</f>
        <v>0</v>
      </c>
      <c r="ATG1" s="1">
        <f>Input!ATG1</f>
        <v>0</v>
      </c>
      <c r="ATH1" s="1">
        <f>Input!ATH1</f>
        <v>0</v>
      </c>
      <c r="ATI1" s="1">
        <f>Input!ATI1</f>
        <v>0</v>
      </c>
      <c r="ATJ1" s="1">
        <f>Input!ATJ1</f>
        <v>0</v>
      </c>
      <c r="ATK1" s="1">
        <f>Input!ATK1</f>
        <v>0</v>
      </c>
      <c r="ATL1" s="1">
        <f>Input!ATL1</f>
        <v>0</v>
      </c>
      <c r="ATM1" s="1">
        <f>Input!ATM1</f>
        <v>0</v>
      </c>
      <c r="ATN1" s="1">
        <f>Input!ATN1</f>
        <v>0</v>
      </c>
      <c r="ATO1" s="1">
        <f>Input!ATO1</f>
        <v>0</v>
      </c>
      <c r="ATP1" s="1">
        <f>Input!ATP1</f>
        <v>0</v>
      </c>
      <c r="ATQ1" s="1">
        <f>Input!ATQ1</f>
        <v>0</v>
      </c>
      <c r="ATR1" s="1">
        <f>Input!ATR1</f>
        <v>0</v>
      </c>
      <c r="ATS1" s="1">
        <f>Input!ATS1</f>
        <v>0</v>
      </c>
      <c r="ATT1" s="1">
        <f>Input!ATT1</f>
        <v>0</v>
      </c>
      <c r="ATU1" s="1">
        <f>Input!ATU1</f>
        <v>0</v>
      </c>
      <c r="ATV1" s="1">
        <f>Input!ATV1</f>
        <v>0</v>
      </c>
      <c r="ATW1" s="1">
        <f>Input!ATW1</f>
        <v>0</v>
      </c>
      <c r="ATX1" s="1">
        <f>Input!ATX1</f>
        <v>0</v>
      </c>
      <c r="ATY1" s="1">
        <f>Input!ATY1</f>
        <v>0</v>
      </c>
      <c r="ATZ1" s="1">
        <f>Input!ATZ1</f>
        <v>0</v>
      </c>
      <c r="AUA1" s="1">
        <f>Input!AUA1</f>
        <v>0</v>
      </c>
      <c r="AUB1" s="1">
        <f>Input!AUB1</f>
        <v>0</v>
      </c>
      <c r="AUC1" s="1">
        <f>Input!AUC1</f>
        <v>0</v>
      </c>
      <c r="AUD1" s="1">
        <f>Input!AUD1</f>
        <v>0</v>
      </c>
      <c r="AUE1" s="1">
        <f>Input!AUE1</f>
        <v>0</v>
      </c>
      <c r="AUF1" s="1">
        <f>Input!AUF1</f>
        <v>0</v>
      </c>
      <c r="AUG1" s="1">
        <f>Input!AUG1</f>
        <v>0</v>
      </c>
      <c r="AUH1" s="1">
        <f>Input!AUH1</f>
        <v>0</v>
      </c>
      <c r="AUI1" s="1">
        <f>Input!AUI1</f>
        <v>0</v>
      </c>
      <c r="AUJ1" s="1">
        <f>Input!AUJ1</f>
        <v>0</v>
      </c>
      <c r="AUK1" s="1">
        <f>Input!AUK1</f>
        <v>0</v>
      </c>
      <c r="AUL1" s="1">
        <f>Input!AUL1</f>
        <v>0</v>
      </c>
      <c r="AUM1" s="1">
        <f>Input!AUM1</f>
        <v>0</v>
      </c>
      <c r="AUN1" s="1">
        <f>Input!AUN1</f>
        <v>0</v>
      </c>
      <c r="AUO1" s="1">
        <f>Input!AUO1</f>
        <v>0</v>
      </c>
      <c r="AUP1" s="1">
        <f>Input!AUP1</f>
        <v>0</v>
      </c>
      <c r="AUQ1" s="1">
        <f>Input!AUQ1</f>
        <v>0</v>
      </c>
      <c r="AUR1" s="1">
        <f>Input!AUR1</f>
        <v>0</v>
      </c>
      <c r="AUS1" s="1">
        <f>Input!AUS1</f>
        <v>0</v>
      </c>
      <c r="AUT1" s="1">
        <f>Input!AUT1</f>
        <v>0</v>
      </c>
      <c r="AUU1" s="1">
        <f>Input!AUU1</f>
        <v>0</v>
      </c>
      <c r="AUV1" s="1">
        <f>Input!AUV1</f>
        <v>0</v>
      </c>
      <c r="AUW1" s="1">
        <f>Input!AUW1</f>
        <v>0</v>
      </c>
      <c r="AUX1" s="1">
        <f>Input!AUX1</f>
        <v>0</v>
      </c>
      <c r="AUY1" s="1">
        <f>Input!AUY1</f>
        <v>0</v>
      </c>
      <c r="AUZ1" s="1">
        <f>Input!AUZ1</f>
        <v>0</v>
      </c>
      <c r="AVA1" s="1">
        <f>Input!AVA1</f>
        <v>0</v>
      </c>
      <c r="AVB1" s="1">
        <f>Input!AVB1</f>
        <v>0</v>
      </c>
      <c r="AVC1" s="1">
        <f>Input!AVC1</f>
        <v>0</v>
      </c>
      <c r="AVD1" s="1">
        <f>Input!AVD1</f>
        <v>0</v>
      </c>
      <c r="AVE1" s="1">
        <f>Input!AVE1</f>
        <v>0</v>
      </c>
      <c r="AVF1" s="1">
        <f>Input!AVF1</f>
        <v>0</v>
      </c>
      <c r="AVG1" s="1">
        <f>Input!AVG1</f>
        <v>0</v>
      </c>
      <c r="AVH1" s="1">
        <f>Input!AVH1</f>
        <v>0</v>
      </c>
      <c r="AVI1" s="1">
        <f>Input!AVI1</f>
        <v>0</v>
      </c>
      <c r="AVJ1" s="1">
        <f>Input!AVJ1</f>
        <v>0</v>
      </c>
      <c r="AVK1" s="1">
        <f>Input!AVK1</f>
        <v>0</v>
      </c>
      <c r="AVL1" s="1">
        <f>Input!AVL1</f>
        <v>0</v>
      </c>
      <c r="AVM1" s="1">
        <f>Input!AVM1</f>
        <v>0</v>
      </c>
      <c r="AVN1" s="1">
        <f>Input!AVN1</f>
        <v>0</v>
      </c>
      <c r="AVO1" s="1">
        <f>Input!AVO1</f>
        <v>0</v>
      </c>
      <c r="AVP1" s="1">
        <f>Input!AVP1</f>
        <v>0</v>
      </c>
      <c r="AVQ1" s="1">
        <f>Input!AVQ1</f>
        <v>0</v>
      </c>
      <c r="AVR1" s="1">
        <f>Input!AVR1</f>
        <v>0</v>
      </c>
      <c r="AVS1" s="1">
        <f>Input!AVS1</f>
        <v>0</v>
      </c>
      <c r="AVT1" s="1">
        <f>Input!AVT1</f>
        <v>0</v>
      </c>
      <c r="AVU1" s="1">
        <f>Input!AVU1</f>
        <v>0</v>
      </c>
      <c r="AVV1" s="1">
        <f>Input!AVV1</f>
        <v>0</v>
      </c>
      <c r="AVW1" s="1">
        <f>Input!AVW1</f>
        <v>0</v>
      </c>
      <c r="AVX1" s="1">
        <f>Input!AVX1</f>
        <v>0</v>
      </c>
      <c r="AVY1" s="1">
        <f>Input!AVY1</f>
        <v>0</v>
      </c>
      <c r="AVZ1" s="1">
        <f>Input!AVZ1</f>
        <v>0</v>
      </c>
      <c r="AWA1" s="1">
        <f>Input!AWA1</f>
        <v>0</v>
      </c>
      <c r="AWB1" s="1">
        <f>Input!AWB1</f>
        <v>0</v>
      </c>
      <c r="AWC1" s="1">
        <f>Input!AWC1</f>
        <v>0</v>
      </c>
      <c r="AWD1" s="1">
        <f>Input!AWD1</f>
        <v>0</v>
      </c>
      <c r="AWE1" s="1">
        <f>Input!AWE1</f>
        <v>0</v>
      </c>
      <c r="AWF1" s="1">
        <f>Input!AWF1</f>
        <v>0</v>
      </c>
      <c r="AWG1" s="1">
        <f>Input!AWG1</f>
        <v>0</v>
      </c>
      <c r="AWH1" s="1">
        <f>Input!AWH1</f>
        <v>0</v>
      </c>
      <c r="AWI1" s="1">
        <f>Input!AWI1</f>
        <v>0</v>
      </c>
      <c r="AWJ1" s="1">
        <f>Input!AWJ1</f>
        <v>0</v>
      </c>
      <c r="AWK1" s="1">
        <f>Input!AWK1</f>
        <v>0</v>
      </c>
      <c r="AWL1" s="1">
        <f>Input!AWL1</f>
        <v>0</v>
      </c>
      <c r="AWM1" s="1">
        <f>Input!AWM1</f>
        <v>0</v>
      </c>
      <c r="AWN1" s="1">
        <f>Input!AWN1</f>
        <v>0</v>
      </c>
      <c r="AWO1" s="1">
        <f>Input!AWO1</f>
        <v>0</v>
      </c>
      <c r="AWP1" s="1">
        <f>Input!AWP1</f>
        <v>0</v>
      </c>
      <c r="AWQ1" s="1">
        <f>Input!AWQ1</f>
        <v>0</v>
      </c>
      <c r="AWR1" s="1">
        <f>Input!AWR1</f>
        <v>0</v>
      </c>
      <c r="AWS1" s="1">
        <f>Input!AWS1</f>
        <v>0</v>
      </c>
      <c r="AWT1" s="1">
        <f>Input!AWT1</f>
        <v>0</v>
      </c>
      <c r="AWU1" s="1">
        <f>Input!AWU1</f>
        <v>0</v>
      </c>
      <c r="AWV1" s="1">
        <f>Input!AWV1</f>
        <v>0</v>
      </c>
      <c r="AWW1" s="1">
        <f>Input!AWW1</f>
        <v>0</v>
      </c>
      <c r="AWX1" s="1">
        <f>Input!AWX1</f>
        <v>0</v>
      </c>
      <c r="AWY1" s="1">
        <f>Input!AWY1</f>
        <v>0</v>
      </c>
      <c r="AWZ1" s="1">
        <f>Input!AWZ1</f>
        <v>0</v>
      </c>
      <c r="AXA1" s="1">
        <f>Input!AXA1</f>
        <v>0</v>
      </c>
      <c r="AXB1" s="1">
        <f>Input!AXB1</f>
        <v>0</v>
      </c>
      <c r="AXC1" s="1">
        <f>Input!AXC1</f>
        <v>0</v>
      </c>
      <c r="AXD1" s="1">
        <f>Input!AXD1</f>
        <v>0</v>
      </c>
      <c r="AXE1" s="1">
        <f>Input!AXE1</f>
        <v>0</v>
      </c>
      <c r="AXF1" s="1">
        <f>Input!AXF1</f>
        <v>0</v>
      </c>
      <c r="AXG1" s="1">
        <f>Input!AXG1</f>
        <v>0</v>
      </c>
      <c r="AXH1" s="1">
        <f>Input!AXH1</f>
        <v>0</v>
      </c>
      <c r="AXI1" s="1">
        <f>Input!AXI1</f>
        <v>0</v>
      </c>
      <c r="AXJ1" s="1">
        <f>Input!AXJ1</f>
        <v>0</v>
      </c>
      <c r="AXK1" s="1">
        <f>Input!AXK1</f>
        <v>0</v>
      </c>
      <c r="AXL1" s="1">
        <f>Input!AXL1</f>
        <v>0</v>
      </c>
      <c r="AXM1" s="1">
        <f>Input!AXM1</f>
        <v>0</v>
      </c>
      <c r="AXN1" s="1">
        <f>Input!AXN1</f>
        <v>0</v>
      </c>
      <c r="AXO1" s="1">
        <f>Input!AXO1</f>
        <v>0</v>
      </c>
      <c r="AXP1" s="1">
        <f>Input!AXP1</f>
        <v>0</v>
      </c>
      <c r="AXQ1" s="1">
        <f>Input!AXQ1</f>
        <v>0</v>
      </c>
      <c r="AXR1" s="1">
        <f>Input!AXR1</f>
        <v>0</v>
      </c>
      <c r="AXS1" s="1">
        <f>Input!AXS1</f>
        <v>0</v>
      </c>
      <c r="AXT1" s="1">
        <f>Input!AXT1</f>
        <v>0</v>
      </c>
      <c r="AXU1" s="1">
        <f>Input!AXU1</f>
        <v>0</v>
      </c>
      <c r="AXV1" s="1">
        <f>Input!AXV1</f>
        <v>0</v>
      </c>
      <c r="AXW1" s="1">
        <f>Input!AXW1</f>
        <v>0</v>
      </c>
      <c r="AXX1" s="1">
        <f>Input!AXX1</f>
        <v>0</v>
      </c>
      <c r="AXY1" s="1">
        <f>Input!AXY1</f>
        <v>0</v>
      </c>
      <c r="AXZ1" s="1">
        <f>Input!AXZ1</f>
        <v>0</v>
      </c>
      <c r="AYA1" s="1">
        <f>Input!AYA1</f>
        <v>0</v>
      </c>
      <c r="AYB1" s="1">
        <f>Input!AYB1</f>
        <v>0</v>
      </c>
      <c r="AYC1" s="1">
        <f>Input!AYC1</f>
        <v>0</v>
      </c>
      <c r="AYD1" s="1">
        <f>Input!AYD1</f>
        <v>0</v>
      </c>
      <c r="AYE1" s="1">
        <f>Input!AYE1</f>
        <v>0</v>
      </c>
      <c r="AYF1" s="1">
        <f>Input!AYF1</f>
        <v>0</v>
      </c>
      <c r="AYG1" s="1">
        <f>Input!AYG1</f>
        <v>0</v>
      </c>
      <c r="AYH1" s="1">
        <f>Input!AYH1</f>
        <v>0</v>
      </c>
      <c r="AYI1" s="1">
        <f>Input!AYI1</f>
        <v>0</v>
      </c>
      <c r="AYJ1" s="1">
        <f>Input!AYJ1</f>
        <v>0</v>
      </c>
      <c r="AYK1" s="1">
        <f>Input!AYK1</f>
        <v>0</v>
      </c>
      <c r="AYL1" s="1">
        <f>Input!AYL1</f>
        <v>0</v>
      </c>
      <c r="AYM1" s="1">
        <f>Input!AYM1</f>
        <v>0</v>
      </c>
      <c r="AYN1" s="1">
        <f>Input!AYN1</f>
        <v>0</v>
      </c>
      <c r="AYO1" s="1">
        <f>Input!AYO1</f>
        <v>0</v>
      </c>
      <c r="AYP1" s="1">
        <f>Input!AYP1</f>
        <v>0</v>
      </c>
      <c r="AYQ1" s="1">
        <f>Input!AYQ1</f>
        <v>0</v>
      </c>
      <c r="AYR1" s="1">
        <f>Input!AYR1</f>
        <v>0</v>
      </c>
      <c r="AYS1" s="1">
        <f>Input!AYS1</f>
        <v>0</v>
      </c>
      <c r="AYT1" s="1">
        <f>Input!AYT1</f>
        <v>0</v>
      </c>
      <c r="AYU1" s="1">
        <f>Input!AYU1</f>
        <v>0</v>
      </c>
      <c r="AYV1" s="1">
        <f>Input!AYV1</f>
        <v>0</v>
      </c>
      <c r="AYW1" s="1">
        <f>Input!AYW1</f>
        <v>0</v>
      </c>
      <c r="AYX1" s="1">
        <f>Input!AYX1</f>
        <v>0</v>
      </c>
      <c r="AYY1" s="1">
        <f>Input!AYY1</f>
        <v>0</v>
      </c>
      <c r="AYZ1" s="1">
        <f>Input!AYZ1</f>
        <v>0</v>
      </c>
      <c r="AZA1" s="1">
        <f>Input!AZA1</f>
        <v>0</v>
      </c>
      <c r="AZB1" s="1">
        <f>Input!AZB1</f>
        <v>0</v>
      </c>
      <c r="AZC1" s="1">
        <f>Input!AZC1</f>
        <v>0</v>
      </c>
      <c r="AZD1" s="1">
        <f>Input!AZD1</f>
        <v>0</v>
      </c>
      <c r="AZE1" s="1">
        <f>Input!AZE1</f>
        <v>0</v>
      </c>
      <c r="AZF1" s="1">
        <f>Input!AZF1</f>
        <v>0</v>
      </c>
      <c r="AZG1" s="1">
        <f>Input!AZG1</f>
        <v>0</v>
      </c>
      <c r="AZH1" s="1">
        <f>Input!AZH1</f>
        <v>0</v>
      </c>
      <c r="AZI1" s="1">
        <f>Input!AZI1</f>
        <v>0</v>
      </c>
      <c r="AZJ1" s="1">
        <f>Input!AZJ1</f>
        <v>0</v>
      </c>
      <c r="AZK1" s="1">
        <f>Input!AZK1</f>
        <v>0</v>
      </c>
      <c r="AZL1" s="1">
        <f>Input!AZL1</f>
        <v>0</v>
      </c>
      <c r="AZM1" s="1">
        <f>Input!AZM1</f>
        <v>0</v>
      </c>
      <c r="AZN1" s="1">
        <f>Input!AZN1</f>
        <v>0</v>
      </c>
      <c r="AZO1" s="1">
        <f>Input!AZO1</f>
        <v>0</v>
      </c>
      <c r="AZP1" s="1">
        <f>Input!AZP1</f>
        <v>0</v>
      </c>
      <c r="AZQ1" s="1">
        <f>Input!AZQ1</f>
        <v>0</v>
      </c>
      <c r="AZR1" s="1">
        <f>Input!AZR1</f>
        <v>0</v>
      </c>
      <c r="AZS1" s="1">
        <f>Input!AZS1</f>
        <v>0</v>
      </c>
      <c r="AZT1" s="1">
        <f>Input!AZT1</f>
        <v>0</v>
      </c>
      <c r="AZU1" s="1">
        <f>Input!AZU1</f>
        <v>0</v>
      </c>
      <c r="AZV1" s="1">
        <f>Input!AZV1</f>
        <v>0</v>
      </c>
      <c r="AZW1" s="1">
        <f>Input!AZW1</f>
        <v>0</v>
      </c>
      <c r="AZX1" s="1">
        <f>Input!AZX1</f>
        <v>0</v>
      </c>
      <c r="AZY1" s="1">
        <f>Input!AZY1</f>
        <v>0</v>
      </c>
      <c r="AZZ1" s="1">
        <f>Input!AZZ1</f>
        <v>0</v>
      </c>
      <c r="BAA1" s="1">
        <f>Input!BAA1</f>
        <v>0</v>
      </c>
      <c r="BAB1" s="1">
        <f>Input!BAB1</f>
        <v>0</v>
      </c>
      <c r="BAC1" s="1">
        <f>Input!BAC1</f>
        <v>0</v>
      </c>
      <c r="BAD1" s="1">
        <f>Input!BAD1</f>
        <v>0</v>
      </c>
      <c r="BAE1" s="1">
        <f>Input!BAE1</f>
        <v>0</v>
      </c>
      <c r="BAF1" s="1">
        <f>Input!BAF1</f>
        <v>0</v>
      </c>
      <c r="BAG1" s="1">
        <f>Input!BAG1</f>
        <v>0</v>
      </c>
      <c r="BAH1" s="1">
        <f>Input!BAH1</f>
        <v>0</v>
      </c>
      <c r="BAI1" s="1">
        <f>Input!BAI1</f>
        <v>0</v>
      </c>
      <c r="BAJ1" s="1">
        <f>Input!BAJ1</f>
        <v>0</v>
      </c>
      <c r="BAK1" s="1">
        <f>Input!BAK1</f>
        <v>0</v>
      </c>
      <c r="BAL1" s="1">
        <f>Input!BAL1</f>
        <v>0</v>
      </c>
      <c r="BAM1" s="1">
        <f>Input!BAM1</f>
        <v>0</v>
      </c>
      <c r="BAN1" s="1">
        <f>Input!BAN1</f>
        <v>0</v>
      </c>
      <c r="BAO1" s="1">
        <f>Input!BAO1</f>
        <v>0</v>
      </c>
      <c r="BAP1" s="1">
        <f>Input!BAP1</f>
        <v>0</v>
      </c>
      <c r="BAQ1" s="1">
        <f>Input!BAQ1</f>
        <v>0</v>
      </c>
      <c r="BAR1" s="1">
        <f>Input!BAR1</f>
        <v>0</v>
      </c>
      <c r="BAS1" s="1">
        <f>Input!BAS1</f>
        <v>0</v>
      </c>
      <c r="BAT1" s="1">
        <f>Input!BAT1</f>
        <v>0</v>
      </c>
      <c r="BAU1" s="1">
        <f>Input!BAU1</f>
        <v>0</v>
      </c>
      <c r="BAV1" s="1">
        <f>Input!BAV1</f>
        <v>0</v>
      </c>
      <c r="BAW1" s="1">
        <f>Input!BAW1</f>
        <v>0</v>
      </c>
      <c r="BAX1" s="1">
        <f>Input!BAX1</f>
        <v>0</v>
      </c>
      <c r="BAY1" s="1">
        <f>Input!BAY1</f>
        <v>0</v>
      </c>
      <c r="BAZ1" s="1">
        <f>Input!BAZ1</f>
        <v>0</v>
      </c>
      <c r="BBA1" s="1">
        <f>Input!BBA1</f>
        <v>0</v>
      </c>
      <c r="BBB1" s="1">
        <f>Input!BBB1</f>
        <v>0</v>
      </c>
      <c r="BBC1" s="1">
        <f>Input!BBC1</f>
        <v>0</v>
      </c>
      <c r="BBD1" s="1">
        <f>Input!BBD1</f>
        <v>0</v>
      </c>
      <c r="BBE1" s="1">
        <f>Input!BBE1</f>
        <v>0</v>
      </c>
      <c r="BBF1" s="1">
        <f>Input!BBF1</f>
        <v>0</v>
      </c>
      <c r="BBG1" s="1">
        <f>Input!BBG1</f>
        <v>0</v>
      </c>
      <c r="BBH1" s="1">
        <f>Input!BBH1</f>
        <v>0</v>
      </c>
      <c r="BBI1" s="1">
        <f>Input!BBI1</f>
        <v>0</v>
      </c>
      <c r="BBJ1" s="1">
        <f>Input!BBJ1</f>
        <v>0</v>
      </c>
      <c r="BBK1" s="1">
        <f>Input!BBK1</f>
        <v>0</v>
      </c>
      <c r="BBL1" s="1">
        <f>Input!BBL1</f>
        <v>0</v>
      </c>
      <c r="BBM1" s="1">
        <f>Input!BBM1</f>
        <v>0</v>
      </c>
      <c r="BBN1" s="1">
        <f>Input!BBN1</f>
        <v>0</v>
      </c>
      <c r="BBO1" s="1">
        <f>Input!BBO1</f>
        <v>0</v>
      </c>
      <c r="BBP1" s="1">
        <f>Input!BBP1</f>
        <v>0</v>
      </c>
      <c r="BBQ1" s="1">
        <f>Input!BBQ1</f>
        <v>0</v>
      </c>
      <c r="BBR1" s="1">
        <f>Input!BBR1</f>
        <v>0</v>
      </c>
      <c r="BBS1" s="1">
        <f>Input!BBS1</f>
        <v>0</v>
      </c>
      <c r="BBT1" s="1">
        <f>Input!BBT1</f>
        <v>0</v>
      </c>
      <c r="BBU1" s="1">
        <f>Input!BBU1</f>
        <v>0</v>
      </c>
      <c r="BBV1" s="1">
        <f>Input!BBV1</f>
        <v>0</v>
      </c>
      <c r="BBW1" s="1">
        <f>Input!BBW1</f>
        <v>0</v>
      </c>
      <c r="BBX1" s="1">
        <f>Input!BBX1</f>
        <v>0</v>
      </c>
      <c r="BBY1" s="1">
        <f>Input!BBY1</f>
        <v>0</v>
      </c>
      <c r="BBZ1" s="1">
        <f>Input!BBZ1</f>
        <v>0</v>
      </c>
      <c r="BCA1" s="1">
        <f>Input!BCA1</f>
        <v>0</v>
      </c>
      <c r="BCB1" s="1">
        <f>Input!BCB1</f>
        <v>0</v>
      </c>
      <c r="BCC1" s="1">
        <f>Input!BCC1</f>
        <v>0</v>
      </c>
      <c r="BCD1" s="1">
        <f>Input!BCD1</f>
        <v>0</v>
      </c>
      <c r="BCE1" s="1">
        <f>Input!BCE1</f>
        <v>0</v>
      </c>
      <c r="BCF1" s="1">
        <f>Input!BCF1</f>
        <v>0</v>
      </c>
      <c r="BCG1" s="1">
        <f>Input!BCG1</f>
        <v>0</v>
      </c>
      <c r="BCH1" s="1">
        <f>Input!BCH1</f>
        <v>0</v>
      </c>
      <c r="BCI1" s="1">
        <f>Input!BCI1</f>
        <v>0</v>
      </c>
      <c r="BCJ1" s="1">
        <f>Input!BCJ1</f>
        <v>0</v>
      </c>
      <c r="BCK1" s="1">
        <f>Input!BCK1</f>
        <v>0</v>
      </c>
      <c r="BCL1" s="1">
        <f>Input!BCL1</f>
        <v>0</v>
      </c>
      <c r="BCM1" s="1">
        <f>Input!BCM1</f>
        <v>0</v>
      </c>
      <c r="BCN1" s="1">
        <f>Input!BCN1</f>
        <v>0</v>
      </c>
      <c r="BCO1" s="1">
        <f>Input!BCO1</f>
        <v>0</v>
      </c>
      <c r="BCP1" s="1">
        <f>Input!BCP1</f>
        <v>0</v>
      </c>
      <c r="BCQ1" s="1">
        <f>Input!BCQ1</f>
        <v>0</v>
      </c>
      <c r="BCR1" s="1">
        <f>Input!BCR1</f>
        <v>0</v>
      </c>
      <c r="BCS1" s="1">
        <f>Input!BCS1</f>
        <v>0</v>
      </c>
      <c r="BCT1" s="1">
        <f>Input!BCT1</f>
        <v>0</v>
      </c>
      <c r="BCU1" s="1">
        <f>Input!BCU1</f>
        <v>0</v>
      </c>
      <c r="BCV1" s="1">
        <f>Input!BCV1</f>
        <v>0</v>
      </c>
      <c r="BCW1" s="1">
        <f>Input!BCW1</f>
        <v>0</v>
      </c>
      <c r="BCX1" s="1">
        <f>Input!BCX1</f>
        <v>0</v>
      </c>
      <c r="BCY1" s="1">
        <f>Input!BCY1</f>
        <v>0</v>
      </c>
      <c r="BCZ1" s="1">
        <f>Input!BCZ1</f>
        <v>0</v>
      </c>
      <c r="BDA1" s="1">
        <f>Input!BDA1</f>
        <v>0</v>
      </c>
      <c r="BDB1" s="1">
        <f>Input!BDB1</f>
        <v>0</v>
      </c>
      <c r="BDC1" s="1">
        <f>Input!BDC1</f>
        <v>0</v>
      </c>
      <c r="BDD1" s="1">
        <f>Input!BDD1</f>
        <v>0</v>
      </c>
      <c r="BDE1" s="1">
        <f>Input!BDE1</f>
        <v>0</v>
      </c>
      <c r="BDF1" s="1">
        <f>Input!BDF1</f>
        <v>0</v>
      </c>
      <c r="BDG1" s="1">
        <f>Input!BDG1</f>
        <v>0</v>
      </c>
      <c r="BDH1" s="1">
        <f>Input!BDH1</f>
        <v>0</v>
      </c>
      <c r="BDI1" s="1">
        <f>Input!BDI1</f>
        <v>0</v>
      </c>
      <c r="BDJ1" s="1">
        <f>Input!BDJ1</f>
        <v>0</v>
      </c>
      <c r="BDK1" s="1">
        <f>Input!BDK1</f>
        <v>0</v>
      </c>
      <c r="BDL1" s="1">
        <f>Input!BDL1</f>
        <v>0</v>
      </c>
      <c r="BDM1" s="1">
        <f>Input!BDM1</f>
        <v>0</v>
      </c>
      <c r="BDN1" s="1">
        <f>Input!BDN1</f>
        <v>0</v>
      </c>
      <c r="BDO1" s="1">
        <f>Input!BDO1</f>
        <v>0</v>
      </c>
      <c r="BDP1" s="1">
        <f>Input!BDP1</f>
        <v>0</v>
      </c>
      <c r="BDQ1" s="1">
        <f>Input!BDQ1</f>
        <v>0</v>
      </c>
      <c r="BDR1" s="1">
        <f>Input!BDR1</f>
        <v>0</v>
      </c>
      <c r="BDS1" s="1">
        <f>Input!BDS1</f>
        <v>0</v>
      </c>
      <c r="BDT1" s="1">
        <f>Input!BDT1</f>
        <v>0</v>
      </c>
      <c r="BDU1" s="1">
        <f>Input!BDU1</f>
        <v>0</v>
      </c>
      <c r="BDV1" s="1">
        <f>Input!BDV1</f>
        <v>0</v>
      </c>
      <c r="BDW1" s="1">
        <f>Input!BDW1</f>
        <v>0</v>
      </c>
      <c r="BDX1" s="1">
        <f>Input!BDX1</f>
        <v>0</v>
      </c>
      <c r="BDY1" s="1">
        <f>Input!BDY1</f>
        <v>0</v>
      </c>
      <c r="BDZ1" s="1">
        <f>Input!BDZ1</f>
        <v>0</v>
      </c>
      <c r="BEA1" s="1">
        <f>Input!BEA1</f>
        <v>0</v>
      </c>
      <c r="BEB1" s="1">
        <f>Input!BEB1</f>
        <v>0</v>
      </c>
      <c r="BEC1" s="1">
        <f>Input!BEC1</f>
        <v>0</v>
      </c>
      <c r="BED1" s="1">
        <f>Input!BED1</f>
        <v>0</v>
      </c>
      <c r="BEE1" s="1">
        <f>Input!BEE1</f>
        <v>0</v>
      </c>
      <c r="BEF1" s="1">
        <f>Input!BEF1</f>
        <v>0</v>
      </c>
      <c r="BEG1" s="1">
        <f>Input!BEG1</f>
        <v>0</v>
      </c>
      <c r="BEH1" s="1">
        <f>Input!BEH1</f>
        <v>0</v>
      </c>
      <c r="BEI1" s="1">
        <f>Input!BEI1</f>
        <v>0</v>
      </c>
      <c r="BEJ1" s="1">
        <f>Input!BEJ1</f>
        <v>0</v>
      </c>
      <c r="BEK1" s="1">
        <f>Input!BEK1</f>
        <v>0</v>
      </c>
      <c r="BEL1" s="1">
        <f>Input!BEL1</f>
        <v>0</v>
      </c>
      <c r="BEM1" s="1">
        <f>Input!BEM1</f>
        <v>0</v>
      </c>
      <c r="BEN1" s="1">
        <f>Input!BEN1</f>
        <v>0</v>
      </c>
      <c r="BEO1" s="1">
        <f>Input!BEO1</f>
        <v>0</v>
      </c>
      <c r="BEP1" s="1">
        <f>Input!BEP1</f>
        <v>0</v>
      </c>
      <c r="BEQ1" s="1">
        <f>Input!BEQ1</f>
        <v>0</v>
      </c>
      <c r="BER1" s="1">
        <f>Input!BER1</f>
        <v>0</v>
      </c>
      <c r="BES1" s="1">
        <f>Input!BES1</f>
        <v>0</v>
      </c>
      <c r="BET1" s="1">
        <f>Input!BET1</f>
        <v>0</v>
      </c>
      <c r="BEU1" s="1">
        <f>Input!BEU1</f>
        <v>0</v>
      </c>
      <c r="BEV1" s="1">
        <f>Input!BEV1</f>
        <v>0</v>
      </c>
      <c r="BEW1" s="1">
        <f>Input!BEW1</f>
        <v>0</v>
      </c>
      <c r="BEX1" s="1">
        <f>Input!BEX1</f>
        <v>0</v>
      </c>
      <c r="BEY1" s="1">
        <f>Input!BEY1</f>
        <v>0</v>
      </c>
      <c r="BEZ1" s="1">
        <f>Input!BEZ1</f>
        <v>0</v>
      </c>
      <c r="BFA1" s="1">
        <f>Input!BFA1</f>
        <v>0</v>
      </c>
      <c r="BFB1" s="1">
        <f>Input!BFB1</f>
        <v>0</v>
      </c>
      <c r="BFC1" s="1">
        <f>Input!BFC1</f>
        <v>0</v>
      </c>
      <c r="BFD1" s="1">
        <f>Input!BFD1</f>
        <v>0</v>
      </c>
      <c r="BFE1" s="1">
        <f>Input!BFE1</f>
        <v>0</v>
      </c>
      <c r="BFF1" s="1">
        <f>Input!BFF1</f>
        <v>0</v>
      </c>
      <c r="BFG1" s="1">
        <f>Input!BFG1</f>
        <v>0</v>
      </c>
      <c r="BFH1" s="1">
        <f>Input!BFH1</f>
        <v>0</v>
      </c>
      <c r="BFI1" s="1">
        <f>Input!BFI1</f>
        <v>0</v>
      </c>
      <c r="BFJ1" s="1">
        <f>Input!BFJ1</f>
        <v>0</v>
      </c>
      <c r="BFK1" s="1">
        <f>Input!BFK1</f>
        <v>0</v>
      </c>
      <c r="BFL1" s="1">
        <f>Input!BFL1</f>
        <v>0</v>
      </c>
      <c r="BFM1" s="1">
        <f>Input!BFM1</f>
        <v>0</v>
      </c>
      <c r="BFN1" s="1">
        <f>Input!BFN1</f>
        <v>0</v>
      </c>
      <c r="BFO1" s="1">
        <f>Input!BFO1</f>
        <v>0</v>
      </c>
      <c r="BFP1" s="1">
        <f>Input!BFP1</f>
        <v>0</v>
      </c>
      <c r="BFQ1" s="1">
        <f>Input!BFQ1</f>
        <v>0</v>
      </c>
      <c r="BFR1" s="1">
        <f>Input!BFR1</f>
        <v>0</v>
      </c>
      <c r="BFS1" s="1">
        <f>Input!BFS1</f>
        <v>0</v>
      </c>
      <c r="BFT1" s="1">
        <f>Input!BFT1</f>
        <v>0</v>
      </c>
      <c r="BFU1" s="1">
        <f>Input!BFU1</f>
        <v>0</v>
      </c>
      <c r="BFV1" s="1">
        <f>Input!BFV1</f>
        <v>0</v>
      </c>
      <c r="BFW1" s="1">
        <f>Input!BFW1</f>
        <v>0</v>
      </c>
      <c r="BFX1" s="1">
        <f>Input!BFX1</f>
        <v>0</v>
      </c>
      <c r="BFY1" s="1">
        <f>Input!BFY1</f>
        <v>0</v>
      </c>
      <c r="BFZ1" s="1">
        <f>Input!BFZ1</f>
        <v>0</v>
      </c>
      <c r="BGA1" s="1">
        <f>Input!BGA1</f>
        <v>0</v>
      </c>
      <c r="BGB1" s="1">
        <f>Input!BGB1</f>
        <v>0</v>
      </c>
      <c r="BGC1" s="1">
        <f>Input!BGC1</f>
        <v>0</v>
      </c>
      <c r="BGD1" s="1">
        <f>Input!BGD1</f>
        <v>0</v>
      </c>
      <c r="BGE1" s="1">
        <f>Input!BGE1</f>
        <v>0</v>
      </c>
      <c r="BGF1" s="1">
        <f>Input!BGF1</f>
        <v>0</v>
      </c>
      <c r="BGG1" s="1">
        <f>Input!BGG1</f>
        <v>0</v>
      </c>
      <c r="BGH1" s="1">
        <f>Input!BGH1</f>
        <v>0</v>
      </c>
      <c r="BGI1" s="1">
        <f>Input!BGI1</f>
        <v>0</v>
      </c>
      <c r="BGJ1" s="1">
        <f>Input!BGJ1</f>
        <v>0</v>
      </c>
      <c r="BGK1" s="1">
        <f>Input!BGK1</f>
        <v>0</v>
      </c>
      <c r="BGL1" s="1">
        <f>Input!BGL1</f>
        <v>0</v>
      </c>
      <c r="BGM1" s="1">
        <f>Input!BGM1</f>
        <v>0</v>
      </c>
      <c r="BGN1" s="1">
        <f>Input!BGN1</f>
        <v>0</v>
      </c>
      <c r="BGO1" s="1">
        <f>Input!BGO1</f>
        <v>0</v>
      </c>
      <c r="BGP1" s="1">
        <f>Input!BGP1</f>
        <v>0</v>
      </c>
      <c r="BGQ1" s="1">
        <f>Input!BGQ1</f>
        <v>0</v>
      </c>
      <c r="BGR1" s="1">
        <f>Input!BGR1</f>
        <v>0</v>
      </c>
      <c r="BGS1" s="1">
        <f>Input!BGS1</f>
        <v>0</v>
      </c>
      <c r="BGT1" s="1">
        <f>Input!BGT1</f>
        <v>0</v>
      </c>
      <c r="BGU1" s="1">
        <f>Input!BGU1</f>
        <v>0</v>
      </c>
      <c r="BGV1" s="1">
        <f>Input!BGV1</f>
        <v>0</v>
      </c>
      <c r="BGW1" s="1">
        <f>Input!BGW1</f>
        <v>0</v>
      </c>
      <c r="BGX1" s="1">
        <f>Input!BGX1</f>
        <v>0</v>
      </c>
      <c r="BGY1" s="1">
        <f>Input!BGY1</f>
        <v>0</v>
      </c>
      <c r="BGZ1" s="1">
        <f>Input!BGZ1</f>
        <v>0</v>
      </c>
      <c r="BHA1" s="1">
        <f>Input!BHA1</f>
        <v>0</v>
      </c>
      <c r="BHB1" s="1">
        <f>Input!BHB1</f>
        <v>0</v>
      </c>
      <c r="BHC1" s="1">
        <f>Input!BHC1</f>
        <v>0</v>
      </c>
      <c r="BHD1" s="1">
        <f>Input!BHD1</f>
        <v>0</v>
      </c>
      <c r="BHE1" s="1">
        <f>Input!BHE1</f>
        <v>0</v>
      </c>
      <c r="BHF1" s="1">
        <f>Input!BHF1</f>
        <v>0</v>
      </c>
      <c r="BHG1" s="1">
        <f>Input!BHG1</f>
        <v>0</v>
      </c>
      <c r="BHH1" s="1">
        <f>Input!BHH1</f>
        <v>0</v>
      </c>
      <c r="BHI1" s="1">
        <f>Input!BHI1</f>
        <v>0</v>
      </c>
      <c r="BHJ1" s="1">
        <f>Input!BHJ1</f>
        <v>0</v>
      </c>
      <c r="BHK1" s="1">
        <f>Input!BHK1</f>
        <v>0</v>
      </c>
      <c r="BHL1" s="1">
        <f>Input!BHL1</f>
        <v>0</v>
      </c>
      <c r="BHM1" s="1">
        <f>Input!BHM1</f>
        <v>0</v>
      </c>
      <c r="BHN1" s="1">
        <f>Input!BHN1</f>
        <v>0</v>
      </c>
      <c r="BHO1" s="1">
        <f>Input!BHO1</f>
        <v>0</v>
      </c>
      <c r="BHP1" s="1">
        <f>Input!BHP1</f>
        <v>0</v>
      </c>
      <c r="BHQ1" s="1">
        <f>Input!BHQ1</f>
        <v>0</v>
      </c>
      <c r="BHR1" s="1">
        <f>Input!BHR1</f>
        <v>0</v>
      </c>
      <c r="BHS1" s="1">
        <f>Input!BHS1</f>
        <v>0</v>
      </c>
      <c r="BHT1" s="1">
        <f>Input!BHT1</f>
        <v>0</v>
      </c>
      <c r="BHU1" s="1">
        <f>Input!BHU1</f>
        <v>0</v>
      </c>
      <c r="BHV1" s="1">
        <f>Input!BHV1</f>
        <v>0</v>
      </c>
      <c r="BHW1" s="1">
        <f>Input!BHW1</f>
        <v>0</v>
      </c>
      <c r="BHX1" s="1">
        <f>Input!BHX1</f>
        <v>0</v>
      </c>
      <c r="BHY1" s="1">
        <f>Input!BHY1</f>
        <v>0</v>
      </c>
      <c r="BHZ1" s="1">
        <f>Input!BHZ1</f>
        <v>0</v>
      </c>
      <c r="BIA1" s="1">
        <f>Input!BIA1</f>
        <v>0</v>
      </c>
      <c r="BIB1" s="1">
        <f>Input!BIB1</f>
        <v>0</v>
      </c>
      <c r="BIC1" s="1">
        <f>Input!BIC1</f>
        <v>0</v>
      </c>
      <c r="BID1" s="1">
        <f>Input!BID1</f>
        <v>0</v>
      </c>
      <c r="BIE1" s="1">
        <f>Input!BIE1</f>
        <v>0</v>
      </c>
      <c r="BIF1" s="1">
        <f>Input!BIF1</f>
        <v>0</v>
      </c>
      <c r="BIG1" s="1">
        <f>Input!BIG1</f>
        <v>0</v>
      </c>
      <c r="BIH1" s="1">
        <f>Input!BIH1</f>
        <v>0</v>
      </c>
      <c r="BII1" s="1">
        <f>Input!BII1</f>
        <v>0</v>
      </c>
      <c r="BIJ1" s="1">
        <f>Input!BIJ1</f>
        <v>0</v>
      </c>
      <c r="BIK1" s="1">
        <f>Input!BIK1</f>
        <v>0</v>
      </c>
      <c r="BIL1" s="1">
        <f>Input!BIL1</f>
        <v>0</v>
      </c>
      <c r="BIM1" s="1">
        <f>Input!BIM1</f>
        <v>0</v>
      </c>
      <c r="BIN1" s="1">
        <f>Input!BIN1</f>
        <v>0</v>
      </c>
      <c r="BIO1" s="1">
        <f>Input!BIO1</f>
        <v>0</v>
      </c>
      <c r="BIP1" s="1">
        <f>Input!BIP1</f>
        <v>0</v>
      </c>
      <c r="BIQ1" s="1">
        <f>Input!BIQ1</f>
        <v>0</v>
      </c>
      <c r="BIR1" s="1">
        <f>Input!BIR1</f>
        <v>0</v>
      </c>
      <c r="BIS1" s="1">
        <f>Input!BIS1</f>
        <v>0</v>
      </c>
      <c r="BIT1" s="1">
        <f>Input!BIT1</f>
        <v>0</v>
      </c>
      <c r="BIU1" s="1">
        <f>Input!BIU1</f>
        <v>0</v>
      </c>
      <c r="BIV1" s="1">
        <f>Input!BIV1</f>
        <v>0</v>
      </c>
      <c r="BIW1" s="1">
        <f>Input!BIW1</f>
        <v>0</v>
      </c>
      <c r="BIX1" s="1">
        <f>Input!BIX1</f>
        <v>0</v>
      </c>
      <c r="BIY1" s="1">
        <f>Input!BIY1</f>
        <v>0</v>
      </c>
      <c r="BIZ1" s="1">
        <f>Input!BIZ1</f>
        <v>0</v>
      </c>
      <c r="BJA1" s="1">
        <f>Input!BJA1</f>
        <v>0</v>
      </c>
      <c r="BJB1" s="1">
        <f>Input!BJB1</f>
        <v>0</v>
      </c>
      <c r="BJC1" s="1">
        <f>Input!BJC1</f>
        <v>0</v>
      </c>
      <c r="BJD1" s="1">
        <f>Input!BJD1</f>
        <v>0</v>
      </c>
      <c r="BJE1" s="1">
        <f>Input!BJE1</f>
        <v>0</v>
      </c>
      <c r="BJF1" s="1">
        <f>Input!BJF1</f>
        <v>0</v>
      </c>
      <c r="BJG1" s="1">
        <f>Input!BJG1</f>
        <v>0</v>
      </c>
      <c r="BJH1" s="1">
        <f>Input!BJH1</f>
        <v>0</v>
      </c>
      <c r="BJI1" s="1">
        <f>Input!BJI1</f>
        <v>0</v>
      </c>
      <c r="BJJ1" s="1">
        <f>Input!BJJ1</f>
        <v>0</v>
      </c>
      <c r="BJK1" s="1">
        <f>Input!BJK1</f>
        <v>0</v>
      </c>
      <c r="BJL1" s="1">
        <f>Input!BJL1</f>
        <v>0</v>
      </c>
      <c r="BJM1" s="1">
        <f>Input!BJM1</f>
        <v>0</v>
      </c>
      <c r="BJN1" s="1">
        <f>Input!BJN1</f>
        <v>0</v>
      </c>
      <c r="BJO1" s="1">
        <f>Input!BJO1</f>
        <v>0</v>
      </c>
      <c r="BJP1" s="1">
        <f>Input!BJP1</f>
        <v>0</v>
      </c>
      <c r="BJQ1" s="1">
        <f>Input!BJQ1</f>
        <v>0</v>
      </c>
      <c r="BJR1" s="1">
        <f>Input!BJR1</f>
        <v>0</v>
      </c>
      <c r="BJS1" s="1">
        <f>Input!BJS1</f>
        <v>0</v>
      </c>
      <c r="BJT1" s="1">
        <f>Input!BJT1</f>
        <v>0</v>
      </c>
      <c r="BJU1" s="1">
        <f>Input!BJU1</f>
        <v>0</v>
      </c>
      <c r="BJV1" s="1">
        <f>Input!BJV1</f>
        <v>0</v>
      </c>
      <c r="BJW1" s="1">
        <f>Input!BJW1</f>
        <v>0</v>
      </c>
      <c r="BJX1" s="1">
        <f>Input!BJX1</f>
        <v>0</v>
      </c>
      <c r="BJY1" s="1">
        <f>Input!BJY1</f>
        <v>0</v>
      </c>
      <c r="BJZ1" s="1">
        <f>Input!BJZ1</f>
        <v>0</v>
      </c>
      <c r="BKA1" s="1">
        <f>Input!BKA1</f>
        <v>0</v>
      </c>
      <c r="BKB1" s="1">
        <f>Input!BKB1</f>
        <v>0</v>
      </c>
      <c r="BKC1" s="1">
        <f>Input!BKC1</f>
        <v>0</v>
      </c>
      <c r="BKD1" s="1">
        <f>Input!BKD1</f>
        <v>0</v>
      </c>
      <c r="BKE1" s="1">
        <f>Input!BKE1</f>
        <v>0</v>
      </c>
      <c r="BKF1" s="1">
        <f>Input!BKF1</f>
        <v>0</v>
      </c>
      <c r="BKG1" s="1">
        <f>Input!BKG1</f>
        <v>0</v>
      </c>
      <c r="BKH1" s="1">
        <f>Input!BKH1</f>
        <v>0</v>
      </c>
      <c r="BKI1" s="1">
        <f>Input!BKI1</f>
        <v>0</v>
      </c>
      <c r="BKJ1" s="1">
        <f>Input!BKJ1</f>
        <v>0</v>
      </c>
      <c r="BKK1" s="1">
        <f>Input!BKK1</f>
        <v>0</v>
      </c>
      <c r="BKL1" s="1">
        <f>Input!BKL1</f>
        <v>0</v>
      </c>
      <c r="BKM1" s="1">
        <f>Input!BKM1</f>
        <v>0</v>
      </c>
      <c r="BKN1" s="1">
        <f>Input!BKN1</f>
        <v>0</v>
      </c>
      <c r="BKO1" s="1">
        <f>Input!BKO1</f>
        <v>0</v>
      </c>
      <c r="BKP1" s="1">
        <f>Input!BKP1</f>
        <v>0</v>
      </c>
      <c r="BKQ1" s="1">
        <f>Input!BKQ1</f>
        <v>0</v>
      </c>
      <c r="BKR1" s="1">
        <f>Input!BKR1</f>
        <v>0</v>
      </c>
      <c r="BKS1" s="1">
        <f>Input!BKS1</f>
        <v>0</v>
      </c>
      <c r="BKT1" s="1">
        <f>Input!BKT1</f>
        <v>0</v>
      </c>
      <c r="BKU1" s="1">
        <f>Input!BKU1</f>
        <v>0</v>
      </c>
      <c r="BKV1" s="1">
        <f>Input!BKV1</f>
        <v>0</v>
      </c>
      <c r="BKW1" s="1">
        <f>Input!BKW1</f>
        <v>0</v>
      </c>
      <c r="BKX1" s="1">
        <f>Input!BKX1</f>
        <v>0</v>
      </c>
      <c r="BKY1" s="1">
        <f>Input!BKY1</f>
        <v>0</v>
      </c>
      <c r="BKZ1" s="1">
        <f>Input!BKZ1</f>
        <v>0</v>
      </c>
      <c r="BLA1" s="1">
        <f>Input!BLA1</f>
        <v>0</v>
      </c>
      <c r="BLB1" s="1">
        <f>Input!BLB1</f>
        <v>0</v>
      </c>
      <c r="BLC1" s="1">
        <f>Input!BLC1</f>
        <v>0</v>
      </c>
      <c r="BLD1" s="1">
        <f>Input!BLD1</f>
        <v>0</v>
      </c>
      <c r="BLE1" s="1">
        <f>Input!BLE1</f>
        <v>0</v>
      </c>
      <c r="BLF1" s="1">
        <f>Input!BLF1</f>
        <v>0</v>
      </c>
      <c r="BLG1" s="1">
        <f>Input!BLG1</f>
        <v>0</v>
      </c>
      <c r="BLH1" s="1">
        <f>Input!BLH1</f>
        <v>0</v>
      </c>
      <c r="BLI1" s="1">
        <f>Input!BLI1</f>
        <v>0</v>
      </c>
      <c r="BLJ1" s="1">
        <f>Input!BLJ1</f>
        <v>0</v>
      </c>
      <c r="BLK1" s="1">
        <f>Input!BLK1</f>
        <v>0</v>
      </c>
      <c r="BLL1" s="1">
        <f>Input!BLL1</f>
        <v>0</v>
      </c>
      <c r="BLM1" s="1">
        <f>Input!BLM1</f>
        <v>0</v>
      </c>
      <c r="BLN1" s="1">
        <f>Input!BLN1</f>
        <v>0</v>
      </c>
      <c r="BLO1" s="1">
        <f>Input!BLO1</f>
        <v>0</v>
      </c>
      <c r="BLP1" s="1">
        <f>Input!BLP1</f>
        <v>0</v>
      </c>
      <c r="BLQ1" s="1">
        <f>Input!BLQ1</f>
        <v>0</v>
      </c>
      <c r="BLR1" s="1">
        <f>Input!BLR1</f>
        <v>0</v>
      </c>
      <c r="BLS1" s="1">
        <f>Input!BLS1</f>
        <v>0</v>
      </c>
      <c r="BLT1" s="1">
        <f>Input!BLT1</f>
        <v>0</v>
      </c>
      <c r="BLU1" s="1">
        <f>Input!BLU1</f>
        <v>0</v>
      </c>
      <c r="BLV1" s="1">
        <f>Input!BLV1</f>
        <v>0</v>
      </c>
      <c r="BLW1" s="1">
        <f>Input!BLW1</f>
        <v>0</v>
      </c>
      <c r="BLX1" s="1">
        <f>Input!BLX1</f>
        <v>0</v>
      </c>
      <c r="BLY1" s="1">
        <f>Input!BLY1</f>
        <v>0</v>
      </c>
      <c r="BLZ1" s="1">
        <f>Input!BLZ1</f>
        <v>0</v>
      </c>
      <c r="BMA1" s="1">
        <f>Input!BMA1</f>
        <v>0</v>
      </c>
      <c r="BMB1" s="1">
        <f>Input!BMB1</f>
        <v>0</v>
      </c>
      <c r="BMC1" s="1">
        <f>Input!BMC1</f>
        <v>0</v>
      </c>
      <c r="BMD1" s="1">
        <f>Input!BMD1</f>
        <v>0</v>
      </c>
      <c r="BME1" s="1">
        <f>Input!BME1</f>
        <v>0</v>
      </c>
      <c r="BMF1" s="1">
        <f>Input!BMF1</f>
        <v>0</v>
      </c>
      <c r="BMG1" s="1">
        <f>Input!BMG1</f>
        <v>0</v>
      </c>
      <c r="BMH1" s="1">
        <f>Input!BMH1</f>
        <v>0</v>
      </c>
      <c r="BMI1" s="1">
        <f>Input!BMI1</f>
        <v>0</v>
      </c>
      <c r="BMJ1" s="1">
        <f>Input!BMJ1</f>
        <v>0</v>
      </c>
      <c r="BMK1" s="1">
        <f>Input!BMK1</f>
        <v>0</v>
      </c>
      <c r="BML1" s="1">
        <f>Input!BML1</f>
        <v>0</v>
      </c>
      <c r="BMM1" s="1">
        <f>Input!BMM1</f>
        <v>0</v>
      </c>
      <c r="BMN1" s="1">
        <f>Input!BMN1</f>
        <v>0</v>
      </c>
      <c r="BMO1" s="1">
        <f>Input!BMO1</f>
        <v>0</v>
      </c>
      <c r="BMP1" s="1">
        <f>Input!BMP1</f>
        <v>0</v>
      </c>
      <c r="BMQ1" s="1">
        <f>Input!BMQ1</f>
        <v>0</v>
      </c>
      <c r="BMR1" s="1">
        <f>Input!BMR1</f>
        <v>0</v>
      </c>
      <c r="BMS1" s="1">
        <f>Input!BMS1</f>
        <v>0</v>
      </c>
      <c r="BMT1" s="1">
        <f>Input!BMT1</f>
        <v>0</v>
      </c>
      <c r="BMU1" s="1">
        <f>Input!BMU1</f>
        <v>0</v>
      </c>
      <c r="BMV1" s="1">
        <f>Input!BMV1</f>
        <v>0</v>
      </c>
      <c r="BMW1" s="1">
        <f>Input!BMW1</f>
        <v>0</v>
      </c>
      <c r="BMX1" s="1">
        <f>Input!BMX1</f>
        <v>0</v>
      </c>
      <c r="BMY1" s="1">
        <f>Input!BMY1</f>
        <v>0</v>
      </c>
      <c r="BMZ1" s="1">
        <f>Input!BMZ1</f>
        <v>0</v>
      </c>
      <c r="BNA1" s="1">
        <f>Input!BNA1</f>
        <v>0</v>
      </c>
      <c r="BNB1" s="1">
        <f>Input!BNB1</f>
        <v>0</v>
      </c>
      <c r="BNC1" s="1">
        <f>Input!BNC1</f>
        <v>0</v>
      </c>
      <c r="BND1" s="1">
        <f>Input!BND1</f>
        <v>0</v>
      </c>
      <c r="BNE1" s="1">
        <f>Input!BNE1</f>
        <v>0</v>
      </c>
      <c r="BNF1" s="1">
        <f>Input!BNF1</f>
        <v>0</v>
      </c>
      <c r="BNG1" s="1">
        <f>Input!BNG1</f>
        <v>0</v>
      </c>
      <c r="BNH1" s="1">
        <f>Input!BNH1</f>
        <v>0</v>
      </c>
      <c r="BNI1" s="1">
        <f>Input!BNI1</f>
        <v>0</v>
      </c>
      <c r="BNJ1" s="1">
        <f>Input!BNJ1</f>
        <v>0</v>
      </c>
      <c r="BNK1" s="1">
        <f>Input!BNK1</f>
        <v>0</v>
      </c>
      <c r="BNL1" s="1">
        <f>Input!BNL1</f>
        <v>0</v>
      </c>
      <c r="BNM1" s="1">
        <f>Input!BNM1</f>
        <v>0</v>
      </c>
      <c r="BNN1" s="1">
        <f>Input!BNN1</f>
        <v>0</v>
      </c>
      <c r="BNO1" s="1">
        <f>Input!BNO1</f>
        <v>0</v>
      </c>
      <c r="BNP1" s="1">
        <f>Input!BNP1</f>
        <v>0</v>
      </c>
      <c r="BNQ1" s="1">
        <f>Input!BNQ1</f>
        <v>0</v>
      </c>
      <c r="BNR1" s="1">
        <f>Input!BNR1</f>
        <v>0</v>
      </c>
      <c r="BNS1" s="1">
        <f>Input!BNS1</f>
        <v>0</v>
      </c>
      <c r="BNT1" s="1">
        <f>Input!BNT1</f>
        <v>0</v>
      </c>
      <c r="BNU1" s="1">
        <f>Input!BNU1</f>
        <v>0</v>
      </c>
      <c r="BNV1" s="1">
        <f>Input!BNV1</f>
        <v>0</v>
      </c>
      <c r="BNW1" s="1">
        <f>Input!BNW1</f>
        <v>0</v>
      </c>
      <c r="BNX1" s="1">
        <f>Input!BNX1</f>
        <v>0</v>
      </c>
      <c r="BNY1" s="1">
        <f>Input!BNY1</f>
        <v>0</v>
      </c>
      <c r="BNZ1" s="1">
        <f>Input!BNZ1</f>
        <v>0</v>
      </c>
      <c r="BOA1" s="1">
        <f>Input!BOA1</f>
        <v>0</v>
      </c>
      <c r="BOB1" s="1">
        <f>Input!BOB1</f>
        <v>0</v>
      </c>
      <c r="BOC1" s="1">
        <f>Input!BOC1</f>
        <v>0</v>
      </c>
      <c r="BOD1" s="1">
        <f>Input!BOD1</f>
        <v>0</v>
      </c>
      <c r="BOE1" s="1">
        <f>Input!BOE1</f>
        <v>0</v>
      </c>
      <c r="BOF1" s="1">
        <f>Input!BOF1</f>
        <v>0</v>
      </c>
      <c r="BOG1" s="1">
        <f>Input!BOG1</f>
        <v>0</v>
      </c>
      <c r="BOH1" s="1">
        <f>Input!BOH1</f>
        <v>0</v>
      </c>
      <c r="BOI1" s="1">
        <f>Input!BOI1</f>
        <v>0</v>
      </c>
      <c r="BOJ1" s="1">
        <f>Input!BOJ1</f>
        <v>0</v>
      </c>
      <c r="BOK1" s="1">
        <f>Input!BOK1</f>
        <v>0</v>
      </c>
      <c r="BOL1" s="1">
        <f>Input!BOL1</f>
        <v>0</v>
      </c>
      <c r="BOM1" s="1">
        <f>Input!BOM1</f>
        <v>0</v>
      </c>
      <c r="BON1" s="1">
        <f>Input!BON1</f>
        <v>0</v>
      </c>
      <c r="BOO1" s="1">
        <f>Input!BOO1</f>
        <v>0</v>
      </c>
      <c r="BOP1" s="1">
        <f>Input!BOP1</f>
        <v>0</v>
      </c>
      <c r="BOQ1" s="1">
        <f>Input!BOQ1</f>
        <v>0</v>
      </c>
      <c r="BOR1" s="1">
        <f>Input!BOR1</f>
        <v>0</v>
      </c>
      <c r="BOS1" s="1">
        <f>Input!BOS1</f>
        <v>0</v>
      </c>
      <c r="BOT1" s="1">
        <f>Input!BOT1</f>
        <v>0</v>
      </c>
      <c r="BOU1" s="1">
        <f>Input!BOU1</f>
        <v>0</v>
      </c>
      <c r="BOV1" s="1">
        <f>Input!BOV1</f>
        <v>0</v>
      </c>
      <c r="BOW1" s="1">
        <f>Input!BOW1</f>
        <v>0</v>
      </c>
      <c r="BOX1" s="1">
        <f>Input!BOX1</f>
        <v>0</v>
      </c>
      <c r="BOY1" s="1">
        <f>Input!BOY1</f>
        <v>0</v>
      </c>
      <c r="BOZ1" s="1">
        <f>Input!BOZ1</f>
        <v>0</v>
      </c>
      <c r="BPA1" s="1">
        <f>Input!BPA1</f>
        <v>0</v>
      </c>
      <c r="BPB1" s="1">
        <f>Input!BPB1</f>
        <v>0</v>
      </c>
      <c r="BPC1" s="1">
        <f>Input!BPC1</f>
        <v>0</v>
      </c>
      <c r="BPD1" s="1">
        <f>Input!BPD1</f>
        <v>0</v>
      </c>
      <c r="BPE1" s="1">
        <f>Input!BPE1</f>
        <v>0</v>
      </c>
      <c r="BPF1" s="1">
        <f>Input!BPF1</f>
        <v>0</v>
      </c>
      <c r="BPG1" s="1">
        <f>Input!BPG1</f>
        <v>0</v>
      </c>
      <c r="BPH1" s="1">
        <f>Input!BPH1</f>
        <v>0</v>
      </c>
      <c r="BPI1" s="1">
        <f>Input!BPI1</f>
        <v>0</v>
      </c>
      <c r="BPJ1" s="1">
        <f>Input!BPJ1</f>
        <v>0</v>
      </c>
      <c r="BPK1" s="1">
        <f>Input!BPK1</f>
        <v>0</v>
      </c>
      <c r="BPL1" s="1">
        <f>Input!BPL1</f>
        <v>0</v>
      </c>
      <c r="BPM1" s="1">
        <f>Input!BPM1</f>
        <v>0</v>
      </c>
      <c r="BPN1" s="1">
        <f>Input!BPN1</f>
        <v>0</v>
      </c>
      <c r="BPO1" s="1">
        <f>Input!BPO1</f>
        <v>0</v>
      </c>
      <c r="BPP1" s="1">
        <f>Input!BPP1</f>
        <v>0</v>
      </c>
      <c r="BPQ1" s="1">
        <f>Input!BPQ1</f>
        <v>0</v>
      </c>
      <c r="BPR1" s="1">
        <f>Input!BPR1</f>
        <v>0</v>
      </c>
      <c r="BPS1" s="1">
        <f>Input!BPS1</f>
        <v>0</v>
      </c>
      <c r="BPT1" s="1">
        <f>Input!BPT1</f>
        <v>0</v>
      </c>
      <c r="BPU1" s="1">
        <f>Input!BPU1</f>
        <v>0</v>
      </c>
      <c r="BPV1" s="1">
        <f>Input!BPV1</f>
        <v>0</v>
      </c>
      <c r="BPW1" s="1">
        <f>Input!BPW1</f>
        <v>0</v>
      </c>
      <c r="BPX1" s="1">
        <f>Input!BPX1</f>
        <v>0</v>
      </c>
      <c r="BPY1" s="1">
        <f>Input!BPY1</f>
        <v>0</v>
      </c>
      <c r="BPZ1" s="1">
        <f>Input!BPZ1</f>
        <v>0</v>
      </c>
      <c r="BQA1" s="1">
        <f>Input!BQA1</f>
        <v>0</v>
      </c>
      <c r="BQB1" s="1">
        <f>Input!BQB1</f>
        <v>0</v>
      </c>
      <c r="BQC1" s="1">
        <f>Input!BQC1</f>
        <v>0</v>
      </c>
      <c r="BQD1" s="1">
        <f>Input!BQD1</f>
        <v>0</v>
      </c>
      <c r="BQE1" s="1">
        <f>Input!BQE1</f>
        <v>0</v>
      </c>
      <c r="BQF1" s="1">
        <f>Input!BQF1</f>
        <v>0</v>
      </c>
      <c r="BQG1" s="1">
        <f>Input!BQG1</f>
        <v>0</v>
      </c>
      <c r="BQH1" s="1">
        <f>Input!BQH1</f>
        <v>0</v>
      </c>
      <c r="BQI1" s="1">
        <f>Input!BQI1</f>
        <v>0</v>
      </c>
      <c r="BQJ1" s="1">
        <f>Input!BQJ1</f>
        <v>0</v>
      </c>
      <c r="BQK1" s="1">
        <f>Input!BQK1</f>
        <v>0</v>
      </c>
      <c r="BQL1" s="1">
        <f>Input!BQL1</f>
        <v>0</v>
      </c>
      <c r="BQM1" s="1">
        <f>Input!BQM1</f>
        <v>0</v>
      </c>
      <c r="BQN1" s="1">
        <f>Input!BQN1</f>
        <v>0</v>
      </c>
      <c r="BQO1" s="1">
        <f>Input!BQO1</f>
        <v>0</v>
      </c>
      <c r="BQP1" s="1">
        <f>Input!BQP1</f>
        <v>0</v>
      </c>
      <c r="BQQ1" s="1">
        <f>Input!BQQ1</f>
        <v>0</v>
      </c>
      <c r="BQR1" s="1">
        <f>Input!BQR1</f>
        <v>0</v>
      </c>
      <c r="BQS1" s="1">
        <f>Input!BQS1</f>
        <v>0</v>
      </c>
      <c r="BQT1" s="1">
        <f>Input!BQT1</f>
        <v>0</v>
      </c>
      <c r="BQU1" s="1">
        <f>Input!BQU1</f>
        <v>0</v>
      </c>
      <c r="BQV1" s="1">
        <f>Input!BQV1</f>
        <v>0</v>
      </c>
      <c r="BQW1" s="1">
        <f>Input!BQW1</f>
        <v>0</v>
      </c>
      <c r="BQX1" s="1">
        <f>Input!BQX1</f>
        <v>0</v>
      </c>
      <c r="BQY1" s="1">
        <f>Input!BQY1</f>
        <v>0</v>
      </c>
      <c r="BQZ1" s="1">
        <f>Input!BQZ1</f>
        <v>0</v>
      </c>
      <c r="BRA1" s="1">
        <f>Input!BRA1</f>
        <v>0</v>
      </c>
      <c r="BRB1" s="1">
        <f>Input!BRB1</f>
        <v>0</v>
      </c>
      <c r="BRC1" s="1">
        <f>Input!BRC1</f>
        <v>0</v>
      </c>
      <c r="BRD1" s="1">
        <f>Input!BRD1</f>
        <v>0</v>
      </c>
      <c r="BRE1" s="1">
        <f>Input!BRE1</f>
        <v>0</v>
      </c>
      <c r="BRF1" s="1">
        <f>Input!BRF1</f>
        <v>0</v>
      </c>
      <c r="BRG1" s="1">
        <f>Input!BRG1</f>
        <v>0</v>
      </c>
      <c r="BRH1" s="1">
        <f>Input!BRH1</f>
        <v>0</v>
      </c>
      <c r="BRI1" s="1">
        <f>Input!BRI1</f>
        <v>0</v>
      </c>
      <c r="BRJ1" s="1">
        <f>Input!BRJ1</f>
        <v>0</v>
      </c>
      <c r="BRK1" s="1">
        <f>Input!BRK1</f>
        <v>0</v>
      </c>
      <c r="BRL1" s="1">
        <f>Input!BRL1</f>
        <v>0</v>
      </c>
      <c r="BRM1" s="1">
        <f>Input!BRM1</f>
        <v>0</v>
      </c>
      <c r="BRN1" s="1">
        <f>Input!BRN1</f>
        <v>0</v>
      </c>
      <c r="BRO1" s="1">
        <f>Input!BRO1</f>
        <v>0</v>
      </c>
      <c r="BRP1" s="1">
        <f>Input!BRP1</f>
        <v>0</v>
      </c>
      <c r="BRQ1" s="1">
        <f>Input!BRQ1</f>
        <v>0</v>
      </c>
      <c r="BRR1" s="1">
        <f>Input!BRR1</f>
        <v>0</v>
      </c>
      <c r="BRS1" s="1">
        <f>Input!BRS1</f>
        <v>0</v>
      </c>
      <c r="BRT1" s="1">
        <f>Input!BRT1</f>
        <v>0</v>
      </c>
      <c r="BRU1" s="1">
        <f>Input!BRU1</f>
        <v>0</v>
      </c>
      <c r="BRV1" s="1">
        <f>Input!BRV1</f>
        <v>0</v>
      </c>
      <c r="BRW1" s="1">
        <f>Input!BRW1</f>
        <v>0</v>
      </c>
      <c r="BRX1" s="1">
        <f>Input!BRX1</f>
        <v>0</v>
      </c>
      <c r="BRY1" s="1">
        <f>Input!BRY1</f>
        <v>0</v>
      </c>
      <c r="BRZ1" s="1">
        <f>Input!BRZ1</f>
        <v>0</v>
      </c>
      <c r="BSA1" s="1">
        <f>Input!BSA1</f>
        <v>0</v>
      </c>
      <c r="BSB1" s="1">
        <f>Input!BSB1</f>
        <v>0</v>
      </c>
      <c r="BSC1" s="1">
        <f>Input!BSC1</f>
        <v>0</v>
      </c>
      <c r="BSD1" s="1">
        <f>Input!BSD1</f>
        <v>0</v>
      </c>
      <c r="BSE1" s="1">
        <f>Input!BSE1</f>
        <v>0</v>
      </c>
      <c r="BSF1" s="1">
        <f>Input!BSF1</f>
        <v>0</v>
      </c>
      <c r="BSG1" s="1">
        <f>Input!BSG1</f>
        <v>0</v>
      </c>
      <c r="BSH1" s="1">
        <f>Input!BSH1</f>
        <v>0</v>
      </c>
      <c r="BSI1" s="1">
        <f>Input!BSI1</f>
        <v>0</v>
      </c>
      <c r="BSJ1" s="1">
        <f>Input!BSJ1</f>
        <v>0</v>
      </c>
      <c r="BSK1" s="1">
        <f>Input!BSK1</f>
        <v>0</v>
      </c>
      <c r="BSL1" s="1">
        <f>Input!BSL1</f>
        <v>0</v>
      </c>
      <c r="BSM1" s="1">
        <f>Input!BSM1</f>
        <v>0</v>
      </c>
      <c r="BSN1" s="1">
        <f>Input!BSN1</f>
        <v>0</v>
      </c>
      <c r="BSO1" s="1">
        <f>Input!BSO1</f>
        <v>0</v>
      </c>
      <c r="BSP1" s="1">
        <f>Input!BSP1</f>
        <v>0</v>
      </c>
      <c r="BSQ1" s="1">
        <f>Input!BSQ1</f>
        <v>0</v>
      </c>
      <c r="BSR1" s="1">
        <f>Input!BSR1</f>
        <v>0</v>
      </c>
      <c r="BSS1" s="1">
        <f>Input!BSS1</f>
        <v>0</v>
      </c>
      <c r="BST1" s="1">
        <f>Input!BST1</f>
        <v>0</v>
      </c>
      <c r="BSU1" s="1">
        <f>Input!BSU1</f>
        <v>0</v>
      </c>
      <c r="BSV1" s="1">
        <f>Input!BSV1</f>
        <v>0</v>
      </c>
      <c r="BSW1" s="1">
        <f>Input!BSW1</f>
        <v>0</v>
      </c>
      <c r="BSX1" s="1">
        <f>Input!BSX1</f>
        <v>0</v>
      </c>
      <c r="BSY1" s="1">
        <f>Input!BSY1</f>
        <v>0</v>
      </c>
      <c r="BSZ1" s="1">
        <f>Input!BSZ1</f>
        <v>0</v>
      </c>
      <c r="BTA1" s="1">
        <f>Input!BTA1</f>
        <v>0</v>
      </c>
      <c r="BTB1" s="1">
        <f>Input!BTB1</f>
        <v>0</v>
      </c>
      <c r="BTC1" s="1">
        <f>Input!BTC1</f>
        <v>0</v>
      </c>
      <c r="BTD1" s="1">
        <f>Input!BTD1</f>
        <v>0</v>
      </c>
      <c r="BTE1" s="1">
        <f>Input!BTE1</f>
        <v>0</v>
      </c>
      <c r="BTF1" s="1">
        <f>Input!BTF1</f>
        <v>0</v>
      </c>
      <c r="BTG1" s="1">
        <f>Input!BTG1</f>
        <v>0</v>
      </c>
      <c r="BTH1" s="1">
        <f>Input!BTH1</f>
        <v>0</v>
      </c>
      <c r="BTI1" s="1">
        <f>Input!BTI1</f>
        <v>0</v>
      </c>
      <c r="BTJ1" s="1">
        <f>Input!BTJ1</f>
        <v>0</v>
      </c>
      <c r="BTK1" s="1">
        <f>Input!BTK1</f>
        <v>0</v>
      </c>
      <c r="BTL1" s="1">
        <f>Input!BTL1</f>
        <v>0</v>
      </c>
      <c r="BTM1" s="1">
        <f>Input!BTM1</f>
        <v>0</v>
      </c>
      <c r="BTN1" s="1">
        <f>Input!BTN1</f>
        <v>0</v>
      </c>
      <c r="BTO1" s="1">
        <f>Input!BTO1</f>
        <v>0</v>
      </c>
      <c r="BTP1" s="1">
        <f>Input!BTP1</f>
        <v>0</v>
      </c>
      <c r="BTQ1" s="1">
        <f>Input!BTQ1</f>
        <v>0</v>
      </c>
      <c r="BTR1" s="1">
        <f>Input!BTR1</f>
        <v>0</v>
      </c>
      <c r="BTS1" s="1">
        <f>Input!BTS1</f>
        <v>0</v>
      </c>
      <c r="BTT1" s="1">
        <f>Input!BTT1</f>
        <v>0</v>
      </c>
      <c r="BTU1" s="1">
        <f>Input!BTU1</f>
        <v>0</v>
      </c>
      <c r="BTV1" s="1">
        <f>Input!BTV1</f>
        <v>0</v>
      </c>
      <c r="BTW1" s="1">
        <f>Input!BTW1</f>
        <v>0</v>
      </c>
      <c r="BTX1" s="1">
        <f>Input!BTX1</f>
        <v>0</v>
      </c>
      <c r="BTY1" s="1">
        <f>Input!BTY1</f>
        <v>0</v>
      </c>
      <c r="BTZ1" s="1">
        <f>Input!BTZ1</f>
        <v>0</v>
      </c>
      <c r="BUA1" s="1">
        <f>Input!BUA1</f>
        <v>0</v>
      </c>
      <c r="BUB1" s="1">
        <f>Input!BUB1</f>
        <v>0</v>
      </c>
      <c r="BUC1" s="1">
        <f>Input!BUC1</f>
        <v>0</v>
      </c>
      <c r="BUD1" s="1">
        <f>Input!BUD1</f>
        <v>0</v>
      </c>
      <c r="BUE1" s="1">
        <f>Input!BUE1</f>
        <v>0</v>
      </c>
      <c r="BUF1" s="1">
        <f>Input!BUF1</f>
        <v>0</v>
      </c>
      <c r="BUG1" s="1">
        <f>Input!BUG1</f>
        <v>0</v>
      </c>
      <c r="BUH1" s="1">
        <f>Input!BUH1</f>
        <v>0</v>
      </c>
      <c r="BUI1" s="1">
        <f>Input!BUI1</f>
        <v>0</v>
      </c>
      <c r="BUJ1" s="1">
        <f>Input!BUJ1</f>
        <v>0</v>
      </c>
      <c r="BUK1" s="1">
        <f>Input!BUK1</f>
        <v>0</v>
      </c>
      <c r="BUL1" s="1">
        <f>Input!BUL1</f>
        <v>0</v>
      </c>
      <c r="BUM1" s="1">
        <f>Input!BUM1</f>
        <v>0</v>
      </c>
      <c r="BUN1" s="1">
        <f>Input!BUN1</f>
        <v>0</v>
      </c>
      <c r="BUO1" s="1">
        <f>Input!BUO1</f>
        <v>0</v>
      </c>
      <c r="BUP1" s="1">
        <f>Input!BUP1</f>
        <v>0</v>
      </c>
      <c r="BUQ1" s="1">
        <f>Input!BUQ1</f>
        <v>0</v>
      </c>
      <c r="BUR1" s="1">
        <f>Input!BUR1</f>
        <v>0</v>
      </c>
      <c r="BUS1" s="1">
        <f>Input!BUS1</f>
        <v>0</v>
      </c>
      <c r="BUT1" s="1">
        <f>Input!BUT1</f>
        <v>0</v>
      </c>
      <c r="BUU1" s="1">
        <f>Input!BUU1</f>
        <v>0</v>
      </c>
      <c r="BUV1" s="1">
        <f>Input!BUV1</f>
        <v>0</v>
      </c>
      <c r="BUW1" s="1">
        <f>Input!BUW1</f>
        <v>0</v>
      </c>
      <c r="BUX1" s="1">
        <f>Input!BUX1</f>
        <v>0</v>
      </c>
      <c r="BUY1" s="1">
        <f>Input!BUY1</f>
        <v>0</v>
      </c>
      <c r="BUZ1" s="1">
        <f>Input!BUZ1</f>
        <v>0</v>
      </c>
      <c r="BVA1" s="1">
        <f>Input!BVA1</f>
        <v>0</v>
      </c>
      <c r="BVB1" s="1">
        <f>Input!BVB1</f>
        <v>0</v>
      </c>
      <c r="BVC1" s="1">
        <f>Input!BVC1</f>
        <v>0</v>
      </c>
      <c r="BVD1" s="1">
        <f>Input!BVD1</f>
        <v>0</v>
      </c>
      <c r="BVE1" s="1">
        <f>Input!BVE1</f>
        <v>0</v>
      </c>
      <c r="BVF1" s="1">
        <f>Input!BVF1</f>
        <v>0</v>
      </c>
      <c r="BVG1" s="1">
        <f>Input!BVG1</f>
        <v>0</v>
      </c>
      <c r="BVH1" s="1">
        <f>Input!BVH1</f>
        <v>0</v>
      </c>
      <c r="BVI1" s="1">
        <f>Input!BVI1</f>
        <v>0</v>
      </c>
      <c r="BVJ1" s="1">
        <f>Input!BVJ1</f>
        <v>0</v>
      </c>
      <c r="BVK1" s="1">
        <f>Input!BVK1</f>
        <v>0</v>
      </c>
      <c r="BVL1" s="1">
        <f>Input!BVL1</f>
        <v>0</v>
      </c>
      <c r="BVM1" s="1">
        <f>Input!BVM1</f>
        <v>0</v>
      </c>
      <c r="BVN1" s="1">
        <f>Input!BVN1</f>
        <v>0</v>
      </c>
      <c r="BVO1" s="1">
        <f>Input!BVO1</f>
        <v>0</v>
      </c>
      <c r="BVP1" s="1">
        <f>Input!BVP1</f>
        <v>0</v>
      </c>
      <c r="BVQ1" s="1">
        <f>Input!BVQ1</f>
        <v>0</v>
      </c>
      <c r="BVR1" s="1">
        <f>Input!BVR1</f>
        <v>0</v>
      </c>
      <c r="BVS1" s="1">
        <f>Input!BVS1</f>
        <v>0</v>
      </c>
      <c r="BVT1" s="1">
        <f>Input!BVT1</f>
        <v>0</v>
      </c>
      <c r="BVU1" s="1">
        <f>Input!BVU1</f>
        <v>0</v>
      </c>
      <c r="BVV1" s="1">
        <f>Input!BVV1</f>
        <v>0</v>
      </c>
      <c r="BVW1" s="1">
        <f>Input!BVW1</f>
        <v>0</v>
      </c>
      <c r="BVX1" s="1">
        <f>Input!BVX1</f>
        <v>0</v>
      </c>
      <c r="BVY1" s="1">
        <f>Input!BVY1</f>
        <v>0</v>
      </c>
      <c r="BVZ1" s="1">
        <f>Input!BVZ1</f>
        <v>0</v>
      </c>
      <c r="BWA1" s="1">
        <f>Input!BWA1</f>
        <v>0</v>
      </c>
      <c r="BWB1" s="1">
        <f>Input!BWB1</f>
        <v>0</v>
      </c>
      <c r="BWC1" s="1">
        <f>Input!BWC1</f>
        <v>0</v>
      </c>
      <c r="BWD1" s="1">
        <f>Input!BWD1</f>
        <v>0</v>
      </c>
      <c r="BWE1" s="1">
        <f>Input!BWE1</f>
        <v>0</v>
      </c>
      <c r="BWF1" s="1">
        <f>Input!BWF1</f>
        <v>0</v>
      </c>
      <c r="BWG1" s="1">
        <f>Input!BWG1</f>
        <v>0</v>
      </c>
      <c r="BWH1" s="1">
        <f>Input!BWH1</f>
        <v>0</v>
      </c>
      <c r="BWI1" s="1">
        <f>Input!BWI1</f>
        <v>0</v>
      </c>
      <c r="BWJ1" s="1">
        <f>Input!BWJ1</f>
        <v>0</v>
      </c>
      <c r="BWK1" s="1">
        <f>Input!BWK1</f>
        <v>0</v>
      </c>
      <c r="BWL1" s="1">
        <f>Input!BWL1</f>
        <v>0</v>
      </c>
      <c r="BWM1" s="1">
        <f>Input!BWM1</f>
        <v>0</v>
      </c>
      <c r="BWN1" s="1">
        <f>Input!BWN1</f>
        <v>0</v>
      </c>
      <c r="BWO1" s="1">
        <f>Input!BWO1</f>
        <v>0</v>
      </c>
      <c r="BWP1" s="1">
        <f>Input!BWP1</f>
        <v>0</v>
      </c>
      <c r="BWQ1" s="1">
        <f>Input!BWQ1</f>
        <v>0</v>
      </c>
      <c r="BWR1" s="1">
        <f>Input!BWR1</f>
        <v>0</v>
      </c>
      <c r="BWS1" s="1">
        <f>Input!BWS1</f>
        <v>0</v>
      </c>
      <c r="BWT1" s="1">
        <f>Input!BWT1</f>
        <v>0</v>
      </c>
      <c r="BWU1" s="1">
        <f>Input!BWU1</f>
        <v>0</v>
      </c>
      <c r="BWV1" s="1">
        <f>Input!BWV1</f>
        <v>0</v>
      </c>
      <c r="BWW1" s="1">
        <f>Input!BWW1</f>
        <v>0</v>
      </c>
      <c r="BWX1" s="1">
        <f>Input!BWX1</f>
        <v>0</v>
      </c>
      <c r="BWY1" s="1">
        <f>Input!BWY1</f>
        <v>0</v>
      </c>
      <c r="BWZ1" s="1">
        <f>Input!BWZ1</f>
        <v>0</v>
      </c>
      <c r="BXA1" s="1">
        <f>Input!BXA1</f>
        <v>0</v>
      </c>
      <c r="BXB1" s="1">
        <f>Input!BXB1</f>
        <v>0</v>
      </c>
      <c r="BXC1" s="1">
        <f>Input!BXC1</f>
        <v>0</v>
      </c>
      <c r="BXD1" s="1">
        <f>Input!BXD1</f>
        <v>0</v>
      </c>
      <c r="BXE1" s="1">
        <f>Input!BXE1</f>
        <v>0</v>
      </c>
      <c r="BXF1" s="1">
        <f>Input!BXF1</f>
        <v>0</v>
      </c>
      <c r="BXG1" s="1">
        <f>Input!BXG1</f>
        <v>0</v>
      </c>
      <c r="BXH1" s="1">
        <f>Input!BXH1</f>
        <v>0</v>
      </c>
      <c r="BXI1" s="1">
        <f>Input!BXI1</f>
        <v>0</v>
      </c>
      <c r="BXJ1" s="1">
        <f>Input!BXJ1</f>
        <v>0</v>
      </c>
      <c r="BXK1" s="1">
        <f>Input!BXK1</f>
        <v>0</v>
      </c>
      <c r="BXL1" s="1">
        <f>Input!BXL1</f>
        <v>0</v>
      </c>
      <c r="BXM1" s="1">
        <f>Input!BXM1</f>
        <v>0</v>
      </c>
      <c r="BXN1" s="1">
        <f>Input!BXN1</f>
        <v>0</v>
      </c>
      <c r="BXO1" s="1">
        <f>Input!BXO1</f>
        <v>0</v>
      </c>
      <c r="BXP1" s="1">
        <f>Input!BXP1</f>
        <v>0</v>
      </c>
      <c r="BXQ1" s="1">
        <f>Input!BXQ1</f>
        <v>0</v>
      </c>
      <c r="BXR1" s="1">
        <f>Input!BXR1</f>
        <v>0</v>
      </c>
      <c r="BXS1" s="1">
        <f>Input!BXS1</f>
        <v>0</v>
      </c>
      <c r="BXT1" s="1">
        <f>Input!BXT1</f>
        <v>0</v>
      </c>
      <c r="BXU1" s="1">
        <f>Input!BXU1</f>
        <v>0</v>
      </c>
      <c r="BXV1" s="1">
        <f>Input!BXV1</f>
        <v>0</v>
      </c>
      <c r="BXW1" s="1">
        <f>Input!BXW1</f>
        <v>0</v>
      </c>
      <c r="BXX1" s="1">
        <f>Input!BXX1</f>
        <v>0</v>
      </c>
      <c r="BXY1" s="1">
        <f>Input!BXY1</f>
        <v>0</v>
      </c>
      <c r="BXZ1" s="1">
        <f>Input!BXZ1</f>
        <v>0</v>
      </c>
      <c r="BYA1" s="1">
        <f>Input!BYA1</f>
        <v>0</v>
      </c>
      <c r="BYB1" s="1">
        <f>Input!BYB1</f>
        <v>0</v>
      </c>
      <c r="BYC1" s="1">
        <f>Input!BYC1</f>
        <v>0</v>
      </c>
      <c r="BYD1" s="1">
        <f>Input!BYD1</f>
        <v>0</v>
      </c>
      <c r="BYE1" s="1">
        <f>Input!BYE1</f>
        <v>0</v>
      </c>
      <c r="BYF1" s="1">
        <f>Input!BYF1</f>
        <v>0</v>
      </c>
      <c r="BYG1" s="1">
        <f>Input!BYG1</f>
        <v>0</v>
      </c>
      <c r="BYH1" s="1">
        <f>Input!BYH1</f>
        <v>0</v>
      </c>
      <c r="BYI1" s="1">
        <f>Input!BYI1</f>
        <v>0</v>
      </c>
      <c r="BYJ1" s="1">
        <f>Input!BYJ1</f>
        <v>0</v>
      </c>
      <c r="BYK1" s="1">
        <f>Input!BYK1</f>
        <v>0</v>
      </c>
      <c r="BYL1" s="1">
        <f>Input!BYL1</f>
        <v>0</v>
      </c>
      <c r="BYM1" s="1">
        <f>Input!BYM1</f>
        <v>0</v>
      </c>
      <c r="BYN1" s="1">
        <f>Input!BYN1</f>
        <v>0</v>
      </c>
      <c r="BYO1" s="1">
        <f>Input!BYO1</f>
        <v>0</v>
      </c>
      <c r="BYP1" s="1">
        <f>Input!BYP1</f>
        <v>0</v>
      </c>
      <c r="BYQ1" s="1">
        <f>Input!BYQ1</f>
        <v>0</v>
      </c>
      <c r="BYR1" s="1">
        <f>Input!BYR1</f>
        <v>0</v>
      </c>
      <c r="BYS1" s="1">
        <f>Input!BYS1</f>
        <v>0</v>
      </c>
      <c r="BYT1" s="1">
        <f>Input!BYT1</f>
        <v>0</v>
      </c>
      <c r="BYU1" s="1">
        <f>Input!BYU1</f>
        <v>0</v>
      </c>
      <c r="BYV1" s="1">
        <f>Input!BYV1</f>
        <v>0</v>
      </c>
      <c r="BYW1" s="1">
        <f>Input!BYW1</f>
        <v>0</v>
      </c>
      <c r="BYX1" s="1">
        <f>Input!BYX1</f>
        <v>0</v>
      </c>
      <c r="BYY1" s="1">
        <f>Input!BYY1</f>
        <v>0</v>
      </c>
      <c r="BYZ1" s="1">
        <f>Input!BYZ1</f>
        <v>0</v>
      </c>
      <c r="BZA1" s="1">
        <f>Input!BZA1</f>
        <v>0</v>
      </c>
      <c r="BZB1" s="1">
        <f>Input!BZB1</f>
        <v>0</v>
      </c>
      <c r="BZC1" s="1">
        <f>Input!BZC1</f>
        <v>0</v>
      </c>
      <c r="BZD1" s="1">
        <f>Input!BZD1</f>
        <v>0</v>
      </c>
      <c r="BZE1" s="1">
        <f>Input!BZE1</f>
        <v>0</v>
      </c>
      <c r="BZF1" s="1">
        <f>Input!BZF1</f>
        <v>0</v>
      </c>
      <c r="BZG1" s="1">
        <f>Input!BZG1</f>
        <v>0</v>
      </c>
      <c r="BZH1" s="1">
        <f>Input!BZH1</f>
        <v>0</v>
      </c>
      <c r="BZI1" s="1">
        <f>Input!BZI1</f>
        <v>0</v>
      </c>
      <c r="BZJ1" s="1">
        <f>Input!BZJ1</f>
        <v>0</v>
      </c>
      <c r="BZK1" s="1">
        <f>Input!BZK1</f>
        <v>0</v>
      </c>
      <c r="BZL1" s="1">
        <f>Input!BZL1</f>
        <v>0</v>
      </c>
      <c r="BZM1" s="1">
        <f>Input!BZM1</f>
        <v>0</v>
      </c>
      <c r="BZN1" s="1">
        <f>Input!BZN1</f>
        <v>0</v>
      </c>
      <c r="BZO1" s="1">
        <f>Input!BZO1</f>
        <v>0</v>
      </c>
      <c r="BZP1" s="1">
        <f>Input!BZP1</f>
        <v>0</v>
      </c>
      <c r="BZQ1" s="1">
        <f>Input!BZQ1</f>
        <v>0</v>
      </c>
      <c r="BZR1" s="1">
        <f>Input!BZR1</f>
        <v>0</v>
      </c>
      <c r="BZS1" s="1">
        <f>Input!BZS1</f>
        <v>0</v>
      </c>
      <c r="BZT1" s="1">
        <f>Input!BZT1</f>
        <v>0</v>
      </c>
      <c r="BZU1" s="1">
        <f>Input!BZU1</f>
        <v>0</v>
      </c>
      <c r="BZV1" s="1">
        <f>Input!BZV1</f>
        <v>0</v>
      </c>
      <c r="BZW1" s="1">
        <f>Input!BZW1</f>
        <v>0</v>
      </c>
      <c r="BZX1" s="1">
        <f>Input!BZX1</f>
        <v>0</v>
      </c>
      <c r="BZY1" s="1">
        <f>Input!BZY1</f>
        <v>0</v>
      </c>
      <c r="BZZ1" s="1">
        <f>Input!BZZ1</f>
        <v>0</v>
      </c>
      <c r="CAA1" s="1">
        <f>Input!CAA1</f>
        <v>0</v>
      </c>
      <c r="CAB1" s="1">
        <f>Input!CAB1</f>
        <v>0</v>
      </c>
      <c r="CAC1" s="1">
        <f>Input!CAC1</f>
        <v>0</v>
      </c>
      <c r="CAD1" s="1">
        <f>Input!CAD1</f>
        <v>0</v>
      </c>
      <c r="CAE1" s="1">
        <f>Input!CAE1</f>
        <v>0</v>
      </c>
      <c r="CAF1" s="1">
        <f>Input!CAF1</f>
        <v>0</v>
      </c>
      <c r="CAG1" s="1">
        <f>Input!CAG1</f>
        <v>0</v>
      </c>
      <c r="CAH1" s="1">
        <f>Input!CAH1</f>
        <v>0</v>
      </c>
      <c r="CAI1" s="1">
        <f>Input!CAI1</f>
        <v>0</v>
      </c>
      <c r="CAJ1" s="1">
        <f>Input!CAJ1</f>
        <v>0</v>
      </c>
      <c r="CAK1" s="1">
        <f>Input!CAK1</f>
        <v>0</v>
      </c>
      <c r="CAL1" s="1">
        <f>Input!CAL1</f>
        <v>0</v>
      </c>
      <c r="CAM1" s="1">
        <f>Input!CAM1</f>
        <v>0</v>
      </c>
      <c r="CAN1" s="1">
        <f>Input!CAN1</f>
        <v>0</v>
      </c>
      <c r="CAO1" s="1">
        <f>Input!CAO1</f>
        <v>0</v>
      </c>
      <c r="CAP1" s="1">
        <f>Input!CAP1</f>
        <v>0</v>
      </c>
      <c r="CAQ1" s="1">
        <f>Input!CAQ1</f>
        <v>0</v>
      </c>
      <c r="CAR1" s="1">
        <f>Input!CAR1</f>
        <v>0</v>
      </c>
      <c r="CAS1" s="1">
        <f>Input!CAS1</f>
        <v>0</v>
      </c>
      <c r="CAT1" s="1">
        <f>Input!CAT1</f>
        <v>0</v>
      </c>
      <c r="CAU1" s="1">
        <f>Input!CAU1</f>
        <v>0</v>
      </c>
      <c r="CAV1" s="1">
        <f>Input!CAV1</f>
        <v>0</v>
      </c>
      <c r="CAW1" s="1">
        <f>Input!CAW1</f>
        <v>0</v>
      </c>
      <c r="CAX1" s="1">
        <f>Input!CAX1</f>
        <v>0</v>
      </c>
      <c r="CAY1" s="1">
        <f>Input!CAY1</f>
        <v>0</v>
      </c>
      <c r="CAZ1" s="1">
        <f>Input!CAZ1</f>
        <v>0</v>
      </c>
      <c r="CBA1" s="1">
        <f>Input!CBA1</f>
        <v>0</v>
      </c>
      <c r="CBB1" s="1">
        <f>Input!CBB1</f>
        <v>0</v>
      </c>
      <c r="CBC1" s="1">
        <f>Input!CBC1</f>
        <v>0</v>
      </c>
      <c r="CBD1" s="1">
        <f>Input!CBD1</f>
        <v>0</v>
      </c>
      <c r="CBE1" s="1">
        <f>Input!CBE1</f>
        <v>0</v>
      </c>
      <c r="CBF1" s="1">
        <f>Input!CBF1</f>
        <v>0</v>
      </c>
      <c r="CBG1" s="1">
        <f>Input!CBG1</f>
        <v>0</v>
      </c>
      <c r="CBH1" s="1">
        <f>Input!CBH1</f>
        <v>0</v>
      </c>
      <c r="CBI1" s="1">
        <f>Input!CBI1</f>
        <v>0</v>
      </c>
      <c r="CBJ1" s="1">
        <f>Input!CBJ1</f>
        <v>0</v>
      </c>
      <c r="CBK1" s="1">
        <f>Input!CBK1</f>
        <v>0</v>
      </c>
      <c r="CBL1" s="1">
        <f>Input!CBL1</f>
        <v>0</v>
      </c>
      <c r="CBM1" s="1">
        <f>Input!CBM1</f>
        <v>0</v>
      </c>
      <c r="CBN1" s="1">
        <f>Input!CBN1</f>
        <v>0</v>
      </c>
      <c r="CBO1" s="1">
        <f>Input!CBO1</f>
        <v>0</v>
      </c>
      <c r="CBP1" s="1">
        <f>Input!CBP1</f>
        <v>0</v>
      </c>
      <c r="CBQ1" s="1">
        <f>Input!CBQ1</f>
        <v>0</v>
      </c>
      <c r="CBR1" s="1">
        <f>Input!CBR1</f>
        <v>0</v>
      </c>
      <c r="CBS1" s="1">
        <f>Input!CBS1</f>
        <v>0</v>
      </c>
      <c r="CBT1" s="1">
        <f>Input!CBT1</f>
        <v>0</v>
      </c>
      <c r="CBU1" s="1">
        <f>Input!CBU1</f>
        <v>0</v>
      </c>
      <c r="CBV1" s="1">
        <f>Input!CBV1</f>
        <v>0</v>
      </c>
      <c r="CBW1" s="1">
        <f>Input!CBW1</f>
        <v>0</v>
      </c>
      <c r="CBX1" s="1">
        <f>Input!CBX1</f>
        <v>0</v>
      </c>
      <c r="CBY1" s="1">
        <f>Input!CBY1</f>
        <v>0</v>
      </c>
      <c r="CBZ1" s="1">
        <f>Input!CBZ1</f>
        <v>0</v>
      </c>
      <c r="CCA1" s="1">
        <f>Input!CCA1</f>
        <v>0</v>
      </c>
      <c r="CCB1" s="1">
        <f>Input!CCB1</f>
        <v>0</v>
      </c>
      <c r="CCC1" s="1">
        <f>Input!CCC1</f>
        <v>0</v>
      </c>
      <c r="CCD1" s="1">
        <f>Input!CCD1</f>
        <v>0</v>
      </c>
      <c r="CCE1" s="1">
        <f>Input!CCE1</f>
        <v>0</v>
      </c>
      <c r="CCF1" s="1">
        <f>Input!CCF1</f>
        <v>0</v>
      </c>
      <c r="CCG1" s="1">
        <f>Input!CCG1</f>
        <v>0</v>
      </c>
      <c r="CCH1" s="1">
        <f>Input!CCH1</f>
        <v>0</v>
      </c>
      <c r="CCI1" s="1">
        <f>Input!CCI1</f>
        <v>0</v>
      </c>
      <c r="CCJ1" s="1">
        <f>Input!CCJ1</f>
        <v>0</v>
      </c>
      <c r="CCK1" s="1">
        <f>Input!CCK1</f>
        <v>0</v>
      </c>
      <c r="CCL1" s="1">
        <f>Input!CCL1</f>
        <v>0</v>
      </c>
      <c r="CCM1" s="1">
        <f>Input!CCM1</f>
        <v>0</v>
      </c>
      <c r="CCN1" s="1">
        <f>Input!CCN1</f>
        <v>0</v>
      </c>
      <c r="CCO1" s="1">
        <f>Input!CCO1</f>
        <v>0</v>
      </c>
      <c r="CCP1" s="1">
        <f>Input!CCP1</f>
        <v>0</v>
      </c>
      <c r="CCQ1" s="1">
        <f>Input!CCQ1</f>
        <v>0</v>
      </c>
      <c r="CCR1" s="1">
        <f>Input!CCR1</f>
        <v>0</v>
      </c>
      <c r="CCS1" s="1">
        <f>Input!CCS1</f>
        <v>0</v>
      </c>
      <c r="CCT1" s="1">
        <f>Input!CCT1</f>
        <v>0</v>
      </c>
      <c r="CCU1" s="1">
        <f>Input!CCU1</f>
        <v>0</v>
      </c>
      <c r="CCV1" s="1">
        <f>Input!CCV1</f>
        <v>0</v>
      </c>
      <c r="CCW1" s="1">
        <f>Input!CCW1</f>
        <v>0</v>
      </c>
      <c r="CCX1" s="1">
        <f>Input!CCX1</f>
        <v>0</v>
      </c>
      <c r="CCY1" s="1">
        <f>Input!CCY1</f>
        <v>0</v>
      </c>
      <c r="CCZ1" s="1">
        <f>Input!CCZ1</f>
        <v>0</v>
      </c>
      <c r="CDA1" s="1">
        <f>Input!CDA1</f>
        <v>0</v>
      </c>
      <c r="CDB1" s="1">
        <f>Input!CDB1</f>
        <v>0</v>
      </c>
      <c r="CDC1" s="1">
        <f>Input!CDC1</f>
        <v>0</v>
      </c>
      <c r="CDD1" s="1">
        <f>Input!CDD1</f>
        <v>0</v>
      </c>
      <c r="CDE1" s="1">
        <f>Input!CDE1</f>
        <v>0</v>
      </c>
      <c r="CDF1" s="1">
        <f>Input!CDF1</f>
        <v>0</v>
      </c>
      <c r="CDG1" s="1">
        <f>Input!CDG1</f>
        <v>0</v>
      </c>
      <c r="CDH1" s="1">
        <f>Input!CDH1</f>
        <v>0</v>
      </c>
      <c r="CDI1" s="1">
        <f>Input!CDI1</f>
        <v>0</v>
      </c>
      <c r="CDJ1" s="1">
        <f>Input!CDJ1</f>
        <v>0</v>
      </c>
      <c r="CDK1" s="1">
        <f>Input!CDK1</f>
        <v>0</v>
      </c>
      <c r="CDL1" s="1">
        <f>Input!CDL1</f>
        <v>0</v>
      </c>
      <c r="CDM1" s="1">
        <f>Input!CDM1</f>
        <v>0</v>
      </c>
      <c r="CDN1" s="1">
        <f>Input!CDN1</f>
        <v>0</v>
      </c>
      <c r="CDO1" s="1">
        <f>Input!CDO1</f>
        <v>0</v>
      </c>
      <c r="CDP1" s="1">
        <f>Input!CDP1</f>
        <v>0</v>
      </c>
      <c r="CDQ1" s="1">
        <f>Input!CDQ1</f>
        <v>0</v>
      </c>
      <c r="CDR1" s="1">
        <f>Input!CDR1</f>
        <v>0</v>
      </c>
      <c r="CDS1" s="1">
        <f>Input!CDS1</f>
        <v>0</v>
      </c>
      <c r="CDT1" s="1">
        <f>Input!CDT1</f>
        <v>0</v>
      </c>
      <c r="CDU1" s="1">
        <f>Input!CDU1</f>
        <v>0</v>
      </c>
      <c r="CDV1" s="1">
        <f>Input!CDV1</f>
        <v>0</v>
      </c>
      <c r="CDW1" s="1">
        <f>Input!CDW1</f>
        <v>0</v>
      </c>
      <c r="CDX1" s="1">
        <f>Input!CDX1</f>
        <v>0</v>
      </c>
      <c r="CDY1" s="1">
        <f>Input!CDY1</f>
        <v>0</v>
      </c>
      <c r="CDZ1" s="1">
        <f>Input!CDZ1</f>
        <v>0</v>
      </c>
      <c r="CEA1" s="1">
        <f>Input!CEA1</f>
        <v>0</v>
      </c>
      <c r="CEB1" s="1">
        <f>Input!CEB1</f>
        <v>0</v>
      </c>
      <c r="CEC1" s="1">
        <f>Input!CEC1</f>
        <v>0</v>
      </c>
      <c r="CED1" s="1">
        <f>Input!CED1</f>
        <v>0</v>
      </c>
      <c r="CEE1" s="1">
        <f>Input!CEE1</f>
        <v>0</v>
      </c>
      <c r="CEF1" s="1">
        <f>Input!CEF1</f>
        <v>0</v>
      </c>
      <c r="CEG1" s="1">
        <f>Input!CEG1</f>
        <v>0</v>
      </c>
      <c r="CEH1" s="1">
        <f>Input!CEH1</f>
        <v>0</v>
      </c>
      <c r="CEI1" s="1">
        <f>Input!CEI1</f>
        <v>0</v>
      </c>
      <c r="CEJ1" s="1">
        <f>Input!CEJ1</f>
        <v>0</v>
      </c>
      <c r="CEK1" s="1">
        <f>Input!CEK1</f>
        <v>0</v>
      </c>
      <c r="CEL1" s="1">
        <f>Input!CEL1</f>
        <v>0</v>
      </c>
      <c r="CEM1" s="1">
        <f>Input!CEM1</f>
        <v>0</v>
      </c>
      <c r="CEN1" s="1">
        <f>Input!CEN1</f>
        <v>0</v>
      </c>
      <c r="CEO1" s="1">
        <f>Input!CEO1</f>
        <v>0</v>
      </c>
      <c r="CEP1" s="1">
        <f>Input!CEP1</f>
        <v>0</v>
      </c>
      <c r="CEQ1" s="1">
        <f>Input!CEQ1</f>
        <v>0</v>
      </c>
      <c r="CER1" s="1">
        <f>Input!CER1</f>
        <v>0</v>
      </c>
      <c r="CES1" s="1">
        <f>Input!CES1</f>
        <v>0</v>
      </c>
      <c r="CET1" s="1">
        <f>Input!CET1</f>
        <v>0</v>
      </c>
      <c r="CEU1" s="1">
        <f>Input!CEU1</f>
        <v>0</v>
      </c>
      <c r="CEV1" s="1">
        <f>Input!CEV1</f>
        <v>0</v>
      </c>
      <c r="CEW1" s="1">
        <f>Input!CEW1</f>
        <v>0</v>
      </c>
      <c r="CEX1" s="1">
        <f>Input!CEX1</f>
        <v>0</v>
      </c>
      <c r="CEY1" s="1">
        <f>Input!CEY1</f>
        <v>0</v>
      </c>
      <c r="CEZ1" s="1">
        <f>Input!CEZ1</f>
        <v>0</v>
      </c>
      <c r="CFA1" s="1">
        <f>Input!CFA1</f>
        <v>0</v>
      </c>
      <c r="CFB1" s="1">
        <f>Input!CFB1</f>
        <v>0</v>
      </c>
      <c r="CFC1" s="1">
        <f>Input!CFC1</f>
        <v>0</v>
      </c>
      <c r="CFD1" s="1">
        <f>Input!CFD1</f>
        <v>0</v>
      </c>
      <c r="CFE1" s="1">
        <f>Input!CFE1</f>
        <v>0</v>
      </c>
      <c r="CFF1" s="1">
        <f>Input!CFF1</f>
        <v>0</v>
      </c>
      <c r="CFG1" s="1">
        <f>Input!CFG1</f>
        <v>0</v>
      </c>
      <c r="CFH1" s="1">
        <f>Input!CFH1</f>
        <v>0</v>
      </c>
      <c r="CFI1" s="1">
        <f>Input!CFI1</f>
        <v>0</v>
      </c>
      <c r="CFJ1" s="1">
        <f>Input!CFJ1</f>
        <v>0</v>
      </c>
      <c r="CFK1" s="1">
        <f>Input!CFK1</f>
        <v>0</v>
      </c>
      <c r="CFL1" s="1">
        <f>Input!CFL1</f>
        <v>0</v>
      </c>
      <c r="CFM1" s="1">
        <f>Input!CFM1</f>
        <v>0</v>
      </c>
      <c r="CFN1" s="1">
        <f>Input!CFN1</f>
        <v>0</v>
      </c>
      <c r="CFO1" s="1">
        <f>Input!CFO1</f>
        <v>0</v>
      </c>
      <c r="CFP1" s="1">
        <f>Input!CFP1</f>
        <v>0</v>
      </c>
      <c r="CFQ1" s="1">
        <f>Input!CFQ1</f>
        <v>0</v>
      </c>
      <c r="CFR1" s="1">
        <f>Input!CFR1</f>
        <v>0</v>
      </c>
      <c r="CFS1" s="1">
        <f>Input!CFS1</f>
        <v>0</v>
      </c>
      <c r="CFT1" s="1">
        <f>Input!CFT1</f>
        <v>0</v>
      </c>
      <c r="CFU1" s="1">
        <f>Input!CFU1</f>
        <v>0</v>
      </c>
      <c r="CFV1" s="1">
        <f>Input!CFV1</f>
        <v>0</v>
      </c>
      <c r="CFW1" s="1">
        <f>Input!CFW1</f>
        <v>0</v>
      </c>
      <c r="CFX1" s="1">
        <f>Input!CFX1</f>
        <v>0</v>
      </c>
      <c r="CFY1" s="1">
        <f>Input!CFY1</f>
        <v>0</v>
      </c>
      <c r="CFZ1" s="1">
        <f>Input!CFZ1</f>
        <v>0</v>
      </c>
      <c r="CGA1" s="1">
        <f>Input!CGA1</f>
        <v>0</v>
      </c>
      <c r="CGB1" s="1">
        <f>Input!CGB1</f>
        <v>0</v>
      </c>
      <c r="CGC1" s="1">
        <f>Input!CGC1</f>
        <v>0</v>
      </c>
      <c r="CGD1" s="1">
        <f>Input!CGD1</f>
        <v>0</v>
      </c>
      <c r="CGE1" s="1">
        <f>Input!CGE1</f>
        <v>0</v>
      </c>
      <c r="CGF1" s="1">
        <f>Input!CGF1</f>
        <v>0</v>
      </c>
      <c r="CGG1" s="1">
        <f>Input!CGG1</f>
        <v>0</v>
      </c>
      <c r="CGH1" s="1">
        <f>Input!CGH1</f>
        <v>0</v>
      </c>
      <c r="CGI1" s="1">
        <f>Input!CGI1</f>
        <v>0</v>
      </c>
      <c r="CGJ1" s="1">
        <f>Input!CGJ1</f>
        <v>0</v>
      </c>
      <c r="CGK1" s="1">
        <f>Input!CGK1</f>
        <v>0</v>
      </c>
      <c r="CGL1" s="1">
        <f>Input!CGL1</f>
        <v>0</v>
      </c>
      <c r="CGM1" s="1">
        <f>Input!CGM1</f>
        <v>0</v>
      </c>
      <c r="CGN1" s="1">
        <f>Input!CGN1</f>
        <v>0</v>
      </c>
      <c r="CGO1" s="1">
        <f>Input!CGO1</f>
        <v>0</v>
      </c>
      <c r="CGP1" s="1">
        <f>Input!CGP1</f>
        <v>0</v>
      </c>
      <c r="CGQ1" s="1">
        <f>Input!CGQ1</f>
        <v>0</v>
      </c>
      <c r="CGR1" s="1">
        <f>Input!CGR1</f>
        <v>0</v>
      </c>
      <c r="CGS1" s="1">
        <f>Input!CGS1</f>
        <v>0</v>
      </c>
      <c r="CGT1" s="1">
        <f>Input!CGT1</f>
        <v>0</v>
      </c>
      <c r="CGU1" s="1">
        <f>Input!CGU1</f>
        <v>0</v>
      </c>
      <c r="CGV1" s="1">
        <f>Input!CGV1</f>
        <v>0</v>
      </c>
      <c r="CGW1" s="1">
        <f>Input!CGW1</f>
        <v>0</v>
      </c>
      <c r="CGX1" s="1">
        <f>Input!CGX1</f>
        <v>0</v>
      </c>
      <c r="CGY1" s="1">
        <f>Input!CGY1</f>
        <v>0</v>
      </c>
      <c r="CGZ1" s="1">
        <f>Input!CGZ1</f>
        <v>0</v>
      </c>
      <c r="CHA1" s="1">
        <f>Input!CHA1</f>
        <v>0</v>
      </c>
      <c r="CHB1" s="1">
        <f>Input!CHB1</f>
        <v>0</v>
      </c>
      <c r="CHC1" s="1">
        <f>Input!CHC1</f>
        <v>0</v>
      </c>
      <c r="CHD1" s="1">
        <f>Input!CHD1</f>
        <v>0</v>
      </c>
      <c r="CHE1" s="1">
        <f>Input!CHE1</f>
        <v>0</v>
      </c>
      <c r="CHF1" s="1">
        <f>Input!CHF1</f>
        <v>0</v>
      </c>
      <c r="CHG1" s="1">
        <f>Input!CHG1</f>
        <v>0</v>
      </c>
      <c r="CHH1" s="1">
        <f>Input!CHH1</f>
        <v>0</v>
      </c>
      <c r="CHI1" s="1">
        <f>Input!CHI1</f>
        <v>0</v>
      </c>
      <c r="CHJ1" s="1">
        <f>Input!CHJ1</f>
        <v>0</v>
      </c>
      <c r="CHK1" s="1">
        <f>Input!CHK1</f>
        <v>0</v>
      </c>
      <c r="CHL1" s="1">
        <f>Input!CHL1</f>
        <v>0</v>
      </c>
      <c r="CHM1" s="1">
        <f>Input!CHM1</f>
        <v>0</v>
      </c>
      <c r="CHN1" s="1">
        <f>Input!CHN1</f>
        <v>0</v>
      </c>
      <c r="CHO1" s="1">
        <f>Input!CHO1</f>
        <v>0</v>
      </c>
      <c r="CHP1" s="1">
        <f>Input!CHP1</f>
        <v>0</v>
      </c>
      <c r="CHQ1" s="1">
        <f>Input!CHQ1</f>
        <v>0</v>
      </c>
      <c r="CHR1" s="1">
        <f>Input!CHR1</f>
        <v>0</v>
      </c>
      <c r="CHS1" s="1">
        <f>Input!CHS1</f>
        <v>0</v>
      </c>
      <c r="CHT1" s="1">
        <f>Input!CHT1</f>
        <v>0</v>
      </c>
      <c r="CHU1" s="1">
        <f>Input!CHU1</f>
        <v>0</v>
      </c>
      <c r="CHV1" s="1">
        <f>Input!CHV1</f>
        <v>0</v>
      </c>
      <c r="CHW1" s="1">
        <f>Input!CHW1</f>
        <v>0</v>
      </c>
      <c r="CHX1" s="1">
        <f>Input!CHX1</f>
        <v>0</v>
      </c>
      <c r="CHY1" s="1">
        <f>Input!CHY1</f>
        <v>0</v>
      </c>
      <c r="CHZ1" s="1">
        <f>Input!CHZ1</f>
        <v>0</v>
      </c>
      <c r="CIA1" s="1">
        <f>Input!CIA1</f>
        <v>0</v>
      </c>
      <c r="CIB1" s="1">
        <f>Input!CIB1</f>
        <v>0</v>
      </c>
      <c r="CIC1" s="1">
        <f>Input!CIC1</f>
        <v>0</v>
      </c>
      <c r="CID1" s="1">
        <f>Input!CID1</f>
        <v>0</v>
      </c>
      <c r="CIE1" s="1">
        <f>Input!CIE1</f>
        <v>0</v>
      </c>
      <c r="CIF1" s="1">
        <f>Input!CIF1</f>
        <v>0</v>
      </c>
      <c r="CIG1" s="1">
        <f>Input!CIG1</f>
        <v>0</v>
      </c>
      <c r="CIH1" s="1">
        <f>Input!CIH1</f>
        <v>0</v>
      </c>
      <c r="CII1" s="1">
        <f>Input!CII1</f>
        <v>0</v>
      </c>
      <c r="CIJ1" s="1">
        <f>Input!CIJ1</f>
        <v>0</v>
      </c>
      <c r="CIK1" s="1">
        <f>Input!CIK1</f>
        <v>0</v>
      </c>
      <c r="CIL1" s="1">
        <f>Input!CIL1</f>
        <v>0</v>
      </c>
      <c r="CIM1" s="1">
        <f>Input!CIM1</f>
        <v>0</v>
      </c>
      <c r="CIN1" s="1">
        <f>Input!CIN1</f>
        <v>0</v>
      </c>
      <c r="CIO1" s="1">
        <f>Input!CIO1</f>
        <v>0</v>
      </c>
      <c r="CIP1" s="1">
        <f>Input!CIP1</f>
        <v>0</v>
      </c>
      <c r="CIQ1" s="1">
        <f>Input!CIQ1</f>
        <v>0</v>
      </c>
      <c r="CIR1" s="1">
        <f>Input!CIR1</f>
        <v>0</v>
      </c>
      <c r="CIS1" s="1">
        <f>Input!CIS1</f>
        <v>0</v>
      </c>
      <c r="CIT1" s="1">
        <f>Input!CIT1</f>
        <v>0</v>
      </c>
      <c r="CIU1" s="1">
        <f>Input!CIU1</f>
        <v>0</v>
      </c>
      <c r="CIV1" s="1">
        <f>Input!CIV1</f>
        <v>0</v>
      </c>
      <c r="CIW1" s="1">
        <f>Input!CIW1</f>
        <v>0</v>
      </c>
      <c r="CIX1" s="1">
        <f>Input!CIX1</f>
        <v>0</v>
      </c>
      <c r="CIY1" s="1">
        <f>Input!CIY1</f>
        <v>0</v>
      </c>
      <c r="CIZ1" s="1">
        <f>Input!CIZ1</f>
        <v>0</v>
      </c>
      <c r="CJA1" s="1">
        <f>Input!CJA1</f>
        <v>0</v>
      </c>
      <c r="CJB1" s="1">
        <f>Input!CJB1</f>
        <v>0</v>
      </c>
      <c r="CJC1" s="1">
        <f>Input!CJC1</f>
        <v>0</v>
      </c>
      <c r="CJD1" s="1">
        <f>Input!CJD1</f>
        <v>0</v>
      </c>
      <c r="CJE1" s="1">
        <f>Input!CJE1</f>
        <v>0</v>
      </c>
      <c r="CJF1" s="1">
        <f>Input!CJF1</f>
        <v>0</v>
      </c>
      <c r="CJG1" s="1">
        <f>Input!CJG1</f>
        <v>0</v>
      </c>
      <c r="CJH1" s="1">
        <f>Input!CJH1</f>
        <v>0</v>
      </c>
      <c r="CJI1" s="1">
        <f>Input!CJI1</f>
        <v>0</v>
      </c>
      <c r="CJJ1" s="1">
        <f>Input!CJJ1</f>
        <v>0</v>
      </c>
      <c r="CJK1" s="1">
        <f>Input!CJK1</f>
        <v>0</v>
      </c>
      <c r="CJL1" s="1">
        <f>Input!CJL1</f>
        <v>0</v>
      </c>
      <c r="CJM1" s="1">
        <f>Input!CJM1</f>
        <v>0</v>
      </c>
      <c r="CJN1" s="1">
        <f>Input!CJN1</f>
        <v>0</v>
      </c>
      <c r="CJO1" s="1">
        <f>Input!CJO1</f>
        <v>0</v>
      </c>
      <c r="CJP1" s="1">
        <f>Input!CJP1</f>
        <v>0</v>
      </c>
      <c r="CJQ1" s="1">
        <f>Input!CJQ1</f>
        <v>0</v>
      </c>
      <c r="CJR1" s="1">
        <f>Input!CJR1</f>
        <v>0</v>
      </c>
      <c r="CJS1" s="1">
        <f>Input!CJS1</f>
        <v>0</v>
      </c>
      <c r="CJT1" s="1">
        <f>Input!CJT1</f>
        <v>0</v>
      </c>
      <c r="CJU1" s="1">
        <f>Input!CJU1</f>
        <v>0</v>
      </c>
      <c r="CJV1" s="1">
        <f>Input!CJV1</f>
        <v>0</v>
      </c>
      <c r="CJW1" s="1">
        <f>Input!CJW1</f>
        <v>0</v>
      </c>
      <c r="CJX1" s="1">
        <f>Input!CJX1</f>
        <v>0</v>
      </c>
      <c r="CJY1" s="1">
        <f>Input!CJY1</f>
        <v>0</v>
      </c>
      <c r="CJZ1" s="1">
        <f>Input!CJZ1</f>
        <v>0</v>
      </c>
      <c r="CKA1" s="1">
        <f>Input!CKA1</f>
        <v>0</v>
      </c>
      <c r="CKB1" s="1">
        <f>Input!CKB1</f>
        <v>0</v>
      </c>
      <c r="CKC1" s="1">
        <f>Input!CKC1</f>
        <v>0</v>
      </c>
      <c r="CKD1" s="1">
        <f>Input!CKD1</f>
        <v>0</v>
      </c>
      <c r="CKE1" s="1">
        <f>Input!CKE1</f>
        <v>0</v>
      </c>
      <c r="CKF1" s="1">
        <f>Input!CKF1</f>
        <v>0</v>
      </c>
      <c r="CKG1" s="1">
        <f>Input!CKG1</f>
        <v>0</v>
      </c>
      <c r="CKH1" s="1">
        <f>Input!CKH1</f>
        <v>0</v>
      </c>
      <c r="CKI1" s="1">
        <f>Input!CKI1</f>
        <v>0</v>
      </c>
      <c r="CKJ1" s="1">
        <f>Input!CKJ1</f>
        <v>0</v>
      </c>
      <c r="CKK1" s="1">
        <f>Input!CKK1</f>
        <v>0</v>
      </c>
      <c r="CKL1" s="1">
        <f>Input!CKL1</f>
        <v>0</v>
      </c>
      <c r="CKM1" s="1">
        <f>Input!CKM1</f>
        <v>0</v>
      </c>
      <c r="CKN1" s="1">
        <f>Input!CKN1</f>
        <v>0</v>
      </c>
      <c r="CKO1" s="1">
        <f>Input!CKO1</f>
        <v>0</v>
      </c>
      <c r="CKP1" s="1">
        <f>Input!CKP1</f>
        <v>0</v>
      </c>
      <c r="CKQ1" s="1">
        <f>Input!CKQ1</f>
        <v>0</v>
      </c>
      <c r="CKR1" s="1">
        <f>Input!CKR1</f>
        <v>0</v>
      </c>
      <c r="CKS1" s="1">
        <f>Input!CKS1</f>
        <v>0</v>
      </c>
      <c r="CKT1" s="1">
        <f>Input!CKT1</f>
        <v>0</v>
      </c>
      <c r="CKU1" s="1">
        <f>Input!CKU1</f>
        <v>0</v>
      </c>
      <c r="CKV1" s="1">
        <f>Input!CKV1</f>
        <v>0</v>
      </c>
      <c r="CKW1" s="1">
        <f>Input!CKW1</f>
        <v>0</v>
      </c>
      <c r="CKX1" s="1">
        <f>Input!CKX1</f>
        <v>0</v>
      </c>
      <c r="CKY1" s="1">
        <f>Input!CKY1</f>
        <v>0</v>
      </c>
      <c r="CKZ1" s="1">
        <f>Input!CKZ1</f>
        <v>0</v>
      </c>
      <c r="CLA1" s="1">
        <f>Input!CLA1</f>
        <v>0</v>
      </c>
      <c r="CLB1" s="1">
        <f>Input!CLB1</f>
        <v>0</v>
      </c>
      <c r="CLC1" s="1">
        <f>Input!CLC1</f>
        <v>0</v>
      </c>
      <c r="CLD1" s="1">
        <f>Input!CLD1</f>
        <v>0</v>
      </c>
      <c r="CLE1" s="1">
        <f>Input!CLE1</f>
        <v>0</v>
      </c>
      <c r="CLF1" s="1">
        <f>Input!CLF1</f>
        <v>0</v>
      </c>
      <c r="CLG1" s="1">
        <f>Input!CLG1</f>
        <v>0</v>
      </c>
      <c r="CLH1" s="1">
        <f>Input!CLH1</f>
        <v>0</v>
      </c>
      <c r="CLI1" s="1">
        <f>Input!CLI1</f>
        <v>0</v>
      </c>
      <c r="CLJ1" s="1">
        <f>Input!CLJ1</f>
        <v>0</v>
      </c>
      <c r="CLK1" s="1">
        <f>Input!CLK1</f>
        <v>0</v>
      </c>
      <c r="CLL1" s="1">
        <f>Input!CLL1</f>
        <v>0</v>
      </c>
      <c r="CLM1" s="1">
        <f>Input!CLM1</f>
        <v>0</v>
      </c>
      <c r="CLN1" s="1">
        <f>Input!CLN1</f>
        <v>0</v>
      </c>
      <c r="CLO1" s="1">
        <f>Input!CLO1</f>
        <v>0</v>
      </c>
      <c r="CLP1" s="1">
        <f>Input!CLP1</f>
        <v>0</v>
      </c>
      <c r="CLQ1" s="1">
        <f>Input!CLQ1</f>
        <v>0</v>
      </c>
      <c r="CLR1" s="1">
        <f>Input!CLR1</f>
        <v>0</v>
      </c>
      <c r="CLS1" s="1">
        <f>Input!CLS1</f>
        <v>0</v>
      </c>
      <c r="CLT1" s="1">
        <f>Input!CLT1</f>
        <v>0</v>
      </c>
      <c r="CLU1" s="1">
        <f>Input!CLU1</f>
        <v>0</v>
      </c>
      <c r="CLV1" s="1">
        <f>Input!CLV1</f>
        <v>0</v>
      </c>
      <c r="CLW1" s="1">
        <f>Input!CLW1</f>
        <v>0</v>
      </c>
      <c r="CLX1" s="1">
        <f>Input!CLX1</f>
        <v>0</v>
      </c>
      <c r="CLY1" s="1">
        <f>Input!CLY1</f>
        <v>0</v>
      </c>
      <c r="CLZ1" s="1">
        <f>Input!CLZ1</f>
        <v>0</v>
      </c>
      <c r="CMA1" s="1">
        <f>Input!CMA1</f>
        <v>0</v>
      </c>
      <c r="CMB1" s="1">
        <f>Input!CMB1</f>
        <v>0</v>
      </c>
      <c r="CMC1" s="1">
        <f>Input!CMC1</f>
        <v>0</v>
      </c>
      <c r="CMD1" s="1">
        <f>Input!CMD1</f>
        <v>0</v>
      </c>
      <c r="CME1" s="1">
        <f>Input!CME1</f>
        <v>0</v>
      </c>
      <c r="CMF1" s="1">
        <f>Input!CMF1</f>
        <v>0</v>
      </c>
      <c r="CMG1" s="1">
        <f>Input!CMG1</f>
        <v>0</v>
      </c>
      <c r="CMH1" s="1">
        <f>Input!CMH1</f>
        <v>0</v>
      </c>
      <c r="CMI1" s="1">
        <f>Input!CMI1</f>
        <v>0</v>
      </c>
      <c r="CMJ1" s="1">
        <f>Input!CMJ1</f>
        <v>0</v>
      </c>
      <c r="CMK1" s="1">
        <f>Input!CMK1</f>
        <v>0</v>
      </c>
      <c r="CML1" s="1">
        <f>Input!CML1</f>
        <v>0</v>
      </c>
      <c r="CMM1" s="1">
        <f>Input!CMM1</f>
        <v>0</v>
      </c>
      <c r="CMN1" s="1">
        <f>Input!CMN1</f>
        <v>0</v>
      </c>
      <c r="CMO1" s="1">
        <f>Input!CMO1</f>
        <v>0</v>
      </c>
      <c r="CMP1" s="1">
        <f>Input!CMP1</f>
        <v>0</v>
      </c>
      <c r="CMQ1" s="1">
        <f>Input!CMQ1</f>
        <v>0</v>
      </c>
      <c r="CMR1" s="1">
        <f>Input!CMR1</f>
        <v>0</v>
      </c>
      <c r="CMS1" s="1">
        <f>Input!CMS1</f>
        <v>0</v>
      </c>
      <c r="CMT1" s="1">
        <f>Input!CMT1</f>
        <v>0</v>
      </c>
      <c r="CMU1" s="1">
        <f>Input!CMU1</f>
        <v>0</v>
      </c>
      <c r="CMV1" s="1">
        <f>Input!CMV1</f>
        <v>0</v>
      </c>
      <c r="CMW1" s="1">
        <f>Input!CMW1</f>
        <v>0</v>
      </c>
      <c r="CMX1" s="1">
        <f>Input!CMX1</f>
        <v>0</v>
      </c>
      <c r="CMY1" s="1">
        <f>Input!CMY1</f>
        <v>0</v>
      </c>
      <c r="CMZ1" s="1">
        <f>Input!CMZ1</f>
        <v>0</v>
      </c>
      <c r="CNA1" s="1">
        <f>Input!CNA1</f>
        <v>0</v>
      </c>
      <c r="CNB1" s="1">
        <f>Input!CNB1</f>
        <v>0</v>
      </c>
      <c r="CNC1" s="1">
        <f>Input!CNC1</f>
        <v>0</v>
      </c>
      <c r="CND1" s="1">
        <f>Input!CND1</f>
        <v>0</v>
      </c>
      <c r="CNE1" s="1">
        <f>Input!CNE1</f>
        <v>0</v>
      </c>
      <c r="CNF1" s="1">
        <f>Input!CNF1</f>
        <v>0</v>
      </c>
      <c r="CNG1" s="1">
        <f>Input!CNG1</f>
        <v>0</v>
      </c>
      <c r="CNH1" s="1">
        <f>Input!CNH1</f>
        <v>0</v>
      </c>
      <c r="CNI1" s="1">
        <f>Input!CNI1</f>
        <v>0</v>
      </c>
      <c r="CNJ1" s="1">
        <f>Input!CNJ1</f>
        <v>0</v>
      </c>
      <c r="CNK1" s="1">
        <f>Input!CNK1</f>
        <v>0</v>
      </c>
      <c r="CNL1" s="1">
        <f>Input!CNL1</f>
        <v>0</v>
      </c>
      <c r="CNM1" s="1">
        <f>Input!CNM1</f>
        <v>0</v>
      </c>
      <c r="CNN1" s="1">
        <f>Input!CNN1</f>
        <v>0</v>
      </c>
      <c r="CNO1" s="1">
        <f>Input!CNO1</f>
        <v>0</v>
      </c>
      <c r="CNP1" s="1">
        <f>Input!CNP1</f>
        <v>0</v>
      </c>
      <c r="CNQ1" s="1">
        <f>Input!CNQ1</f>
        <v>0</v>
      </c>
      <c r="CNR1" s="1">
        <f>Input!CNR1</f>
        <v>0</v>
      </c>
      <c r="CNS1" s="1">
        <f>Input!CNS1</f>
        <v>0</v>
      </c>
      <c r="CNT1" s="1">
        <f>Input!CNT1</f>
        <v>0</v>
      </c>
      <c r="CNU1" s="1">
        <f>Input!CNU1</f>
        <v>0</v>
      </c>
      <c r="CNV1" s="1">
        <f>Input!CNV1</f>
        <v>0</v>
      </c>
      <c r="CNW1" s="1">
        <f>Input!CNW1</f>
        <v>0</v>
      </c>
      <c r="CNX1" s="1">
        <f>Input!CNX1</f>
        <v>0</v>
      </c>
      <c r="CNY1" s="1">
        <f>Input!CNY1</f>
        <v>0</v>
      </c>
      <c r="CNZ1" s="1">
        <f>Input!CNZ1</f>
        <v>0</v>
      </c>
      <c r="COA1" s="1">
        <f>Input!COA1</f>
        <v>0</v>
      </c>
      <c r="COB1" s="1">
        <f>Input!COB1</f>
        <v>0</v>
      </c>
      <c r="COC1" s="1">
        <f>Input!COC1</f>
        <v>0</v>
      </c>
      <c r="COD1" s="1">
        <f>Input!COD1</f>
        <v>0</v>
      </c>
      <c r="COE1" s="1">
        <f>Input!COE1</f>
        <v>0</v>
      </c>
      <c r="COF1" s="1">
        <f>Input!COF1</f>
        <v>0</v>
      </c>
      <c r="COG1" s="1">
        <f>Input!COG1</f>
        <v>0</v>
      </c>
      <c r="COH1" s="1">
        <f>Input!COH1</f>
        <v>0</v>
      </c>
      <c r="COI1" s="1">
        <f>Input!COI1</f>
        <v>0</v>
      </c>
      <c r="COJ1" s="1">
        <f>Input!COJ1</f>
        <v>0</v>
      </c>
      <c r="COK1" s="1">
        <f>Input!COK1</f>
        <v>0</v>
      </c>
      <c r="COL1" s="1">
        <f>Input!COL1</f>
        <v>0</v>
      </c>
      <c r="COM1" s="1">
        <f>Input!COM1</f>
        <v>0</v>
      </c>
      <c r="CON1" s="1">
        <f>Input!CON1</f>
        <v>0</v>
      </c>
      <c r="COO1" s="1">
        <f>Input!COO1</f>
        <v>0</v>
      </c>
      <c r="COP1" s="1">
        <f>Input!COP1</f>
        <v>0</v>
      </c>
      <c r="COQ1" s="1">
        <f>Input!COQ1</f>
        <v>0</v>
      </c>
      <c r="COR1" s="1">
        <f>Input!COR1</f>
        <v>0</v>
      </c>
      <c r="COS1" s="1">
        <f>Input!COS1</f>
        <v>0</v>
      </c>
      <c r="COT1" s="1">
        <f>Input!COT1</f>
        <v>0</v>
      </c>
      <c r="COU1" s="1">
        <f>Input!COU1</f>
        <v>0</v>
      </c>
      <c r="COV1" s="1">
        <f>Input!COV1</f>
        <v>0</v>
      </c>
      <c r="COW1" s="1">
        <f>Input!COW1</f>
        <v>0</v>
      </c>
      <c r="COX1" s="1">
        <f>Input!COX1</f>
        <v>0</v>
      </c>
      <c r="COY1" s="1">
        <f>Input!COY1</f>
        <v>0</v>
      </c>
      <c r="COZ1" s="1">
        <f>Input!COZ1</f>
        <v>0</v>
      </c>
      <c r="CPA1" s="1">
        <f>Input!CPA1</f>
        <v>0</v>
      </c>
      <c r="CPB1" s="1">
        <f>Input!CPB1</f>
        <v>0</v>
      </c>
      <c r="CPC1" s="1">
        <f>Input!CPC1</f>
        <v>0</v>
      </c>
      <c r="CPD1" s="1">
        <f>Input!CPD1</f>
        <v>0</v>
      </c>
      <c r="CPE1" s="1">
        <f>Input!CPE1</f>
        <v>0</v>
      </c>
      <c r="CPF1" s="1">
        <f>Input!CPF1</f>
        <v>0</v>
      </c>
      <c r="CPG1" s="1">
        <f>Input!CPG1</f>
        <v>0</v>
      </c>
      <c r="CPH1" s="1">
        <f>Input!CPH1</f>
        <v>0</v>
      </c>
      <c r="CPI1" s="1">
        <f>Input!CPI1</f>
        <v>0</v>
      </c>
      <c r="CPJ1" s="1">
        <f>Input!CPJ1</f>
        <v>0</v>
      </c>
      <c r="CPK1" s="1">
        <f>Input!CPK1</f>
        <v>0</v>
      </c>
      <c r="CPL1" s="1">
        <f>Input!CPL1</f>
        <v>0</v>
      </c>
      <c r="CPM1" s="1">
        <f>Input!CPM1</f>
        <v>0</v>
      </c>
      <c r="CPN1" s="1">
        <f>Input!CPN1</f>
        <v>0</v>
      </c>
      <c r="CPO1" s="1">
        <f>Input!CPO1</f>
        <v>0</v>
      </c>
      <c r="CPP1" s="1">
        <f>Input!CPP1</f>
        <v>0</v>
      </c>
      <c r="CPQ1" s="1">
        <f>Input!CPQ1</f>
        <v>0</v>
      </c>
      <c r="CPR1" s="1">
        <f>Input!CPR1</f>
        <v>0</v>
      </c>
      <c r="CPS1" s="1">
        <f>Input!CPS1</f>
        <v>0</v>
      </c>
      <c r="CPT1" s="1">
        <f>Input!CPT1</f>
        <v>0</v>
      </c>
      <c r="CPU1" s="1">
        <f>Input!CPU1</f>
        <v>0</v>
      </c>
      <c r="CPV1" s="1">
        <f>Input!CPV1</f>
        <v>0</v>
      </c>
      <c r="CPW1" s="1">
        <f>Input!CPW1</f>
        <v>0</v>
      </c>
      <c r="CPX1" s="1">
        <f>Input!CPX1</f>
        <v>0</v>
      </c>
      <c r="CPY1" s="1">
        <f>Input!CPY1</f>
        <v>0</v>
      </c>
      <c r="CPZ1" s="1">
        <f>Input!CPZ1</f>
        <v>0</v>
      </c>
      <c r="CQA1" s="1">
        <f>Input!CQA1</f>
        <v>0</v>
      </c>
      <c r="CQB1" s="1">
        <f>Input!CQB1</f>
        <v>0</v>
      </c>
      <c r="CQC1" s="1">
        <f>Input!CQC1</f>
        <v>0</v>
      </c>
      <c r="CQD1" s="1">
        <f>Input!CQD1</f>
        <v>0</v>
      </c>
      <c r="CQE1" s="1">
        <f>Input!CQE1</f>
        <v>0</v>
      </c>
      <c r="CQF1" s="1">
        <f>Input!CQF1</f>
        <v>0</v>
      </c>
      <c r="CQG1" s="1">
        <f>Input!CQG1</f>
        <v>0</v>
      </c>
      <c r="CQH1" s="1">
        <f>Input!CQH1</f>
        <v>0</v>
      </c>
      <c r="CQI1" s="1">
        <f>Input!CQI1</f>
        <v>0</v>
      </c>
      <c r="CQJ1" s="1">
        <f>Input!CQJ1</f>
        <v>0</v>
      </c>
      <c r="CQK1" s="1">
        <f>Input!CQK1</f>
        <v>0</v>
      </c>
      <c r="CQL1" s="1">
        <f>Input!CQL1</f>
        <v>0</v>
      </c>
      <c r="CQM1" s="1">
        <f>Input!CQM1</f>
        <v>0</v>
      </c>
      <c r="CQN1" s="1">
        <f>Input!CQN1</f>
        <v>0</v>
      </c>
      <c r="CQO1" s="1">
        <f>Input!CQO1</f>
        <v>0</v>
      </c>
      <c r="CQP1" s="1">
        <f>Input!CQP1</f>
        <v>0</v>
      </c>
      <c r="CQQ1" s="1">
        <f>Input!CQQ1</f>
        <v>0</v>
      </c>
      <c r="CQR1" s="1">
        <f>Input!CQR1</f>
        <v>0</v>
      </c>
      <c r="CQS1" s="1">
        <f>Input!CQS1</f>
        <v>0</v>
      </c>
      <c r="CQT1" s="1">
        <f>Input!CQT1</f>
        <v>0</v>
      </c>
      <c r="CQU1" s="1">
        <f>Input!CQU1</f>
        <v>0</v>
      </c>
      <c r="CQV1" s="1">
        <f>Input!CQV1</f>
        <v>0</v>
      </c>
      <c r="CQW1" s="1">
        <f>Input!CQW1</f>
        <v>0</v>
      </c>
      <c r="CQX1" s="1">
        <f>Input!CQX1</f>
        <v>0</v>
      </c>
      <c r="CQY1" s="1">
        <f>Input!CQY1</f>
        <v>0</v>
      </c>
      <c r="CQZ1" s="1">
        <f>Input!CQZ1</f>
        <v>0</v>
      </c>
      <c r="CRA1" s="1">
        <f>Input!CRA1</f>
        <v>0</v>
      </c>
      <c r="CRB1" s="1">
        <f>Input!CRB1</f>
        <v>0</v>
      </c>
      <c r="CRC1" s="1">
        <f>Input!CRC1</f>
        <v>0</v>
      </c>
      <c r="CRD1" s="1">
        <f>Input!CRD1</f>
        <v>0</v>
      </c>
      <c r="CRE1" s="1">
        <f>Input!CRE1</f>
        <v>0</v>
      </c>
      <c r="CRF1" s="1">
        <f>Input!CRF1</f>
        <v>0</v>
      </c>
      <c r="CRG1" s="1">
        <f>Input!CRG1</f>
        <v>0</v>
      </c>
      <c r="CRH1" s="1">
        <f>Input!CRH1</f>
        <v>0</v>
      </c>
      <c r="CRI1" s="1">
        <f>Input!CRI1</f>
        <v>0</v>
      </c>
      <c r="CRJ1" s="1">
        <f>Input!CRJ1</f>
        <v>0</v>
      </c>
      <c r="CRK1" s="1">
        <f>Input!CRK1</f>
        <v>0</v>
      </c>
      <c r="CRL1" s="1">
        <f>Input!CRL1</f>
        <v>0</v>
      </c>
      <c r="CRM1" s="1">
        <f>Input!CRM1</f>
        <v>0</v>
      </c>
      <c r="CRN1" s="1">
        <f>Input!CRN1</f>
        <v>0</v>
      </c>
      <c r="CRO1" s="1">
        <f>Input!CRO1</f>
        <v>0</v>
      </c>
      <c r="CRP1" s="1">
        <f>Input!CRP1</f>
        <v>0</v>
      </c>
      <c r="CRQ1" s="1">
        <f>Input!CRQ1</f>
        <v>0</v>
      </c>
      <c r="CRR1" s="1">
        <f>Input!CRR1</f>
        <v>0</v>
      </c>
      <c r="CRS1" s="1">
        <f>Input!CRS1</f>
        <v>0</v>
      </c>
      <c r="CRT1" s="1">
        <f>Input!CRT1</f>
        <v>0</v>
      </c>
      <c r="CRU1" s="1">
        <f>Input!CRU1</f>
        <v>0</v>
      </c>
      <c r="CRV1" s="1">
        <f>Input!CRV1</f>
        <v>0</v>
      </c>
      <c r="CRW1" s="1">
        <f>Input!CRW1</f>
        <v>0</v>
      </c>
      <c r="CRX1" s="1">
        <f>Input!CRX1</f>
        <v>0</v>
      </c>
      <c r="CRY1" s="1">
        <f>Input!CRY1</f>
        <v>0</v>
      </c>
      <c r="CRZ1" s="1">
        <f>Input!CRZ1</f>
        <v>0</v>
      </c>
      <c r="CSA1" s="1">
        <f>Input!CSA1</f>
        <v>0</v>
      </c>
      <c r="CSB1" s="1">
        <f>Input!CSB1</f>
        <v>0</v>
      </c>
      <c r="CSC1" s="1">
        <f>Input!CSC1</f>
        <v>0</v>
      </c>
      <c r="CSD1" s="1">
        <f>Input!CSD1</f>
        <v>0</v>
      </c>
      <c r="CSE1" s="1">
        <f>Input!CSE1</f>
        <v>0</v>
      </c>
      <c r="CSF1" s="1">
        <f>Input!CSF1</f>
        <v>0</v>
      </c>
      <c r="CSG1" s="1">
        <f>Input!CSG1</f>
        <v>0</v>
      </c>
      <c r="CSH1" s="1">
        <f>Input!CSH1</f>
        <v>0</v>
      </c>
      <c r="CSI1" s="1">
        <f>Input!CSI1</f>
        <v>0</v>
      </c>
      <c r="CSJ1" s="1">
        <f>Input!CSJ1</f>
        <v>0</v>
      </c>
      <c r="CSK1" s="1">
        <f>Input!CSK1</f>
        <v>0</v>
      </c>
      <c r="CSL1" s="1">
        <f>Input!CSL1</f>
        <v>0</v>
      </c>
      <c r="CSM1" s="1">
        <f>Input!CSM1</f>
        <v>0</v>
      </c>
      <c r="CSN1" s="1">
        <f>Input!CSN1</f>
        <v>0</v>
      </c>
      <c r="CSO1" s="1">
        <f>Input!CSO1</f>
        <v>0</v>
      </c>
      <c r="CSP1" s="1">
        <f>Input!CSP1</f>
        <v>0</v>
      </c>
      <c r="CSQ1" s="1">
        <f>Input!CSQ1</f>
        <v>0</v>
      </c>
      <c r="CSR1" s="1">
        <f>Input!CSR1</f>
        <v>0</v>
      </c>
      <c r="CSS1" s="1">
        <f>Input!CSS1</f>
        <v>0</v>
      </c>
      <c r="CST1" s="1">
        <f>Input!CST1</f>
        <v>0</v>
      </c>
      <c r="CSU1" s="1">
        <f>Input!CSU1</f>
        <v>0</v>
      </c>
      <c r="CSV1" s="1">
        <f>Input!CSV1</f>
        <v>0</v>
      </c>
      <c r="CSW1" s="1">
        <f>Input!CSW1</f>
        <v>0</v>
      </c>
      <c r="CSX1" s="1">
        <f>Input!CSX1</f>
        <v>0</v>
      </c>
      <c r="CSY1" s="1">
        <f>Input!CSY1</f>
        <v>0</v>
      </c>
      <c r="CSZ1" s="1">
        <f>Input!CSZ1</f>
        <v>0</v>
      </c>
      <c r="CTA1" s="1">
        <f>Input!CTA1</f>
        <v>0</v>
      </c>
      <c r="CTB1" s="1">
        <f>Input!CTB1</f>
        <v>0</v>
      </c>
      <c r="CTC1" s="1">
        <f>Input!CTC1</f>
        <v>0</v>
      </c>
      <c r="CTD1" s="1">
        <f>Input!CTD1</f>
        <v>0</v>
      </c>
      <c r="CTE1" s="1">
        <f>Input!CTE1</f>
        <v>0</v>
      </c>
      <c r="CTF1" s="1">
        <f>Input!CTF1</f>
        <v>0</v>
      </c>
      <c r="CTG1" s="1">
        <f>Input!CTG1</f>
        <v>0</v>
      </c>
      <c r="CTH1" s="1">
        <f>Input!CTH1</f>
        <v>0</v>
      </c>
      <c r="CTI1" s="1">
        <f>Input!CTI1</f>
        <v>0</v>
      </c>
      <c r="CTJ1" s="1">
        <f>Input!CTJ1</f>
        <v>0</v>
      </c>
      <c r="CTK1" s="1">
        <f>Input!CTK1</f>
        <v>0</v>
      </c>
      <c r="CTL1" s="1">
        <f>Input!CTL1</f>
        <v>0</v>
      </c>
      <c r="CTM1" s="1">
        <f>Input!CTM1</f>
        <v>0</v>
      </c>
      <c r="CTN1" s="1">
        <f>Input!CTN1</f>
        <v>0</v>
      </c>
      <c r="CTO1" s="1">
        <f>Input!CTO1</f>
        <v>0</v>
      </c>
      <c r="CTP1" s="1">
        <f>Input!CTP1</f>
        <v>0</v>
      </c>
      <c r="CTQ1" s="1">
        <f>Input!CTQ1</f>
        <v>0</v>
      </c>
      <c r="CTR1" s="1">
        <f>Input!CTR1</f>
        <v>0</v>
      </c>
      <c r="CTS1" s="1">
        <f>Input!CTS1</f>
        <v>0</v>
      </c>
      <c r="CTT1" s="1">
        <f>Input!CTT1</f>
        <v>0</v>
      </c>
      <c r="CTU1" s="1">
        <f>Input!CTU1</f>
        <v>0</v>
      </c>
      <c r="CTV1" s="1">
        <f>Input!CTV1</f>
        <v>0</v>
      </c>
      <c r="CTW1" s="1">
        <f>Input!CTW1</f>
        <v>0</v>
      </c>
      <c r="CTX1" s="1">
        <f>Input!CTX1</f>
        <v>0</v>
      </c>
      <c r="CTY1" s="1">
        <f>Input!CTY1</f>
        <v>0</v>
      </c>
      <c r="CTZ1" s="1">
        <f>Input!CTZ1</f>
        <v>0</v>
      </c>
      <c r="CUA1" s="1">
        <f>Input!CUA1</f>
        <v>0</v>
      </c>
      <c r="CUB1" s="1">
        <f>Input!CUB1</f>
        <v>0</v>
      </c>
      <c r="CUC1" s="1">
        <f>Input!CUC1</f>
        <v>0</v>
      </c>
      <c r="CUD1" s="1">
        <f>Input!CUD1</f>
        <v>0</v>
      </c>
      <c r="CUE1" s="1">
        <f>Input!CUE1</f>
        <v>0</v>
      </c>
      <c r="CUF1" s="1">
        <f>Input!CUF1</f>
        <v>0</v>
      </c>
      <c r="CUG1" s="1">
        <f>Input!CUG1</f>
        <v>0</v>
      </c>
      <c r="CUH1" s="1">
        <f>Input!CUH1</f>
        <v>0</v>
      </c>
      <c r="CUI1" s="1">
        <f>Input!CUI1</f>
        <v>0</v>
      </c>
      <c r="CUJ1" s="1">
        <f>Input!CUJ1</f>
        <v>0</v>
      </c>
      <c r="CUK1" s="1">
        <f>Input!CUK1</f>
        <v>0</v>
      </c>
      <c r="CUL1" s="1">
        <f>Input!CUL1</f>
        <v>0</v>
      </c>
      <c r="CUM1" s="1">
        <f>Input!CUM1</f>
        <v>0</v>
      </c>
      <c r="CUN1" s="1">
        <f>Input!CUN1</f>
        <v>0</v>
      </c>
      <c r="CUO1" s="1">
        <f>Input!CUO1</f>
        <v>0</v>
      </c>
      <c r="CUP1" s="1">
        <f>Input!CUP1</f>
        <v>0</v>
      </c>
      <c r="CUQ1" s="1">
        <f>Input!CUQ1</f>
        <v>0</v>
      </c>
      <c r="CUR1" s="1">
        <f>Input!CUR1</f>
        <v>0</v>
      </c>
      <c r="CUS1" s="1">
        <f>Input!CUS1</f>
        <v>0</v>
      </c>
      <c r="CUT1" s="1">
        <f>Input!CUT1</f>
        <v>0</v>
      </c>
      <c r="CUU1" s="1">
        <f>Input!CUU1</f>
        <v>0</v>
      </c>
      <c r="CUV1" s="1">
        <f>Input!CUV1</f>
        <v>0</v>
      </c>
      <c r="CUW1" s="1">
        <f>Input!CUW1</f>
        <v>0</v>
      </c>
      <c r="CUX1" s="1">
        <f>Input!CUX1</f>
        <v>0</v>
      </c>
      <c r="CUY1" s="1">
        <f>Input!CUY1</f>
        <v>0</v>
      </c>
      <c r="CUZ1" s="1">
        <f>Input!CUZ1</f>
        <v>0</v>
      </c>
      <c r="CVA1" s="1">
        <f>Input!CVA1</f>
        <v>0</v>
      </c>
      <c r="CVB1" s="1">
        <f>Input!CVB1</f>
        <v>0</v>
      </c>
      <c r="CVC1" s="1">
        <f>Input!CVC1</f>
        <v>0</v>
      </c>
      <c r="CVD1" s="1">
        <f>Input!CVD1</f>
        <v>0</v>
      </c>
      <c r="CVE1" s="1">
        <f>Input!CVE1</f>
        <v>0</v>
      </c>
      <c r="CVF1" s="1">
        <f>Input!CVF1</f>
        <v>0</v>
      </c>
      <c r="CVG1" s="1">
        <f>Input!CVG1</f>
        <v>0</v>
      </c>
      <c r="CVH1" s="1">
        <f>Input!CVH1</f>
        <v>0</v>
      </c>
      <c r="CVI1" s="1">
        <f>Input!CVI1</f>
        <v>0</v>
      </c>
      <c r="CVJ1" s="1">
        <f>Input!CVJ1</f>
        <v>0</v>
      </c>
      <c r="CVK1" s="1">
        <f>Input!CVK1</f>
        <v>0</v>
      </c>
      <c r="CVL1" s="1">
        <f>Input!CVL1</f>
        <v>0</v>
      </c>
      <c r="CVM1" s="1">
        <f>Input!CVM1</f>
        <v>0</v>
      </c>
      <c r="CVN1" s="1">
        <f>Input!CVN1</f>
        <v>0</v>
      </c>
      <c r="CVO1" s="1">
        <f>Input!CVO1</f>
        <v>0</v>
      </c>
      <c r="CVP1" s="1">
        <f>Input!CVP1</f>
        <v>0</v>
      </c>
      <c r="CVQ1" s="1">
        <f>Input!CVQ1</f>
        <v>0</v>
      </c>
      <c r="CVR1" s="1">
        <f>Input!CVR1</f>
        <v>0</v>
      </c>
      <c r="CVS1" s="1">
        <f>Input!CVS1</f>
        <v>0</v>
      </c>
      <c r="CVT1" s="1">
        <f>Input!CVT1</f>
        <v>0</v>
      </c>
      <c r="CVU1" s="1">
        <f>Input!CVU1</f>
        <v>0</v>
      </c>
      <c r="CVV1" s="1">
        <f>Input!CVV1</f>
        <v>0</v>
      </c>
      <c r="CVW1" s="1">
        <f>Input!CVW1</f>
        <v>0</v>
      </c>
      <c r="CVX1" s="1">
        <f>Input!CVX1</f>
        <v>0</v>
      </c>
      <c r="CVY1" s="1">
        <f>Input!CVY1</f>
        <v>0</v>
      </c>
      <c r="CVZ1" s="1">
        <f>Input!CVZ1</f>
        <v>0</v>
      </c>
      <c r="CWA1" s="1">
        <f>Input!CWA1</f>
        <v>0</v>
      </c>
      <c r="CWB1" s="1">
        <f>Input!CWB1</f>
        <v>0</v>
      </c>
      <c r="CWC1" s="1">
        <f>Input!CWC1</f>
        <v>0</v>
      </c>
      <c r="CWD1" s="1">
        <f>Input!CWD1</f>
        <v>0</v>
      </c>
      <c r="CWE1" s="1">
        <f>Input!CWE1</f>
        <v>0</v>
      </c>
      <c r="CWF1" s="1">
        <f>Input!CWF1</f>
        <v>0</v>
      </c>
      <c r="CWG1" s="1">
        <f>Input!CWG1</f>
        <v>0</v>
      </c>
      <c r="CWH1" s="1">
        <f>Input!CWH1</f>
        <v>0</v>
      </c>
      <c r="CWI1" s="1">
        <f>Input!CWI1</f>
        <v>0</v>
      </c>
      <c r="CWJ1" s="1">
        <f>Input!CWJ1</f>
        <v>0</v>
      </c>
      <c r="CWK1" s="1">
        <f>Input!CWK1</f>
        <v>0</v>
      </c>
      <c r="CWL1" s="1">
        <f>Input!CWL1</f>
        <v>0</v>
      </c>
      <c r="CWM1" s="1">
        <f>Input!CWM1</f>
        <v>0</v>
      </c>
      <c r="CWN1" s="1">
        <f>Input!CWN1</f>
        <v>0</v>
      </c>
      <c r="CWO1" s="1">
        <f>Input!CWO1</f>
        <v>0</v>
      </c>
      <c r="CWP1" s="1">
        <f>Input!CWP1</f>
        <v>0</v>
      </c>
      <c r="CWQ1" s="1">
        <f>Input!CWQ1</f>
        <v>0</v>
      </c>
      <c r="CWR1" s="1">
        <f>Input!CWR1</f>
        <v>0</v>
      </c>
      <c r="CWS1" s="1">
        <f>Input!CWS1</f>
        <v>0</v>
      </c>
      <c r="CWT1" s="1">
        <f>Input!CWT1</f>
        <v>0</v>
      </c>
      <c r="CWU1" s="1">
        <f>Input!CWU1</f>
        <v>0</v>
      </c>
      <c r="CWV1" s="1">
        <f>Input!CWV1</f>
        <v>0</v>
      </c>
      <c r="CWW1" s="1">
        <f>Input!CWW1</f>
        <v>0</v>
      </c>
      <c r="CWX1" s="1">
        <f>Input!CWX1</f>
        <v>0</v>
      </c>
      <c r="CWY1" s="1">
        <f>Input!CWY1</f>
        <v>0</v>
      </c>
      <c r="CWZ1" s="1">
        <f>Input!CWZ1</f>
        <v>0</v>
      </c>
      <c r="CXA1" s="1">
        <f>Input!CXA1</f>
        <v>0</v>
      </c>
      <c r="CXB1" s="1">
        <f>Input!CXB1</f>
        <v>0</v>
      </c>
      <c r="CXC1" s="1">
        <f>Input!CXC1</f>
        <v>0</v>
      </c>
      <c r="CXD1" s="1">
        <f>Input!CXD1</f>
        <v>0</v>
      </c>
      <c r="CXE1" s="1">
        <f>Input!CXE1</f>
        <v>0</v>
      </c>
      <c r="CXF1" s="1">
        <f>Input!CXF1</f>
        <v>0</v>
      </c>
      <c r="CXG1" s="1">
        <f>Input!CXG1</f>
        <v>0</v>
      </c>
      <c r="CXH1" s="1">
        <f>Input!CXH1</f>
        <v>0</v>
      </c>
      <c r="CXI1" s="1">
        <f>Input!CXI1</f>
        <v>0</v>
      </c>
      <c r="CXJ1" s="1">
        <f>Input!CXJ1</f>
        <v>0</v>
      </c>
      <c r="CXK1" s="1">
        <f>Input!CXK1</f>
        <v>0</v>
      </c>
      <c r="CXL1" s="1">
        <f>Input!CXL1</f>
        <v>0</v>
      </c>
      <c r="CXM1" s="1">
        <f>Input!CXM1</f>
        <v>0</v>
      </c>
      <c r="CXN1" s="1">
        <f>Input!CXN1</f>
        <v>0</v>
      </c>
      <c r="CXO1" s="1">
        <f>Input!CXO1</f>
        <v>0</v>
      </c>
      <c r="CXP1" s="1">
        <f>Input!CXP1</f>
        <v>0</v>
      </c>
      <c r="CXQ1" s="1">
        <f>Input!CXQ1</f>
        <v>0</v>
      </c>
      <c r="CXR1" s="1">
        <f>Input!CXR1</f>
        <v>0</v>
      </c>
      <c r="CXS1" s="1">
        <f>Input!CXS1</f>
        <v>0</v>
      </c>
      <c r="CXT1" s="1">
        <f>Input!CXT1</f>
        <v>0</v>
      </c>
      <c r="CXU1" s="1">
        <f>Input!CXU1</f>
        <v>0</v>
      </c>
      <c r="CXV1" s="1">
        <f>Input!CXV1</f>
        <v>0</v>
      </c>
      <c r="CXW1" s="1">
        <f>Input!CXW1</f>
        <v>0</v>
      </c>
      <c r="CXX1" s="1">
        <f>Input!CXX1</f>
        <v>0</v>
      </c>
      <c r="CXY1" s="1">
        <f>Input!CXY1</f>
        <v>0</v>
      </c>
      <c r="CXZ1" s="1">
        <f>Input!CXZ1</f>
        <v>0</v>
      </c>
      <c r="CYA1" s="1">
        <f>Input!CYA1</f>
        <v>0</v>
      </c>
      <c r="CYB1" s="1">
        <f>Input!CYB1</f>
        <v>0</v>
      </c>
      <c r="CYC1" s="1">
        <f>Input!CYC1</f>
        <v>0</v>
      </c>
      <c r="CYD1" s="1">
        <f>Input!CYD1</f>
        <v>0</v>
      </c>
      <c r="CYE1" s="1">
        <f>Input!CYE1</f>
        <v>0</v>
      </c>
      <c r="CYF1" s="1">
        <f>Input!CYF1</f>
        <v>0</v>
      </c>
      <c r="CYG1" s="1">
        <f>Input!CYG1</f>
        <v>0</v>
      </c>
      <c r="CYH1" s="1">
        <f>Input!CYH1</f>
        <v>0</v>
      </c>
      <c r="CYI1" s="1">
        <f>Input!CYI1</f>
        <v>0</v>
      </c>
      <c r="CYJ1" s="1">
        <f>Input!CYJ1</f>
        <v>0</v>
      </c>
      <c r="CYK1" s="1">
        <f>Input!CYK1</f>
        <v>0</v>
      </c>
      <c r="CYL1" s="1">
        <f>Input!CYL1</f>
        <v>0</v>
      </c>
      <c r="CYM1" s="1">
        <f>Input!CYM1</f>
        <v>0</v>
      </c>
      <c r="CYN1" s="1">
        <f>Input!CYN1</f>
        <v>0</v>
      </c>
      <c r="CYO1" s="1">
        <f>Input!CYO1</f>
        <v>0</v>
      </c>
      <c r="CYP1" s="1">
        <f>Input!CYP1</f>
        <v>0</v>
      </c>
      <c r="CYQ1" s="1">
        <f>Input!CYQ1</f>
        <v>0</v>
      </c>
      <c r="CYR1" s="1">
        <f>Input!CYR1</f>
        <v>0</v>
      </c>
      <c r="CYS1" s="1">
        <f>Input!CYS1</f>
        <v>0</v>
      </c>
      <c r="CYT1" s="1">
        <f>Input!CYT1</f>
        <v>0</v>
      </c>
      <c r="CYU1" s="1">
        <f>Input!CYU1</f>
        <v>0</v>
      </c>
      <c r="CYV1" s="1">
        <f>Input!CYV1</f>
        <v>0</v>
      </c>
      <c r="CYW1" s="1">
        <f>Input!CYW1</f>
        <v>0</v>
      </c>
      <c r="CYX1" s="1">
        <f>Input!CYX1</f>
        <v>0</v>
      </c>
      <c r="CYY1" s="1">
        <f>Input!CYY1</f>
        <v>0</v>
      </c>
      <c r="CYZ1" s="1">
        <f>Input!CYZ1</f>
        <v>0</v>
      </c>
      <c r="CZA1" s="1">
        <f>Input!CZA1</f>
        <v>0</v>
      </c>
      <c r="CZB1" s="1">
        <f>Input!CZB1</f>
        <v>0</v>
      </c>
      <c r="CZC1" s="1">
        <f>Input!CZC1</f>
        <v>0</v>
      </c>
      <c r="CZD1" s="1">
        <f>Input!CZD1</f>
        <v>0</v>
      </c>
      <c r="CZE1" s="1">
        <f>Input!CZE1</f>
        <v>0</v>
      </c>
      <c r="CZF1" s="1">
        <f>Input!CZF1</f>
        <v>0</v>
      </c>
      <c r="CZG1" s="1">
        <f>Input!CZG1</f>
        <v>0</v>
      </c>
      <c r="CZH1" s="1">
        <f>Input!CZH1</f>
        <v>0</v>
      </c>
      <c r="CZI1" s="1">
        <f>Input!CZI1</f>
        <v>0</v>
      </c>
      <c r="CZJ1" s="1">
        <f>Input!CZJ1</f>
        <v>0</v>
      </c>
      <c r="CZK1" s="1">
        <f>Input!CZK1</f>
        <v>0</v>
      </c>
      <c r="CZL1" s="1">
        <f>Input!CZL1</f>
        <v>0</v>
      </c>
      <c r="CZM1" s="1">
        <f>Input!CZM1</f>
        <v>0</v>
      </c>
      <c r="CZN1" s="1">
        <f>Input!CZN1</f>
        <v>0</v>
      </c>
      <c r="CZO1" s="1">
        <f>Input!CZO1</f>
        <v>0</v>
      </c>
      <c r="CZP1" s="1">
        <f>Input!CZP1</f>
        <v>0</v>
      </c>
      <c r="CZQ1" s="1">
        <f>Input!CZQ1</f>
        <v>0</v>
      </c>
      <c r="CZR1" s="1">
        <f>Input!CZR1</f>
        <v>0</v>
      </c>
      <c r="CZS1" s="1">
        <f>Input!CZS1</f>
        <v>0</v>
      </c>
      <c r="CZT1" s="1">
        <f>Input!CZT1</f>
        <v>0</v>
      </c>
      <c r="CZU1" s="1">
        <f>Input!CZU1</f>
        <v>0</v>
      </c>
      <c r="CZV1" s="1">
        <f>Input!CZV1</f>
        <v>0</v>
      </c>
      <c r="CZW1" s="1">
        <f>Input!CZW1</f>
        <v>0</v>
      </c>
      <c r="CZX1" s="1">
        <f>Input!CZX1</f>
        <v>0</v>
      </c>
      <c r="CZY1" s="1">
        <f>Input!CZY1</f>
        <v>0</v>
      </c>
      <c r="CZZ1" s="1">
        <f>Input!CZZ1</f>
        <v>0</v>
      </c>
      <c r="DAA1" s="1">
        <f>Input!DAA1</f>
        <v>0</v>
      </c>
      <c r="DAB1" s="1">
        <f>Input!DAB1</f>
        <v>0</v>
      </c>
      <c r="DAC1" s="1">
        <f>Input!DAC1</f>
        <v>0</v>
      </c>
      <c r="DAD1" s="1">
        <f>Input!DAD1</f>
        <v>0</v>
      </c>
      <c r="DAE1" s="1">
        <f>Input!DAE1</f>
        <v>0</v>
      </c>
      <c r="DAF1" s="1">
        <f>Input!DAF1</f>
        <v>0</v>
      </c>
      <c r="DAG1" s="1">
        <f>Input!DAG1</f>
        <v>0</v>
      </c>
      <c r="DAH1" s="1">
        <f>Input!DAH1</f>
        <v>0</v>
      </c>
      <c r="DAI1" s="1">
        <f>Input!DAI1</f>
        <v>0</v>
      </c>
      <c r="DAJ1" s="1">
        <f>Input!DAJ1</f>
        <v>0</v>
      </c>
      <c r="DAK1" s="1">
        <f>Input!DAK1</f>
        <v>0</v>
      </c>
      <c r="DAL1" s="1">
        <f>Input!DAL1</f>
        <v>0</v>
      </c>
      <c r="DAM1" s="1">
        <f>Input!DAM1</f>
        <v>0</v>
      </c>
      <c r="DAN1" s="1">
        <f>Input!DAN1</f>
        <v>0</v>
      </c>
      <c r="DAO1" s="1">
        <f>Input!DAO1</f>
        <v>0</v>
      </c>
      <c r="DAP1" s="1">
        <f>Input!DAP1</f>
        <v>0</v>
      </c>
      <c r="DAQ1" s="1">
        <f>Input!DAQ1</f>
        <v>0</v>
      </c>
      <c r="DAR1" s="1">
        <f>Input!DAR1</f>
        <v>0</v>
      </c>
      <c r="DAS1" s="1">
        <f>Input!DAS1</f>
        <v>0</v>
      </c>
      <c r="DAT1" s="1">
        <f>Input!DAT1</f>
        <v>0</v>
      </c>
      <c r="DAU1" s="1">
        <f>Input!DAU1</f>
        <v>0</v>
      </c>
      <c r="DAV1" s="1">
        <f>Input!DAV1</f>
        <v>0</v>
      </c>
      <c r="DAW1" s="1">
        <f>Input!DAW1</f>
        <v>0</v>
      </c>
      <c r="DAX1" s="1">
        <f>Input!DAX1</f>
        <v>0</v>
      </c>
      <c r="DAY1" s="1">
        <f>Input!DAY1</f>
        <v>0</v>
      </c>
      <c r="DAZ1" s="1">
        <f>Input!DAZ1</f>
        <v>0</v>
      </c>
      <c r="DBA1" s="1">
        <f>Input!DBA1</f>
        <v>0</v>
      </c>
      <c r="DBB1" s="1">
        <f>Input!DBB1</f>
        <v>0</v>
      </c>
      <c r="DBC1" s="1">
        <f>Input!DBC1</f>
        <v>0</v>
      </c>
      <c r="DBD1" s="1">
        <f>Input!DBD1</f>
        <v>0</v>
      </c>
      <c r="DBE1" s="1">
        <f>Input!DBE1</f>
        <v>0</v>
      </c>
      <c r="DBF1" s="1">
        <f>Input!DBF1</f>
        <v>0</v>
      </c>
      <c r="DBG1" s="1">
        <f>Input!DBG1</f>
        <v>0</v>
      </c>
      <c r="DBH1" s="1">
        <f>Input!DBH1</f>
        <v>0</v>
      </c>
      <c r="DBI1" s="1">
        <f>Input!DBI1</f>
        <v>0</v>
      </c>
      <c r="DBJ1" s="1">
        <f>Input!DBJ1</f>
        <v>0</v>
      </c>
      <c r="DBK1" s="1">
        <f>Input!DBK1</f>
        <v>0</v>
      </c>
      <c r="DBL1" s="1">
        <f>Input!DBL1</f>
        <v>0</v>
      </c>
      <c r="DBM1" s="1">
        <f>Input!DBM1</f>
        <v>0</v>
      </c>
      <c r="DBN1" s="1">
        <f>Input!DBN1</f>
        <v>0</v>
      </c>
      <c r="DBO1" s="1">
        <f>Input!DBO1</f>
        <v>0</v>
      </c>
      <c r="DBP1" s="1">
        <f>Input!DBP1</f>
        <v>0</v>
      </c>
      <c r="DBQ1" s="1">
        <f>Input!DBQ1</f>
        <v>0</v>
      </c>
      <c r="DBR1" s="1">
        <f>Input!DBR1</f>
        <v>0</v>
      </c>
      <c r="DBS1" s="1">
        <f>Input!DBS1</f>
        <v>0</v>
      </c>
      <c r="DBT1" s="1">
        <f>Input!DBT1</f>
        <v>0</v>
      </c>
      <c r="DBU1" s="1">
        <f>Input!DBU1</f>
        <v>0</v>
      </c>
      <c r="DBV1" s="1">
        <f>Input!DBV1</f>
        <v>0</v>
      </c>
      <c r="DBW1" s="1">
        <f>Input!DBW1</f>
        <v>0</v>
      </c>
      <c r="DBX1" s="1">
        <f>Input!DBX1</f>
        <v>0</v>
      </c>
      <c r="DBY1" s="1">
        <f>Input!DBY1</f>
        <v>0</v>
      </c>
      <c r="DBZ1" s="1">
        <f>Input!DBZ1</f>
        <v>0</v>
      </c>
      <c r="DCA1" s="1">
        <f>Input!DCA1</f>
        <v>0</v>
      </c>
      <c r="DCB1" s="1">
        <f>Input!DCB1</f>
        <v>0</v>
      </c>
      <c r="DCC1" s="1">
        <f>Input!DCC1</f>
        <v>0</v>
      </c>
      <c r="DCD1" s="1">
        <f>Input!DCD1</f>
        <v>0</v>
      </c>
      <c r="DCE1" s="1">
        <f>Input!DCE1</f>
        <v>0</v>
      </c>
      <c r="DCF1" s="1">
        <f>Input!DCF1</f>
        <v>0</v>
      </c>
      <c r="DCG1" s="1">
        <f>Input!DCG1</f>
        <v>0</v>
      </c>
      <c r="DCH1" s="1">
        <f>Input!DCH1</f>
        <v>0</v>
      </c>
      <c r="DCI1" s="1">
        <f>Input!DCI1</f>
        <v>0</v>
      </c>
      <c r="DCJ1" s="1">
        <f>Input!DCJ1</f>
        <v>0</v>
      </c>
      <c r="DCK1" s="1">
        <f>Input!DCK1</f>
        <v>0</v>
      </c>
      <c r="DCL1" s="1">
        <f>Input!DCL1</f>
        <v>0</v>
      </c>
      <c r="DCM1" s="1">
        <f>Input!DCM1</f>
        <v>0</v>
      </c>
      <c r="DCN1" s="1">
        <f>Input!DCN1</f>
        <v>0</v>
      </c>
      <c r="DCO1" s="1">
        <f>Input!DCO1</f>
        <v>0</v>
      </c>
      <c r="DCP1" s="1">
        <f>Input!DCP1</f>
        <v>0</v>
      </c>
      <c r="DCQ1" s="1">
        <f>Input!DCQ1</f>
        <v>0</v>
      </c>
      <c r="DCR1" s="1">
        <f>Input!DCR1</f>
        <v>0</v>
      </c>
      <c r="DCS1" s="1">
        <f>Input!DCS1</f>
        <v>0</v>
      </c>
      <c r="DCT1" s="1">
        <f>Input!DCT1</f>
        <v>0</v>
      </c>
      <c r="DCU1" s="1">
        <f>Input!DCU1</f>
        <v>0</v>
      </c>
      <c r="DCV1" s="1">
        <f>Input!DCV1</f>
        <v>0</v>
      </c>
      <c r="DCW1" s="1">
        <f>Input!DCW1</f>
        <v>0</v>
      </c>
      <c r="DCX1" s="1">
        <f>Input!DCX1</f>
        <v>0</v>
      </c>
      <c r="DCY1" s="1">
        <f>Input!DCY1</f>
        <v>0</v>
      </c>
      <c r="DCZ1" s="1">
        <f>Input!DCZ1</f>
        <v>0</v>
      </c>
      <c r="DDA1" s="1">
        <f>Input!DDA1</f>
        <v>0</v>
      </c>
      <c r="DDB1" s="1">
        <f>Input!DDB1</f>
        <v>0</v>
      </c>
      <c r="DDC1" s="1">
        <f>Input!DDC1</f>
        <v>0</v>
      </c>
      <c r="DDD1" s="1">
        <f>Input!DDD1</f>
        <v>0</v>
      </c>
      <c r="DDE1" s="1">
        <f>Input!DDE1</f>
        <v>0</v>
      </c>
      <c r="DDF1" s="1">
        <f>Input!DDF1</f>
        <v>0</v>
      </c>
      <c r="DDG1" s="1">
        <f>Input!DDG1</f>
        <v>0</v>
      </c>
      <c r="DDH1" s="1">
        <f>Input!DDH1</f>
        <v>0</v>
      </c>
      <c r="DDI1" s="1">
        <f>Input!DDI1</f>
        <v>0</v>
      </c>
      <c r="DDJ1" s="1">
        <f>Input!DDJ1</f>
        <v>0</v>
      </c>
      <c r="DDK1" s="1">
        <f>Input!DDK1</f>
        <v>0</v>
      </c>
      <c r="DDL1" s="1">
        <f>Input!DDL1</f>
        <v>0</v>
      </c>
      <c r="DDM1" s="1">
        <f>Input!DDM1</f>
        <v>0</v>
      </c>
      <c r="DDN1" s="1">
        <f>Input!DDN1</f>
        <v>0</v>
      </c>
      <c r="DDO1" s="1">
        <f>Input!DDO1</f>
        <v>0</v>
      </c>
      <c r="DDP1" s="1">
        <f>Input!DDP1</f>
        <v>0</v>
      </c>
      <c r="DDQ1" s="1">
        <f>Input!DDQ1</f>
        <v>0</v>
      </c>
      <c r="DDR1" s="1">
        <f>Input!DDR1</f>
        <v>0</v>
      </c>
      <c r="DDS1" s="1">
        <f>Input!DDS1</f>
        <v>0</v>
      </c>
      <c r="DDT1" s="1">
        <f>Input!DDT1</f>
        <v>0</v>
      </c>
      <c r="DDU1" s="1">
        <f>Input!DDU1</f>
        <v>0</v>
      </c>
      <c r="DDV1" s="1">
        <f>Input!DDV1</f>
        <v>0</v>
      </c>
      <c r="DDW1" s="1">
        <f>Input!DDW1</f>
        <v>0</v>
      </c>
      <c r="DDX1" s="1">
        <f>Input!DDX1</f>
        <v>0</v>
      </c>
      <c r="DDY1" s="1">
        <f>Input!DDY1</f>
        <v>0</v>
      </c>
      <c r="DDZ1" s="1">
        <f>Input!DDZ1</f>
        <v>0</v>
      </c>
      <c r="DEA1" s="1">
        <f>Input!DEA1</f>
        <v>0</v>
      </c>
      <c r="DEB1" s="1">
        <f>Input!DEB1</f>
        <v>0</v>
      </c>
      <c r="DEC1" s="1">
        <f>Input!DEC1</f>
        <v>0</v>
      </c>
      <c r="DED1" s="1">
        <f>Input!DED1</f>
        <v>0</v>
      </c>
      <c r="DEE1" s="1">
        <f>Input!DEE1</f>
        <v>0</v>
      </c>
      <c r="DEF1" s="1">
        <f>Input!DEF1</f>
        <v>0</v>
      </c>
      <c r="DEG1" s="1">
        <f>Input!DEG1</f>
        <v>0</v>
      </c>
      <c r="DEH1" s="1">
        <f>Input!DEH1</f>
        <v>0</v>
      </c>
      <c r="DEI1" s="1">
        <f>Input!DEI1</f>
        <v>0</v>
      </c>
      <c r="DEJ1" s="1">
        <f>Input!DEJ1</f>
        <v>0</v>
      </c>
      <c r="DEK1" s="1">
        <f>Input!DEK1</f>
        <v>0</v>
      </c>
      <c r="DEL1" s="1">
        <f>Input!DEL1</f>
        <v>0</v>
      </c>
      <c r="DEM1" s="1">
        <f>Input!DEM1</f>
        <v>0</v>
      </c>
      <c r="DEN1" s="1">
        <f>Input!DEN1</f>
        <v>0</v>
      </c>
      <c r="DEO1" s="1">
        <f>Input!DEO1</f>
        <v>0</v>
      </c>
      <c r="DEP1" s="1">
        <f>Input!DEP1</f>
        <v>0</v>
      </c>
      <c r="DEQ1" s="1">
        <f>Input!DEQ1</f>
        <v>0</v>
      </c>
      <c r="DER1" s="1">
        <f>Input!DER1</f>
        <v>0</v>
      </c>
      <c r="DES1" s="1">
        <f>Input!DES1</f>
        <v>0</v>
      </c>
      <c r="DET1" s="1">
        <f>Input!DET1</f>
        <v>0</v>
      </c>
      <c r="DEU1" s="1">
        <f>Input!DEU1</f>
        <v>0</v>
      </c>
      <c r="DEV1" s="1">
        <f>Input!DEV1</f>
        <v>0</v>
      </c>
      <c r="DEW1" s="1">
        <f>Input!DEW1</f>
        <v>0</v>
      </c>
      <c r="DEX1" s="1">
        <f>Input!DEX1</f>
        <v>0</v>
      </c>
      <c r="DEY1" s="1">
        <f>Input!DEY1</f>
        <v>0</v>
      </c>
      <c r="DEZ1" s="1">
        <f>Input!DEZ1</f>
        <v>0</v>
      </c>
      <c r="DFA1" s="1">
        <f>Input!DFA1</f>
        <v>0</v>
      </c>
      <c r="DFB1" s="1">
        <f>Input!DFB1</f>
        <v>0</v>
      </c>
      <c r="DFC1" s="1">
        <f>Input!DFC1</f>
        <v>0</v>
      </c>
      <c r="DFD1" s="1">
        <f>Input!DFD1</f>
        <v>0</v>
      </c>
      <c r="DFE1" s="1">
        <f>Input!DFE1</f>
        <v>0</v>
      </c>
      <c r="DFF1" s="1">
        <f>Input!DFF1</f>
        <v>0</v>
      </c>
      <c r="DFG1" s="1">
        <f>Input!DFG1</f>
        <v>0</v>
      </c>
      <c r="DFH1" s="1">
        <f>Input!DFH1</f>
        <v>0</v>
      </c>
      <c r="DFI1" s="1">
        <f>Input!DFI1</f>
        <v>0</v>
      </c>
      <c r="DFJ1" s="1">
        <f>Input!DFJ1</f>
        <v>0</v>
      </c>
      <c r="DFK1" s="1">
        <f>Input!DFK1</f>
        <v>0</v>
      </c>
      <c r="DFL1" s="1">
        <f>Input!DFL1</f>
        <v>0</v>
      </c>
      <c r="DFM1" s="1">
        <f>Input!DFM1</f>
        <v>0</v>
      </c>
      <c r="DFN1" s="1">
        <f>Input!DFN1</f>
        <v>0</v>
      </c>
      <c r="DFO1" s="1">
        <f>Input!DFO1</f>
        <v>0</v>
      </c>
      <c r="DFP1" s="1">
        <f>Input!DFP1</f>
        <v>0</v>
      </c>
      <c r="DFQ1" s="1">
        <f>Input!DFQ1</f>
        <v>0</v>
      </c>
      <c r="DFR1" s="1">
        <f>Input!DFR1</f>
        <v>0</v>
      </c>
      <c r="DFS1" s="1">
        <f>Input!DFS1</f>
        <v>0</v>
      </c>
      <c r="DFT1" s="1">
        <f>Input!DFT1</f>
        <v>0</v>
      </c>
      <c r="DFU1" s="1">
        <f>Input!DFU1</f>
        <v>0</v>
      </c>
      <c r="DFV1" s="1">
        <f>Input!DFV1</f>
        <v>0</v>
      </c>
      <c r="DFW1" s="1">
        <f>Input!DFW1</f>
        <v>0</v>
      </c>
      <c r="DFX1" s="1">
        <f>Input!DFX1</f>
        <v>0</v>
      </c>
      <c r="DFY1" s="1">
        <f>Input!DFY1</f>
        <v>0</v>
      </c>
      <c r="DFZ1" s="1">
        <f>Input!DFZ1</f>
        <v>0</v>
      </c>
      <c r="DGA1" s="1">
        <f>Input!DGA1</f>
        <v>0</v>
      </c>
      <c r="DGB1" s="1">
        <f>Input!DGB1</f>
        <v>0</v>
      </c>
      <c r="DGC1" s="1">
        <f>Input!DGC1</f>
        <v>0</v>
      </c>
      <c r="DGD1" s="1">
        <f>Input!DGD1</f>
        <v>0</v>
      </c>
      <c r="DGE1" s="1">
        <f>Input!DGE1</f>
        <v>0</v>
      </c>
      <c r="DGF1" s="1">
        <f>Input!DGF1</f>
        <v>0</v>
      </c>
      <c r="DGG1" s="1">
        <f>Input!DGG1</f>
        <v>0</v>
      </c>
      <c r="DGH1" s="1">
        <f>Input!DGH1</f>
        <v>0</v>
      </c>
      <c r="DGI1" s="1">
        <f>Input!DGI1</f>
        <v>0</v>
      </c>
      <c r="DGJ1" s="1">
        <f>Input!DGJ1</f>
        <v>0</v>
      </c>
      <c r="DGK1" s="1">
        <f>Input!DGK1</f>
        <v>0</v>
      </c>
      <c r="DGL1" s="1">
        <f>Input!DGL1</f>
        <v>0</v>
      </c>
      <c r="DGM1" s="1">
        <f>Input!DGM1</f>
        <v>0</v>
      </c>
      <c r="DGN1" s="1">
        <f>Input!DGN1</f>
        <v>0</v>
      </c>
      <c r="DGO1" s="1">
        <f>Input!DGO1</f>
        <v>0</v>
      </c>
      <c r="DGP1" s="1">
        <f>Input!DGP1</f>
        <v>0</v>
      </c>
      <c r="DGQ1" s="1">
        <f>Input!DGQ1</f>
        <v>0</v>
      </c>
      <c r="DGR1" s="1">
        <f>Input!DGR1</f>
        <v>0</v>
      </c>
      <c r="DGS1" s="1">
        <f>Input!DGS1</f>
        <v>0</v>
      </c>
      <c r="DGT1" s="1">
        <f>Input!DGT1</f>
        <v>0</v>
      </c>
      <c r="DGU1" s="1">
        <f>Input!DGU1</f>
        <v>0</v>
      </c>
      <c r="DGV1" s="1">
        <f>Input!DGV1</f>
        <v>0</v>
      </c>
      <c r="DGW1" s="1">
        <f>Input!DGW1</f>
        <v>0</v>
      </c>
      <c r="DGX1" s="1">
        <f>Input!DGX1</f>
        <v>0</v>
      </c>
      <c r="DGY1" s="1">
        <f>Input!DGY1</f>
        <v>0</v>
      </c>
      <c r="DGZ1" s="1">
        <f>Input!DGZ1</f>
        <v>0</v>
      </c>
      <c r="DHA1" s="1">
        <f>Input!DHA1</f>
        <v>0</v>
      </c>
      <c r="DHB1" s="1">
        <f>Input!DHB1</f>
        <v>0</v>
      </c>
      <c r="DHC1" s="1">
        <f>Input!DHC1</f>
        <v>0</v>
      </c>
      <c r="DHD1" s="1">
        <f>Input!DHD1</f>
        <v>0</v>
      </c>
      <c r="DHE1" s="1">
        <f>Input!DHE1</f>
        <v>0</v>
      </c>
      <c r="DHF1" s="1">
        <f>Input!DHF1</f>
        <v>0</v>
      </c>
      <c r="DHG1" s="1">
        <f>Input!DHG1</f>
        <v>0</v>
      </c>
      <c r="DHH1" s="1">
        <f>Input!DHH1</f>
        <v>0</v>
      </c>
      <c r="DHI1" s="1">
        <f>Input!DHI1</f>
        <v>0</v>
      </c>
      <c r="DHJ1" s="1">
        <f>Input!DHJ1</f>
        <v>0</v>
      </c>
      <c r="DHK1" s="1">
        <f>Input!DHK1</f>
        <v>0</v>
      </c>
      <c r="DHL1" s="1">
        <f>Input!DHL1</f>
        <v>0</v>
      </c>
      <c r="DHM1" s="1">
        <f>Input!DHM1</f>
        <v>0</v>
      </c>
      <c r="DHN1" s="1">
        <f>Input!DHN1</f>
        <v>0</v>
      </c>
      <c r="DHO1" s="1">
        <f>Input!DHO1</f>
        <v>0</v>
      </c>
      <c r="DHP1" s="1">
        <f>Input!DHP1</f>
        <v>0</v>
      </c>
      <c r="DHQ1" s="1">
        <f>Input!DHQ1</f>
        <v>0</v>
      </c>
      <c r="DHR1" s="1">
        <f>Input!DHR1</f>
        <v>0</v>
      </c>
      <c r="DHS1" s="1">
        <f>Input!DHS1</f>
        <v>0</v>
      </c>
      <c r="DHT1" s="1">
        <f>Input!DHT1</f>
        <v>0</v>
      </c>
      <c r="DHU1" s="1">
        <f>Input!DHU1</f>
        <v>0</v>
      </c>
      <c r="DHV1" s="1">
        <f>Input!DHV1</f>
        <v>0</v>
      </c>
      <c r="DHW1" s="1">
        <f>Input!DHW1</f>
        <v>0</v>
      </c>
      <c r="DHX1" s="1">
        <f>Input!DHX1</f>
        <v>0</v>
      </c>
      <c r="DHY1" s="1">
        <f>Input!DHY1</f>
        <v>0</v>
      </c>
      <c r="DHZ1" s="1">
        <f>Input!DHZ1</f>
        <v>0</v>
      </c>
      <c r="DIA1" s="1">
        <f>Input!DIA1</f>
        <v>0</v>
      </c>
      <c r="DIB1" s="1">
        <f>Input!DIB1</f>
        <v>0</v>
      </c>
      <c r="DIC1" s="1">
        <f>Input!DIC1</f>
        <v>0</v>
      </c>
      <c r="DID1" s="1">
        <f>Input!DID1</f>
        <v>0</v>
      </c>
      <c r="DIE1" s="1">
        <f>Input!DIE1</f>
        <v>0</v>
      </c>
      <c r="DIF1" s="1">
        <f>Input!DIF1</f>
        <v>0</v>
      </c>
      <c r="DIG1" s="1">
        <f>Input!DIG1</f>
        <v>0</v>
      </c>
      <c r="DIH1" s="1">
        <f>Input!DIH1</f>
        <v>0</v>
      </c>
      <c r="DII1" s="1">
        <f>Input!DII1</f>
        <v>0</v>
      </c>
      <c r="DIJ1" s="1">
        <f>Input!DIJ1</f>
        <v>0</v>
      </c>
      <c r="DIK1" s="1">
        <f>Input!DIK1</f>
        <v>0</v>
      </c>
      <c r="DIL1" s="1">
        <f>Input!DIL1</f>
        <v>0</v>
      </c>
      <c r="DIM1" s="1">
        <f>Input!DIM1</f>
        <v>0</v>
      </c>
      <c r="DIN1" s="1">
        <f>Input!DIN1</f>
        <v>0</v>
      </c>
      <c r="DIO1" s="1">
        <f>Input!DIO1</f>
        <v>0</v>
      </c>
      <c r="DIP1" s="1">
        <f>Input!DIP1</f>
        <v>0</v>
      </c>
      <c r="DIQ1" s="1">
        <f>Input!DIQ1</f>
        <v>0</v>
      </c>
      <c r="DIR1" s="1">
        <f>Input!DIR1</f>
        <v>0</v>
      </c>
      <c r="DIS1" s="1">
        <f>Input!DIS1</f>
        <v>0</v>
      </c>
      <c r="DIT1" s="1">
        <f>Input!DIT1</f>
        <v>0</v>
      </c>
      <c r="DIU1" s="1">
        <f>Input!DIU1</f>
        <v>0</v>
      </c>
      <c r="DIV1" s="1">
        <f>Input!DIV1</f>
        <v>0</v>
      </c>
      <c r="DIW1" s="1">
        <f>Input!DIW1</f>
        <v>0</v>
      </c>
      <c r="DIX1" s="1">
        <f>Input!DIX1</f>
        <v>0</v>
      </c>
      <c r="DIY1" s="1">
        <f>Input!DIY1</f>
        <v>0</v>
      </c>
      <c r="DIZ1" s="1">
        <f>Input!DIZ1</f>
        <v>0</v>
      </c>
      <c r="DJA1" s="1">
        <f>Input!DJA1</f>
        <v>0</v>
      </c>
      <c r="DJB1" s="1">
        <f>Input!DJB1</f>
        <v>0</v>
      </c>
      <c r="DJC1" s="1">
        <f>Input!DJC1</f>
        <v>0</v>
      </c>
      <c r="DJD1" s="1">
        <f>Input!DJD1</f>
        <v>0</v>
      </c>
      <c r="DJE1" s="1">
        <f>Input!DJE1</f>
        <v>0</v>
      </c>
      <c r="DJF1" s="1">
        <f>Input!DJF1</f>
        <v>0</v>
      </c>
      <c r="DJG1" s="1">
        <f>Input!DJG1</f>
        <v>0</v>
      </c>
      <c r="DJH1" s="1">
        <f>Input!DJH1</f>
        <v>0</v>
      </c>
      <c r="DJI1" s="1">
        <f>Input!DJI1</f>
        <v>0</v>
      </c>
      <c r="DJJ1" s="1">
        <f>Input!DJJ1</f>
        <v>0</v>
      </c>
      <c r="DJK1" s="1">
        <f>Input!DJK1</f>
        <v>0</v>
      </c>
      <c r="DJL1" s="1">
        <f>Input!DJL1</f>
        <v>0</v>
      </c>
      <c r="DJM1" s="1">
        <f>Input!DJM1</f>
        <v>0</v>
      </c>
      <c r="DJN1" s="1">
        <f>Input!DJN1</f>
        <v>0</v>
      </c>
      <c r="DJO1" s="1">
        <f>Input!DJO1</f>
        <v>0</v>
      </c>
      <c r="DJP1" s="1">
        <f>Input!DJP1</f>
        <v>0</v>
      </c>
      <c r="DJQ1" s="1">
        <f>Input!DJQ1</f>
        <v>0</v>
      </c>
      <c r="DJR1" s="1">
        <f>Input!DJR1</f>
        <v>0</v>
      </c>
      <c r="DJS1" s="1">
        <f>Input!DJS1</f>
        <v>0</v>
      </c>
      <c r="DJT1" s="1">
        <f>Input!DJT1</f>
        <v>0</v>
      </c>
      <c r="DJU1" s="1">
        <f>Input!DJU1</f>
        <v>0</v>
      </c>
      <c r="DJV1" s="1">
        <f>Input!DJV1</f>
        <v>0</v>
      </c>
      <c r="DJW1" s="1">
        <f>Input!DJW1</f>
        <v>0</v>
      </c>
      <c r="DJX1" s="1">
        <f>Input!DJX1</f>
        <v>0</v>
      </c>
      <c r="DJY1" s="1">
        <f>Input!DJY1</f>
        <v>0</v>
      </c>
      <c r="DJZ1" s="1">
        <f>Input!DJZ1</f>
        <v>0</v>
      </c>
      <c r="DKA1" s="1">
        <f>Input!DKA1</f>
        <v>0</v>
      </c>
      <c r="DKB1" s="1">
        <f>Input!DKB1</f>
        <v>0</v>
      </c>
      <c r="DKC1" s="1">
        <f>Input!DKC1</f>
        <v>0</v>
      </c>
      <c r="DKD1" s="1">
        <f>Input!DKD1</f>
        <v>0</v>
      </c>
      <c r="DKE1" s="1">
        <f>Input!DKE1</f>
        <v>0</v>
      </c>
      <c r="DKF1" s="1">
        <f>Input!DKF1</f>
        <v>0</v>
      </c>
      <c r="DKG1" s="1">
        <f>Input!DKG1</f>
        <v>0</v>
      </c>
      <c r="DKH1" s="1">
        <f>Input!DKH1</f>
        <v>0</v>
      </c>
      <c r="DKI1" s="1">
        <f>Input!DKI1</f>
        <v>0</v>
      </c>
      <c r="DKJ1" s="1">
        <f>Input!DKJ1</f>
        <v>0</v>
      </c>
      <c r="DKK1" s="1">
        <f>Input!DKK1</f>
        <v>0</v>
      </c>
      <c r="DKL1" s="1">
        <f>Input!DKL1</f>
        <v>0</v>
      </c>
      <c r="DKM1" s="1">
        <f>Input!DKM1</f>
        <v>0</v>
      </c>
      <c r="DKN1" s="1">
        <f>Input!DKN1</f>
        <v>0</v>
      </c>
      <c r="DKO1" s="1">
        <f>Input!DKO1</f>
        <v>0</v>
      </c>
      <c r="DKP1" s="1">
        <f>Input!DKP1</f>
        <v>0</v>
      </c>
      <c r="DKQ1" s="1">
        <f>Input!DKQ1</f>
        <v>0</v>
      </c>
      <c r="DKR1" s="1">
        <f>Input!DKR1</f>
        <v>0</v>
      </c>
      <c r="DKS1" s="1">
        <f>Input!DKS1</f>
        <v>0</v>
      </c>
      <c r="DKT1" s="1">
        <f>Input!DKT1</f>
        <v>0</v>
      </c>
      <c r="DKU1" s="1">
        <f>Input!DKU1</f>
        <v>0</v>
      </c>
      <c r="DKV1" s="1">
        <f>Input!DKV1</f>
        <v>0</v>
      </c>
      <c r="DKW1" s="1">
        <f>Input!DKW1</f>
        <v>0</v>
      </c>
      <c r="DKX1" s="1">
        <f>Input!DKX1</f>
        <v>0</v>
      </c>
      <c r="DKY1" s="1">
        <f>Input!DKY1</f>
        <v>0</v>
      </c>
      <c r="DKZ1" s="1">
        <f>Input!DKZ1</f>
        <v>0</v>
      </c>
      <c r="DLA1" s="1">
        <f>Input!DLA1</f>
        <v>0</v>
      </c>
      <c r="DLB1" s="1">
        <f>Input!DLB1</f>
        <v>0</v>
      </c>
      <c r="DLC1" s="1">
        <f>Input!DLC1</f>
        <v>0</v>
      </c>
      <c r="DLD1" s="1">
        <f>Input!DLD1</f>
        <v>0</v>
      </c>
      <c r="DLE1" s="1">
        <f>Input!DLE1</f>
        <v>0</v>
      </c>
      <c r="DLF1" s="1">
        <f>Input!DLF1</f>
        <v>0</v>
      </c>
      <c r="DLG1" s="1">
        <f>Input!DLG1</f>
        <v>0</v>
      </c>
      <c r="DLH1" s="1">
        <f>Input!DLH1</f>
        <v>0</v>
      </c>
      <c r="DLI1" s="1">
        <f>Input!DLI1</f>
        <v>0</v>
      </c>
      <c r="DLJ1" s="1">
        <f>Input!DLJ1</f>
        <v>0</v>
      </c>
      <c r="DLK1" s="1">
        <f>Input!DLK1</f>
        <v>0</v>
      </c>
      <c r="DLL1" s="1">
        <f>Input!DLL1</f>
        <v>0</v>
      </c>
      <c r="DLM1" s="1">
        <f>Input!DLM1</f>
        <v>0</v>
      </c>
      <c r="DLN1" s="1">
        <f>Input!DLN1</f>
        <v>0</v>
      </c>
      <c r="DLO1" s="1">
        <f>Input!DLO1</f>
        <v>0</v>
      </c>
      <c r="DLP1" s="1">
        <f>Input!DLP1</f>
        <v>0</v>
      </c>
      <c r="DLQ1" s="1">
        <f>Input!DLQ1</f>
        <v>0</v>
      </c>
      <c r="DLR1" s="1">
        <f>Input!DLR1</f>
        <v>0</v>
      </c>
      <c r="DLS1" s="1">
        <f>Input!DLS1</f>
        <v>0</v>
      </c>
      <c r="DLT1" s="1">
        <f>Input!DLT1</f>
        <v>0</v>
      </c>
      <c r="DLU1" s="1">
        <f>Input!DLU1</f>
        <v>0</v>
      </c>
      <c r="DLV1" s="1">
        <f>Input!DLV1</f>
        <v>0</v>
      </c>
      <c r="DLW1" s="1">
        <f>Input!DLW1</f>
        <v>0</v>
      </c>
      <c r="DLX1" s="1">
        <f>Input!DLX1</f>
        <v>0</v>
      </c>
      <c r="DLY1" s="1">
        <f>Input!DLY1</f>
        <v>0</v>
      </c>
      <c r="DLZ1" s="1">
        <f>Input!DLZ1</f>
        <v>0</v>
      </c>
      <c r="DMA1" s="1">
        <f>Input!DMA1</f>
        <v>0</v>
      </c>
      <c r="DMB1" s="1">
        <f>Input!DMB1</f>
        <v>0</v>
      </c>
      <c r="DMC1" s="1">
        <f>Input!DMC1</f>
        <v>0</v>
      </c>
      <c r="DMD1" s="1">
        <f>Input!DMD1</f>
        <v>0</v>
      </c>
      <c r="DME1" s="1">
        <f>Input!DME1</f>
        <v>0</v>
      </c>
      <c r="DMF1" s="1">
        <f>Input!DMF1</f>
        <v>0</v>
      </c>
      <c r="DMG1" s="1">
        <f>Input!DMG1</f>
        <v>0</v>
      </c>
      <c r="DMH1" s="1">
        <f>Input!DMH1</f>
        <v>0</v>
      </c>
      <c r="DMI1" s="1">
        <f>Input!DMI1</f>
        <v>0</v>
      </c>
      <c r="DMJ1" s="1">
        <f>Input!DMJ1</f>
        <v>0</v>
      </c>
      <c r="DMK1" s="1">
        <f>Input!DMK1</f>
        <v>0</v>
      </c>
      <c r="DML1" s="1">
        <f>Input!DML1</f>
        <v>0</v>
      </c>
      <c r="DMM1" s="1">
        <f>Input!DMM1</f>
        <v>0</v>
      </c>
      <c r="DMN1" s="1">
        <f>Input!DMN1</f>
        <v>0</v>
      </c>
      <c r="DMO1" s="1">
        <f>Input!DMO1</f>
        <v>0</v>
      </c>
      <c r="DMP1" s="1">
        <f>Input!DMP1</f>
        <v>0</v>
      </c>
      <c r="DMQ1" s="1">
        <f>Input!DMQ1</f>
        <v>0</v>
      </c>
      <c r="DMR1" s="1">
        <f>Input!DMR1</f>
        <v>0</v>
      </c>
      <c r="DMS1" s="1">
        <f>Input!DMS1</f>
        <v>0</v>
      </c>
      <c r="DMT1" s="1">
        <f>Input!DMT1</f>
        <v>0</v>
      </c>
      <c r="DMU1" s="1">
        <f>Input!DMU1</f>
        <v>0</v>
      </c>
      <c r="DMV1" s="1">
        <f>Input!DMV1</f>
        <v>0</v>
      </c>
      <c r="DMW1" s="1">
        <f>Input!DMW1</f>
        <v>0</v>
      </c>
      <c r="DMX1" s="1">
        <f>Input!DMX1</f>
        <v>0</v>
      </c>
      <c r="DMY1" s="1">
        <f>Input!DMY1</f>
        <v>0</v>
      </c>
      <c r="DMZ1" s="1">
        <f>Input!DMZ1</f>
        <v>0</v>
      </c>
      <c r="DNA1" s="1">
        <f>Input!DNA1</f>
        <v>0</v>
      </c>
      <c r="DNB1" s="1">
        <f>Input!DNB1</f>
        <v>0</v>
      </c>
      <c r="DNC1" s="1">
        <f>Input!DNC1</f>
        <v>0</v>
      </c>
      <c r="DND1" s="1">
        <f>Input!DND1</f>
        <v>0</v>
      </c>
      <c r="DNE1" s="1">
        <f>Input!DNE1</f>
        <v>0</v>
      </c>
      <c r="DNF1" s="1">
        <f>Input!DNF1</f>
        <v>0</v>
      </c>
      <c r="DNG1" s="1">
        <f>Input!DNG1</f>
        <v>0</v>
      </c>
      <c r="DNH1" s="1">
        <f>Input!DNH1</f>
        <v>0</v>
      </c>
      <c r="DNI1" s="1">
        <f>Input!DNI1</f>
        <v>0</v>
      </c>
      <c r="DNJ1" s="1">
        <f>Input!DNJ1</f>
        <v>0</v>
      </c>
      <c r="DNK1" s="1">
        <f>Input!DNK1</f>
        <v>0</v>
      </c>
      <c r="DNL1" s="1">
        <f>Input!DNL1</f>
        <v>0</v>
      </c>
      <c r="DNM1" s="1">
        <f>Input!DNM1</f>
        <v>0</v>
      </c>
      <c r="DNN1" s="1">
        <f>Input!DNN1</f>
        <v>0</v>
      </c>
      <c r="DNO1" s="1">
        <f>Input!DNO1</f>
        <v>0</v>
      </c>
      <c r="DNP1" s="1">
        <f>Input!DNP1</f>
        <v>0</v>
      </c>
      <c r="DNQ1" s="1">
        <f>Input!DNQ1</f>
        <v>0</v>
      </c>
      <c r="DNR1" s="1">
        <f>Input!DNR1</f>
        <v>0</v>
      </c>
      <c r="DNS1" s="1">
        <f>Input!DNS1</f>
        <v>0</v>
      </c>
      <c r="DNT1" s="1">
        <f>Input!DNT1</f>
        <v>0</v>
      </c>
      <c r="DNU1" s="1">
        <f>Input!DNU1</f>
        <v>0</v>
      </c>
      <c r="DNV1" s="1">
        <f>Input!DNV1</f>
        <v>0</v>
      </c>
      <c r="DNW1" s="1">
        <f>Input!DNW1</f>
        <v>0</v>
      </c>
      <c r="DNX1" s="1">
        <f>Input!DNX1</f>
        <v>0</v>
      </c>
      <c r="DNY1" s="1">
        <f>Input!DNY1</f>
        <v>0</v>
      </c>
      <c r="DNZ1" s="1">
        <f>Input!DNZ1</f>
        <v>0</v>
      </c>
      <c r="DOA1" s="1">
        <f>Input!DOA1</f>
        <v>0</v>
      </c>
      <c r="DOB1" s="1">
        <f>Input!DOB1</f>
        <v>0</v>
      </c>
      <c r="DOC1" s="1">
        <f>Input!DOC1</f>
        <v>0</v>
      </c>
      <c r="DOD1" s="1">
        <f>Input!DOD1</f>
        <v>0</v>
      </c>
      <c r="DOE1" s="1">
        <f>Input!DOE1</f>
        <v>0</v>
      </c>
      <c r="DOF1" s="1">
        <f>Input!DOF1</f>
        <v>0</v>
      </c>
      <c r="DOG1" s="1">
        <f>Input!DOG1</f>
        <v>0</v>
      </c>
      <c r="DOH1" s="1">
        <f>Input!DOH1</f>
        <v>0</v>
      </c>
      <c r="DOI1" s="1">
        <f>Input!DOI1</f>
        <v>0</v>
      </c>
      <c r="DOJ1" s="1">
        <f>Input!DOJ1</f>
        <v>0</v>
      </c>
      <c r="DOK1" s="1">
        <f>Input!DOK1</f>
        <v>0</v>
      </c>
      <c r="DOL1" s="1">
        <f>Input!DOL1</f>
        <v>0</v>
      </c>
      <c r="DOM1" s="1">
        <f>Input!DOM1</f>
        <v>0</v>
      </c>
      <c r="DON1" s="1">
        <f>Input!DON1</f>
        <v>0</v>
      </c>
      <c r="DOO1" s="1">
        <f>Input!DOO1</f>
        <v>0</v>
      </c>
      <c r="DOP1" s="1">
        <f>Input!DOP1</f>
        <v>0</v>
      </c>
      <c r="DOQ1" s="1">
        <f>Input!DOQ1</f>
        <v>0</v>
      </c>
      <c r="DOR1" s="1">
        <f>Input!DOR1</f>
        <v>0</v>
      </c>
      <c r="DOS1" s="1">
        <f>Input!DOS1</f>
        <v>0</v>
      </c>
      <c r="DOT1" s="1">
        <f>Input!DOT1</f>
        <v>0</v>
      </c>
      <c r="DOU1" s="1">
        <f>Input!DOU1</f>
        <v>0</v>
      </c>
      <c r="DOV1" s="1">
        <f>Input!DOV1</f>
        <v>0</v>
      </c>
      <c r="DOW1" s="1">
        <f>Input!DOW1</f>
        <v>0</v>
      </c>
      <c r="DOX1" s="1">
        <f>Input!DOX1</f>
        <v>0</v>
      </c>
      <c r="DOY1" s="1">
        <f>Input!DOY1</f>
        <v>0</v>
      </c>
      <c r="DOZ1" s="1">
        <f>Input!DOZ1</f>
        <v>0</v>
      </c>
      <c r="DPA1" s="1">
        <f>Input!DPA1</f>
        <v>0</v>
      </c>
      <c r="DPB1" s="1">
        <f>Input!DPB1</f>
        <v>0</v>
      </c>
      <c r="DPC1" s="1">
        <f>Input!DPC1</f>
        <v>0</v>
      </c>
      <c r="DPD1" s="1">
        <f>Input!DPD1</f>
        <v>0</v>
      </c>
      <c r="DPE1" s="1">
        <f>Input!DPE1</f>
        <v>0</v>
      </c>
      <c r="DPF1" s="1">
        <f>Input!DPF1</f>
        <v>0</v>
      </c>
      <c r="DPG1" s="1">
        <f>Input!DPG1</f>
        <v>0</v>
      </c>
      <c r="DPH1" s="1">
        <f>Input!DPH1</f>
        <v>0</v>
      </c>
      <c r="DPI1" s="1">
        <f>Input!DPI1</f>
        <v>0</v>
      </c>
      <c r="DPJ1" s="1">
        <f>Input!DPJ1</f>
        <v>0</v>
      </c>
      <c r="DPK1" s="1">
        <f>Input!DPK1</f>
        <v>0</v>
      </c>
      <c r="DPL1" s="1">
        <f>Input!DPL1</f>
        <v>0</v>
      </c>
      <c r="DPM1" s="1">
        <f>Input!DPM1</f>
        <v>0</v>
      </c>
      <c r="DPN1" s="1">
        <f>Input!DPN1</f>
        <v>0</v>
      </c>
      <c r="DPO1" s="1">
        <f>Input!DPO1</f>
        <v>0</v>
      </c>
      <c r="DPP1" s="1">
        <f>Input!DPP1</f>
        <v>0</v>
      </c>
      <c r="DPQ1" s="1">
        <f>Input!DPQ1</f>
        <v>0</v>
      </c>
      <c r="DPR1" s="1">
        <f>Input!DPR1</f>
        <v>0</v>
      </c>
      <c r="DPS1" s="1">
        <f>Input!DPS1</f>
        <v>0</v>
      </c>
      <c r="DPT1" s="1">
        <f>Input!DPT1</f>
        <v>0</v>
      </c>
      <c r="DPU1" s="1">
        <f>Input!DPU1</f>
        <v>0</v>
      </c>
      <c r="DPV1" s="1">
        <f>Input!DPV1</f>
        <v>0</v>
      </c>
      <c r="DPW1" s="1">
        <f>Input!DPW1</f>
        <v>0</v>
      </c>
      <c r="DPX1" s="1">
        <f>Input!DPX1</f>
        <v>0</v>
      </c>
      <c r="DPY1" s="1">
        <f>Input!DPY1</f>
        <v>0</v>
      </c>
      <c r="DPZ1" s="1">
        <f>Input!DPZ1</f>
        <v>0</v>
      </c>
      <c r="DQA1" s="1">
        <f>Input!DQA1</f>
        <v>0</v>
      </c>
      <c r="DQB1" s="1">
        <f>Input!DQB1</f>
        <v>0</v>
      </c>
      <c r="DQC1" s="1">
        <f>Input!DQC1</f>
        <v>0</v>
      </c>
      <c r="DQD1" s="1">
        <f>Input!DQD1</f>
        <v>0</v>
      </c>
      <c r="DQE1" s="1">
        <f>Input!DQE1</f>
        <v>0</v>
      </c>
      <c r="DQF1" s="1">
        <f>Input!DQF1</f>
        <v>0</v>
      </c>
      <c r="DQG1" s="1">
        <f>Input!DQG1</f>
        <v>0</v>
      </c>
      <c r="DQH1" s="1">
        <f>Input!DQH1</f>
        <v>0</v>
      </c>
      <c r="DQI1" s="1">
        <f>Input!DQI1</f>
        <v>0</v>
      </c>
      <c r="DQJ1" s="1">
        <f>Input!DQJ1</f>
        <v>0</v>
      </c>
      <c r="DQK1" s="1">
        <f>Input!DQK1</f>
        <v>0</v>
      </c>
      <c r="DQL1" s="1">
        <f>Input!DQL1</f>
        <v>0</v>
      </c>
      <c r="DQM1" s="1">
        <f>Input!DQM1</f>
        <v>0</v>
      </c>
      <c r="DQN1" s="1">
        <f>Input!DQN1</f>
        <v>0</v>
      </c>
      <c r="DQO1" s="1">
        <f>Input!DQO1</f>
        <v>0</v>
      </c>
      <c r="DQP1" s="1">
        <f>Input!DQP1</f>
        <v>0</v>
      </c>
      <c r="DQQ1" s="1">
        <f>Input!DQQ1</f>
        <v>0</v>
      </c>
      <c r="DQR1" s="1">
        <f>Input!DQR1</f>
        <v>0</v>
      </c>
      <c r="DQS1" s="1">
        <f>Input!DQS1</f>
        <v>0</v>
      </c>
      <c r="DQT1" s="1">
        <f>Input!DQT1</f>
        <v>0</v>
      </c>
      <c r="DQU1" s="1">
        <f>Input!DQU1</f>
        <v>0</v>
      </c>
      <c r="DQV1" s="1">
        <f>Input!DQV1</f>
        <v>0</v>
      </c>
      <c r="DQW1" s="1">
        <f>Input!DQW1</f>
        <v>0</v>
      </c>
      <c r="DQX1" s="1">
        <f>Input!DQX1</f>
        <v>0</v>
      </c>
      <c r="DQY1" s="1">
        <f>Input!DQY1</f>
        <v>0</v>
      </c>
      <c r="DQZ1" s="1">
        <f>Input!DQZ1</f>
        <v>0</v>
      </c>
      <c r="DRA1" s="1">
        <f>Input!DRA1</f>
        <v>0</v>
      </c>
      <c r="DRB1" s="1">
        <f>Input!DRB1</f>
        <v>0</v>
      </c>
      <c r="DRC1" s="1">
        <f>Input!DRC1</f>
        <v>0</v>
      </c>
      <c r="DRD1" s="1">
        <f>Input!DRD1</f>
        <v>0</v>
      </c>
      <c r="DRE1" s="1">
        <f>Input!DRE1</f>
        <v>0</v>
      </c>
      <c r="DRF1" s="1">
        <f>Input!DRF1</f>
        <v>0</v>
      </c>
      <c r="DRG1" s="1">
        <f>Input!DRG1</f>
        <v>0</v>
      </c>
      <c r="DRH1" s="1">
        <f>Input!DRH1</f>
        <v>0</v>
      </c>
      <c r="DRI1" s="1">
        <f>Input!DRI1</f>
        <v>0</v>
      </c>
      <c r="DRJ1" s="1">
        <f>Input!DRJ1</f>
        <v>0</v>
      </c>
      <c r="DRK1" s="1">
        <f>Input!DRK1</f>
        <v>0</v>
      </c>
      <c r="DRL1" s="1">
        <f>Input!DRL1</f>
        <v>0</v>
      </c>
      <c r="DRM1" s="1">
        <f>Input!DRM1</f>
        <v>0</v>
      </c>
      <c r="DRN1" s="1">
        <f>Input!DRN1</f>
        <v>0</v>
      </c>
      <c r="DRO1" s="1">
        <f>Input!DRO1</f>
        <v>0</v>
      </c>
      <c r="DRP1" s="1">
        <f>Input!DRP1</f>
        <v>0</v>
      </c>
      <c r="DRQ1" s="1">
        <f>Input!DRQ1</f>
        <v>0</v>
      </c>
      <c r="DRR1" s="1">
        <f>Input!DRR1</f>
        <v>0</v>
      </c>
      <c r="DRS1" s="1">
        <f>Input!DRS1</f>
        <v>0</v>
      </c>
      <c r="DRT1" s="1">
        <f>Input!DRT1</f>
        <v>0</v>
      </c>
      <c r="DRU1" s="1">
        <f>Input!DRU1</f>
        <v>0</v>
      </c>
      <c r="DRV1" s="1">
        <f>Input!DRV1</f>
        <v>0</v>
      </c>
      <c r="DRW1" s="1">
        <f>Input!DRW1</f>
        <v>0</v>
      </c>
      <c r="DRX1" s="1">
        <f>Input!DRX1</f>
        <v>0</v>
      </c>
      <c r="DRY1" s="1">
        <f>Input!DRY1</f>
        <v>0</v>
      </c>
      <c r="DRZ1" s="1">
        <f>Input!DRZ1</f>
        <v>0</v>
      </c>
      <c r="DSA1" s="1">
        <f>Input!DSA1</f>
        <v>0</v>
      </c>
      <c r="DSB1" s="1">
        <f>Input!DSB1</f>
        <v>0</v>
      </c>
      <c r="DSC1" s="1">
        <f>Input!DSC1</f>
        <v>0</v>
      </c>
      <c r="DSD1" s="1">
        <f>Input!DSD1</f>
        <v>0</v>
      </c>
      <c r="DSE1" s="1">
        <f>Input!DSE1</f>
        <v>0</v>
      </c>
      <c r="DSF1" s="1">
        <f>Input!DSF1</f>
        <v>0</v>
      </c>
      <c r="DSG1" s="1">
        <f>Input!DSG1</f>
        <v>0</v>
      </c>
      <c r="DSH1" s="1">
        <f>Input!DSH1</f>
        <v>0</v>
      </c>
      <c r="DSI1" s="1">
        <f>Input!DSI1</f>
        <v>0</v>
      </c>
      <c r="DSJ1" s="1">
        <f>Input!DSJ1</f>
        <v>0</v>
      </c>
      <c r="DSK1" s="1">
        <f>Input!DSK1</f>
        <v>0</v>
      </c>
      <c r="DSL1" s="1">
        <f>Input!DSL1</f>
        <v>0</v>
      </c>
      <c r="DSM1" s="1">
        <f>Input!DSM1</f>
        <v>0</v>
      </c>
      <c r="DSN1" s="1">
        <f>Input!DSN1</f>
        <v>0</v>
      </c>
      <c r="DSO1" s="1">
        <f>Input!DSO1</f>
        <v>0</v>
      </c>
      <c r="DSP1" s="1">
        <f>Input!DSP1</f>
        <v>0</v>
      </c>
      <c r="DSQ1" s="1">
        <f>Input!DSQ1</f>
        <v>0</v>
      </c>
      <c r="DSR1" s="1">
        <f>Input!DSR1</f>
        <v>0</v>
      </c>
      <c r="DSS1" s="1">
        <f>Input!DSS1</f>
        <v>0</v>
      </c>
      <c r="DST1" s="1">
        <f>Input!DST1</f>
        <v>0</v>
      </c>
      <c r="DSU1" s="1">
        <f>Input!DSU1</f>
        <v>0</v>
      </c>
      <c r="DSV1" s="1">
        <f>Input!DSV1</f>
        <v>0</v>
      </c>
      <c r="DSW1" s="1">
        <f>Input!DSW1</f>
        <v>0</v>
      </c>
      <c r="DSX1" s="1">
        <f>Input!DSX1</f>
        <v>0</v>
      </c>
      <c r="DSY1" s="1">
        <f>Input!DSY1</f>
        <v>0</v>
      </c>
      <c r="DSZ1" s="1">
        <f>Input!DSZ1</f>
        <v>0</v>
      </c>
      <c r="DTA1" s="1">
        <f>Input!DTA1</f>
        <v>0</v>
      </c>
      <c r="DTB1" s="1">
        <f>Input!DTB1</f>
        <v>0</v>
      </c>
      <c r="DTC1" s="1">
        <f>Input!DTC1</f>
        <v>0</v>
      </c>
      <c r="DTD1" s="1">
        <f>Input!DTD1</f>
        <v>0</v>
      </c>
      <c r="DTE1" s="1">
        <f>Input!DTE1</f>
        <v>0</v>
      </c>
      <c r="DTF1" s="1">
        <f>Input!DTF1</f>
        <v>0</v>
      </c>
      <c r="DTG1" s="1">
        <f>Input!DTG1</f>
        <v>0</v>
      </c>
      <c r="DTH1" s="1">
        <f>Input!DTH1</f>
        <v>0</v>
      </c>
      <c r="DTI1" s="1">
        <f>Input!DTI1</f>
        <v>0</v>
      </c>
      <c r="DTJ1" s="1">
        <f>Input!DTJ1</f>
        <v>0</v>
      </c>
      <c r="DTK1" s="1">
        <f>Input!DTK1</f>
        <v>0</v>
      </c>
      <c r="DTL1" s="1">
        <f>Input!DTL1</f>
        <v>0</v>
      </c>
      <c r="DTM1" s="1">
        <f>Input!DTM1</f>
        <v>0</v>
      </c>
      <c r="DTN1" s="1">
        <f>Input!DTN1</f>
        <v>0</v>
      </c>
      <c r="DTO1" s="1">
        <f>Input!DTO1</f>
        <v>0</v>
      </c>
      <c r="DTP1" s="1">
        <f>Input!DTP1</f>
        <v>0</v>
      </c>
      <c r="DTQ1" s="1">
        <f>Input!DTQ1</f>
        <v>0</v>
      </c>
      <c r="DTR1" s="1">
        <f>Input!DTR1</f>
        <v>0</v>
      </c>
      <c r="DTS1" s="1">
        <f>Input!DTS1</f>
        <v>0</v>
      </c>
      <c r="DTT1" s="1">
        <f>Input!DTT1</f>
        <v>0</v>
      </c>
      <c r="DTU1" s="1">
        <f>Input!DTU1</f>
        <v>0</v>
      </c>
      <c r="DTV1" s="1">
        <f>Input!DTV1</f>
        <v>0</v>
      </c>
      <c r="DTW1" s="1">
        <f>Input!DTW1</f>
        <v>0</v>
      </c>
      <c r="DTX1" s="1">
        <f>Input!DTX1</f>
        <v>0</v>
      </c>
      <c r="DTY1" s="1">
        <f>Input!DTY1</f>
        <v>0</v>
      </c>
      <c r="DTZ1" s="1">
        <f>Input!DTZ1</f>
        <v>0</v>
      </c>
      <c r="DUA1" s="1">
        <f>Input!DUA1</f>
        <v>0</v>
      </c>
      <c r="DUB1" s="1">
        <f>Input!DUB1</f>
        <v>0</v>
      </c>
      <c r="DUC1" s="1">
        <f>Input!DUC1</f>
        <v>0</v>
      </c>
      <c r="DUD1" s="1">
        <f>Input!DUD1</f>
        <v>0</v>
      </c>
      <c r="DUE1" s="1">
        <f>Input!DUE1</f>
        <v>0</v>
      </c>
      <c r="DUF1" s="1">
        <f>Input!DUF1</f>
        <v>0</v>
      </c>
      <c r="DUG1" s="1">
        <f>Input!DUG1</f>
        <v>0</v>
      </c>
      <c r="DUH1" s="1">
        <f>Input!DUH1</f>
        <v>0</v>
      </c>
      <c r="DUI1" s="1">
        <f>Input!DUI1</f>
        <v>0</v>
      </c>
      <c r="DUJ1" s="1">
        <f>Input!DUJ1</f>
        <v>0</v>
      </c>
      <c r="DUK1" s="1">
        <f>Input!DUK1</f>
        <v>0</v>
      </c>
      <c r="DUL1" s="1">
        <f>Input!DUL1</f>
        <v>0</v>
      </c>
      <c r="DUM1" s="1">
        <f>Input!DUM1</f>
        <v>0</v>
      </c>
      <c r="DUN1" s="1">
        <f>Input!DUN1</f>
        <v>0</v>
      </c>
      <c r="DUO1" s="1">
        <f>Input!DUO1</f>
        <v>0</v>
      </c>
      <c r="DUP1" s="1">
        <f>Input!DUP1</f>
        <v>0</v>
      </c>
      <c r="DUQ1" s="1">
        <f>Input!DUQ1</f>
        <v>0</v>
      </c>
      <c r="DUR1" s="1">
        <f>Input!DUR1</f>
        <v>0</v>
      </c>
      <c r="DUS1" s="1">
        <f>Input!DUS1</f>
        <v>0</v>
      </c>
      <c r="DUT1" s="1">
        <f>Input!DUT1</f>
        <v>0</v>
      </c>
      <c r="DUU1" s="1">
        <f>Input!DUU1</f>
        <v>0</v>
      </c>
      <c r="DUV1" s="1">
        <f>Input!DUV1</f>
        <v>0</v>
      </c>
      <c r="DUW1" s="1">
        <f>Input!DUW1</f>
        <v>0</v>
      </c>
      <c r="DUX1" s="1">
        <f>Input!DUX1</f>
        <v>0</v>
      </c>
      <c r="DUY1" s="1">
        <f>Input!DUY1</f>
        <v>0</v>
      </c>
      <c r="DUZ1" s="1">
        <f>Input!DUZ1</f>
        <v>0</v>
      </c>
      <c r="DVA1" s="1">
        <f>Input!DVA1</f>
        <v>0</v>
      </c>
      <c r="DVB1" s="1">
        <f>Input!DVB1</f>
        <v>0</v>
      </c>
      <c r="DVC1" s="1">
        <f>Input!DVC1</f>
        <v>0</v>
      </c>
      <c r="DVD1" s="1">
        <f>Input!DVD1</f>
        <v>0</v>
      </c>
      <c r="DVE1" s="1">
        <f>Input!DVE1</f>
        <v>0</v>
      </c>
      <c r="DVF1" s="1">
        <f>Input!DVF1</f>
        <v>0</v>
      </c>
      <c r="DVG1" s="1">
        <f>Input!DVG1</f>
        <v>0</v>
      </c>
      <c r="DVH1" s="1">
        <f>Input!DVH1</f>
        <v>0</v>
      </c>
      <c r="DVI1" s="1">
        <f>Input!DVI1</f>
        <v>0</v>
      </c>
      <c r="DVJ1" s="1">
        <f>Input!DVJ1</f>
        <v>0</v>
      </c>
      <c r="DVK1" s="1">
        <f>Input!DVK1</f>
        <v>0</v>
      </c>
      <c r="DVL1" s="1">
        <f>Input!DVL1</f>
        <v>0</v>
      </c>
      <c r="DVM1" s="1">
        <f>Input!DVM1</f>
        <v>0</v>
      </c>
      <c r="DVN1" s="1">
        <f>Input!DVN1</f>
        <v>0</v>
      </c>
      <c r="DVO1" s="1">
        <f>Input!DVO1</f>
        <v>0</v>
      </c>
      <c r="DVP1" s="1">
        <f>Input!DVP1</f>
        <v>0</v>
      </c>
      <c r="DVQ1" s="1">
        <f>Input!DVQ1</f>
        <v>0</v>
      </c>
      <c r="DVR1" s="1">
        <f>Input!DVR1</f>
        <v>0</v>
      </c>
      <c r="DVS1" s="1">
        <f>Input!DVS1</f>
        <v>0</v>
      </c>
      <c r="DVT1" s="1">
        <f>Input!DVT1</f>
        <v>0</v>
      </c>
      <c r="DVU1" s="1">
        <f>Input!DVU1</f>
        <v>0</v>
      </c>
      <c r="DVV1" s="1">
        <f>Input!DVV1</f>
        <v>0</v>
      </c>
      <c r="DVW1" s="1">
        <f>Input!DVW1</f>
        <v>0</v>
      </c>
      <c r="DVX1" s="1">
        <f>Input!DVX1</f>
        <v>0</v>
      </c>
      <c r="DVY1" s="1">
        <f>Input!DVY1</f>
        <v>0</v>
      </c>
      <c r="DVZ1" s="1">
        <f>Input!DVZ1</f>
        <v>0</v>
      </c>
      <c r="DWA1" s="1">
        <f>Input!DWA1</f>
        <v>0</v>
      </c>
      <c r="DWB1" s="1">
        <f>Input!DWB1</f>
        <v>0</v>
      </c>
      <c r="DWC1" s="1">
        <f>Input!DWC1</f>
        <v>0</v>
      </c>
      <c r="DWD1" s="1">
        <f>Input!DWD1</f>
        <v>0</v>
      </c>
      <c r="DWE1" s="1">
        <f>Input!DWE1</f>
        <v>0</v>
      </c>
      <c r="DWF1" s="1">
        <f>Input!DWF1</f>
        <v>0</v>
      </c>
      <c r="DWG1" s="1">
        <f>Input!DWG1</f>
        <v>0</v>
      </c>
      <c r="DWH1" s="1">
        <f>Input!DWH1</f>
        <v>0</v>
      </c>
      <c r="DWI1" s="1">
        <f>Input!DWI1</f>
        <v>0</v>
      </c>
      <c r="DWJ1" s="1">
        <f>Input!DWJ1</f>
        <v>0</v>
      </c>
      <c r="DWK1" s="1">
        <f>Input!DWK1</f>
        <v>0</v>
      </c>
      <c r="DWL1" s="1">
        <f>Input!DWL1</f>
        <v>0</v>
      </c>
      <c r="DWM1" s="1">
        <f>Input!DWM1</f>
        <v>0</v>
      </c>
      <c r="DWN1" s="1">
        <f>Input!DWN1</f>
        <v>0</v>
      </c>
      <c r="DWO1" s="1">
        <f>Input!DWO1</f>
        <v>0</v>
      </c>
      <c r="DWP1" s="1">
        <f>Input!DWP1</f>
        <v>0</v>
      </c>
      <c r="DWQ1" s="1">
        <f>Input!DWQ1</f>
        <v>0</v>
      </c>
      <c r="DWR1" s="1">
        <f>Input!DWR1</f>
        <v>0</v>
      </c>
      <c r="DWS1" s="1">
        <f>Input!DWS1</f>
        <v>0</v>
      </c>
      <c r="DWT1" s="1">
        <f>Input!DWT1</f>
        <v>0</v>
      </c>
      <c r="DWU1" s="1">
        <f>Input!DWU1</f>
        <v>0</v>
      </c>
      <c r="DWV1" s="1">
        <f>Input!DWV1</f>
        <v>0</v>
      </c>
      <c r="DWW1" s="1">
        <f>Input!DWW1</f>
        <v>0</v>
      </c>
      <c r="DWX1" s="1">
        <f>Input!DWX1</f>
        <v>0</v>
      </c>
      <c r="DWY1" s="1">
        <f>Input!DWY1</f>
        <v>0</v>
      </c>
      <c r="DWZ1" s="1">
        <f>Input!DWZ1</f>
        <v>0</v>
      </c>
      <c r="DXA1" s="1">
        <f>Input!DXA1</f>
        <v>0</v>
      </c>
      <c r="DXB1" s="1">
        <f>Input!DXB1</f>
        <v>0</v>
      </c>
      <c r="DXC1" s="1">
        <f>Input!DXC1</f>
        <v>0</v>
      </c>
      <c r="DXD1" s="1">
        <f>Input!DXD1</f>
        <v>0</v>
      </c>
      <c r="DXE1" s="1">
        <f>Input!DXE1</f>
        <v>0</v>
      </c>
      <c r="DXF1" s="1">
        <f>Input!DXF1</f>
        <v>0</v>
      </c>
      <c r="DXG1" s="1">
        <f>Input!DXG1</f>
        <v>0</v>
      </c>
      <c r="DXH1" s="1">
        <f>Input!DXH1</f>
        <v>0</v>
      </c>
      <c r="DXI1" s="1">
        <f>Input!DXI1</f>
        <v>0</v>
      </c>
      <c r="DXJ1" s="1">
        <f>Input!DXJ1</f>
        <v>0</v>
      </c>
      <c r="DXK1" s="1">
        <f>Input!DXK1</f>
        <v>0</v>
      </c>
      <c r="DXL1" s="1">
        <f>Input!DXL1</f>
        <v>0</v>
      </c>
      <c r="DXM1" s="1">
        <f>Input!DXM1</f>
        <v>0</v>
      </c>
      <c r="DXN1" s="1">
        <f>Input!DXN1</f>
        <v>0</v>
      </c>
      <c r="DXO1" s="1">
        <f>Input!DXO1</f>
        <v>0</v>
      </c>
      <c r="DXP1" s="1">
        <f>Input!DXP1</f>
        <v>0</v>
      </c>
      <c r="DXQ1" s="1">
        <f>Input!DXQ1</f>
        <v>0</v>
      </c>
      <c r="DXR1" s="1">
        <f>Input!DXR1</f>
        <v>0</v>
      </c>
      <c r="DXS1" s="1">
        <f>Input!DXS1</f>
        <v>0</v>
      </c>
      <c r="DXT1" s="1">
        <f>Input!DXT1</f>
        <v>0</v>
      </c>
      <c r="DXU1" s="1">
        <f>Input!DXU1</f>
        <v>0</v>
      </c>
      <c r="DXV1" s="1">
        <f>Input!DXV1</f>
        <v>0</v>
      </c>
      <c r="DXW1" s="1">
        <f>Input!DXW1</f>
        <v>0</v>
      </c>
      <c r="DXX1" s="1">
        <f>Input!DXX1</f>
        <v>0</v>
      </c>
      <c r="DXY1" s="1">
        <f>Input!DXY1</f>
        <v>0</v>
      </c>
      <c r="DXZ1" s="1">
        <f>Input!DXZ1</f>
        <v>0</v>
      </c>
      <c r="DYA1" s="1">
        <f>Input!DYA1</f>
        <v>0</v>
      </c>
      <c r="DYB1" s="1">
        <f>Input!DYB1</f>
        <v>0</v>
      </c>
      <c r="DYC1" s="1">
        <f>Input!DYC1</f>
        <v>0</v>
      </c>
      <c r="DYD1" s="1">
        <f>Input!DYD1</f>
        <v>0</v>
      </c>
      <c r="DYE1" s="1">
        <f>Input!DYE1</f>
        <v>0</v>
      </c>
      <c r="DYF1" s="1">
        <f>Input!DYF1</f>
        <v>0</v>
      </c>
      <c r="DYG1" s="1">
        <f>Input!DYG1</f>
        <v>0</v>
      </c>
      <c r="DYH1" s="1">
        <f>Input!DYH1</f>
        <v>0</v>
      </c>
      <c r="DYI1" s="1">
        <f>Input!DYI1</f>
        <v>0</v>
      </c>
      <c r="DYJ1" s="1">
        <f>Input!DYJ1</f>
        <v>0</v>
      </c>
      <c r="DYK1" s="1">
        <f>Input!DYK1</f>
        <v>0</v>
      </c>
      <c r="DYL1" s="1">
        <f>Input!DYL1</f>
        <v>0</v>
      </c>
      <c r="DYM1" s="1">
        <f>Input!DYM1</f>
        <v>0</v>
      </c>
      <c r="DYN1" s="1">
        <f>Input!DYN1</f>
        <v>0</v>
      </c>
      <c r="DYO1" s="1">
        <f>Input!DYO1</f>
        <v>0</v>
      </c>
      <c r="DYP1" s="1">
        <f>Input!DYP1</f>
        <v>0</v>
      </c>
      <c r="DYQ1" s="1">
        <f>Input!DYQ1</f>
        <v>0</v>
      </c>
      <c r="DYR1" s="1">
        <f>Input!DYR1</f>
        <v>0</v>
      </c>
      <c r="DYS1" s="1">
        <f>Input!DYS1</f>
        <v>0</v>
      </c>
      <c r="DYT1" s="1">
        <f>Input!DYT1</f>
        <v>0</v>
      </c>
      <c r="DYU1" s="1">
        <f>Input!DYU1</f>
        <v>0</v>
      </c>
      <c r="DYV1" s="1">
        <f>Input!DYV1</f>
        <v>0</v>
      </c>
      <c r="DYW1" s="1">
        <f>Input!DYW1</f>
        <v>0</v>
      </c>
      <c r="DYX1" s="1">
        <f>Input!DYX1</f>
        <v>0</v>
      </c>
      <c r="DYY1" s="1">
        <f>Input!DYY1</f>
        <v>0</v>
      </c>
      <c r="DYZ1" s="1">
        <f>Input!DYZ1</f>
        <v>0</v>
      </c>
      <c r="DZA1" s="1">
        <f>Input!DZA1</f>
        <v>0</v>
      </c>
      <c r="DZB1" s="1">
        <f>Input!DZB1</f>
        <v>0</v>
      </c>
      <c r="DZC1" s="1">
        <f>Input!DZC1</f>
        <v>0</v>
      </c>
      <c r="DZD1" s="1">
        <f>Input!DZD1</f>
        <v>0</v>
      </c>
      <c r="DZE1" s="1">
        <f>Input!DZE1</f>
        <v>0</v>
      </c>
      <c r="DZF1" s="1">
        <f>Input!DZF1</f>
        <v>0</v>
      </c>
      <c r="DZG1" s="1">
        <f>Input!DZG1</f>
        <v>0</v>
      </c>
      <c r="DZH1" s="1">
        <f>Input!DZH1</f>
        <v>0</v>
      </c>
      <c r="DZI1" s="1">
        <f>Input!DZI1</f>
        <v>0</v>
      </c>
      <c r="DZJ1" s="1">
        <f>Input!DZJ1</f>
        <v>0</v>
      </c>
      <c r="DZK1" s="1">
        <f>Input!DZK1</f>
        <v>0</v>
      </c>
      <c r="DZL1" s="1">
        <f>Input!DZL1</f>
        <v>0</v>
      </c>
      <c r="DZM1" s="1">
        <f>Input!DZM1</f>
        <v>0</v>
      </c>
      <c r="DZN1" s="1">
        <f>Input!DZN1</f>
        <v>0</v>
      </c>
      <c r="DZO1" s="1">
        <f>Input!DZO1</f>
        <v>0</v>
      </c>
      <c r="DZP1" s="1">
        <f>Input!DZP1</f>
        <v>0</v>
      </c>
      <c r="DZQ1" s="1">
        <f>Input!DZQ1</f>
        <v>0</v>
      </c>
      <c r="DZR1" s="1">
        <f>Input!DZR1</f>
        <v>0</v>
      </c>
      <c r="DZS1" s="1">
        <f>Input!DZS1</f>
        <v>0</v>
      </c>
      <c r="DZT1" s="1">
        <f>Input!DZT1</f>
        <v>0</v>
      </c>
      <c r="DZU1" s="1">
        <f>Input!DZU1</f>
        <v>0</v>
      </c>
      <c r="DZV1" s="1">
        <f>Input!DZV1</f>
        <v>0</v>
      </c>
      <c r="DZW1" s="1">
        <f>Input!DZW1</f>
        <v>0</v>
      </c>
      <c r="DZX1" s="1">
        <f>Input!DZX1</f>
        <v>0</v>
      </c>
      <c r="DZY1" s="1">
        <f>Input!DZY1</f>
        <v>0</v>
      </c>
      <c r="DZZ1" s="1">
        <f>Input!DZZ1</f>
        <v>0</v>
      </c>
      <c r="EAA1" s="1">
        <f>Input!EAA1</f>
        <v>0</v>
      </c>
      <c r="EAB1" s="1">
        <f>Input!EAB1</f>
        <v>0</v>
      </c>
      <c r="EAC1" s="1">
        <f>Input!EAC1</f>
        <v>0</v>
      </c>
      <c r="EAD1" s="1">
        <f>Input!EAD1</f>
        <v>0</v>
      </c>
      <c r="EAE1" s="1">
        <f>Input!EAE1</f>
        <v>0</v>
      </c>
      <c r="EAF1" s="1">
        <f>Input!EAF1</f>
        <v>0</v>
      </c>
      <c r="EAG1" s="1">
        <f>Input!EAG1</f>
        <v>0</v>
      </c>
      <c r="EAH1" s="1">
        <f>Input!EAH1</f>
        <v>0</v>
      </c>
      <c r="EAI1" s="1">
        <f>Input!EAI1</f>
        <v>0</v>
      </c>
      <c r="EAJ1" s="1">
        <f>Input!EAJ1</f>
        <v>0</v>
      </c>
      <c r="EAK1" s="1">
        <f>Input!EAK1</f>
        <v>0</v>
      </c>
      <c r="EAL1" s="1">
        <f>Input!EAL1</f>
        <v>0</v>
      </c>
      <c r="EAM1" s="1">
        <f>Input!EAM1</f>
        <v>0</v>
      </c>
      <c r="EAN1" s="1">
        <f>Input!EAN1</f>
        <v>0</v>
      </c>
      <c r="EAO1" s="1">
        <f>Input!EAO1</f>
        <v>0</v>
      </c>
      <c r="EAP1" s="1">
        <f>Input!EAP1</f>
        <v>0</v>
      </c>
      <c r="EAQ1" s="1">
        <f>Input!EAQ1</f>
        <v>0</v>
      </c>
      <c r="EAR1" s="1">
        <f>Input!EAR1</f>
        <v>0</v>
      </c>
      <c r="EAS1" s="1">
        <f>Input!EAS1</f>
        <v>0</v>
      </c>
      <c r="EAT1" s="1">
        <f>Input!EAT1</f>
        <v>0</v>
      </c>
      <c r="EAU1" s="1">
        <f>Input!EAU1</f>
        <v>0</v>
      </c>
      <c r="EAV1" s="1">
        <f>Input!EAV1</f>
        <v>0</v>
      </c>
      <c r="EAW1" s="1">
        <f>Input!EAW1</f>
        <v>0</v>
      </c>
      <c r="EAX1" s="1">
        <f>Input!EAX1</f>
        <v>0</v>
      </c>
      <c r="EAY1" s="1">
        <f>Input!EAY1</f>
        <v>0</v>
      </c>
      <c r="EAZ1" s="1">
        <f>Input!EAZ1</f>
        <v>0</v>
      </c>
      <c r="EBA1" s="1">
        <f>Input!EBA1</f>
        <v>0</v>
      </c>
      <c r="EBB1" s="1">
        <f>Input!EBB1</f>
        <v>0</v>
      </c>
      <c r="EBC1" s="1">
        <f>Input!EBC1</f>
        <v>0</v>
      </c>
      <c r="EBD1" s="1">
        <f>Input!EBD1</f>
        <v>0</v>
      </c>
      <c r="EBE1" s="1">
        <f>Input!EBE1</f>
        <v>0</v>
      </c>
      <c r="EBF1" s="1">
        <f>Input!EBF1</f>
        <v>0</v>
      </c>
      <c r="EBG1" s="1">
        <f>Input!EBG1</f>
        <v>0</v>
      </c>
      <c r="EBH1" s="1">
        <f>Input!EBH1</f>
        <v>0</v>
      </c>
      <c r="EBI1" s="1">
        <f>Input!EBI1</f>
        <v>0</v>
      </c>
      <c r="EBJ1" s="1">
        <f>Input!EBJ1</f>
        <v>0</v>
      </c>
      <c r="EBK1" s="1">
        <f>Input!EBK1</f>
        <v>0</v>
      </c>
      <c r="EBL1" s="1">
        <f>Input!EBL1</f>
        <v>0</v>
      </c>
      <c r="EBM1" s="1">
        <f>Input!EBM1</f>
        <v>0</v>
      </c>
      <c r="EBN1" s="1">
        <f>Input!EBN1</f>
        <v>0</v>
      </c>
      <c r="EBO1" s="1">
        <f>Input!EBO1</f>
        <v>0</v>
      </c>
      <c r="EBP1" s="1">
        <f>Input!EBP1</f>
        <v>0</v>
      </c>
      <c r="EBQ1" s="1">
        <f>Input!EBQ1</f>
        <v>0</v>
      </c>
      <c r="EBR1" s="1">
        <f>Input!EBR1</f>
        <v>0</v>
      </c>
      <c r="EBS1" s="1">
        <f>Input!EBS1</f>
        <v>0</v>
      </c>
      <c r="EBT1" s="1">
        <f>Input!EBT1</f>
        <v>0</v>
      </c>
      <c r="EBU1" s="1">
        <f>Input!EBU1</f>
        <v>0</v>
      </c>
      <c r="EBV1" s="1">
        <f>Input!EBV1</f>
        <v>0</v>
      </c>
      <c r="EBW1" s="1">
        <f>Input!EBW1</f>
        <v>0</v>
      </c>
      <c r="EBX1" s="1">
        <f>Input!EBX1</f>
        <v>0</v>
      </c>
      <c r="EBY1" s="1">
        <f>Input!EBY1</f>
        <v>0</v>
      </c>
      <c r="EBZ1" s="1">
        <f>Input!EBZ1</f>
        <v>0</v>
      </c>
      <c r="ECA1" s="1">
        <f>Input!ECA1</f>
        <v>0</v>
      </c>
      <c r="ECB1" s="1">
        <f>Input!ECB1</f>
        <v>0</v>
      </c>
      <c r="ECC1" s="1">
        <f>Input!ECC1</f>
        <v>0</v>
      </c>
      <c r="ECD1" s="1">
        <f>Input!ECD1</f>
        <v>0</v>
      </c>
      <c r="ECE1" s="1">
        <f>Input!ECE1</f>
        <v>0</v>
      </c>
      <c r="ECF1" s="1">
        <f>Input!ECF1</f>
        <v>0</v>
      </c>
      <c r="ECG1" s="1">
        <f>Input!ECG1</f>
        <v>0</v>
      </c>
      <c r="ECH1" s="1">
        <f>Input!ECH1</f>
        <v>0</v>
      </c>
      <c r="ECI1" s="1">
        <f>Input!ECI1</f>
        <v>0</v>
      </c>
      <c r="ECJ1" s="1">
        <f>Input!ECJ1</f>
        <v>0</v>
      </c>
      <c r="ECK1" s="1">
        <f>Input!ECK1</f>
        <v>0</v>
      </c>
      <c r="ECL1" s="1">
        <f>Input!ECL1</f>
        <v>0</v>
      </c>
      <c r="ECM1" s="1">
        <f>Input!ECM1</f>
        <v>0</v>
      </c>
      <c r="ECN1" s="1">
        <f>Input!ECN1</f>
        <v>0</v>
      </c>
      <c r="ECO1" s="1">
        <f>Input!ECO1</f>
        <v>0</v>
      </c>
      <c r="ECP1" s="1">
        <f>Input!ECP1</f>
        <v>0</v>
      </c>
      <c r="ECQ1" s="1">
        <f>Input!ECQ1</f>
        <v>0</v>
      </c>
      <c r="ECR1" s="1">
        <f>Input!ECR1</f>
        <v>0</v>
      </c>
      <c r="ECS1" s="1">
        <f>Input!ECS1</f>
        <v>0</v>
      </c>
      <c r="ECT1" s="1">
        <f>Input!ECT1</f>
        <v>0</v>
      </c>
      <c r="ECU1" s="1">
        <f>Input!ECU1</f>
        <v>0</v>
      </c>
      <c r="ECV1" s="1">
        <f>Input!ECV1</f>
        <v>0</v>
      </c>
      <c r="ECW1" s="1">
        <f>Input!ECW1</f>
        <v>0</v>
      </c>
      <c r="ECX1" s="1">
        <f>Input!ECX1</f>
        <v>0</v>
      </c>
      <c r="ECY1" s="1">
        <f>Input!ECY1</f>
        <v>0</v>
      </c>
      <c r="ECZ1" s="1">
        <f>Input!ECZ1</f>
        <v>0</v>
      </c>
      <c r="EDA1" s="1">
        <f>Input!EDA1</f>
        <v>0</v>
      </c>
      <c r="EDB1" s="1">
        <f>Input!EDB1</f>
        <v>0</v>
      </c>
      <c r="EDC1" s="1">
        <f>Input!EDC1</f>
        <v>0</v>
      </c>
      <c r="EDD1" s="1">
        <f>Input!EDD1</f>
        <v>0</v>
      </c>
      <c r="EDE1" s="1">
        <f>Input!EDE1</f>
        <v>0</v>
      </c>
      <c r="EDF1" s="1">
        <f>Input!EDF1</f>
        <v>0</v>
      </c>
      <c r="EDG1" s="1">
        <f>Input!EDG1</f>
        <v>0</v>
      </c>
      <c r="EDH1" s="1">
        <f>Input!EDH1</f>
        <v>0</v>
      </c>
      <c r="EDI1" s="1">
        <f>Input!EDI1</f>
        <v>0</v>
      </c>
      <c r="EDJ1" s="1">
        <f>Input!EDJ1</f>
        <v>0</v>
      </c>
      <c r="EDK1" s="1">
        <f>Input!EDK1</f>
        <v>0</v>
      </c>
      <c r="EDL1" s="1">
        <f>Input!EDL1</f>
        <v>0</v>
      </c>
      <c r="EDM1" s="1">
        <f>Input!EDM1</f>
        <v>0</v>
      </c>
      <c r="EDN1" s="1">
        <f>Input!EDN1</f>
        <v>0</v>
      </c>
      <c r="EDO1" s="1">
        <f>Input!EDO1</f>
        <v>0</v>
      </c>
      <c r="EDP1" s="1">
        <f>Input!EDP1</f>
        <v>0</v>
      </c>
      <c r="EDQ1" s="1">
        <f>Input!EDQ1</f>
        <v>0</v>
      </c>
      <c r="EDR1" s="1">
        <f>Input!EDR1</f>
        <v>0</v>
      </c>
      <c r="EDS1" s="1">
        <f>Input!EDS1</f>
        <v>0</v>
      </c>
      <c r="EDT1" s="1">
        <f>Input!EDT1</f>
        <v>0</v>
      </c>
      <c r="EDU1" s="1">
        <f>Input!EDU1</f>
        <v>0</v>
      </c>
      <c r="EDV1" s="1">
        <f>Input!EDV1</f>
        <v>0</v>
      </c>
      <c r="EDW1" s="1">
        <f>Input!EDW1</f>
        <v>0</v>
      </c>
      <c r="EDX1" s="1">
        <f>Input!EDX1</f>
        <v>0</v>
      </c>
      <c r="EDY1" s="1">
        <f>Input!EDY1</f>
        <v>0</v>
      </c>
      <c r="EDZ1" s="1">
        <f>Input!EDZ1</f>
        <v>0</v>
      </c>
      <c r="EEA1" s="1">
        <f>Input!EEA1</f>
        <v>0</v>
      </c>
      <c r="EEB1" s="1">
        <f>Input!EEB1</f>
        <v>0</v>
      </c>
      <c r="EEC1" s="1">
        <f>Input!EEC1</f>
        <v>0</v>
      </c>
      <c r="EED1" s="1">
        <f>Input!EED1</f>
        <v>0</v>
      </c>
      <c r="EEE1" s="1">
        <f>Input!EEE1</f>
        <v>0</v>
      </c>
      <c r="EEF1" s="1">
        <f>Input!EEF1</f>
        <v>0</v>
      </c>
      <c r="EEG1" s="1">
        <f>Input!EEG1</f>
        <v>0</v>
      </c>
      <c r="EEH1" s="1">
        <f>Input!EEH1</f>
        <v>0</v>
      </c>
      <c r="EEI1" s="1">
        <f>Input!EEI1</f>
        <v>0</v>
      </c>
      <c r="EEJ1" s="1">
        <f>Input!EEJ1</f>
        <v>0</v>
      </c>
      <c r="EEK1" s="1">
        <f>Input!EEK1</f>
        <v>0</v>
      </c>
      <c r="EEL1" s="1">
        <f>Input!EEL1</f>
        <v>0</v>
      </c>
      <c r="EEM1" s="1">
        <f>Input!EEM1</f>
        <v>0</v>
      </c>
      <c r="EEN1" s="1">
        <f>Input!EEN1</f>
        <v>0</v>
      </c>
      <c r="EEO1" s="1">
        <f>Input!EEO1</f>
        <v>0</v>
      </c>
      <c r="EEP1" s="1">
        <f>Input!EEP1</f>
        <v>0</v>
      </c>
      <c r="EEQ1" s="1">
        <f>Input!EEQ1</f>
        <v>0</v>
      </c>
      <c r="EER1" s="1">
        <f>Input!EER1</f>
        <v>0</v>
      </c>
      <c r="EES1" s="1">
        <f>Input!EES1</f>
        <v>0</v>
      </c>
      <c r="EET1" s="1">
        <f>Input!EET1</f>
        <v>0</v>
      </c>
      <c r="EEU1" s="1">
        <f>Input!EEU1</f>
        <v>0</v>
      </c>
      <c r="EEV1" s="1">
        <f>Input!EEV1</f>
        <v>0</v>
      </c>
      <c r="EEW1" s="1">
        <f>Input!EEW1</f>
        <v>0</v>
      </c>
      <c r="EEX1" s="1">
        <f>Input!EEX1</f>
        <v>0</v>
      </c>
      <c r="EEY1" s="1">
        <f>Input!EEY1</f>
        <v>0</v>
      </c>
      <c r="EEZ1" s="1">
        <f>Input!EEZ1</f>
        <v>0</v>
      </c>
      <c r="EFA1" s="1">
        <f>Input!EFA1</f>
        <v>0</v>
      </c>
      <c r="EFB1" s="1">
        <f>Input!EFB1</f>
        <v>0</v>
      </c>
      <c r="EFC1" s="1">
        <f>Input!EFC1</f>
        <v>0</v>
      </c>
      <c r="EFD1" s="1">
        <f>Input!EFD1</f>
        <v>0</v>
      </c>
      <c r="EFE1" s="1">
        <f>Input!EFE1</f>
        <v>0</v>
      </c>
      <c r="EFF1" s="1">
        <f>Input!EFF1</f>
        <v>0</v>
      </c>
      <c r="EFG1" s="1">
        <f>Input!EFG1</f>
        <v>0</v>
      </c>
      <c r="EFH1" s="1">
        <f>Input!EFH1</f>
        <v>0</v>
      </c>
      <c r="EFI1" s="1">
        <f>Input!EFI1</f>
        <v>0</v>
      </c>
      <c r="EFJ1" s="1">
        <f>Input!EFJ1</f>
        <v>0</v>
      </c>
      <c r="EFK1" s="1">
        <f>Input!EFK1</f>
        <v>0</v>
      </c>
      <c r="EFL1" s="1">
        <f>Input!EFL1</f>
        <v>0</v>
      </c>
      <c r="EFM1" s="1">
        <f>Input!EFM1</f>
        <v>0</v>
      </c>
      <c r="EFN1" s="1">
        <f>Input!EFN1</f>
        <v>0</v>
      </c>
      <c r="EFO1" s="1">
        <f>Input!EFO1</f>
        <v>0</v>
      </c>
      <c r="EFP1" s="1">
        <f>Input!EFP1</f>
        <v>0</v>
      </c>
      <c r="EFQ1" s="1">
        <f>Input!EFQ1</f>
        <v>0</v>
      </c>
      <c r="EFR1" s="1">
        <f>Input!EFR1</f>
        <v>0</v>
      </c>
      <c r="EFS1" s="1">
        <f>Input!EFS1</f>
        <v>0</v>
      </c>
      <c r="EFT1" s="1">
        <f>Input!EFT1</f>
        <v>0</v>
      </c>
      <c r="EFU1" s="1">
        <f>Input!EFU1</f>
        <v>0</v>
      </c>
      <c r="EFV1" s="1">
        <f>Input!EFV1</f>
        <v>0</v>
      </c>
      <c r="EFW1" s="1">
        <f>Input!EFW1</f>
        <v>0</v>
      </c>
      <c r="EFX1" s="1">
        <f>Input!EFX1</f>
        <v>0</v>
      </c>
      <c r="EFY1" s="1">
        <f>Input!EFY1</f>
        <v>0</v>
      </c>
      <c r="EFZ1" s="1">
        <f>Input!EFZ1</f>
        <v>0</v>
      </c>
      <c r="EGA1" s="1">
        <f>Input!EGA1</f>
        <v>0</v>
      </c>
      <c r="EGB1" s="1">
        <f>Input!EGB1</f>
        <v>0</v>
      </c>
      <c r="EGC1" s="1">
        <f>Input!EGC1</f>
        <v>0</v>
      </c>
      <c r="EGD1" s="1">
        <f>Input!EGD1</f>
        <v>0</v>
      </c>
      <c r="EGE1" s="1">
        <f>Input!EGE1</f>
        <v>0</v>
      </c>
      <c r="EGF1" s="1">
        <f>Input!EGF1</f>
        <v>0</v>
      </c>
      <c r="EGG1" s="1">
        <f>Input!EGG1</f>
        <v>0</v>
      </c>
      <c r="EGH1" s="1">
        <f>Input!EGH1</f>
        <v>0</v>
      </c>
      <c r="EGI1" s="1">
        <f>Input!EGI1</f>
        <v>0</v>
      </c>
      <c r="EGJ1" s="1">
        <f>Input!EGJ1</f>
        <v>0</v>
      </c>
      <c r="EGK1" s="1">
        <f>Input!EGK1</f>
        <v>0</v>
      </c>
      <c r="EGL1" s="1">
        <f>Input!EGL1</f>
        <v>0</v>
      </c>
      <c r="EGM1" s="1">
        <f>Input!EGM1</f>
        <v>0</v>
      </c>
      <c r="EGN1" s="1">
        <f>Input!EGN1</f>
        <v>0</v>
      </c>
      <c r="EGO1" s="1">
        <f>Input!EGO1</f>
        <v>0</v>
      </c>
      <c r="EGP1" s="1">
        <f>Input!EGP1</f>
        <v>0</v>
      </c>
      <c r="EGQ1" s="1">
        <f>Input!EGQ1</f>
        <v>0</v>
      </c>
      <c r="EGR1" s="1">
        <f>Input!EGR1</f>
        <v>0</v>
      </c>
      <c r="EGS1" s="1">
        <f>Input!EGS1</f>
        <v>0</v>
      </c>
      <c r="EGT1" s="1">
        <f>Input!EGT1</f>
        <v>0</v>
      </c>
      <c r="EGU1" s="1">
        <f>Input!EGU1</f>
        <v>0</v>
      </c>
      <c r="EGV1" s="1">
        <f>Input!EGV1</f>
        <v>0</v>
      </c>
      <c r="EGW1" s="1">
        <f>Input!EGW1</f>
        <v>0</v>
      </c>
      <c r="EGX1" s="1">
        <f>Input!EGX1</f>
        <v>0</v>
      </c>
      <c r="EGY1" s="1">
        <f>Input!EGY1</f>
        <v>0</v>
      </c>
      <c r="EGZ1" s="1">
        <f>Input!EGZ1</f>
        <v>0</v>
      </c>
      <c r="EHA1" s="1">
        <f>Input!EHA1</f>
        <v>0</v>
      </c>
      <c r="EHB1" s="1">
        <f>Input!EHB1</f>
        <v>0</v>
      </c>
      <c r="EHC1" s="1">
        <f>Input!EHC1</f>
        <v>0</v>
      </c>
      <c r="EHD1" s="1">
        <f>Input!EHD1</f>
        <v>0</v>
      </c>
      <c r="EHE1" s="1">
        <f>Input!EHE1</f>
        <v>0</v>
      </c>
      <c r="EHF1" s="1">
        <f>Input!EHF1</f>
        <v>0</v>
      </c>
      <c r="EHG1" s="1">
        <f>Input!EHG1</f>
        <v>0</v>
      </c>
      <c r="EHH1" s="1">
        <f>Input!EHH1</f>
        <v>0</v>
      </c>
      <c r="EHI1" s="1">
        <f>Input!EHI1</f>
        <v>0</v>
      </c>
      <c r="EHJ1" s="1">
        <f>Input!EHJ1</f>
        <v>0</v>
      </c>
      <c r="EHK1" s="1">
        <f>Input!EHK1</f>
        <v>0</v>
      </c>
      <c r="EHL1" s="1">
        <f>Input!EHL1</f>
        <v>0</v>
      </c>
      <c r="EHM1" s="1">
        <f>Input!EHM1</f>
        <v>0</v>
      </c>
      <c r="EHN1" s="1">
        <f>Input!EHN1</f>
        <v>0</v>
      </c>
      <c r="EHO1" s="1">
        <f>Input!EHO1</f>
        <v>0</v>
      </c>
      <c r="EHP1" s="1">
        <f>Input!EHP1</f>
        <v>0</v>
      </c>
      <c r="EHQ1" s="1">
        <f>Input!EHQ1</f>
        <v>0</v>
      </c>
      <c r="EHR1" s="1">
        <f>Input!EHR1</f>
        <v>0</v>
      </c>
      <c r="EHS1" s="1">
        <f>Input!EHS1</f>
        <v>0</v>
      </c>
      <c r="EHT1" s="1">
        <f>Input!EHT1</f>
        <v>0</v>
      </c>
      <c r="EHU1" s="1">
        <f>Input!EHU1</f>
        <v>0</v>
      </c>
      <c r="EHV1" s="1">
        <f>Input!EHV1</f>
        <v>0</v>
      </c>
      <c r="EHW1" s="1">
        <f>Input!EHW1</f>
        <v>0</v>
      </c>
      <c r="EHX1" s="1">
        <f>Input!EHX1</f>
        <v>0</v>
      </c>
      <c r="EHY1" s="1">
        <f>Input!EHY1</f>
        <v>0</v>
      </c>
      <c r="EHZ1" s="1">
        <f>Input!EHZ1</f>
        <v>0</v>
      </c>
      <c r="EIA1" s="1">
        <f>Input!EIA1</f>
        <v>0</v>
      </c>
      <c r="EIB1" s="1">
        <f>Input!EIB1</f>
        <v>0</v>
      </c>
      <c r="EIC1" s="1">
        <f>Input!EIC1</f>
        <v>0</v>
      </c>
      <c r="EID1" s="1">
        <f>Input!EID1</f>
        <v>0</v>
      </c>
      <c r="EIE1" s="1">
        <f>Input!EIE1</f>
        <v>0</v>
      </c>
      <c r="EIF1" s="1">
        <f>Input!EIF1</f>
        <v>0</v>
      </c>
      <c r="EIG1" s="1">
        <f>Input!EIG1</f>
        <v>0</v>
      </c>
      <c r="EIH1" s="1">
        <f>Input!EIH1</f>
        <v>0</v>
      </c>
      <c r="EII1" s="1">
        <f>Input!EII1</f>
        <v>0</v>
      </c>
      <c r="EIJ1" s="1">
        <f>Input!EIJ1</f>
        <v>0</v>
      </c>
      <c r="EIK1" s="1">
        <f>Input!EIK1</f>
        <v>0</v>
      </c>
      <c r="EIL1" s="1">
        <f>Input!EIL1</f>
        <v>0</v>
      </c>
      <c r="EIM1" s="1">
        <f>Input!EIM1</f>
        <v>0</v>
      </c>
      <c r="EIN1" s="1">
        <f>Input!EIN1</f>
        <v>0</v>
      </c>
      <c r="EIO1" s="1">
        <f>Input!EIO1</f>
        <v>0</v>
      </c>
      <c r="EIP1" s="1">
        <f>Input!EIP1</f>
        <v>0</v>
      </c>
      <c r="EIQ1" s="1">
        <f>Input!EIQ1</f>
        <v>0</v>
      </c>
      <c r="EIR1" s="1">
        <f>Input!EIR1</f>
        <v>0</v>
      </c>
      <c r="EIS1" s="1">
        <f>Input!EIS1</f>
        <v>0</v>
      </c>
      <c r="EIT1" s="1">
        <f>Input!EIT1</f>
        <v>0</v>
      </c>
      <c r="EIU1" s="1">
        <f>Input!EIU1</f>
        <v>0</v>
      </c>
      <c r="EIV1" s="1">
        <f>Input!EIV1</f>
        <v>0</v>
      </c>
      <c r="EIW1" s="1">
        <f>Input!EIW1</f>
        <v>0</v>
      </c>
      <c r="EIX1" s="1">
        <f>Input!EIX1</f>
        <v>0</v>
      </c>
      <c r="EIY1" s="1">
        <f>Input!EIY1</f>
        <v>0</v>
      </c>
      <c r="EIZ1" s="1">
        <f>Input!EIZ1</f>
        <v>0</v>
      </c>
      <c r="EJA1" s="1">
        <f>Input!EJA1</f>
        <v>0</v>
      </c>
      <c r="EJB1" s="1">
        <f>Input!EJB1</f>
        <v>0</v>
      </c>
      <c r="EJC1" s="1">
        <f>Input!EJC1</f>
        <v>0</v>
      </c>
      <c r="EJD1" s="1">
        <f>Input!EJD1</f>
        <v>0</v>
      </c>
      <c r="EJE1" s="1">
        <f>Input!EJE1</f>
        <v>0</v>
      </c>
      <c r="EJF1" s="1">
        <f>Input!EJF1</f>
        <v>0</v>
      </c>
      <c r="EJG1" s="1">
        <f>Input!EJG1</f>
        <v>0</v>
      </c>
      <c r="EJH1" s="1">
        <f>Input!EJH1</f>
        <v>0</v>
      </c>
      <c r="EJI1" s="1">
        <f>Input!EJI1</f>
        <v>0</v>
      </c>
      <c r="EJJ1" s="1">
        <f>Input!EJJ1</f>
        <v>0</v>
      </c>
      <c r="EJK1" s="1">
        <f>Input!EJK1</f>
        <v>0</v>
      </c>
      <c r="EJL1" s="1">
        <f>Input!EJL1</f>
        <v>0</v>
      </c>
      <c r="EJM1" s="1">
        <f>Input!EJM1</f>
        <v>0</v>
      </c>
      <c r="EJN1" s="1">
        <f>Input!EJN1</f>
        <v>0</v>
      </c>
      <c r="EJO1" s="1">
        <f>Input!EJO1</f>
        <v>0</v>
      </c>
      <c r="EJP1" s="1">
        <f>Input!EJP1</f>
        <v>0</v>
      </c>
      <c r="EJQ1" s="1">
        <f>Input!EJQ1</f>
        <v>0</v>
      </c>
      <c r="EJR1" s="1">
        <f>Input!EJR1</f>
        <v>0</v>
      </c>
      <c r="EJS1" s="1">
        <f>Input!EJS1</f>
        <v>0</v>
      </c>
      <c r="EJT1" s="1">
        <f>Input!EJT1</f>
        <v>0</v>
      </c>
      <c r="EJU1" s="1">
        <f>Input!EJU1</f>
        <v>0</v>
      </c>
      <c r="EJV1" s="1">
        <f>Input!EJV1</f>
        <v>0</v>
      </c>
      <c r="EJW1" s="1">
        <f>Input!EJW1</f>
        <v>0</v>
      </c>
      <c r="EJX1" s="1">
        <f>Input!EJX1</f>
        <v>0</v>
      </c>
      <c r="EJY1" s="1">
        <f>Input!EJY1</f>
        <v>0</v>
      </c>
      <c r="EJZ1" s="1">
        <f>Input!EJZ1</f>
        <v>0</v>
      </c>
      <c r="EKA1" s="1">
        <f>Input!EKA1</f>
        <v>0</v>
      </c>
      <c r="EKB1" s="1">
        <f>Input!EKB1</f>
        <v>0</v>
      </c>
      <c r="EKC1" s="1">
        <f>Input!EKC1</f>
        <v>0</v>
      </c>
      <c r="EKD1" s="1">
        <f>Input!EKD1</f>
        <v>0</v>
      </c>
      <c r="EKE1" s="1">
        <f>Input!EKE1</f>
        <v>0</v>
      </c>
      <c r="EKF1" s="1">
        <f>Input!EKF1</f>
        <v>0</v>
      </c>
      <c r="EKG1" s="1">
        <f>Input!EKG1</f>
        <v>0</v>
      </c>
      <c r="EKH1" s="1">
        <f>Input!EKH1</f>
        <v>0</v>
      </c>
      <c r="EKI1" s="1">
        <f>Input!EKI1</f>
        <v>0</v>
      </c>
      <c r="EKJ1" s="1">
        <f>Input!EKJ1</f>
        <v>0</v>
      </c>
      <c r="EKK1" s="1">
        <f>Input!EKK1</f>
        <v>0</v>
      </c>
      <c r="EKL1" s="1">
        <f>Input!EKL1</f>
        <v>0</v>
      </c>
      <c r="EKM1" s="1">
        <f>Input!EKM1</f>
        <v>0</v>
      </c>
      <c r="EKN1" s="1">
        <f>Input!EKN1</f>
        <v>0</v>
      </c>
      <c r="EKO1" s="1">
        <f>Input!EKO1</f>
        <v>0</v>
      </c>
      <c r="EKP1" s="1">
        <f>Input!EKP1</f>
        <v>0</v>
      </c>
      <c r="EKQ1" s="1">
        <f>Input!EKQ1</f>
        <v>0</v>
      </c>
      <c r="EKR1" s="1">
        <f>Input!EKR1</f>
        <v>0</v>
      </c>
      <c r="EKS1" s="1">
        <f>Input!EKS1</f>
        <v>0</v>
      </c>
      <c r="EKT1" s="1">
        <f>Input!EKT1</f>
        <v>0</v>
      </c>
      <c r="EKU1" s="1">
        <f>Input!EKU1</f>
        <v>0</v>
      </c>
      <c r="EKV1" s="1">
        <f>Input!EKV1</f>
        <v>0</v>
      </c>
      <c r="EKW1" s="1">
        <f>Input!EKW1</f>
        <v>0</v>
      </c>
      <c r="EKX1" s="1">
        <f>Input!EKX1</f>
        <v>0</v>
      </c>
      <c r="EKY1" s="1">
        <f>Input!EKY1</f>
        <v>0</v>
      </c>
      <c r="EKZ1" s="1">
        <f>Input!EKZ1</f>
        <v>0</v>
      </c>
      <c r="ELA1" s="1">
        <f>Input!ELA1</f>
        <v>0</v>
      </c>
      <c r="ELB1" s="1">
        <f>Input!ELB1</f>
        <v>0</v>
      </c>
      <c r="ELC1" s="1">
        <f>Input!ELC1</f>
        <v>0</v>
      </c>
      <c r="ELD1" s="1">
        <f>Input!ELD1</f>
        <v>0</v>
      </c>
      <c r="ELE1" s="1">
        <f>Input!ELE1</f>
        <v>0</v>
      </c>
      <c r="ELF1" s="1">
        <f>Input!ELF1</f>
        <v>0</v>
      </c>
      <c r="ELG1" s="1">
        <f>Input!ELG1</f>
        <v>0</v>
      </c>
      <c r="ELH1" s="1">
        <f>Input!ELH1</f>
        <v>0</v>
      </c>
      <c r="ELI1" s="1">
        <f>Input!ELI1</f>
        <v>0</v>
      </c>
      <c r="ELJ1" s="1">
        <f>Input!ELJ1</f>
        <v>0</v>
      </c>
      <c r="ELK1" s="1">
        <f>Input!ELK1</f>
        <v>0</v>
      </c>
      <c r="ELL1" s="1">
        <f>Input!ELL1</f>
        <v>0</v>
      </c>
      <c r="ELM1" s="1">
        <f>Input!ELM1</f>
        <v>0</v>
      </c>
      <c r="ELN1" s="1">
        <f>Input!ELN1</f>
        <v>0</v>
      </c>
      <c r="ELO1" s="1">
        <f>Input!ELO1</f>
        <v>0</v>
      </c>
      <c r="ELP1" s="1">
        <f>Input!ELP1</f>
        <v>0</v>
      </c>
      <c r="ELQ1" s="1">
        <f>Input!ELQ1</f>
        <v>0</v>
      </c>
      <c r="ELR1" s="1">
        <f>Input!ELR1</f>
        <v>0</v>
      </c>
      <c r="ELS1" s="1">
        <f>Input!ELS1</f>
        <v>0</v>
      </c>
      <c r="ELT1" s="1">
        <f>Input!ELT1</f>
        <v>0</v>
      </c>
      <c r="ELU1" s="1">
        <f>Input!ELU1</f>
        <v>0</v>
      </c>
      <c r="ELV1" s="1">
        <f>Input!ELV1</f>
        <v>0</v>
      </c>
      <c r="ELW1" s="1">
        <f>Input!ELW1</f>
        <v>0</v>
      </c>
      <c r="ELX1" s="1">
        <f>Input!ELX1</f>
        <v>0</v>
      </c>
      <c r="ELY1" s="1">
        <f>Input!ELY1</f>
        <v>0</v>
      </c>
      <c r="ELZ1" s="1">
        <f>Input!ELZ1</f>
        <v>0</v>
      </c>
      <c r="EMA1" s="1">
        <f>Input!EMA1</f>
        <v>0</v>
      </c>
      <c r="EMB1" s="1">
        <f>Input!EMB1</f>
        <v>0</v>
      </c>
      <c r="EMC1" s="1">
        <f>Input!EMC1</f>
        <v>0</v>
      </c>
      <c r="EMD1" s="1">
        <f>Input!EMD1</f>
        <v>0</v>
      </c>
      <c r="EME1" s="1">
        <f>Input!EME1</f>
        <v>0</v>
      </c>
      <c r="EMF1" s="1">
        <f>Input!EMF1</f>
        <v>0</v>
      </c>
      <c r="EMG1" s="1">
        <f>Input!EMG1</f>
        <v>0</v>
      </c>
      <c r="EMH1" s="1">
        <f>Input!EMH1</f>
        <v>0</v>
      </c>
      <c r="EMI1" s="1">
        <f>Input!EMI1</f>
        <v>0</v>
      </c>
      <c r="EMJ1" s="1">
        <f>Input!EMJ1</f>
        <v>0</v>
      </c>
      <c r="EMK1" s="1">
        <f>Input!EMK1</f>
        <v>0</v>
      </c>
      <c r="EML1" s="1">
        <f>Input!EML1</f>
        <v>0</v>
      </c>
      <c r="EMM1" s="1">
        <f>Input!EMM1</f>
        <v>0</v>
      </c>
      <c r="EMN1" s="1">
        <f>Input!EMN1</f>
        <v>0</v>
      </c>
      <c r="EMO1" s="1">
        <f>Input!EMO1</f>
        <v>0</v>
      </c>
      <c r="EMP1" s="1">
        <f>Input!EMP1</f>
        <v>0</v>
      </c>
      <c r="EMQ1" s="1">
        <f>Input!EMQ1</f>
        <v>0</v>
      </c>
      <c r="EMR1" s="1">
        <f>Input!EMR1</f>
        <v>0</v>
      </c>
      <c r="EMS1" s="1">
        <f>Input!EMS1</f>
        <v>0</v>
      </c>
      <c r="EMT1" s="1">
        <f>Input!EMT1</f>
        <v>0</v>
      </c>
      <c r="EMU1" s="1">
        <f>Input!EMU1</f>
        <v>0</v>
      </c>
      <c r="EMV1" s="1">
        <f>Input!EMV1</f>
        <v>0</v>
      </c>
      <c r="EMW1" s="1">
        <f>Input!EMW1</f>
        <v>0</v>
      </c>
      <c r="EMX1" s="1">
        <f>Input!EMX1</f>
        <v>0</v>
      </c>
      <c r="EMY1" s="1">
        <f>Input!EMY1</f>
        <v>0</v>
      </c>
      <c r="EMZ1" s="1">
        <f>Input!EMZ1</f>
        <v>0</v>
      </c>
      <c r="ENA1" s="1">
        <f>Input!ENA1</f>
        <v>0</v>
      </c>
      <c r="ENB1" s="1">
        <f>Input!ENB1</f>
        <v>0</v>
      </c>
      <c r="ENC1" s="1">
        <f>Input!ENC1</f>
        <v>0</v>
      </c>
      <c r="END1" s="1">
        <f>Input!END1</f>
        <v>0</v>
      </c>
      <c r="ENE1" s="1">
        <f>Input!ENE1</f>
        <v>0</v>
      </c>
      <c r="ENF1" s="1">
        <f>Input!ENF1</f>
        <v>0</v>
      </c>
      <c r="ENG1" s="1">
        <f>Input!ENG1</f>
        <v>0</v>
      </c>
      <c r="ENH1" s="1">
        <f>Input!ENH1</f>
        <v>0</v>
      </c>
      <c r="ENI1" s="1">
        <f>Input!ENI1</f>
        <v>0</v>
      </c>
      <c r="ENJ1" s="1">
        <f>Input!ENJ1</f>
        <v>0</v>
      </c>
      <c r="ENK1" s="1">
        <f>Input!ENK1</f>
        <v>0</v>
      </c>
      <c r="ENL1" s="1">
        <f>Input!ENL1</f>
        <v>0</v>
      </c>
      <c r="ENM1" s="1">
        <f>Input!ENM1</f>
        <v>0</v>
      </c>
      <c r="ENN1" s="1">
        <f>Input!ENN1</f>
        <v>0</v>
      </c>
      <c r="ENO1" s="1">
        <f>Input!ENO1</f>
        <v>0</v>
      </c>
      <c r="ENP1" s="1">
        <f>Input!ENP1</f>
        <v>0</v>
      </c>
      <c r="ENQ1" s="1">
        <f>Input!ENQ1</f>
        <v>0</v>
      </c>
      <c r="ENR1" s="1">
        <f>Input!ENR1</f>
        <v>0</v>
      </c>
      <c r="ENS1" s="1">
        <f>Input!ENS1</f>
        <v>0</v>
      </c>
      <c r="ENT1" s="1">
        <f>Input!ENT1</f>
        <v>0</v>
      </c>
      <c r="ENU1" s="1">
        <f>Input!ENU1</f>
        <v>0</v>
      </c>
      <c r="ENV1" s="1">
        <f>Input!ENV1</f>
        <v>0</v>
      </c>
      <c r="ENW1" s="1">
        <f>Input!ENW1</f>
        <v>0</v>
      </c>
      <c r="ENX1" s="1">
        <f>Input!ENX1</f>
        <v>0</v>
      </c>
      <c r="ENY1" s="1">
        <f>Input!ENY1</f>
        <v>0</v>
      </c>
      <c r="ENZ1" s="1">
        <f>Input!ENZ1</f>
        <v>0</v>
      </c>
      <c r="EOA1" s="1">
        <f>Input!EOA1</f>
        <v>0</v>
      </c>
      <c r="EOB1" s="1">
        <f>Input!EOB1</f>
        <v>0</v>
      </c>
      <c r="EOC1" s="1">
        <f>Input!EOC1</f>
        <v>0</v>
      </c>
      <c r="EOD1" s="1">
        <f>Input!EOD1</f>
        <v>0</v>
      </c>
      <c r="EOE1" s="1">
        <f>Input!EOE1</f>
        <v>0</v>
      </c>
      <c r="EOF1" s="1">
        <f>Input!EOF1</f>
        <v>0</v>
      </c>
      <c r="EOG1" s="1">
        <f>Input!EOG1</f>
        <v>0</v>
      </c>
      <c r="EOH1" s="1">
        <f>Input!EOH1</f>
        <v>0</v>
      </c>
      <c r="EOI1" s="1">
        <f>Input!EOI1</f>
        <v>0</v>
      </c>
      <c r="EOJ1" s="1">
        <f>Input!EOJ1</f>
        <v>0</v>
      </c>
      <c r="EOK1" s="1">
        <f>Input!EOK1</f>
        <v>0</v>
      </c>
      <c r="EOL1" s="1">
        <f>Input!EOL1</f>
        <v>0</v>
      </c>
      <c r="EOM1" s="1">
        <f>Input!EOM1</f>
        <v>0</v>
      </c>
      <c r="EON1" s="1">
        <f>Input!EON1</f>
        <v>0</v>
      </c>
      <c r="EOO1" s="1">
        <f>Input!EOO1</f>
        <v>0</v>
      </c>
      <c r="EOP1" s="1">
        <f>Input!EOP1</f>
        <v>0</v>
      </c>
      <c r="EOQ1" s="1">
        <f>Input!EOQ1</f>
        <v>0</v>
      </c>
      <c r="EOR1" s="1">
        <f>Input!EOR1</f>
        <v>0</v>
      </c>
      <c r="EOS1" s="1">
        <f>Input!EOS1</f>
        <v>0</v>
      </c>
      <c r="EOT1" s="1">
        <f>Input!EOT1</f>
        <v>0</v>
      </c>
      <c r="EOU1" s="1">
        <f>Input!EOU1</f>
        <v>0</v>
      </c>
      <c r="EOV1" s="1">
        <f>Input!EOV1</f>
        <v>0</v>
      </c>
      <c r="EOW1" s="1">
        <f>Input!EOW1</f>
        <v>0</v>
      </c>
      <c r="EOX1" s="1">
        <f>Input!EOX1</f>
        <v>0</v>
      </c>
      <c r="EOY1" s="1">
        <f>Input!EOY1</f>
        <v>0</v>
      </c>
      <c r="EOZ1" s="1">
        <f>Input!EOZ1</f>
        <v>0</v>
      </c>
      <c r="EPA1" s="1">
        <f>Input!EPA1</f>
        <v>0</v>
      </c>
      <c r="EPB1" s="1">
        <f>Input!EPB1</f>
        <v>0</v>
      </c>
      <c r="EPC1" s="1">
        <f>Input!EPC1</f>
        <v>0</v>
      </c>
      <c r="EPD1" s="1">
        <f>Input!EPD1</f>
        <v>0</v>
      </c>
      <c r="EPE1" s="1">
        <f>Input!EPE1</f>
        <v>0</v>
      </c>
      <c r="EPF1" s="1">
        <f>Input!EPF1</f>
        <v>0</v>
      </c>
      <c r="EPG1" s="1">
        <f>Input!EPG1</f>
        <v>0</v>
      </c>
      <c r="EPH1" s="1">
        <f>Input!EPH1</f>
        <v>0</v>
      </c>
      <c r="EPI1" s="1">
        <f>Input!EPI1</f>
        <v>0</v>
      </c>
      <c r="EPJ1" s="1">
        <f>Input!EPJ1</f>
        <v>0</v>
      </c>
      <c r="EPK1" s="1">
        <f>Input!EPK1</f>
        <v>0</v>
      </c>
      <c r="EPL1" s="1">
        <f>Input!EPL1</f>
        <v>0</v>
      </c>
      <c r="EPM1" s="1">
        <f>Input!EPM1</f>
        <v>0</v>
      </c>
      <c r="EPN1" s="1">
        <f>Input!EPN1</f>
        <v>0</v>
      </c>
      <c r="EPO1" s="1">
        <f>Input!EPO1</f>
        <v>0</v>
      </c>
      <c r="EPP1" s="1">
        <f>Input!EPP1</f>
        <v>0</v>
      </c>
      <c r="EPQ1" s="1">
        <f>Input!EPQ1</f>
        <v>0</v>
      </c>
      <c r="EPR1" s="1">
        <f>Input!EPR1</f>
        <v>0</v>
      </c>
      <c r="EPS1" s="1">
        <f>Input!EPS1</f>
        <v>0</v>
      </c>
      <c r="EPT1" s="1">
        <f>Input!EPT1</f>
        <v>0</v>
      </c>
      <c r="EPU1" s="1">
        <f>Input!EPU1</f>
        <v>0</v>
      </c>
      <c r="EPV1" s="1">
        <f>Input!EPV1</f>
        <v>0</v>
      </c>
      <c r="EPW1" s="1">
        <f>Input!EPW1</f>
        <v>0</v>
      </c>
      <c r="EPX1" s="1">
        <f>Input!EPX1</f>
        <v>0</v>
      </c>
      <c r="EPY1" s="1">
        <f>Input!EPY1</f>
        <v>0</v>
      </c>
      <c r="EPZ1" s="1">
        <f>Input!EPZ1</f>
        <v>0</v>
      </c>
      <c r="EQA1" s="1">
        <f>Input!EQA1</f>
        <v>0</v>
      </c>
      <c r="EQB1" s="1">
        <f>Input!EQB1</f>
        <v>0</v>
      </c>
      <c r="EQC1" s="1">
        <f>Input!EQC1</f>
        <v>0</v>
      </c>
      <c r="EQD1" s="1">
        <f>Input!EQD1</f>
        <v>0</v>
      </c>
      <c r="EQE1" s="1">
        <f>Input!EQE1</f>
        <v>0</v>
      </c>
      <c r="EQF1" s="1">
        <f>Input!EQF1</f>
        <v>0</v>
      </c>
      <c r="EQG1" s="1">
        <f>Input!EQG1</f>
        <v>0</v>
      </c>
      <c r="EQH1" s="1">
        <f>Input!EQH1</f>
        <v>0</v>
      </c>
      <c r="EQI1" s="1">
        <f>Input!EQI1</f>
        <v>0</v>
      </c>
      <c r="EQJ1" s="1">
        <f>Input!EQJ1</f>
        <v>0</v>
      </c>
      <c r="EQK1" s="1">
        <f>Input!EQK1</f>
        <v>0</v>
      </c>
      <c r="EQL1" s="1">
        <f>Input!EQL1</f>
        <v>0</v>
      </c>
      <c r="EQM1" s="1">
        <f>Input!EQM1</f>
        <v>0</v>
      </c>
      <c r="EQN1" s="1">
        <f>Input!EQN1</f>
        <v>0</v>
      </c>
      <c r="EQO1" s="1">
        <f>Input!EQO1</f>
        <v>0</v>
      </c>
      <c r="EQP1" s="1">
        <f>Input!EQP1</f>
        <v>0</v>
      </c>
      <c r="EQQ1" s="1">
        <f>Input!EQQ1</f>
        <v>0</v>
      </c>
      <c r="EQR1" s="1">
        <f>Input!EQR1</f>
        <v>0</v>
      </c>
      <c r="EQS1" s="1">
        <f>Input!EQS1</f>
        <v>0</v>
      </c>
      <c r="EQT1" s="1">
        <f>Input!EQT1</f>
        <v>0</v>
      </c>
      <c r="EQU1" s="1">
        <f>Input!EQU1</f>
        <v>0</v>
      </c>
      <c r="EQV1" s="1">
        <f>Input!EQV1</f>
        <v>0</v>
      </c>
      <c r="EQW1" s="1">
        <f>Input!EQW1</f>
        <v>0</v>
      </c>
      <c r="EQX1" s="1">
        <f>Input!EQX1</f>
        <v>0</v>
      </c>
      <c r="EQY1" s="1">
        <f>Input!EQY1</f>
        <v>0</v>
      </c>
      <c r="EQZ1" s="1">
        <f>Input!EQZ1</f>
        <v>0</v>
      </c>
      <c r="ERA1" s="1">
        <f>Input!ERA1</f>
        <v>0</v>
      </c>
      <c r="ERB1" s="1">
        <f>Input!ERB1</f>
        <v>0</v>
      </c>
      <c r="ERC1" s="1">
        <f>Input!ERC1</f>
        <v>0</v>
      </c>
      <c r="ERD1" s="1">
        <f>Input!ERD1</f>
        <v>0</v>
      </c>
      <c r="ERE1" s="1">
        <f>Input!ERE1</f>
        <v>0</v>
      </c>
      <c r="ERF1" s="1">
        <f>Input!ERF1</f>
        <v>0</v>
      </c>
      <c r="ERG1" s="1">
        <f>Input!ERG1</f>
        <v>0</v>
      </c>
      <c r="ERH1" s="1">
        <f>Input!ERH1</f>
        <v>0</v>
      </c>
      <c r="ERI1" s="1">
        <f>Input!ERI1</f>
        <v>0</v>
      </c>
      <c r="ERJ1" s="1">
        <f>Input!ERJ1</f>
        <v>0</v>
      </c>
      <c r="ERK1" s="1">
        <f>Input!ERK1</f>
        <v>0</v>
      </c>
      <c r="ERL1" s="1">
        <f>Input!ERL1</f>
        <v>0</v>
      </c>
      <c r="ERM1" s="1">
        <f>Input!ERM1</f>
        <v>0</v>
      </c>
      <c r="ERN1" s="1">
        <f>Input!ERN1</f>
        <v>0</v>
      </c>
      <c r="ERO1" s="1">
        <f>Input!ERO1</f>
        <v>0</v>
      </c>
      <c r="ERP1" s="1">
        <f>Input!ERP1</f>
        <v>0</v>
      </c>
      <c r="ERQ1" s="1">
        <f>Input!ERQ1</f>
        <v>0</v>
      </c>
      <c r="ERR1" s="1">
        <f>Input!ERR1</f>
        <v>0</v>
      </c>
      <c r="ERS1" s="1">
        <f>Input!ERS1</f>
        <v>0</v>
      </c>
      <c r="ERT1" s="1">
        <f>Input!ERT1</f>
        <v>0</v>
      </c>
      <c r="ERU1" s="1">
        <f>Input!ERU1</f>
        <v>0</v>
      </c>
      <c r="ERV1" s="1">
        <f>Input!ERV1</f>
        <v>0</v>
      </c>
      <c r="ERW1" s="1">
        <f>Input!ERW1</f>
        <v>0</v>
      </c>
      <c r="ERX1" s="1">
        <f>Input!ERX1</f>
        <v>0</v>
      </c>
      <c r="ERY1" s="1">
        <f>Input!ERY1</f>
        <v>0</v>
      </c>
      <c r="ERZ1" s="1">
        <f>Input!ERZ1</f>
        <v>0</v>
      </c>
      <c r="ESA1" s="1">
        <f>Input!ESA1</f>
        <v>0</v>
      </c>
      <c r="ESB1" s="1">
        <f>Input!ESB1</f>
        <v>0</v>
      </c>
      <c r="ESC1" s="1">
        <f>Input!ESC1</f>
        <v>0</v>
      </c>
      <c r="ESD1" s="1">
        <f>Input!ESD1</f>
        <v>0</v>
      </c>
      <c r="ESE1" s="1">
        <f>Input!ESE1</f>
        <v>0</v>
      </c>
      <c r="ESF1" s="1">
        <f>Input!ESF1</f>
        <v>0</v>
      </c>
      <c r="ESG1" s="1">
        <f>Input!ESG1</f>
        <v>0</v>
      </c>
      <c r="ESH1" s="1">
        <f>Input!ESH1</f>
        <v>0</v>
      </c>
      <c r="ESI1" s="1">
        <f>Input!ESI1</f>
        <v>0</v>
      </c>
      <c r="ESJ1" s="1">
        <f>Input!ESJ1</f>
        <v>0</v>
      </c>
      <c r="ESK1" s="1">
        <f>Input!ESK1</f>
        <v>0</v>
      </c>
      <c r="ESL1" s="1">
        <f>Input!ESL1</f>
        <v>0</v>
      </c>
      <c r="ESM1" s="1">
        <f>Input!ESM1</f>
        <v>0</v>
      </c>
      <c r="ESN1" s="1">
        <f>Input!ESN1</f>
        <v>0</v>
      </c>
      <c r="ESO1" s="1">
        <f>Input!ESO1</f>
        <v>0</v>
      </c>
      <c r="ESP1" s="1">
        <f>Input!ESP1</f>
        <v>0</v>
      </c>
      <c r="ESQ1" s="1">
        <f>Input!ESQ1</f>
        <v>0</v>
      </c>
      <c r="ESR1" s="1">
        <f>Input!ESR1</f>
        <v>0</v>
      </c>
      <c r="ESS1" s="1">
        <f>Input!ESS1</f>
        <v>0</v>
      </c>
      <c r="EST1" s="1">
        <f>Input!EST1</f>
        <v>0</v>
      </c>
      <c r="ESU1" s="1">
        <f>Input!ESU1</f>
        <v>0</v>
      </c>
      <c r="ESV1" s="1">
        <f>Input!ESV1</f>
        <v>0</v>
      </c>
      <c r="ESW1" s="1">
        <f>Input!ESW1</f>
        <v>0</v>
      </c>
      <c r="ESX1" s="1">
        <f>Input!ESX1</f>
        <v>0</v>
      </c>
      <c r="ESY1" s="1">
        <f>Input!ESY1</f>
        <v>0</v>
      </c>
      <c r="ESZ1" s="1">
        <f>Input!ESZ1</f>
        <v>0</v>
      </c>
      <c r="ETA1" s="1">
        <f>Input!ETA1</f>
        <v>0</v>
      </c>
      <c r="ETB1" s="1">
        <f>Input!ETB1</f>
        <v>0</v>
      </c>
      <c r="ETC1" s="1">
        <f>Input!ETC1</f>
        <v>0</v>
      </c>
      <c r="ETD1" s="1">
        <f>Input!ETD1</f>
        <v>0</v>
      </c>
      <c r="ETE1" s="1">
        <f>Input!ETE1</f>
        <v>0</v>
      </c>
      <c r="ETF1" s="1">
        <f>Input!ETF1</f>
        <v>0</v>
      </c>
      <c r="ETG1" s="1">
        <f>Input!ETG1</f>
        <v>0</v>
      </c>
      <c r="ETH1" s="1">
        <f>Input!ETH1</f>
        <v>0</v>
      </c>
      <c r="ETI1" s="1">
        <f>Input!ETI1</f>
        <v>0</v>
      </c>
      <c r="ETJ1" s="1">
        <f>Input!ETJ1</f>
        <v>0</v>
      </c>
      <c r="ETK1" s="1">
        <f>Input!ETK1</f>
        <v>0</v>
      </c>
      <c r="ETL1" s="1">
        <f>Input!ETL1</f>
        <v>0</v>
      </c>
      <c r="ETM1" s="1">
        <f>Input!ETM1</f>
        <v>0</v>
      </c>
      <c r="ETN1" s="1">
        <f>Input!ETN1</f>
        <v>0</v>
      </c>
      <c r="ETO1" s="1">
        <f>Input!ETO1</f>
        <v>0</v>
      </c>
      <c r="ETP1" s="1">
        <f>Input!ETP1</f>
        <v>0</v>
      </c>
      <c r="ETQ1" s="1">
        <f>Input!ETQ1</f>
        <v>0</v>
      </c>
      <c r="ETR1" s="1">
        <f>Input!ETR1</f>
        <v>0</v>
      </c>
      <c r="ETS1" s="1">
        <f>Input!ETS1</f>
        <v>0</v>
      </c>
      <c r="ETT1" s="1">
        <f>Input!ETT1</f>
        <v>0</v>
      </c>
      <c r="ETU1" s="1">
        <f>Input!ETU1</f>
        <v>0</v>
      </c>
      <c r="ETV1" s="1">
        <f>Input!ETV1</f>
        <v>0</v>
      </c>
      <c r="ETW1" s="1">
        <f>Input!ETW1</f>
        <v>0</v>
      </c>
      <c r="ETX1" s="1">
        <f>Input!ETX1</f>
        <v>0</v>
      </c>
      <c r="ETY1" s="1">
        <f>Input!ETY1</f>
        <v>0</v>
      </c>
      <c r="ETZ1" s="1">
        <f>Input!ETZ1</f>
        <v>0</v>
      </c>
      <c r="EUA1" s="1">
        <f>Input!EUA1</f>
        <v>0</v>
      </c>
      <c r="EUB1" s="1">
        <f>Input!EUB1</f>
        <v>0</v>
      </c>
      <c r="EUC1" s="1">
        <f>Input!EUC1</f>
        <v>0</v>
      </c>
      <c r="EUD1" s="1">
        <f>Input!EUD1</f>
        <v>0</v>
      </c>
      <c r="EUE1" s="1">
        <f>Input!EUE1</f>
        <v>0</v>
      </c>
      <c r="EUF1" s="1">
        <f>Input!EUF1</f>
        <v>0</v>
      </c>
      <c r="EUG1" s="1">
        <f>Input!EUG1</f>
        <v>0</v>
      </c>
      <c r="EUH1" s="1">
        <f>Input!EUH1</f>
        <v>0</v>
      </c>
      <c r="EUI1" s="1">
        <f>Input!EUI1</f>
        <v>0</v>
      </c>
      <c r="EUJ1" s="1">
        <f>Input!EUJ1</f>
        <v>0</v>
      </c>
      <c r="EUK1" s="1">
        <f>Input!EUK1</f>
        <v>0</v>
      </c>
      <c r="EUL1" s="1">
        <f>Input!EUL1</f>
        <v>0</v>
      </c>
      <c r="EUM1" s="1">
        <f>Input!EUM1</f>
        <v>0</v>
      </c>
      <c r="EUN1" s="1">
        <f>Input!EUN1</f>
        <v>0</v>
      </c>
      <c r="EUO1" s="1">
        <f>Input!EUO1</f>
        <v>0</v>
      </c>
      <c r="EUP1" s="1">
        <f>Input!EUP1</f>
        <v>0</v>
      </c>
      <c r="EUQ1" s="1">
        <f>Input!EUQ1</f>
        <v>0</v>
      </c>
      <c r="EUR1" s="1">
        <f>Input!EUR1</f>
        <v>0</v>
      </c>
      <c r="EUS1" s="1">
        <f>Input!EUS1</f>
        <v>0</v>
      </c>
      <c r="EUT1" s="1">
        <f>Input!EUT1</f>
        <v>0</v>
      </c>
      <c r="EUU1" s="1">
        <f>Input!EUU1</f>
        <v>0</v>
      </c>
      <c r="EUV1" s="1">
        <f>Input!EUV1</f>
        <v>0</v>
      </c>
      <c r="EUW1" s="1">
        <f>Input!EUW1</f>
        <v>0</v>
      </c>
      <c r="EUX1" s="1">
        <f>Input!EUX1</f>
        <v>0</v>
      </c>
      <c r="EUY1" s="1">
        <f>Input!EUY1</f>
        <v>0</v>
      </c>
      <c r="EUZ1" s="1">
        <f>Input!EUZ1</f>
        <v>0</v>
      </c>
      <c r="EVA1" s="1">
        <f>Input!EVA1</f>
        <v>0</v>
      </c>
      <c r="EVB1" s="1">
        <f>Input!EVB1</f>
        <v>0</v>
      </c>
      <c r="EVC1" s="1">
        <f>Input!EVC1</f>
        <v>0</v>
      </c>
      <c r="EVD1" s="1">
        <f>Input!EVD1</f>
        <v>0</v>
      </c>
      <c r="EVE1" s="1">
        <f>Input!EVE1</f>
        <v>0</v>
      </c>
      <c r="EVF1" s="1">
        <f>Input!EVF1</f>
        <v>0</v>
      </c>
      <c r="EVG1" s="1">
        <f>Input!EVG1</f>
        <v>0</v>
      </c>
      <c r="EVH1" s="1">
        <f>Input!EVH1</f>
        <v>0</v>
      </c>
      <c r="EVI1" s="1">
        <f>Input!EVI1</f>
        <v>0</v>
      </c>
      <c r="EVJ1" s="1">
        <f>Input!EVJ1</f>
        <v>0</v>
      </c>
      <c r="EVK1" s="1">
        <f>Input!EVK1</f>
        <v>0</v>
      </c>
      <c r="EVL1" s="1">
        <f>Input!EVL1</f>
        <v>0</v>
      </c>
      <c r="EVM1" s="1">
        <f>Input!EVM1</f>
        <v>0</v>
      </c>
      <c r="EVN1" s="1">
        <f>Input!EVN1</f>
        <v>0</v>
      </c>
      <c r="EVO1" s="1">
        <f>Input!EVO1</f>
        <v>0</v>
      </c>
      <c r="EVP1" s="1">
        <f>Input!EVP1</f>
        <v>0</v>
      </c>
      <c r="EVQ1" s="1">
        <f>Input!EVQ1</f>
        <v>0</v>
      </c>
      <c r="EVR1" s="1">
        <f>Input!EVR1</f>
        <v>0</v>
      </c>
      <c r="EVS1" s="1">
        <f>Input!EVS1</f>
        <v>0</v>
      </c>
      <c r="EVT1" s="1">
        <f>Input!EVT1</f>
        <v>0</v>
      </c>
      <c r="EVU1" s="1">
        <f>Input!EVU1</f>
        <v>0</v>
      </c>
      <c r="EVV1" s="1">
        <f>Input!EVV1</f>
        <v>0</v>
      </c>
      <c r="EVW1" s="1">
        <f>Input!EVW1</f>
        <v>0</v>
      </c>
      <c r="EVX1" s="1">
        <f>Input!EVX1</f>
        <v>0</v>
      </c>
      <c r="EVY1" s="1">
        <f>Input!EVY1</f>
        <v>0</v>
      </c>
      <c r="EVZ1" s="1">
        <f>Input!EVZ1</f>
        <v>0</v>
      </c>
      <c r="EWA1" s="1">
        <f>Input!EWA1</f>
        <v>0</v>
      </c>
      <c r="EWB1" s="1">
        <f>Input!EWB1</f>
        <v>0</v>
      </c>
      <c r="EWC1" s="1">
        <f>Input!EWC1</f>
        <v>0</v>
      </c>
      <c r="EWD1" s="1">
        <f>Input!EWD1</f>
        <v>0</v>
      </c>
      <c r="EWE1" s="1">
        <f>Input!EWE1</f>
        <v>0</v>
      </c>
      <c r="EWF1" s="1">
        <f>Input!EWF1</f>
        <v>0</v>
      </c>
      <c r="EWG1" s="1">
        <f>Input!EWG1</f>
        <v>0</v>
      </c>
      <c r="EWH1" s="1">
        <f>Input!EWH1</f>
        <v>0</v>
      </c>
      <c r="EWI1" s="1">
        <f>Input!EWI1</f>
        <v>0</v>
      </c>
      <c r="EWJ1" s="1">
        <f>Input!EWJ1</f>
        <v>0</v>
      </c>
      <c r="EWK1" s="1">
        <f>Input!EWK1</f>
        <v>0</v>
      </c>
      <c r="EWL1" s="1">
        <f>Input!EWL1</f>
        <v>0</v>
      </c>
      <c r="EWM1" s="1">
        <f>Input!EWM1</f>
        <v>0</v>
      </c>
      <c r="EWN1" s="1">
        <f>Input!EWN1</f>
        <v>0</v>
      </c>
      <c r="EWO1" s="1">
        <f>Input!EWO1</f>
        <v>0</v>
      </c>
      <c r="EWP1" s="1">
        <f>Input!EWP1</f>
        <v>0</v>
      </c>
      <c r="EWQ1" s="1">
        <f>Input!EWQ1</f>
        <v>0</v>
      </c>
      <c r="EWR1" s="1">
        <f>Input!EWR1</f>
        <v>0</v>
      </c>
      <c r="EWS1" s="1">
        <f>Input!EWS1</f>
        <v>0</v>
      </c>
      <c r="EWT1" s="1">
        <f>Input!EWT1</f>
        <v>0</v>
      </c>
      <c r="EWU1" s="1">
        <f>Input!EWU1</f>
        <v>0</v>
      </c>
      <c r="EWV1" s="1">
        <f>Input!EWV1</f>
        <v>0</v>
      </c>
      <c r="EWW1" s="1">
        <f>Input!EWW1</f>
        <v>0</v>
      </c>
      <c r="EWX1" s="1">
        <f>Input!EWX1</f>
        <v>0</v>
      </c>
      <c r="EWY1" s="1">
        <f>Input!EWY1</f>
        <v>0</v>
      </c>
      <c r="EWZ1" s="1">
        <f>Input!EWZ1</f>
        <v>0</v>
      </c>
      <c r="EXA1" s="1">
        <f>Input!EXA1</f>
        <v>0</v>
      </c>
      <c r="EXB1" s="1">
        <f>Input!EXB1</f>
        <v>0</v>
      </c>
      <c r="EXC1" s="1">
        <f>Input!EXC1</f>
        <v>0</v>
      </c>
      <c r="EXD1" s="1">
        <f>Input!EXD1</f>
        <v>0</v>
      </c>
      <c r="EXE1" s="1">
        <f>Input!EXE1</f>
        <v>0</v>
      </c>
      <c r="EXF1" s="1">
        <f>Input!EXF1</f>
        <v>0</v>
      </c>
      <c r="EXG1" s="1">
        <f>Input!EXG1</f>
        <v>0</v>
      </c>
      <c r="EXH1" s="1">
        <f>Input!EXH1</f>
        <v>0</v>
      </c>
      <c r="EXI1" s="1">
        <f>Input!EXI1</f>
        <v>0</v>
      </c>
      <c r="EXJ1" s="1">
        <f>Input!EXJ1</f>
        <v>0</v>
      </c>
      <c r="EXK1" s="1">
        <f>Input!EXK1</f>
        <v>0</v>
      </c>
      <c r="EXL1" s="1">
        <f>Input!EXL1</f>
        <v>0</v>
      </c>
      <c r="EXM1" s="1">
        <f>Input!EXM1</f>
        <v>0</v>
      </c>
      <c r="EXN1" s="1">
        <f>Input!EXN1</f>
        <v>0</v>
      </c>
      <c r="EXO1" s="1">
        <f>Input!EXO1</f>
        <v>0</v>
      </c>
      <c r="EXP1" s="1">
        <f>Input!EXP1</f>
        <v>0</v>
      </c>
      <c r="EXQ1" s="1">
        <f>Input!EXQ1</f>
        <v>0</v>
      </c>
      <c r="EXR1" s="1">
        <f>Input!EXR1</f>
        <v>0</v>
      </c>
      <c r="EXS1" s="1">
        <f>Input!EXS1</f>
        <v>0</v>
      </c>
      <c r="EXT1" s="1">
        <f>Input!EXT1</f>
        <v>0</v>
      </c>
      <c r="EXU1" s="1">
        <f>Input!EXU1</f>
        <v>0</v>
      </c>
      <c r="EXV1" s="1">
        <f>Input!EXV1</f>
        <v>0</v>
      </c>
      <c r="EXW1" s="1">
        <f>Input!EXW1</f>
        <v>0</v>
      </c>
      <c r="EXX1" s="1">
        <f>Input!EXX1</f>
        <v>0</v>
      </c>
      <c r="EXY1" s="1">
        <f>Input!EXY1</f>
        <v>0</v>
      </c>
      <c r="EXZ1" s="1">
        <f>Input!EXZ1</f>
        <v>0</v>
      </c>
      <c r="EYA1" s="1">
        <f>Input!EYA1</f>
        <v>0</v>
      </c>
      <c r="EYB1" s="1">
        <f>Input!EYB1</f>
        <v>0</v>
      </c>
      <c r="EYC1" s="1">
        <f>Input!EYC1</f>
        <v>0</v>
      </c>
      <c r="EYD1" s="1">
        <f>Input!EYD1</f>
        <v>0</v>
      </c>
      <c r="EYE1" s="1">
        <f>Input!EYE1</f>
        <v>0</v>
      </c>
      <c r="EYF1" s="1">
        <f>Input!EYF1</f>
        <v>0</v>
      </c>
      <c r="EYG1" s="1">
        <f>Input!EYG1</f>
        <v>0</v>
      </c>
      <c r="EYH1" s="1">
        <f>Input!EYH1</f>
        <v>0</v>
      </c>
      <c r="EYI1" s="1">
        <f>Input!EYI1</f>
        <v>0</v>
      </c>
      <c r="EYJ1" s="1">
        <f>Input!EYJ1</f>
        <v>0</v>
      </c>
      <c r="EYK1" s="1">
        <f>Input!EYK1</f>
        <v>0</v>
      </c>
      <c r="EYL1" s="1">
        <f>Input!EYL1</f>
        <v>0</v>
      </c>
      <c r="EYM1" s="1">
        <f>Input!EYM1</f>
        <v>0</v>
      </c>
      <c r="EYN1" s="1">
        <f>Input!EYN1</f>
        <v>0</v>
      </c>
      <c r="EYO1" s="1">
        <f>Input!EYO1</f>
        <v>0</v>
      </c>
      <c r="EYP1" s="1">
        <f>Input!EYP1</f>
        <v>0</v>
      </c>
      <c r="EYQ1" s="1">
        <f>Input!EYQ1</f>
        <v>0</v>
      </c>
      <c r="EYR1" s="1">
        <f>Input!EYR1</f>
        <v>0</v>
      </c>
      <c r="EYS1" s="1">
        <f>Input!EYS1</f>
        <v>0</v>
      </c>
      <c r="EYT1" s="1">
        <f>Input!EYT1</f>
        <v>0</v>
      </c>
      <c r="EYU1" s="1">
        <f>Input!EYU1</f>
        <v>0</v>
      </c>
      <c r="EYV1" s="1">
        <f>Input!EYV1</f>
        <v>0</v>
      </c>
      <c r="EYW1" s="1">
        <f>Input!EYW1</f>
        <v>0</v>
      </c>
      <c r="EYX1" s="1">
        <f>Input!EYX1</f>
        <v>0</v>
      </c>
      <c r="EYY1" s="1">
        <f>Input!EYY1</f>
        <v>0</v>
      </c>
      <c r="EYZ1" s="1">
        <f>Input!EYZ1</f>
        <v>0</v>
      </c>
      <c r="EZA1" s="1">
        <f>Input!EZA1</f>
        <v>0</v>
      </c>
      <c r="EZB1" s="1">
        <f>Input!EZB1</f>
        <v>0</v>
      </c>
      <c r="EZC1" s="1">
        <f>Input!EZC1</f>
        <v>0</v>
      </c>
      <c r="EZD1" s="1">
        <f>Input!EZD1</f>
        <v>0</v>
      </c>
      <c r="EZE1" s="1">
        <f>Input!EZE1</f>
        <v>0</v>
      </c>
      <c r="EZF1" s="1">
        <f>Input!EZF1</f>
        <v>0</v>
      </c>
      <c r="EZG1" s="1">
        <f>Input!EZG1</f>
        <v>0</v>
      </c>
      <c r="EZH1" s="1">
        <f>Input!EZH1</f>
        <v>0</v>
      </c>
      <c r="EZI1" s="1">
        <f>Input!EZI1</f>
        <v>0</v>
      </c>
      <c r="EZJ1" s="1">
        <f>Input!EZJ1</f>
        <v>0</v>
      </c>
      <c r="EZK1" s="1">
        <f>Input!EZK1</f>
        <v>0</v>
      </c>
      <c r="EZL1" s="1">
        <f>Input!EZL1</f>
        <v>0</v>
      </c>
      <c r="EZM1" s="1">
        <f>Input!EZM1</f>
        <v>0</v>
      </c>
      <c r="EZN1" s="1">
        <f>Input!EZN1</f>
        <v>0</v>
      </c>
      <c r="EZO1" s="1">
        <f>Input!EZO1</f>
        <v>0</v>
      </c>
      <c r="EZP1" s="1">
        <f>Input!EZP1</f>
        <v>0</v>
      </c>
      <c r="EZQ1" s="1">
        <f>Input!EZQ1</f>
        <v>0</v>
      </c>
      <c r="EZR1" s="1">
        <f>Input!EZR1</f>
        <v>0</v>
      </c>
      <c r="EZS1" s="1">
        <f>Input!EZS1</f>
        <v>0</v>
      </c>
      <c r="EZT1" s="1">
        <f>Input!EZT1</f>
        <v>0</v>
      </c>
      <c r="EZU1" s="1">
        <f>Input!EZU1</f>
        <v>0</v>
      </c>
      <c r="EZV1" s="1">
        <f>Input!EZV1</f>
        <v>0</v>
      </c>
      <c r="EZW1" s="1">
        <f>Input!EZW1</f>
        <v>0</v>
      </c>
      <c r="EZX1" s="1">
        <f>Input!EZX1</f>
        <v>0</v>
      </c>
      <c r="EZY1" s="1">
        <f>Input!EZY1</f>
        <v>0</v>
      </c>
      <c r="EZZ1" s="1">
        <f>Input!EZZ1</f>
        <v>0</v>
      </c>
      <c r="FAA1" s="1">
        <f>Input!FAA1</f>
        <v>0</v>
      </c>
      <c r="FAB1" s="1">
        <f>Input!FAB1</f>
        <v>0</v>
      </c>
      <c r="FAC1" s="1">
        <f>Input!FAC1</f>
        <v>0</v>
      </c>
      <c r="FAD1" s="1">
        <f>Input!FAD1</f>
        <v>0</v>
      </c>
      <c r="FAE1" s="1">
        <f>Input!FAE1</f>
        <v>0</v>
      </c>
      <c r="FAF1" s="1">
        <f>Input!FAF1</f>
        <v>0</v>
      </c>
      <c r="FAG1" s="1">
        <f>Input!FAG1</f>
        <v>0</v>
      </c>
      <c r="FAH1" s="1">
        <f>Input!FAH1</f>
        <v>0</v>
      </c>
      <c r="FAI1" s="1">
        <f>Input!FAI1</f>
        <v>0</v>
      </c>
      <c r="FAJ1" s="1">
        <f>Input!FAJ1</f>
        <v>0</v>
      </c>
      <c r="FAK1" s="1">
        <f>Input!FAK1</f>
        <v>0</v>
      </c>
      <c r="FAL1" s="1">
        <f>Input!FAL1</f>
        <v>0</v>
      </c>
      <c r="FAM1" s="1">
        <f>Input!FAM1</f>
        <v>0</v>
      </c>
      <c r="FAN1" s="1">
        <f>Input!FAN1</f>
        <v>0</v>
      </c>
      <c r="FAO1" s="1">
        <f>Input!FAO1</f>
        <v>0</v>
      </c>
      <c r="FAP1" s="1">
        <f>Input!FAP1</f>
        <v>0</v>
      </c>
      <c r="FAQ1" s="1">
        <f>Input!FAQ1</f>
        <v>0</v>
      </c>
      <c r="FAR1" s="1">
        <f>Input!FAR1</f>
        <v>0</v>
      </c>
      <c r="FAS1" s="1">
        <f>Input!FAS1</f>
        <v>0</v>
      </c>
      <c r="FAT1" s="1">
        <f>Input!FAT1</f>
        <v>0</v>
      </c>
      <c r="FAU1" s="1">
        <f>Input!FAU1</f>
        <v>0</v>
      </c>
      <c r="FAV1" s="1">
        <f>Input!FAV1</f>
        <v>0</v>
      </c>
      <c r="FAW1" s="1">
        <f>Input!FAW1</f>
        <v>0</v>
      </c>
      <c r="FAX1" s="1">
        <f>Input!FAX1</f>
        <v>0</v>
      </c>
      <c r="FAY1" s="1">
        <f>Input!FAY1</f>
        <v>0</v>
      </c>
      <c r="FAZ1" s="1">
        <f>Input!FAZ1</f>
        <v>0</v>
      </c>
      <c r="FBA1" s="1">
        <f>Input!FBA1</f>
        <v>0</v>
      </c>
      <c r="FBB1" s="1">
        <f>Input!FBB1</f>
        <v>0</v>
      </c>
      <c r="FBC1" s="1">
        <f>Input!FBC1</f>
        <v>0</v>
      </c>
      <c r="FBD1" s="1">
        <f>Input!FBD1</f>
        <v>0</v>
      </c>
      <c r="FBE1" s="1">
        <f>Input!FBE1</f>
        <v>0</v>
      </c>
      <c r="FBF1" s="1">
        <f>Input!FBF1</f>
        <v>0</v>
      </c>
      <c r="FBG1" s="1">
        <f>Input!FBG1</f>
        <v>0</v>
      </c>
      <c r="FBH1" s="1">
        <f>Input!FBH1</f>
        <v>0</v>
      </c>
      <c r="FBI1" s="1">
        <f>Input!FBI1</f>
        <v>0</v>
      </c>
      <c r="FBJ1" s="1">
        <f>Input!FBJ1</f>
        <v>0</v>
      </c>
      <c r="FBK1" s="1">
        <f>Input!FBK1</f>
        <v>0</v>
      </c>
      <c r="FBL1" s="1">
        <f>Input!FBL1</f>
        <v>0</v>
      </c>
      <c r="FBM1" s="1">
        <f>Input!FBM1</f>
        <v>0</v>
      </c>
      <c r="FBN1" s="1">
        <f>Input!FBN1</f>
        <v>0</v>
      </c>
      <c r="FBO1" s="1">
        <f>Input!FBO1</f>
        <v>0</v>
      </c>
      <c r="FBP1" s="1">
        <f>Input!FBP1</f>
        <v>0</v>
      </c>
      <c r="FBQ1" s="1">
        <f>Input!FBQ1</f>
        <v>0</v>
      </c>
      <c r="FBR1" s="1">
        <f>Input!FBR1</f>
        <v>0</v>
      </c>
      <c r="FBS1" s="1">
        <f>Input!FBS1</f>
        <v>0</v>
      </c>
      <c r="FBT1" s="1">
        <f>Input!FBT1</f>
        <v>0</v>
      </c>
      <c r="FBU1" s="1">
        <f>Input!FBU1</f>
        <v>0</v>
      </c>
      <c r="FBV1" s="1">
        <f>Input!FBV1</f>
        <v>0</v>
      </c>
      <c r="FBW1" s="1">
        <f>Input!FBW1</f>
        <v>0</v>
      </c>
      <c r="FBX1" s="1">
        <f>Input!FBX1</f>
        <v>0</v>
      </c>
      <c r="FBY1" s="1">
        <f>Input!FBY1</f>
        <v>0</v>
      </c>
      <c r="FBZ1" s="1">
        <f>Input!FBZ1</f>
        <v>0</v>
      </c>
      <c r="FCA1" s="1">
        <f>Input!FCA1</f>
        <v>0</v>
      </c>
      <c r="FCB1" s="1">
        <f>Input!FCB1</f>
        <v>0</v>
      </c>
      <c r="FCC1" s="1">
        <f>Input!FCC1</f>
        <v>0</v>
      </c>
      <c r="FCD1" s="1">
        <f>Input!FCD1</f>
        <v>0</v>
      </c>
      <c r="FCE1" s="1">
        <f>Input!FCE1</f>
        <v>0</v>
      </c>
      <c r="FCF1" s="1">
        <f>Input!FCF1</f>
        <v>0</v>
      </c>
      <c r="FCG1" s="1">
        <f>Input!FCG1</f>
        <v>0</v>
      </c>
      <c r="FCH1" s="1">
        <f>Input!FCH1</f>
        <v>0</v>
      </c>
      <c r="FCI1" s="1">
        <f>Input!FCI1</f>
        <v>0</v>
      </c>
      <c r="FCJ1" s="1">
        <f>Input!FCJ1</f>
        <v>0</v>
      </c>
      <c r="FCK1" s="1">
        <f>Input!FCK1</f>
        <v>0</v>
      </c>
      <c r="FCL1" s="1">
        <f>Input!FCL1</f>
        <v>0</v>
      </c>
      <c r="FCM1" s="1">
        <f>Input!FCM1</f>
        <v>0</v>
      </c>
      <c r="FCN1" s="1">
        <f>Input!FCN1</f>
        <v>0</v>
      </c>
      <c r="FCO1" s="1">
        <f>Input!FCO1</f>
        <v>0</v>
      </c>
      <c r="FCP1" s="1">
        <f>Input!FCP1</f>
        <v>0</v>
      </c>
      <c r="FCQ1" s="1">
        <f>Input!FCQ1</f>
        <v>0</v>
      </c>
      <c r="FCR1" s="1">
        <f>Input!FCR1</f>
        <v>0</v>
      </c>
      <c r="FCS1" s="1">
        <f>Input!FCS1</f>
        <v>0</v>
      </c>
      <c r="FCT1" s="1">
        <f>Input!FCT1</f>
        <v>0</v>
      </c>
      <c r="FCU1" s="1">
        <f>Input!FCU1</f>
        <v>0</v>
      </c>
      <c r="FCV1" s="1">
        <f>Input!FCV1</f>
        <v>0</v>
      </c>
      <c r="FCW1" s="1">
        <f>Input!FCW1</f>
        <v>0</v>
      </c>
      <c r="FCX1" s="1">
        <f>Input!FCX1</f>
        <v>0</v>
      </c>
      <c r="FCY1" s="1">
        <f>Input!FCY1</f>
        <v>0</v>
      </c>
      <c r="FCZ1" s="1">
        <f>Input!FCZ1</f>
        <v>0</v>
      </c>
      <c r="FDA1" s="1">
        <f>Input!FDA1</f>
        <v>0</v>
      </c>
      <c r="FDB1" s="1">
        <f>Input!FDB1</f>
        <v>0</v>
      </c>
      <c r="FDC1" s="1">
        <f>Input!FDC1</f>
        <v>0</v>
      </c>
      <c r="FDD1" s="1">
        <f>Input!FDD1</f>
        <v>0</v>
      </c>
      <c r="FDE1" s="1">
        <f>Input!FDE1</f>
        <v>0</v>
      </c>
      <c r="FDF1" s="1">
        <f>Input!FDF1</f>
        <v>0</v>
      </c>
      <c r="FDG1" s="1">
        <f>Input!FDG1</f>
        <v>0</v>
      </c>
      <c r="FDH1" s="1">
        <f>Input!FDH1</f>
        <v>0</v>
      </c>
      <c r="FDI1" s="1">
        <f>Input!FDI1</f>
        <v>0</v>
      </c>
      <c r="FDJ1" s="1">
        <f>Input!FDJ1</f>
        <v>0</v>
      </c>
      <c r="FDK1" s="1">
        <f>Input!FDK1</f>
        <v>0</v>
      </c>
      <c r="FDL1" s="1">
        <f>Input!FDL1</f>
        <v>0</v>
      </c>
      <c r="FDM1" s="1">
        <f>Input!FDM1</f>
        <v>0</v>
      </c>
      <c r="FDN1" s="1">
        <f>Input!FDN1</f>
        <v>0</v>
      </c>
      <c r="FDO1" s="1">
        <f>Input!FDO1</f>
        <v>0</v>
      </c>
      <c r="FDP1" s="1">
        <f>Input!FDP1</f>
        <v>0</v>
      </c>
      <c r="FDQ1" s="1">
        <f>Input!FDQ1</f>
        <v>0</v>
      </c>
      <c r="FDR1" s="1">
        <f>Input!FDR1</f>
        <v>0</v>
      </c>
      <c r="FDS1" s="1">
        <f>Input!FDS1</f>
        <v>0</v>
      </c>
      <c r="FDT1" s="1">
        <f>Input!FDT1</f>
        <v>0</v>
      </c>
      <c r="FDU1" s="1">
        <f>Input!FDU1</f>
        <v>0</v>
      </c>
      <c r="FDV1" s="1">
        <f>Input!FDV1</f>
        <v>0</v>
      </c>
      <c r="FDW1" s="1">
        <f>Input!FDW1</f>
        <v>0</v>
      </c>
      <c r="FDX1" s="1">
        <f>Input!FDX1</f>
        <v>0</v>
      </c>
      <c r="FDY1" s="1">
        <f>Input!FDY1</f>
        <v>0</v>
      </c>
      <c r="FDZ1" s="1">
        <f>Input!FDZ1</f>
        <v>0</v>
      </c>
      <c r="FEA1" s="1">
        <f>Input!FEA1</f>
        <v>0</v>
      </c>
      <c r="FEB1" s="1">
        <f>Input!FEB1</f>
        <v>0</v>
      </c>
      <c r="FEC1" s="1">
        <f>Input!FEC1</f>
        <v>0</v>
      </c>
      <c r="FED1" s="1">
        <f>Input!FED1</f>
        <v>0</v>
      </c>
      <c r="FEE1" s="1">
        <f>Input!FEE1</f>
        <v>0</v>
      </c>
      <c r="FEF1" s="1">
        <f>Input!FEF1</f>
        <v>0</v>
      </c>
      <c r="FEG1" s="1">
        <f>Input!FEG1</f>
        <v>0</v>
      </c>
      <c r="FEH1" s="1">
        <f>Input!FEH1</f>
        <v>0</v>
      </c>
      <c r="FEI1" s="1">
        <f>Input!FEI1</f>
        <v>0</v>
      </c>
      <c r="FEJ1" s="1">
        <f>Input!FEJ1</f>
        <v>0</v>
      </c>
      <c r="FEK1" s="1">
        <f>Input!FEK1</f>
        <v>0</v>
      </c>
      <c r="FEL1" s="1">
        <f>Input!FEL1</f>
        <v>0</v>
      </c>
      <c r="FEM1" s="1">
        <f>Input!FEM1</f>
        <v>0</v>
      </c>
      <c r="FEN1" s="1">
        <f>Input!FEN1</f>
        <v>0</v>
      </c>
      <c r="FEO1" s="1">
        <f>Input!FEO1</f>
        <v>0</v>
      </c>
      <c r="FEP1" s="1">
        <f>Input!FEP1</f>
        <v>0</v>
      </c>
      <c r="FEQ1" s="1">
        <f>Input!FEQ1</f>
        <v>0</v>
      </c>
      <c r="FER1" s="1">
        <f>Input!FER1</f>
        <v>0</v>
      </c>
      <c r="FES1" s="1">
        <f>Input!FES1</f>
        <v>0</v>
      </c>
      <c r="FET1" s="1">
        <f>Input!FET1</f>
        <v>0</v>
      </c>
      <c r="FEU1" s="1">
        <f>Input!FEU1</f>
        <v>0</v>
      </c>
      <c r="FEV1" s="1">
        <f>Input!FEV1</f>
        <v>0</v>
      </c>
      <c r="FEW1" s="1">
        <f>Input!FEW1</f>
        <v>0</v>
      </c>
      <c r="FEX1" s="1">
        <f>Input!FEX1</f>
        <v>0</v>
      </c>
      <c r="FEY1" s="1">
        <f>Input!FEY1</f>
        <v>0</v>
      </c>
      <c r="FEZ1" s="1">
        <f>Input!FEZ1</f>
        <v>0</v>
      </c>
      <c r="FFA1" s="1">
        <f>Input!FFA1</f>
        <v>0</v>
      </c>
      <c r="FFB1" s="1">
        <f>Input!FFB1</f>
        <v>0</v>
      </c>
      <c r="FFC1" s="1">
        <f>Input!FFC1</f>
        <v>0</v>
      </c>
      <c r="FFD1" s="1">
        <f>Input!FFD1</f>
        <v>0</v>
      </c>
      <c r="FFE1" s="1">
        <f>Input!FFE1</f>
        <v>0</v>
      </c>
      <c r="FFF1" s="1">
        <f>Input!FFF1</f>
        <v>0</v>
      </c>
      <c r="FFG1" s="1">
        <f>Input!FFG1</f>
        <v>0</v>
      </c>
      <c r="FFH1" s="1">
        <f>Input!FFH1</f>
        <v>0</v>
      </c>
      <c r="FFI1" s="1">
        <f>Input!FFI1</f>
        <v>0</v>
      </c>
      <c r="FFJ1" s="1">
        <f>Input!FFJ1</f>
        <v>0</v>
      </c>
      <c r="FFK1" s="1">
        <f>Input!FFK1</f>
        <v>0</v>
      </c>
      <c r="FFL1" s="1">
        <f>Input!FFL1</f>
        <v>0</v>
      </c>
      <c r="FFM1" s="1">
        <f>Input!FFM1</f>
        <v>0</v>
      </c>
      <c r="FFN1" s="1">
        <f>Input!FFN1</f>
        <v>0</v>
      </c>
      <c r="FFO1" s="1">
        <f>Input!FFO1</f>
        <v>0</v>
      </c>
      <c r="FFP1" s="1">
        <f>Input!FFP1</f>
        <v>0</v>
      </c>
      <c r="FFQ1" s="1">
        <f>Input!FFQ1</f>
        <v>0</v>
      </c>
      <c r="FFR1" s="1">
        <f>Input!FFR1</f>
        <v>0</v>
      </c>
      <c r="FFS1" s="1">
        <f>Input!FFS1</f>
        <v>0</v>
      </c>
      <c r="FFT1" s="1">
        <f>Input!FFT1</f>
        <v>0</v>
      </c>
      <c r="FFU1" s="1">
        <f>Input!FFU1</f>
        <v>0</v>
      </c>
      <c r="FFV1" s="1">
        <f>Input!FFV1</f>
        <v>0</v>
      </c>
      <c r="FFW1" s="1">
        <f>Input!FFW1</f>
        <v>0</v>
      </c>
      <c r="FFX1" s="1">
        <f>Input!FFX1</f>
        <v>0</v>
      </c>
      <c r="FFY1" s="1">
        <f>Input!FFY1</f>
        <v>0</v>
      </c>
      <c r="FFZ1" s="1">
        <f>Input!FFZ1</f>
        <v>0</v>
      </c>
      <c r="FGA1" s="1">
        <f>Input!FGA1</f>
        <v>0</v>
      </c>
      <c r="FGB1" s="1">
        <f>Input!FGB1</f>
        <v>0</v>
      </c>
      <c r="FGC1" s="1">
        <f>Input!FGC1</f>
        <v>0</v>
      </c>
      <c r="FGD1" s="1">
        <f>Input!FGD1</f>
        <v>0</v>
      </c>
      <c r="FGE1" s="1">
        <f>Input!FGE1</f>
        <v>0</v>
      </c>
      <c r="FGF1" s="1">
        <f>Input!FGF1</f>
        <v>0</v>
      </c>
      <c r="FGG1" s="1">
        <f>Input!FGG1</f>
        <v>0</v>
      </c>
      <c r="FGH1" s="1">
        <f>Input!FGH1</f>
        <v>0</v>
      </c>
      <c r="FGI1" s="1">
        <f>Input!FGI1</f>
        <v>0</v>
      </c>
      <c r="FGJ1" s="1">
        <f>Input!FGJ1</f>
        <v>0</v>
      </c>
      <c r="FGK1" s="1">
        <f>Input!FGK1</f>
        <v>0</v>
      </c>
      <c r="FGL1" s="1">
        <f>Input!FGL1</f>
        <v>0</v>
      </c>
      <c r="FGM1" s="1">
        <f>Input!FGM1</f>
        <v>0</v>
      </c>
      <c r="FGN1" s="1">
        <f>Input!FGN1</f>
        <v>0</v>
      </c>
      <c r="FGO1" s="1">
        <f>Input!FGO1</f>
        <v>0</v>
      </c>
      <c r="FGP1" s="1">
        <f>Input!FGP1</f>
        <v>0</v>
      </c>
      <c r="FGQ1" s="1">
        <f>Input!FGQ1</f>
        <v>0</v>
      </c>
      <c r="FGR1" s="1">
        <f>Input!FGR1</f>
        <v>0</v>
      </c>
      <c r="FGS1" s="1">
        <f>Input!FGS1</f>
        <v>0</v>
      </c>
      <c r="FGT1" s="1">
        <f>Input!FGT1</f>
        <v>0</v>
      </c>
      <c r="FGU1" s="1">
        <f>Input!FGU1</f>
        <v>0</v>
      </c>
      <c r="FGV1" s="1">
        <f>Input!FGV1</f>
        <v>0</v>
      </c>
      <c r="FGW1" s="1">
        <f>Input!FGW1</f>
        <v>0</v>
      </c>
      <c r="FGX1" s="1">
        <f>Input!FGX1</f>
        <v>0</v>
      </c>
      <c r="FGY1" s="1">
        <f>Input!FGY1</f>
        <v>0</v>
      </c>
      <c r="FGZ1" s="1">
        <f>Input!FGZ1</f>
        <v>0</v>
      </c>
      <c r="FHA1" s="1">
        <f>Input!FHA1</f>
        <v>0</v>
      </c>
      <c r="FHB1" s="1">
        <f>Input!FHB1</f>
        <v>0</v>
      </c>
      <c r="FHC1" s="1">
        <f>Input!FHC1</f>
        <v>0</v>
      </c>
      <c r="FHD1" s="1">
        <f>Input!FHD1</f>
        <v>0</v>
      </c>
      <c r="FHE1" s="1">
        <f>Input!FHE1</f>
        <v>0</v>
      </c>
      <c r="FHF1" s="1">
        <f>Input!FHF1</f>
        <v>0</v>
      </c>
      <c r="FHG1" s="1">
        <f>Input!FHG1</f>
        <v>0</v>
      </c>
      <c r="FHH1" s="1">
        <f>Input!FHH1</f>
        <v>0</v>
      </c>
      <c r="FHI1" s="1">
        <f>Input!FHI1</f>
        <v>0</v>
      </c>
      <c r="FHJ1" s="1">
        <f>Input!FHJ1</f>
        <v>0</v>
      </c>
      <c r="FHK1" s="1">
        <f>Input!FHK1</f>
        <v>0</v>
      </c>
      <c r="FHL1" s="1">
        <f>Input!FHL1</f>
        <v>0</v>
      </c>
      <c r="FHM1" s="1">
        <f>Input!FHM1</f>
        <v>0</v>
      </c>
      <c r="FHN1" s="1">
        <f>Input!FHN1</f>
        <v>0</v>
      </c>
      <c r="FHO1" s="1">
        <f>Input!FHO1</f>
        <v>0</v>
      </c>
      <c r="FHP1" s="1">
        <f>Input!FHP1</f>
        <v>0</v>
      </c>
      <c r="FHQ1" s="1">
        <f>Input!FHQ1</f>
        <v>0</v>
      </c>
      <c r="FHR1" s="1">
        <f>Input!FHR1</f>
        <v>0</v>
      </c>
      <c r="FHS1" s="1">
        <f>Input!FHS1</f>
        <v>0</v>
      </c>
      <c r="FHT1" s="1">
        <f>Input!FHT1</f>
        <v>0</v>
      </c>
      <c r="FHU1" s="1">
        <f>Input!FHU1</f>
        <v>0</v>
      </c>
      <c r="FHV1" s="1">
        <f>Input!FHV1</f>
        <v>0</v>
      </c>
      <c r="FHW1" s="1">
        <f>Input!FHW1</f>
        <v>0</v>
      </c>
      <c r="FHX1" s="1">
        <f>Input!FHX1</f>
        <v>0</v>
      </c>
      <c r="FHY1" s="1">
        <f>Input!FHY1</f>
        <v>0</v>
      </c>
      <c r="FHZ1" s="1">
        <f>Input!FHZ1</f>
        <v>0</v>
      </c>
      <c r="FIA1" s="1">
        <f>Input!FIA1</f>
        <v>0</v>
      </c>
      <c r="FIB1" s="1">
        <f>Input!FIB1</f>
        <v>0</v>
      </c>
      <c r="FIC1" s="1">
        <f>Input!FIC1</f>
        <v>0</v>
      </c>
      <c r="FID1" s="1">
        <f>Input!FID1</f>
        <v>0</v>
      </c>
      <c r="FIE1" s="1">
        <f>Input!FIE1</f>
        <v>0</v>
      </c>
      <c r="FIF1" s="1">
        <f>Input!FIF1</f>
        <v>0</v>
      </c>
      <c r="FIG1" s="1">
        <f>Input!FIG1</f>
        <v>0</v>
      </c>
      <c r="FIH1" s="1">
        <f>Input!FIH1</f>
        <v>0</v>
      </c>
      <c r="FII1" s="1">
        <f>Input!FII1</f>
        <v>0</v>
      </c>
      <c r="FIJ1" s="1">
        <f>Input!FIJ1</f>
        <v>0</v>
      </c>
      <c r="FIK1" s="1">
        <f>Input!FIK1</f>
        <v>0</v>
      </c>
      <c r="FIL1" s="1">
        <f>Input!FIL1</f>
        <v>0</v>
      </c>
      <c r="FIM1" s="1">
        <f>Input!FIM1</f>
        <v>0</v>
      </c>
      <c r="FIN1" s="1">
        <f>Input!FIN1</f>
        <v>0</v>
      </c>
      <c r="FIO1" s="1">
        <f>Input!FIO1</f>
        <v>0</v>
      </c>
      <c r="FIP1" s="1">
        <f>Input!FIP1</f>
        <v>0</v>
      </c>
      <c r="FIQ1" s="1">
        <f>Input!FIQ1</f>
        <v>0</v>
      </c>
      <c r="FIR1" s="1">
        <f>Input!FIR1</f>
        <v>0</v>
      </c>
      <c r="FIS1" s="1">
        <f>Input!FIS1</f>
        <v>0</v>
      </c>
      <c r="FIT1" s="1">
        <f>Input!FIT1</f>
        <v>0</v>
      </c>
      <c r="FIU1" s="1">
        <f>Input!FIU1</f>
        <v>0</v>
      </c>
      <c r="FIV1" s="1">
        <f>Input!FIV1</f>
        <v>0</v>
      </c>
      <c r="FIW1" s="1">
        <f>Input!FIW1</f>
        <v>0</v>
      </c>
      <c r="FIX1" s="1">
        <f>Input!FIX1</f>
        <v>0</v>
      </c>
      <c r="FIY1" s="1">
        <f>Input!FIY1</f>
        <v>0</v>
      </c>
      <c r="FIZ1" s="1">
        <f>Input!FIZ1</f>
        <v>0</v>
      </c>
      <c r="FJA1" s="1">
        <f>Input!FJA1</f>
        <v>0</v>
      </c>
      <c r="FJB1" s="1">
        <f>Input!FJB1</f>
        <v>0</v>
      </c>
      <c r="FJC1" s="1">
        <f>Input!FJC1</f>
        <v>0</v>
      </c>
      <c r="FJD1" s="1">
        <f>Input!FJD1</f>
        <v>0</v>
      </c>
      <c r="FJE1" s="1">
        <f>Input!FJE1</f>
        <v>0</v>
      </c>
      <c r="FJF1" s="1">
        <f>Input!FJF1</f>
        <v>0</v>
      </c>
      <c r="FJG1" s="1">
        <f>Input!FJG1</f>
        <v>0</v>
      </c>
      <c r="FJH1" s="1">
        <f>Input!FJH1</f>
        <v>0</v>
      </c>
      <c r="FJI1" s="1">
        <f>Input!FJI1</f>
        <v>0</v>
      </c>
      <c r="FJJ1" s="1">
        <f>Input!FJJ1</f>
        <v>0</v>
      </c>
      <c r="FJK1" s="1">
        <f>Input!FJK1</f>
        <v>0</v>
      </c>
      <c r="FJL1" s="1">
        <f>Input!FJL1</f>
        <v>0</v>
      </c>
      <c r="FJM1" s="1">
        <f>Input!FJM1</f>
        <v>0</v>
      </c>
      <c r="FJN1" s="1">
        <f>Input!FJN1</f>
        <v>0</v>
      </c>
      <c r="FJO1" s="1">
        <f>Input!FJO1</f>
        <v>0</v>
      </c>
      <c r="FJP1" s="1">
        <f>Input!FJP1</f>
        <v>0</v>
      </c>
      <c r="FJQ1" s="1">
        <f>Input!FJQ1</f>
        <v>0</v>
      </c>
      <c r="FJR1" s="1">
        <f>Input!FJR1</f>
        <v>0</v>
      </c>
      <c r="FJS1" s="1">
        <f>Input!FJS1</f>
        <v>0</v>
      </c>
      <c r="FJT1" s="1">
        <f>Input!FJT1</f>
        <v>0</v>
      </c>
      <c r="FJU1" s="1">
        <f>Input!FJU1</f>
        <v>0</v>
      </c>
      <c r="FJV1" s="1">
        <f>Input!FJV1</f>
        <v>0</v>
      </c>
      <c r="FJW1" s="1">
        <f>Input!FJW1</f>
        <v>0</v>
      </c>
      <c r="FJX1" s="1">
        <f>Input!FJX1</f>
        <v>0</v>
      </c>
      <c r="FJY1" s="1">
        <f>Input!FJY1</f>
        <v>0</v>
      </c>
      <c r="FJZ1" s="1">
        <f>Input!FJZ1</f>
        <v>0</v>
      </c>
      <c r="FKA1" s="1">
        <f>Input!FKA1</f>
        <v>0</v>
      </c>
      <c r="FKB1" s="1">
        <f>Input!FKB1</f>
        <v>0</v>
      </c>
      <c r="FKC1" s="1">
        <f>Input!FKC1</f>
        <v>0</v>
      </c>
      <c r="FKD1" s="1">
        <f>Input!FKD1</f>
        <v>0</v>
      </c>
      <c r="FKE1" s="1">
        <f>Input!FKE1</f>
        <v>0</v>
      </c>
      <c r="FKF1" s="1">
        <f>Input!FKF1</f>
        <v>0</v>
      </c>
      <c r="FKG1" s="1">
        <f>Input!FKG1</f>
        <v>0</v>
      </c>
      <c r="FKH1" s="1">
        <f>Input!FKH1</f>
        <v>0</v>
      </c>
      <c r="FKI1" s="1">
        <f>Input!FKI1</f>
        <v>0</v>
      </c>
      <c r="FKJ1" s="1">
        <f>Input!FKJ1</f>
        <v>0</v>
      </c>
      <c r="FKK1" s="1">
        <f>Input!FKK1</f>
        <v>0</v>
      </c>
      <c r="FKL1" s="1">
        <f>Input!FKL1</f>
        <v>0</v>
      </c>
      <c r="FKM1" s="1">
        <f>Input!FKM1</f>
        <v>0</v>
      </c>
      <c r="FKN1" s="1">
        <f>Input!FKN1</f>
        <v>0</v>
      </c>
      <c r="FKO1" s="1">
        <f>Input!FKO1</f>
        <v>0</v>
      </c>
      <c r="FKP1" s="1">
        <f>Input!FKP1</f>
        <v>0</v>
      </c>
      <c r="FKQ1" s="1">
        <f>Input!FKQ1</f>
        <v>0</v>
      </c>
      <c r="FKR1" s="1">
        <f>Input!FKR1</f>
        <v>0</v>
      </c>
      <c r="FKS1" s="1">
        <f>Input!FKS1</f>
        <v>0</v>
      </c>
      <c r="FKT1" s="1">
        <f>Input!FKT1</f>
        <v>0</v>
      </c>
      <c r="FKU1" s="1">
        <f>Input!FKU1</f>
        <v>0</v>
      </c>
      <c r="FKV1" s="1">
        <f>Input!FKV1</f>
        <v>0</v>
      </c>
      <c r="FKW1" s="1">
        <f>Input!FKW1</f>
        <v>0</v>
      </c>
      <c r="FKX1" s="1">
        <f>Input!FKX1</f>
        <v>0</v>
      </c>
      <c r="FKY1" s="1">
        <f>Input!FKY1</f>
        <v>0</v>
      </c>
      <c r="FKZ1" s="1">
        <f>Input!FKZ1</f>
        <v>0</v>
      </c>
      <c r="FLA1" s="1">
        <f>Input!FLA1</f>
        <v>0</v>
      </c>
      <c r="FLB1" s="1">
        <f>Input!FLB1</f>
        <v>0</v>
      </c>
      <c r="FLC1" s="1">
        <f>Input!FLC1</f>
        <v>0</v>
      </c>
      <c r="FLD1" s="1">
        <f>Input!FLD1</f>
        <v>0</v>
      </c>
      <c r="FLE1" s="1">
        <f>Input!FLE1</f>
        <v>0</v>
      </c>
      <c r="FLF1" s="1">
        <f>Input!FLF1</f>
        <v>0</v>
      </c>
      <c r="FLG1" s="1">
        <f>Input!FLG1</f>
        <v>0</v>
      </c>
      <c r="FLH1" s="1">
        <f>Input!FLH1</f>
        <v>0</v>
      </c>
      <c r="FLI1" s="1">
        <f>Input!FLI1</f>
        <v>0</v>
      </c>
      <c r="FLJ1" s="1">
        <f>Input!FLJ1</f>
        <v>0</v>
      </c>
      <c r="FLK1" s="1">
        <f>Input!FLK1</f>
        <v>0</v>
      </c>
      <c r="FLL1" s="1">
        <f>Input!FLL1</f>
        <v>0</v>
      </c>
      <c r="FLM1" s="1">
        <f>Input!FLM1</f>
        <v>0</v>
      </c>
      <c r="FLN1" s="1">
        <f>Input!FLN1</f>
        <v>0</v>
      </c>
      <c r="FLO1" s="1">
        <f>Input!FLO1</f>
        <v>0</v>
      </c>
      <c r="FLP1" s="1">
        <f>Input!FLP1</f>
        <v>0</v>
      </c>
      <c r="FLQ1" s="1">
        <f>Input!FLQ1</f>
        <v>0</v>
      </c>
      <c r="FLR1" s="1">
        <f>Input!FLR1</f>
        <v>0</v>
      </c>
      <c r="FLS1" s="1">
        <f>Input!FLS1</f>
        <v>0</v>
      </c>
      <c r="FLT1" s="1">
        <f>Input!FLT1</f>
        <v>0</v>
      </c>
      <c r="FLU1" s="1">
        <f>Input!FLU1</f>
        <v>0</v>
      </c>
      <c r="FLV1" s="1">
        <f>Input!FLV1</f>
        <v>0</v>
      </c>
      <c r="FLW1" s="1">
        <f>Input!FLW1</f>
        <v>0</v>
      </c>
      <c r="FLX1" s="1">
        <f>Input!FLX1</f>
        <v>0</v>
      </c>
      <c r="FLY1" s="1">
        <f>Input!FLY1</f>
        <v>0</v>
      </c>
      <c r="FLZ1" s="1">
        <f>Input!FLZ1</f>
        <v>0</v>
      </c>
      <c r="FMA1" s="1">
        <f>Input!FMA1</f>
        <v>0</v>
      </c>
      <c r="FMB1" s="1">
        <f>Input!FMB1</f>
        <v>0</v>
      </c>
      <c r="FMC1" s="1">
        <f>Input!FMC1</f>
        <v>0</v>
      </c>
      <c r="FMD1" s="1">
        <f>Input!FMD1</f>
        <v>0</v>
      </c>
      <c r="FME1" s="1">
        <f>Input!FME1</f>
        <v>0</v>
      </c>
      <c r="FMF1" s="1">
        <f>Input!FMF1</f>
        <v>0</v>
      </c>
      <c r="FMG1" s="1">
        <f>Input!FMG1</f>
        <v>0</v>
      </c>
      <c r="FMH1" s="1">
        <f>Input!FMH1</f>
        <v>0</v>
      </c>
      <c r="FMI1" s="1">
        <f>Input!FMI1</f>
        <v>0</v>
      </c>
      <c r="FMJ1" s="1">
        <f>Input!FMJ1</f>
        <v>0</v>
      </c>
      <c r="FMK1" s="1">
        <f>Input!FMK1</f>
        <v>0</v>
      </c>
      <c r="FML1" s="1">
        <f>Input!FML1</f>
        <v>0</v>
      </c>
      <c r="FMM1" s="1">
        <f>Input!FMM1</f>
        <v>0</v>
      </c>
      <c r="FMN1" s="1">
        <f>Input!FMN1</f>
        <v>0</v>
      </c>
      <c r="FMO1" s="1">
        <f>Input!FMO1</f>
        <v>0</v>
      </c>
      <c r="FMP1" s="1">
        <f>Input!FMP1</f>
        <v>0</v>
      </c>
      <c r="FMQ1" s="1">
        <f>Input!FMQ1</f>
        <v>0</v>
      </c>
      <c r="FMR1" s="1">
        <f>Input!FMR1</f>
        <v>0</v>
      </c>
      <c r="FMS1" s="1">
        <f>Input!FMS1</f>
        <v>0</v>
      </c>
      <c r="FMT1" s="1">
        <f>Input!FMT1</f>
        <v>0</v>
      </c>
      <c r="FMU1" s="1">
        <f>Input!FMU1</f>
        <v>0</v>
      </c>
      <c r="FMV1" s="1">
        <f>Input!FMV1</f>
        <v>0</v>
      </c>
      <c r="FMW1" s="1">
        <f>Input!FMW1</f>
        <v>0</v>
      </c>
      <c r="FMX1" s="1">
        <f>Input!FMX1</f>
        <v>0</v>
      </c>
      <c r="FMY1" s="1">
        <f>Input!FMY1</f>
        <v>0</v>
      </c>
      <c r="FMZ1" s="1">
        <f>Input!FMZ1</f>
        <v>0</v>
      </c>
      <c r="FNA1" s="1">
        <f>Input!FNA1</f>
        <v>0</v>
      </c>
      <c r="FNB1" s="1">
        <f>Input!FNB1</f>
        <v>0</v>
      </c>
      <c r="FNC1" s="1">
        <f>Input!FNC1</f>
        <v>0</v>
      </c>
      <c r="FND1" s="1">
        <f>Input!FND1</f>
        <v>0</v>
      </c>
      <c r="FNE1" s="1">
        <f>Input!FNE1</f>
        <v>0</v>
      </c>
      <c r="FNF1" s="1">
        <f>Input!FNF1</f>
        <v>0</v>
      </c>
      <c r="FNG1" s="1">
        <f>Input!FNG1</f>
        <v>0</v>
      </c>
      <c r="FNH1" s="1">
        <f>Input!FNH1</f>
        <v>0</v>
      </c>
      <c r="FNI1" s="1">
        <f>Input!FNI1</f>
        <v>0</v>
      </c>
      <c r="FNJ1" s="1">
        <f>Input!FNJ1</f>
        <v>0</v>
      </c>
      <c r="FNK1" s="1">
        <f>Input!FNK1</f>
        <v>0</v>
      </c>
      <c r="FNL1" s="1">
        <f>Input!FNL1</f>
        <v>0</v>
      </c>
      <c r="FNM1" s="1">
        <f>Input!FNM1</f>
        <v>0</v>
      </c>
      <c r="FNN1" s="1">
        <f>Input!FNN1</f>
        <v>0</v>
      </c>
      <c r="FNO1" s="1">
        <f>Input!FNO1</f>
        <v>0</v>
      </c>
      <c r="FNP1" s="1">
        <f>Input!FNP1</f>
        <v>0</v>
      </c>
      <c r="FNQ1" s="1">
        <f>Input!FNQ1</f>
        <v>0</v>
      </c>
      <c r="FNR1" s="1">
        <f>Input!FNR1</f>
        <v>0</v>
      </c>
      <c r="FNS1" s="1">
        <f>Input!FNS1</f>
        <v>0</v>
      </c>
      <c r="FNT1" s="1">
        <f>Input!FNT1</f>
        <v>0</v>
      </c>
      <c r="FNU1" s="1">
        <f>Input!FNU1</f>
        <v>0</v>
      </c>
      <c r="FNV1" s="1">
        <f>Input!FNV1</f>
        <v>0</v>
      </c>
      <c r="FNW1" s="1">
        <f>Input!FNW1</f>
        <v>0</v>
      </c>
      <c r="FNX1" s="1">
        <f>Input!FNX1</f>
        <v>0</v>
      </c>
      <c r="FNY1" s="1">
        <f>Input!FNY1</f>
        <v>0</v>
      </c>
      <c r="FNZ1" s="1">
        <f>Input!FNZ1</f>
        <v>0</v>
      </c>
      <c r="FOA1" s="1">
        <f>Input!FOA1</f>
        <v>0</v>
      </c>
      <c r="FOB1" s="1">
        <f>Input!FOB1</f>
        <v>0</v>
      </c>
      <c r="FOC1" s="1">
        <f>Input!FOC1</f>
        <v>0</v>
      </c>
      <c r="FOD1" s="1">
        <f>Input!FOD1</f>
        <v>0</v>
      </c>
      <c r="FOE1" s="1">
        <f>Input!FOE1</f>
        <v>0</v>
      </c>
      <c r="FOF1" s="1">
        <f>Input!FOF1</f>
        <v>0</v>
      </c>
      <c r="FOG1" s="1">
        <f>Input!FOG1</f>
        <v>0</v>
      </c>
      <c r="FOH1" s="1">
        <f>Input!FOH1</f>
        <v>0</v>
      </c>
      <c r="FOI1" s="1">
        <f>Input!FOI1</f>
        <v>0</v>
      </c>
      <c r="FOJ1" s="1">
        <f>Input!FOJ1</f>
        <v>0</v>
      </c>
      <c r="FOK1" s="1">
        <f>Input!FOK1</f>
        <v>0</v>
      </c>
      <c r="FOL1" s="1">
        <f>Input!FOL1</f>
        <v>0</v>
      </c>
      <c r="FOM1" s="1">
        <f>Input!FOM1</f>
        <v>0</v>
      </c>
      <c r="FON1" s="1">
        <f>Input!FON1</f>
        <v>0</v>
      </c>
      <c r="FOO1" s="1">
        <f>Input!FOO1</f>
        <v>0</v>
      </c>
      <c r="FOP1" s="1">
        <f>Input!FOP1</f>
        <v>0</v>
      </c>
      <c r="FOQ1" s="1">
        <f>Input!FOQ1</f>
        <v>0</v>
      </c>
      <c r="FOR1" s="1">
        <f>Input!FOR1</f>
        <v>0</v>
      </c>
      <c r="FOS1" s="1">
        <f>Input!FOS1</f>
        <v>0</v>
      </c>
      <c r="FOT1" s="1">
        <f>Input!FOT1</f>
        <v>0</v>
      </c>
      <c r="FOU1" s="1">
        <f>Input!FOU1</f>
        <v>0</v>
      </c>
      <c r="FOV1" s="1">
        <f>Input!FOV1</f>
        <v>0</v>
      </c>
      <c r="FOW1" s="1">
        <f>Input!FOW1</f>
        <v>0</v>
      </c>
      <c r="FOX1" s="1">
        <f>Input!FOX1</f>
        <v>0</v>
      </c>
      <c r="FOY1" s="1">
        <f>Input!FOY1</f>
        <v>0</v>
      </c>
      <c r="FOZ1" s="1">
        <f>Input!FOZ1</f>
        <v>0</v>
      </c>
      <c r="FPA1" s="1">
        <f>Input!FPA1</f>
        <v>0</v>
      </c>
      <c r="FPB1" s="1">
        <f>Input!FPB1</f>
        <v>0</v>
      </c>
      <c r="FPC1" s="1">
        <f>Input!FPC1</f>
        <v>0</v>
      </c>
      <c r="FPD1" s="1">
        <f>Input!FPD1</f>
        <v>0</v>
      </c>
      <c r="FPE1" s="1">
        <f>Input!FPE1</f>
        <v>0</v>
      </c>
      <c r="FPF1" s="1">
        <f>Input!FPF1</f>
        <v>0</v>
      </c>
      <c r="FPG1" s="1">
        <f>Input!FPG1</f>
        <v>0</v>
      </c>
      <c r="FPH1" s="1">
        <f>Input!FPH1</f>
        <v>0</v>
      </c>
      <c r="FPI1" s="1">
        <f>Input!FPI1</f>
        <v>0</v>
      </c>
      <c r="FPJ1" s="1">
        <f>Input!FPJ1</f>
        <v>0</v>
      </c>
      <c r="FPK1" s="1">
        <f>Input!FPK1</f>
        <v>0</v>
      </c>
      <c r="FPL1" s="1">
        <f>Input!FPL1</f>
        <v>0</v>
      </c>
      <c r="FPM1" s="1">
        <f>Input!FPM1</f>
        <v>0</v>
      </c>
      <c r="FPN1" s="1">
        <f>Input!FPN1</f>
        <v>0</v>
      </c>
      <c r="FPO1" s="1">
        <f>Input!FPO1</f>
        <v>0</v>
      </c>
      <c r="FPP1" s="1">
        <f>Input!FPP1</f>
        <v>0</v>
      </c>
      <c r="FPQ1" s="1">
        <f>Input!FPQ1</f>
        <v>0</v>
      </c>
      <c r="FPR1" s="1">
        <f>Input!FPR1</f>
        <v>0</v>
      </c>
      <c r="FPS1" s="1">
        <f>Input!FPS1</f>
        <v>0</v>
      </c>
      <c r="FPT1" s="1">
        <f>Input!FPT1</f>
        <v>0</v>
      </c>
      <c r="FPU1" s="1">
        <f>Input!FPU1</f>
        <v>0</v>
      </c>
      <c r="FPV1" s="1">
        <f>Input!FPV1</f>
        <v>0</v>
      </c>
      <c r="FPW1" s="1">
        <f>Input!FPW1</f>
        <v>0</v>
      </c>
      <c r="FPX1" s="1">
        <f>Input!FPX1</f>
        <v>0</v>
      </c>
      <c r="FPY1" s="1">
        <f>Input!FPY1</f>
        <v>0</v>
      </c>
      <c r="FPZ1" s="1">
        <f>Input!FPZ1</f>
        <v>0</v>
      </c>
      <c r="FQA1" s="1">
        <f>Input!FQA1</f>
        <v>0</v>
      </c>
      <c r="FQB1" s="1">
        <f>Input!FQB1</f>
        <v>0</v>
      </c>
      <c r="FQC1" s="1">
        <f>Input!FQC1</f>
        <v>0</v>
      </c>
      <c r="FQD1" s="1">
        <f>Input!FQD1</f>
        <v>0</v>
      </c>
      <c r="FQE1" s="1">
        <f>Input!FQE1</f>
        <v>0</v>
      </c>
      <c r="FQF1" s="1">
        <f>Input!FQF1</f>
        <v>0</v>
      </c>
      <c r="FQG1" s="1">
        <f>Input!FQG1</f>
        <v>0</v>
      </c>
      <c r="FQH1" s="1">
        <f>Input!FQH1</f>
        <v>0</v>
      </c>
      <c r="FQI1" s="1">
        <f>Input!FQI1</f>
        <v>0</v>
      </c>
      <c r="FQJ1" s="1">
        <f>Input!FQJ1</f>
        <v>0</v>
      </c>
      <c r="FQK1" s="1">
        <f>Input!FQK1</f>
        <v>0</v>
      </c>
      <c r="FQL1" s="1">
        <f>Input!FQL1</f>
        <v>0</v>
      </c>
      <c r="FQM1" s="1">
        <f>Input!FQM1</f>
        <v>0</v>
      </c>
      <c r="FQN1" s="1">
        <f>Input!FQN1</f>
        <v>0</v>
      </c>
      <c r="FQO1" s="1">
        <f>Input!FQO1</f>
        <v>0</v>
      </c>
      <c r="FQP1" s="1">
        <f>Input!FQP1</f>
        <v>0</v>
      </c>
      <c r="FQQ1" s="1">
        <f>Input!FQQ1</f>
        <v>0</v>
      </c>
      <c r="FQR1" s="1">
        <f>Input!FQR1</f>
        <v>0</v>
      </c>
      <c r="FQS1" s="1">
        <f>Input!FQS1</f>
        <v>0</v>
      </c>
      <c r="FQT1" s="1">
        <f>Input!FQT1</f>
        <v>0</v>
      </c>
      <c r="FQU1" s="1">
        <f>Input!FQU1</f>
        <v>0</v>
      </c>
      <c r="FQV1" s="1">
        <f>Input!FQV1</f>
        <v>0</v>
      </c>
      <c r="FQW1" s="1">
        <f>Input!FQW1</f>
        <v>0</v>
      </c>
      <c r="FQX1" s="1">
        <f>Input!FQX1</f>
        <v>0</v>
      </c>
      <c r="FQY1" s="1">
        <f>Input!FQY1</f>
        <v>0</v>
      </c>
      <c r="FQZ1" s="1">
        <f>Input!FQZ1</f>
        <v>0</v>
      </c>
      <c r="FRA1" s="1">
        <f>Input!FRA1</f>
        <v>0</v>
      </c>
      <c r="FRB1" s="1">
        <f>Input!FRB1</f>
        <v>0</v>
      </c>
      <c r="FRC1" s="1">
        <f>Input!FRC1</f>
        <v>0</v>
      </c>
      <c r="FRD1" s="1">
        <f>Input!FRD1</f>
        <v>0</v>
      </c>
      <c r="FRE1" s="1">
        <f>Input!FRE1</f>
        <v>0</v>
      </c>
      <c r="FRF1" s="1">
        <f>Input!FRF1</f>
        <v>0</v>
      </c>
      <c r="FRG1" s="1">
        <f>Input!FRG1</f>
        <v>0</v>
      </c>
      <c r="FRH1" s="1">
        <f>Input!FRH1</f>
        <v>0</v>
      </c>
      <c r="FRI1" s="1">
        <f>Input!FRI1</f>
        <v>0</v>
      </c>
      <c r="FRJ1" s="1">
        <f>Input!FRJ1</f>
        <v>0</v>
      </c>
      <c r="FRK1" s="1">
        <f>Input!FRK1</f>
        <v>0</v>
      </c>
      <c r="FRL1" s="1">
        <f>Input!FRL1</f>
        <v>0</v>
      </c>
      <c r="FRM1" s="1">
        <f>Input!FRM1</f>
        <v>0</v>
      </c>
      <c r="FRN1" s="1">
        <f>Input!FRN1</f>
        <v>0</v>
      </c>
      <c r="FRO1" s="1">
        <f>Input!FRO1</f>
        <v>0</v>
      </c>
      <c r="FRP1" s="1">
        <f>Input!FRP1</f>
        <v>0</v>
      </c>
      <c r="FRQ1" s="1">
        <f>Input!FRQ1</f>
        <v>0</v>
      </c>
      <c r="FRR1" s="1">
        <f>Input!FRR1</f>
        <v>0</v>
      </c>
      <c r="FRS1" s="1">
        <f>Input!FRS1</f>
        <v>0</v>
      </c>
      <c r="FRT1" s="1">
        <f>Input!FRT1</f>
        <v>0</v>
      </c>
      <c r="FRU1" s="1">
        <f>Input!FRU1</f>
        <v>0</v>
      </c>
      <c r="FRV1" s="1">
        <f>Input!FRV1</f>
        <v>0</v>
      </c>
      <c r="FRW1" s="1">
        <f>Input!FRW1</f>
        <v>0</v>
      </c>
      <c r="FRX1" s="1">
        <f>Input!FRX1</f>
        <v>0</v>
      </c>
      <c r="FRY1" s="1">
        <f>Input!FRY1</f>
        <v>0</v>
      </c>
      <c r="FRZ1" s="1">
        <f>Input!FRZ1</f>
        <v>0</v>
      </c>
      <c r="FSA1" s="1">
        <f>Input!FSA1</f>
        <v>0</v>
      </c>
      <c r="FSB1" s="1">
        <f>Input!FSB1</f>
        <v>0</v>
      </c>
      <c r="FSC1" s="1">
        <f>Input!FSC1</f>
        <v>0</v>
      </c>
      <c r="FSD1" s="1">
        <f>Input!FSD1</f>
        <v>0</v>
      </c>
      <c r="FSE1" s="1">
        <f>Input!FSE1</f>
        <v>0</v>
      </c>
      <c r="FSF1" s="1">
        <f>Input!FSF1</f>
        <v>0</v>
      </c>
      <c r="FSG1" s="1">
        <f>Input!FSG1</f>
        <v>0</v>
      </c>
      <c r="FSH1" s="1">
        <f>Input!FSH1</f>
        <v>0</v>
      </c>
      <c r="FSI1" s="1">
        <f>Input!FSI1</f>
        <v>0</v>
      </c>
      <c r="FSJ1" s="1">
        <f>Input!FSJ1</f>
        <v>0</v>
      </c>
      <c r="FSK1" s="1">
        <f>Input!FSK1</f>
        <v>0</v>
      </c>
      <c r="FSL1" s="1">
        <f>Input!FSL1</f>
        <v>0</v>
      </c>
      <c r="FSM1" s="1">
        <f>Input!FSM1</f>
        <v>0</v>
      </c>
      <c r="FSN1" s="1">
        <f>Input!FSN1</f>
        <v>0</v>
      </c>
      <c r="FSO1" s="1">
        <f>Input!FSO1</f>
        <v>0</v>
      </c>
      <c r="FSP1" s="1">
        <f>Input!FSP1</f>
        <v>0</v>
      </c>
      <c r="FSQ1" s="1">
        <f>Input!FSQ1</f>
        <v>0</v>
      </c>
      <c r="FSR1" s="1">
        <f>Input!FSR1</f>
        <v>0</v>
      </c>
      <c r="FSS1" s="1">
        <f>Input!FSS1</f>
        <v>0</v>
      </c>
      <c r="FST1" s="1">
        <f>Input!FST1</f>
        <v>0</v>
      </c>
      <c r="FSU1" s="1">
        <f>Input!FSU1</f>
        <v>0</v>
      </c>
      <c r="FSV1" s="1">
        <f>Input!FSV1</f>
        <v>0</v>
      </c>
      <c r="FSW1" s="1">
        <f>Input!FSW1</f>
        <v>0</v>
      </c>
      <c r="FSX1" s="1">
        <f>Input!FSX1</f>
        <v>0</v>
      </c>
      <c r="FSY1" s="1">
        <f>Input!FSY1</f>
        <v>0</v>
      </c>
      <c r="FSZ1" s="1">
        <f>Input!FSZ1</f>
        <v>0</v>
      </c>
      <c r="FTA1" s="1">
        <f>Input!FTA1</f>
        <v>0</v>
      </c>
      <c r="FTB1" s="1">
        <f>Input!FTB1</f>
        <v>0</v>
      </c>
      <c r="FTC1" s="1">
        <f>Input!FTC1</f>
        <v>0</v>
      </c>
      <c r="FTD1" s="1">
        <f>Input!FTD1</f>
        <v>0</v>
      </c>
      <c r="FTE1" s="1">
        <f>Input!FTE1</f>
        <v>0</v>
      </c>
      <c r="FTF1" s="1">
        <f>Input!FTF1</f>
        <v>0</v>
      </c>
      <c r="FTG1" s="1">
        <f>Input!FTG1</f>
        <v>0</v>
      </c>
      <c r="FTH1" s="1">
        <f>Input!FTH1</f>
        <v>0</v>
      </c>
      <c r="FTI1" s="1">
        <f>Input!FTI1</f>
        <v>0</v>
      </c>
      <c r="FTJ1" s="1">
        <f>Input!FTJ1</f>
        <v>0</v>
      </c>
      <c r="FTK1" s="1">
        <f>Input!FTK1</f>
        <v>0</v>
      </c>
      <c r="FTL1" s="1">
        <f>Input!FTL1</f>
        <v>0</v>
      </c>
      <c r="FTM1" s="1">
        <f>Input!FTM1</f>
        <v>0</v>
      </c>
      <c r="FTN1" s="1">
        <f>Input!FTN1</f>
        <v>0</v>
      </c>
      <c r="FTO1" s="1">
        <f>Input!FTO1</f>
        <v>0</v>
      </c>
      <c r="FTP1" s="1">
        <f>Input!FTP1</f>
        <v>0</v>
      </c>
      <c r="FTQ1" s="1">
        <f>Input!FTQ1</f>
        <v>0</v>
      </c>
      <c r="FTR1" s="1">
        <f>Input!FTR1</f>
        <v>0</v>
      </c>
      <c r="FTS1" s="1">
        <f>Input!FTS1</f>
        <v>0</v>
      </c>
      <c r="FTT1" s="1">
        <f>Input!FTT1</f>
        <v>0</v>
      </c>
      <c r="FTU1" s="1">
        <f>Input!FTU1</f>
        <v>0</v>
      </c>
      <c r="FTV1" s="1">
        <f>Input!FTV1</f>
        <v>0</v>
      </c>
      <c r="FTW1" s="1">
        <f>Input!FTW1</f>
        <v>0</v>
      </c>
      <c r="FTX1" s="1">
        <f>Input!FTX1</f>
        <v>0</v>
      </c>
      <c r="FTY1" s="1">
        <f>Input!FTY1</f>
        <v>0</v>
      </c>
      <c r="FTZ1" s="1">
        <f>Input!FTZ1</f>
        <v>0</v>
      </c>
      <c r="FUA1" s="1">
        <f>Input!FUA1</f>
        <v>0</v>
      </c>
      <c r="FUB1" s="1">
        <f>Input!FUB1</f>
        <v>0</v>
      </c>
      <c r="FUC1" s="1">
        <f>Input!FUC1</f>
        <v>0</v>
      </c>
      <c r="FUD1" s="1">
        <f>Input!FUD1</f>
        <v>0</v>
      </c>
      <c r="FUE1" s="1">
        <f>Input!FUE1</f>
        <v>0</v>
      </c>
      <c r="FUF1" s="1">
        <f>Input!FUF1</f>
        <v>0</v>
      </c>
      <c r="FUG1" s="1">
        <f>Input!FUG1</f>
        <v>0</v>
      </c>
      <c r="FUH1" s="1">
        <f>Input!FUH1</f>
        <v>0</v>
      </c>
      <c r="FUI1" s="1">
        <f>Input!FUI1</f>
        <v>0</v>
      </c>
      <c r="FUJ1" s="1">
        <f>Input!FUJ1</f>
        <v>0</v>
      </c>
      <c r="FUK1" s="1">
        <f>Input!FUK1</f>
        <v>0</v>
      </c>
      <c r="FUL1" s="1">
        <f>Input!FUL1</f>
        <v>0</v>
      </c>
      <c r="FUM1" s="1">
        <f>Input!FUM1</f>
        <v>0</v>
      </c>
      <c r="FUN1" s="1">
        <f>Input!FUN1</f>
        <v>0</v>
      </c>
      <c r="FUO1" s="1">
        <f>Input!FUO1</f>
        <v>0</v>
      </c>
      <c r="FUP1" s="1">
        <f>Input!FUP1</f>
        <v>0</v>
      </c>
      <c r="FUQ1" s="1">
        <f>Input!FUQ1</f>
        <v>0</v>
      </c>
      <c r="FUR1" s="1">
        <f>Input!FUR1</f>
        <v>0</v>
      </c>
      <c r="FUS1" s="1">
        <f>Input!FUS1</f>
        <v>0</v>
      </c>
      <c r="FUT1" s="1">
        <f>Input!FUT1</f>
        <v>0</v>
      </c>
      <c r="FUU1" s="1">
        <f>Input!FUU1</f>
        <v>0</v>
      </c>
      <c r="FUV1" s="1">
        <f>Input!FUV1</f>
        <v>0</v>
      </c>
      <c r="FUW1" s="1">
        <f>Input!FUW1</f>
        <v>0</v>
      </c>
      <c r="FUX1" s="1">
        <f>Input!FUX1</f>
        <v>0</v>
      </c>
      <c r="FUY1" s="1">
        <f>Input!FUY1</f>
        <v>0</v>
      </c>
      <c r="FUZ1" s="1">
        <f>Input!FUZ1</f>
        <v>0</v>
      </c>
      <c r="FVA1" s="1">
        <f>Input!FVA1</f>
        <v>0</v>
      </c>
      <c r="FVB1" s="1">
        <f>Input!FVB1</f>
        <v>0</v>
      </c>
      <c r="FVC1" s="1">
        <f>Input!FVC1</f>
        <v>0</v>
      </c>
      <c r="FVD1" s="1">
        <f>Input!FVD1</f>
        <v>0</v>
      </c>
      <c r="FVE1" s="1">
        <f>Input!FVE1</f>
        <v>0</v>
      </c>
      <c r="FVF1" s="1">
        <f>Input!FVF1</f>
        <v>0</v>
      </c>
      <c r="FVG1" s="1">
        <f>Input!FVG1</f>
        <v>0</v>
      </c>
      <c r="FVH1" s="1">
        <f>Input!FVH1</f>
        <v>0</v>
      </c>
      <c r="FVI1" s="1">
        <f>Input!FVI1</f>
        <v>0</v>
      </c>
      <c r="FVJ1" s="1">
        <f>Input!FVJ1</f>
        <v>0</v>
      </c>
      <c r="FVK1" s="1">
        <f>Input!FVK1</f>
        <v>0</v>
      </c>
      <c r="FVL1" s="1">
        <f>Input!FVL1</f>
        <v>0</v>
      </c>
      <c r="FVM1" s="1">
        <f>Input!FVM1</f>
        <v>0</v>
      </c>
      <c r="FVN1" s="1">
        <f>Input!FVN1</f>
        <v>0</v>
      </c>
      <c r="FVO1" s="1">
        <f>Input!FVO1</f>
        <v>0</v>
      </c>
      <c r="FVP1" s="1">
        <f>Input!FVP1</f>
        <v>0</v>
      </c>
      <c r="FVQ1" s="1">
        <f>Input!FVQ1</f>
        <v>0</v>
      </c>
      <c r="FVR1" s="1">
        <f>Input!FVR1</f>
        <v>0</v>
      </c>
      <c r="FVS1" s="1">
        <f>Input!FVS1</f>
        <v>0</v>
      </c>
      <c r="FVT1" s="1">
        <f>Input!FVT1</f>
        <v>0</v>
      </c>
      <c r="FVU1" s="1">
        <f>Input!FVU1</f>
        <v>0</v>
      </c>
      <c r="FVV1" s="1">
        <f>Input!FVV1</f>
        <v>0</v>
      </c>
      <c r="FVW1" s="1">
        <f>Input!FVW1</f>
        <v>0</v>
      </c>
      <c r="FVX1" s="1">
        <f>Input!FVX1</f>
        <v>0</v>
      </c>
      <c r="FVY1" s="1">
        <f>Input!FVY1</f>
        <v>0</v>
      </c>
      <c r="FVZ1" s="1">
        <f>Input!FVZ1</f>
        <v>0</v>
      </c>
      <c r="FWA1" s="1">
        <f>Input!FWA1</f>
        <v>0</v>
      </c>
      <c r="FWB1" s="1">
        <f>Input!FWB1</f>
        <v>0</v>
      </c>
      <c r="FWC1" s="1">
        <f>Input!FWC1</f>
        <v>0</v>
      </c>
      <c r="FWD1" s="1">
        <f>Input!FWD1</f>
        <v>0</v>
      </c>
      <c r="FWE1" s="1">
        <f>Input!FWE1</f>
        <v>0</v>
      </c>
      <c r="FWF1" s="1">
        <f>Input!FWF1</f>
        <v>0</v>
      </c>
      <c r="FWG1" s="1">
        <f>Input!FWG1</f>
        <v>0</v>
      </c>
      <c r="FWH1" s="1">
        <f>Input!FWH1</f>
        <v>0</v>
      </c>
      <c r="FWI1" s="1">
        <f>Input!FWI1</f>
        <v>0</v>
      </c>
      <c r="FWJ1" s="1">
        <f>Input!FWJ1</f>
        <v>0</v>
      </c>
      <c r="FWK1" s="1">
        <f>Input!FWK1</f>
        <v>0</v>
      </c>
      <c r="FWL1" s="1">
        <f>Input!FWL1</f>
        <v>0</v>
      </c>
      <c r="FWM1" s="1">
        <f>Input!FWM1</f>
        <v>0</v>
      </c>
      <c r="FWN1" s="1">
        <f>Input!FWN1</f>
        <v>0</v>
      </c>
      <c r="FWO1" s="1">
        <f>Input!FWO1</f>
        <v>0</v>
      </c>
      <c r="FWP1" s="1">
        <f>Input!FWP1</f>
        <v>0</v>
      </c>
      <c r="FWQ1" s="1">
        <f>Input!FWQ1</f>
        <v>0</v>
      </c>
      <c r="FWR1" s="1">
        <f>Input!FWR1</f>
        <v>0</v>
      </c>
      <c r="FWS1" s="1">
        <f>Input!FWS1</f>
        <v>0</v>
      </c>
      <c r="FWT1" s="1">
        <f>Input!FWT1</f>
        <v>0</v>
      </c>
      <c r="FWU1" s="1">
        <f>Input!FWU1</f>
        <v>0</v>
      </c>
      <c r="FWV1" s="1">
        <f>Input!FWV1</f>
        <v>0</v>
      </c>
      <c r="FWW1" s="1">
        <f>Input!FWW1</f>
        <v>0</v>
      </c>
      <c r="FWX1" s="1">
        <f>Input!FWX1</f>
        <v>0</v>
      </c>
      <c r="FWY1" s="1">
        <f>Input!FWY1</f>
        <v>0</v>
      </c>
      <c r="FWZ1" s="1">
        <f>Input!FWZ1</f>
        <v>0</v>
      </c>
      <c r="FXA1" s="1">
        <f>Input!FXA1</f>
        <v>0</v>
      </c>
      <c r="FXB1" s="1">
        <f>Input!FXB1</f>
        <v>0</v>
      </c>
      <c r="FXC1" s="1">
        <f>Input!FXC1</f>
        <v>0</v>
      </c>
      <c r="FXD1" s="1">
        <f>Input!FXD1</f>
        <v>0</v>
      </c>
      <c r="FXE1" s="1">
        <f>Input!FXE1</f>
        <v>0</v>
      </c>
      <c r="FXF1" s="1">
        <f>Input!FXF1</f>
        <v>0</v>
      </c>
      <c r="FXG1" s="1">
        <f>Input!FXG1</f>
        <v>0</v>
      </c>
      <c r="FXH1" s="1">
        <f>Input!FXH1</f>
        <v>0</v>
      </c>
      <c r="FXI1" s="1">
        <f>Input!FXI1</f>
        <v>0</v>
      </c>
      <c r="FXJ1" s="1">
        <f>Input!FXJ1</f>
        <v>0</v>
      </c>
      <c r="FXK1" s="1">
        <f>Input!FXK1</f>
        <v>0</v>
      </c>
      <c r="FXL1" s="1">
        <f>Input!FXL1</f>
        <v>0</v>
      </c>
      <c r="FXM1" s="1">
        <f>Input!FXM1</f>
        <v>0</v>
      </c>
      <c r="FXN1" s="1">
        <f>Input!FXN1</f>
        <v>0</v>
      </c>
      <c r="FXO1" s="1">
        <f>Input!FXO1</f>
        <v>0</v>
      </c>
      <c r="FXP1" s="1">
        <f>Input!FXP1</f>
        <v>0</v>
      </c>
      <c r="FXQ1" s="1">
        <f>Input!FXQ1</f>
        <v>0</v>
      </c>
      <c r="FXR1" s="1">
        <f>Input!FXR1</f>
        <v>0</v>
      </c>
      <c r="FXS1" s="1">
        <f>Input!FXS1</f>
        <v>0</v>
      </c>
      <c r="FXT1" s="1">
        <f>Input!FXT1</f>
        <v>0</v>
      </c>
      <c r="FXU1" s="1">
        <f>Input!FXU1</f>
        <v>0</v>
      </c>
      <c r="FXV1" s="1">
        <f>Input!FXV1</f>
        <v>0</v>
      </c>
      <c r="FXW1" s="1">
        <f>Input!FXW1</f>
        <v>0</v>
      </c>
      <c r="FXX1" s="1">
        <f>Input!FXX1</f>
        <v>0</v>
      </c>
      <c r="FXY1" s="1">
        <f>Input!FXY1</f>
        <v>0</v>
      </c>
      <c r="FXZ1" s="1">
        <f>Input!FXZ1</f>
        <v>0</v>
      </c>
      <c r="FYA1" s="1">
        <f>Input!FYA1</f>
        <v>0</v>
      </c>
      <c r="FYB1" s="1">
        <f>Input!FYB1</f>
        <v>0</v>
      </c>
      <c r="FYC1" s="1">
        <f>Input!FYC1</f>
        <v>0</v>
      </c>
      <c r="FYD1" s="1">
        <f>Input!FYD1</f>
        <v>0</v>
      </c>
      <c r="FYE1" s="1">
        <f>Input!FYE1</f>
        <v>0</v>
      </c>
      <c r="FYF1" s="1">
        <f>Input!FYF1</f>
        <v>0</v>
      </c>
      <c r="FYG1" s="1">
        <f>Input!FYG1</f>
        <v>0</v>
      </c>
      <c r="FYH1" s="1">
        <f>Input!FYH1</f>
        <v>0</v>
      </c>
      <c r="FYI1" s="1">
        <f>Input!FYI1</f>
        <v>0</v>
      </c>
      <c r="FYJ1" s="1">
        <f>Input!FYJ1</f>
        <v>0</v>
      </c>
      <c r="FYK1" s="1">
        <f>Input!FYK1</f>
        <v>0</v>
      </c>
      <c r="FYL1" s="1">
        <f>Input!FYL1</f>
        <v>0</v>
      </c>
      <c r="FYM1" s="1">
        <f>Input!FYM1</f>
        <v>0</v>
      </c>
      <c r="FYN1" s="1">
        <f>Input!FYN1</f>
        <v>0</v>
      </c>
      <c r="FYO1" s="1">
        <f>Input!FYO1</f>
        <v>0</v>
      </c>
      <c r="FYP1" s="1">
        <f>Input!FYP1</f>
        <v>0</v>
      </c>
      <c r="FYQ1" s="1">
        <f>Input!FYQ1</f>
        <v>0</v>
      </c>
      <c r="FYR1" s="1">
        <f>Input!FYR1</f>
        <v>0</v>
      </c>
      <c r="FYS1" s="1">
        <f>Input!FYS1</f>
        <v>0</v>
      </c>
      <c r="FYT1" s="1">
        <f>Input!FYT1</f>
        <v>0</v>
      </c>
      <c r="FYU1" s="1">
        <f>Input!FYU1</f>
        <v>0</v>
      </c>
      <c r="FYV1" s="1">
        <f>Input!FYV1</f>
        <v>0</v>
      </c>
      <c r="FYW1" s="1">
        <f>Input!FYW1</f>
        <v>0</v>
      </c>
      <c r="FYX1" s="1">
        <f>Input!FYX1</f>
        <v>0</v>
      </c>
      <c r="FYY1" s="1">
        <f>Input!FYY1</f>
        <v>0</v>
      </c>
      <c r="FYZ1" s="1">
        <f>Input!FYZ1</f>
        <v>0</v>
      </c>
      <c r="FZA1" s="1">
        <f>Input!FZA1</f>
        <v>0</v>
      </c>
      <c r="FZB1" s="1">
        <f>Input!FZB1</f>
        <v>0</v>
      </c>
      <c r="FZC1" s="1">
        <f>Input!FZC1</f>
        <v>0</v>
      </c>
      <c r="FZD1" s="1">
        <f>Input!FZD1</f>
        <v>0</v>
      </c>
      <c r="FZE1" s="1">
        <f>Input!FZE1</f>
        <v>0</v>
      </c>
      <c r="FZF1" s="1">
        <f>Input!FZF1</f>
        <v>0</v>
      </c>
      <c r="FZG1" s="1">
        <f>Input!FZG1</f>
        <v>0</v>
      </c>
      <c r="FZH1" s="1">
        <f>Input!FZH1</f>
        <v>0</v>
      </c>
      <c r="FZI1" s="1">
        <f>Input!FZI1</f>
        <v>0</v>
      </c>
      <c r="FZJ1" s="1">
        <f>Input!FZJ1</f>
        <v>0</v>
      </c>
      <c r="FZK1" s="1">
        <f>Input!FZK1</f>
        <v>0</v>
      </c>
      <c r="FZL1" s="1">
        <f>Input!FZL1</f>
        <v>0</v>
      </c>
      <c r="FZM1" s="1">
        <f>Input!FZM1</f>
        <v>0</v>
      </c>
      <c r="FZN1" s="1">
        <f>Input!FZN1</f>
        <v>0</v>
      </c>
      <c r="FZO1" s="1">
        <f>Input!FZO1</f>
        <v>0</v>
      </c>
      <c r="FZP1" s="1">
        <f>Input!FZP1</f>
        <v>0</v>
      </c>
      <c r="FZQ1" s="1">
        <f>Input!FZQ1</f>
        <v>0</v>
      </c>
      <c r="FZR1" s="1">
        <f>Input!FZR1</f>
        <v>0</v>
      </c>
      <c r="FZS1" s="1">
        <f>Input!FZS1</f>
        <v>0</v>
      </c>
      <c r="FZT1" s="1">
        <f>Input!FZT1</f>
        <v>0</v>
      </c>
      <c r="FZU1" s="1">
        <f>Input!FZU1</f>
        <v>0</v>
      </c>
      <c r="FZV1" s="1">
        <f>Input!FZV1</f>
        <v>0</v>
      </c>
      <c r="FZW1" s="1">
        <f>Input!FZW1</f>
        <v>0</v>
      </c>
      <c r="FZX1" s="1">
        <f>Input!FZX1</f>
        <v>0</v>
      </c>
      <c r="FZY1" s="1">
        <f>Input!FZY1</f>
        <v>0</v>
      </c>
      <c r="FZZ1" s="1">
        <f>Input!FZZ1</f>
        <v>0</v>
      </c>
      <c r="GAA1" s="1">
        <f>Input!GAA1</f>
        <v>0</v>
      </c>
      <c r="GAB1" s="1">
        <f>Input!GAB1</f>
        <v>0</v>
      </c>
      <c r="GAC1" s="1">
        <f>Input!GAC1</f>
        <v>0</v>
      </c>
      <c r="GAD1" s="1">
        <f>Input!GAD1</f>
        <v>0</v>
      </c>
      <c r="GAE1" s="1">
        <f>Input!GAE1</f>
        <v>0</v>
      </c>
      <c r="GAF1" s="1">
        <f>Input!GAF1</f>
        <v>0</v>
      </c>
      <c r="GAG1" s="1">
        <f>Input!GAG1</f>
        <v>0</v>
      </c>
      <c r="GAH1" s="1">
        <f>Input!GAH1</f>
        <v>0</v>
      </c>
      <c r="GAI1" s="1">
        <f>Input!GAI1</f>
        <v>0</v>
      </c>
      <c r="GAJ1" s="1">
        <f>Input!GAJ1</f>
        <v>0</v>
      </c>
      <c r="GAK1" s="1">
        <f>Input!GAK1</f>
        <v>0</v>
      </c>
      <c r="GAL1" s="1">
        <f>Input!GAL1</f>
        <v>0</v>
      </c>
      <c r="GAM1" s="1">
        <f>Input!GAM1</f>
        <v>0</v>
      </c>
      <c r="GAN1" s="1">
        <f>Input!GAN1</f>
        <v>0</v>
      </c>
      <c r="GAO1" s="1">
        <f>Input!GAO1</f>
        <v>0</v>
      </c>
      <c r="GAP1" s="1">
        <f>Input!GAP1</f>
        <v>0</v>
      </c>
      <c r="GAQ1" s="1">
        <f>Input!GAQ1</f>
        <v>0</v>
      </c>
      <c r="GAR1" s="1">
        <f>Input!GAR1</f>
        <v>0</v>
      </c>
      <c r="GAS1" s="1">
        <f>Input!GAS1</f>
        <v>0</v>
      </c>
      <c r="GAT1" s="1">
        <f>Input!GAT1</f>
        <v>0</v>
      </c>
      <c r="GAU1" s="1">
        <f>Input!GAU1</f>
        <v>0</v>
      </c>
      <c r="GAV1" s="1">
        <f>Input!GAV1</f>
        <v>0</v>
      </c>
      <c r="GAW1" s="1">
        <f>Input!GAW1</f>
        <v>0</v>
      </c>
      <c r="GAX1" s="1">
        <f>Input!GAX1</f>
        <v>0</v>
      </c>
      <c r="GAY1" s="1">
        <f>Input!GAY1</f>
        <v>0</v>
      </c>
      <c r="GAZ1" s="1">
        <f>Input!GAZ1</f>
        <v>0</v>
      </c>
      <c r="GBA1" s="1">
        <f>Input!GBA1</f>
        <v>0</v>
      </c>
      <c r="GBB1" s="1">
        <f>Input!GBB1</f>
        <v>0</v>
      </c>
      <c r="GBC1" s="1">
        <f>Input!GBC1</f>
        <v>0</v>
      </c>
      <c r="GBD1" s="1">
        <f>Input!GBD1</f>
        <v>0</v>
      </c>
      <c r="GBE1" s="1">
        <f>Input!GBE1</f>
        <v>0</v>
      </c>
      <c r="GBF1" s="1">
        <f>Input!GBF1</f>
        <v>0</v>
      </c>
      <c r="GBG1" s="1">
        <f>Input!GBG1</f>
        <v>0</v>
      </c>
      <c r="GBH1" s="1">
        <f>Input!GBH1</f>
        <v>0</v>
      </c>
      <c r="GBI1" s="1">
        <f>Input!GBI1</f>
        <v>0</v>
      </c>
      <c r="GBJ1" s="1">
        <f>Input!GBJ1</f>
        <v>0</v>
      </c>
      <c r="GBK1" s="1">
        <f>Input!GBK1</f>
        <v>0</v>
      </c>
      <c r="GBL1" s="1">
        <f>Input!GBL1</f>
        <v>0</v>
      </c>
      <c r="GBM1" s="1">
        <f>Input!GBM1</f>
        <v>0</v>
      </c>
      <c r="GBN1" s="1">
        <f>Input!GBN1</f>
        <v>0</v>
      </c>
      <c r="GBO1" s="1">
        <f>Input!GBO1</f>
        <v>0</v>
      </c>
      <c r="GBP1" s="1">
        <f>Input!GBP1</f>
        <v>0</v>
      </c>
      <c r="GBQ1" s="1">
        <f>Input!GBQ1</f>
        <v>0</v>
      </c>
      <c r="GBR1" s="1">
        <f>Input!GBR1</f>
        <v>0</v>
      </c>
      <c r="GBS1" s="1">
        <f>Input!GBS1</f>
        <v>0</v>
      </c>
      <c r="GBT1" s="1">
        <f>Input!GBT1</f>
        <v>0</v>
      </c>
      <c r="GBU1" s="1">
        <f>Input!GBU1</f>
        <v>0</v>
      </c>
      <c r="GBV1" s="1">
        <f>Input!GBV1</f>
        <v>0</v>
      </c>
      <c r="GBW1" s="1">
        <f>Input!GBW1</f>
        <v>0</v>
      </c>
      <c r="GBX1" s="1">
        <f>Input!GBX1</f>
        <v>0</v>
      </c>
      <c r="GBY1" s="1">
        <f>Input!GBY1</f>
        <v>0</v>
      </c>
      <c r="GBZ1" s="1">
        <f>Input!GBZ1</f>
        <v>0</v>
      </c>
      <c r="GCA1" s="1">
        <f>Input!GCA1</f>
        <v>0</v>
      </c>
      <c r="GCB1" s="1">
        <f>Input!GCB1</f>
        <v>0</v>
      </c>
      <c r="GCC1" s="1">
        <f>Input!GCC1</f>
        <v>0</v>
      </c>
      <c r="GCD1" s="1">
        <f>Input!GCD1</f>
        <v>0</v>
      </c>
      <c r="GCE1" s="1">
        <f>Input!GCE1</f>
        <v>0</v>
      </c>
      <c r="GCF1" s="1">
        <f>Input!GCF1</f>
        <v>0</v>
      </c>
      <c r="GCG1" s="1">
        <f>Input!GCG1</f>
        <v>0</v>
      </c>
      <c r="GCH1" s="1">
        <f>Input!GCH1</f>
        <v>0</v>
      </c>
      <c r="GCI1" s="1">
        <f>Input!GCI1</f>
        <v>0</v>
      </c>
      <c r="GCJ1" s="1">
        <f>Input!GCJ1</f>
        <v>0</v>
      </c>
      <c r="GCK1" s="1">
        <f>Input!GCK1</f>
        <v>0</v>
      </c>
      <c r="GCL1" s="1">
        <f>Input!GCL1</f>
        <v>0</v>
      </c>
      <c r="GCM1" s="1">
        <f>Input!GCM1</f>
        <v>0</v>
      </c>
      <c r="GCN1" s="1">
        <f>Input!GCN1</f>
        <v>0</v>
      </c>
      <c r="GCO1" s="1">
        <f>Input!GCO1</f>
        <v>0</v>
      </c>
      <c r="GCP1" s="1">
        <f>Input!GCP1</f>
        <v>0</v>
      </c>
      <c r="GCQ1" s="1">
        <f>Input!GCQ1</f>
        <v>0</v>
      </c>
      <c r="GCR1" s="1">
        <f>Input!GCR1</f>
        <v>0</v>
      </c>
      <c r="GCS1" s="1">
        <f>Input!GCS1</f>
        <v>0</v>
      </c>
      <c r="GCT1" s="1">
        <f>Input!GCT1</f>
        <v>0</v>
      </c>
      <c r="GCU1" s="1">
        <f>Input!GCU1</f>
        <v>0</v>
      </c>
      <c r="GCV1" s="1">
        <f>Input!GCV1</f>
        <v>0</v>
      </c>
      <c r="GCW1" s="1">
        <f>Input!GCW1</f>
        <v>0</v>
      </c>
      <c r="GCX1" s="1">
        <f>Input!GCX1</f>
        <v>0</v>
      </c>
      <c r="GCY1" s="1">
        <f>Input!GCY1</f>
        <v>0</v>
      </c>
      <c r="GCZ1" s="1">
        <f>Input!GCZ1</f>
        <v>0</v>
      </c>
      <c r="GDA1" s="1">
        <f>Input!GDA1</f>
        <v>0</v>
      </c>
      <c r="GDB1" s="1">
        <f>Input!GDB1</f>
        <v>0</v>
      </c>
      <c r="GDC1" s="1">
        <f>Input!GDC1</f>
        <v>0</v>
      </c>
      <c r="GDD1" s="1">
        <f>Input!GDD1</f>
        <v>0</v>
      </c>
      <c r="GDE1" s="1">
        <f>Input!GDE1</f>
        <v>0</v>
      </c>
      <c r="GDF1" s="1">
        <f>Input!GDF1</f>
        <v>0</v>
      </c>
      <c r="GDG1" s="1">
        <f>Input!GDG1</f>
        <v>0</v>
      </c>
      <c r="GDH1" s="1">
        <f>Input!GDH1</f>
        <v>0</v>
      </c>
      <c r="GDI1" s="1">
        <f>Input!GDI1</f>
        <v>0</v>
      </c>
      <c r="GDJ1" s="1">
        <f>Input!GDJ1</f>
        <v>0</v>
      </c>
      <c r="GDK1" s="1">
        <f>Input!GDK1</f>
        <v>0</v>
      </c>
      <c r="GDL1" s="1">
        <f>Input!GDL1</f>
        <v>0</v>
      </c>
      <c r="GDM1" s="1">
        <f>Input!GDM1</f>
        <v>0</v>
      </c>
      <c r="GDN1" s="1">
        <f>Input!GDN1</f>
        <v>0</v>
      </c>
      <c r="GDO1" s="1">
        <f>Input!GDO1</f>
        <v>0</v>
      </c>
      <c r="GDP1" s="1">
        <f>Input!GDP1</f>
        <v>0</v>
      </c>
      <c r="GDQ1" s="1">
        <f>Input!GDQ1</f>
        <v>0</v>
      </c>
      <c r="GDR1" s="1">
        <f>Input!GDR1</f>
        <v>0</v>
      </c>
      <c r="GDS1" s="1">
        <f>Input!GDS1</f>
        <v>0</v>
      </c>
      <c r="GDT1" s="1">
        <f>Input!GDT1</f>
        <v>0</v>
      </c>
      <c r="GDU1" s="1">
        <f>Input!GDU1</f>
        <v>0</v>
      </c>
      <c r="GDV1" s="1">
        <f>Input!GDV1</f>
        <v>0</v>
      </c>
      <c r="GDW1" s="1">
        <f>Input!GDW1</f>
        <v>0</v>
      </c>
      <c r="GDX1" s="1">
        <f>Input!GDX1</f>
        <v>0</v>
      </c>
      <c r="GDY1" s="1">
        <f>Input!GDY1</f>
        <v>0</v>
      </c>
      <c r="GDZ1" s="1">
        <f>Input!GDZ1</f>
        <v>0</v>
      </c>
      <c r="GEA1" s="1">
        <f>Input!GEA1</f>
        <v>0</v>
      </c>
      <c r="GEB1" s="1">
        <f>Input!GEB1</f>
        <v>0</v>
      </c>
      <c r="GEC1" s="1">
        <f>Input!GEC1</f>
        <v>0</v>
      </c>
      <c r="GED1" s="1">
        <f>Input!GED1</f>
        <v>0</v>
      </c>
      <c r="GEE1" s="1">
        <f>Input!GEE1</f>
        <v>0</v>
      </c>
      <c r="GEF1" s="1">
        <f>Input!GEF1</f>
        <v>0</v>
      </c>
      <c r="GEG1" s="1">
        <f>Input!GEG1</f>
        <v>0</v>
      </c>
      <c r="GEH1" s="1">
        <f>Input!GEH1</f>
        <v>0</v>
      </c>
      <c r="GEI1" s="1">
        <f>Input!GEI1</f>
        <v>0</v>
      </c>
      <c r="GEJ1" s="1">
        <f>Input!GEJ1</f>
        <v>0</v>
      </c>
      <c r="GEK1" s="1">
        <f>Input!GEK1</f>
        <v>0</v>
      </c>
      <c r="GEL1" s="1">
        <f>Input!GEL1</f>
        <v>0</v>
      </c>
      <c r="GEM1" s="1">
        <f>Input!GEM1</f>
        <v>0</v>
      </c>
      <c r="GEN1" s="1">
        <f>Input!GEN1</f>
        <v>0</v>
      </c>
      <c r="GEO1" s="1">
        <f>Input!GEO1</f>
        <v>0</v>
      </c>
      <c r="GEP1" s="1">
        <f>Input!GEP1</f>
        <v>0</v>
      </c>
      <c r="GEQ1" s="1">
        <f>Input!GEQ1</f>
        <v>0</v>
      </c>
      <c r="GER1" s="1">
        <f>Input!GER1</f>
        <v>0</v>
      </c>
      <c r="GES1" s="1">
        <f>Input!GES1</f>
        <v>0</v>
      </c>
      <c r="GET1" s="1">
        <f>Input!GET1</f>
        <v>0</v>
      </c>
      <c r="GEU1" s="1">
        <f>Input!GEU1</f>
        <v>0</v>
      </c>
      <c r="GEV1" s="1">
        <f>Input!GEV1</f>
        <v>0</v>
      </c>
      <c r="GEW1" s="1">
        <f>Input!GEW1</f>
        <v>0</v>
      </c>
      <c r="GEX1" s="1">
        <f>Input!GEX1</f>
        <v>0</v>
      </c>
      <c r="GEY1" s="1">
        <f>Input!GEY1</f>
        <v>0</v>
      </c>
      <c r="GEZ1" s="1">
        <f>Input!GEZ1</f>
        <v>0</v>
      </c>
      <c r="GFA1" s="1">
        <f>Input!GFA1</f>
        <v>0</v>
      </c>
      <c r="GFB1" s="1">
        <f>Input!GFB1</f>
        <v>0</v>
      </c>
      <c r="GFC1" s="1">
        <f>Input!GFC1</f>
        <v>0</v>
      </c>
      <c r="GFD1" s="1">
        <f>Input!GFD1</f>
        <v>0</v>
      </c>
      <c r="GFE1" s="1">
        <f>Input!GFE1</f>
        <v>0</v>
      </c>
      <c r="GFF1" s="1">
        <f>Input!GFF1</f>
        <v>0</v>
      </c>
      <c r="GFG1" s="1">
        <f>Input!GFG1</f>
        <v>0</v>
      </c>
      <c r="GFH1" s="1">
        <f>Input!GFH1</f>
        <v>0</v>
      </c>
      <c r="GFI1" s="1">
        <f>Input!GFI1</f>
        <v>0</v>
      </c>
      <c r="GFJ1" s="1">
        <f>Input!GFJ1</f>
        <v>0</v>
      </c>
      <c r="GFK1" s="1">
        <f>Input!GFK1</f>
        <v>0</v>
      </c>
      <c r="GFL1" s="1">
        <f>Input!GFL1</f>
        <v>0</v>
      </c>
      <c r="GFM1" s="1">
        <f>Input!GFM1</f>
        <v>0</v>
      </c>
      <c r="GFN1" s="1">
        <f>Input!GFN1</f>
        <v>0</v>
      </c>
      <c r="GFO1" s="1">
        <f>Input!GFO1</f>
        <v>0</v>
      </c>
      <c r="GFP1" s="1">
        <f>Input!GFP1</f>
        <v>0</v>
      </c>
      <c r="GFQ1" s="1">
        <f>Input!GFQ1</f>
        <v>0</v>
      </c>
      <c r="GFR1" s="1">
        <f>Input!GFR1</f>
        <v>0</v>
      </c>
      <c r="GFS1" s="1">
        <f>Input!GFS1</f>
        <v>0</v>
      </c>
      <c r="GFT1" s="1">
        <f>Input!GFT1</f>
        <v>0</v>
      </c>
      <c r="GFU1" s="1">
        <f>Input!GFU1</f>
        <v>0</v>
      </c>
      <c r="GFV1" s="1">
        <f>Input!GFV1</f>
        <v>0</v>
      </c>
      <c r="GFW1" s="1">
        <f>Input!GFW1</f>
        <v>0</v>
      </c>
      <c r="GFX1" s="1">
        <f>Input!GFX1</f>
        <v>0</v>
      </c>
      <c r="GFY1" s="1">
        <f>Input!GFY1</f>
        <v>0</v>
      </c>
      <c r="GFZ1" s="1">
        <f>Input!GFZ1</f>
        <v>0</v>
      </c>
      <c r="GGA1" s="1">
        <f>Input!GGA1</f>
        <v>0</v>
      </c>
      <c r="GGB1" s="1">
        <f>Input!GGB1</f>
        <v>0</v>
      </c>
      <c r="GGC1" s="1">
        <f>Input!GGC1</f>
        <v>0</v>
      </c>
      <c r="GGD1" s="1">
        <f>Input!GGD1</f>
        <v>0</v>
      </c>
      <c r="GGE1" s="1">
        <f>Input!GGE1</f>
        <v>0</v>
      </c>
      <c r="GGF1" s="1">
        <f>Input!GGF1</f>
        <v>0</v>
      </c>
      <c r="GGG1" s="1">
        <f>Input!GGG1</f>
        <v>0</v>
      </c>
      <c r="GGH1" s="1">
        <f>Input!GGH1</f>
        <v>0</v>
      </c>
      <c r="GGI1" s="1">
        <f>Input!GGI1</f>
        <v>0</v>
      </c>
      <c r="GGJ1" s="1">
        <f>Input!GGJ1</f>
        <v>0</v>
      </c>
      <c r="GGK1" s="1">
        <f>Input!GGK1</f>
        <v>0</v>
      </c>
      <c r="GGL1" s="1">
        <f>Input!GGL1</f>
        <v>0</v>
      </c>
      <c r="GGM1" s="1">
        <f>Input!GGM1</f>
        <v>0</v>
      </c>
      <c r="GGN1" s="1">
        <f>Input!GGN1</f>
        <v>0</v>
      </c>
      <c r="GGO1" s="1">
        <f>Input!GGO1</f>
        <v>0</v>
      </c>
      <c r="GGP1" s="1">
        <f>Input!GGP1</f>
        <v>0</v>
      </c>
      <c r="GGQ1" s="1">
        <f>Input!GGQ1</f>
        <v>0</v>
      </c>
      <c r="GGR1" s="1">
        <f>Input!GGR1</f>
        <v>0</v>
      </c>
      <c r="GGS1" s="1">
        <f>Input!GGS1</f>
        <v>0</v>
      </c>
      <c r="GGT1" s="1">
        <f>Input!GGT1</f>
        <v>0</v>
      </c>
      <c r="GGU1" s="1">
        <f>Input!GGU1</f>
        <v>0</v>
      </c>
      <c r="GGV1" s="1">
        <f>Input!GGV1</f>
        <v>0</v>
      </c>
      <c r="GGW1" s="1">
        <f>Input!GGW1</f>
        <v>0</v>
      </c>
      <c r="GGX1" s="1">
        <f>Input!GGX1</f>
        <v>0</v>
      </c>
      <c r="GGY1" s="1">
        <f>Input!GGY1</f>
        <v>0</v>
      </c>
      <c r="GGZ1" s="1">
        <f>Input!GGZ1</f>
        <v>0</v>
      </c>
      <c r="GHA1" s="1">
        <f>Input!GHA1</f>
        <v>0</v>
      </c>
      <c r="GHB1" s="1">
        <f>Input!GHB1</f>
        <v>0</v>
      </c>
      <c r="GHC1" s="1">
        <f>Input!GHC1</f>
        <v>0</v>
      </c>
      <c r="GHD1" s="1">
        <f>Input!GHD1</f>
        <v>0</v>
      </c>
      <c r="GHE1" s="1">
        <f>Input!GHE1</f>
        <v>0</v>
      </c>
      <c r="GHF1" s="1">
        <f>Input!GHF1</f>
        <v>0</v>
      </c>
      <c r="GHG1" s="1">
        <f>Input!GHG1</f>
        <v>0</v>
      </c>
      <c r="GHH1" s="1">
        <f>Input!GHH1</f>
        <v>0</v>
      </c>
      <c r="GHI1" s="1">
        <f>Input!GHI1</f>
        <v>0</v>
      </c>
      <c r="GHJ1" s="1">
        <f>Input!GHJ1</f>
        <v>0</v>
      </c>
      <c r="GHK1" s="1">
        <f>Input!GHK1</f>
        <v>0</v>
      </c>
      <c r="GHL1" s="1">
        <f>Input!GHL1</f>
        <v>0</v>
      </c>
      <c r="GHM1" s="1">
        <f>Input!GHM1</f>
        <v>0</v>
      </c>
      <c r="GHN1" s="1">
        <f>Input!GHN1</f>
        <v>0</v>
      </c>
      <c r="GHO1" s="1">
        <f>Input!GHO1</f>
        <v>0</v>
      </c>
      <c r="GHP1" s="1">
        <f>Input!GHP1</f>
        <v>0</v>
      </c>
      <c r="GHQ1" s="1">
        <f>Input!GHQ1</f>
        <v>0</v>
      </c>
      <c r="GHR1" s="1">
        <f>Input!GHR1</f>
        <v>0</v>
      </c>
      <c r="GHS1" s="1">
        <f>Input!GHS1</f>
        <v>0</v>
      </c>
      <c r="GHT1" s="1">
        <f>Input!GHT1</f>
        <v>0</v>
      </c>
      <c r="GHU1" s="1">
        <f>Input!GHU1</f>
        <v>0</v>
      </c>
      <c r="GHV1" s="1">
        <f>Input!GHV1</f>
        <v>0</v>
      </c>
      <c r="GHW1" s="1">
        <f>Input!GHW1</f>
        <v>0</v>
      </c>
      <c r="GHX1" s="1">
        <f>Input!GHX1</f>
        <v>0</v>
      </c>
      <c r="GHY1" s="1">
        <f>Input!GHY1</f>
        <v>0</v>
      </c>
      <c r="GHZ1" s="1">
        <f>Input!GHZ1</f>
        <v>0</v>
      </c>
      <c r="GIA1" s="1">
        <f>Input!GIA1</f>
        <v>0</v>
      </c>
      <c r="GIB1" s="1">
        <f>Input!GIB1</f>
        <v>0</v>
      </c>
      <c r="GIC1" s="1">
        <f>Input!GIC1</f>
        <v>0</v>
      </c>
      <c r="GID1" s="1">
        <f>Input!GID1</f>
        <v>0</v>
      </c>
      <c r="GIE1" s="1">
        <f>Input!GIE1</f>
        <v>0</v>
      </c>
      <c r="GIF1" s="1">
        <f>Input!GIF1</f>
        <v>0</v>
      </c>
      <c r="GIG1" s="1">
        <f>Input!GIG1</f>
        <v>0</v>
      </c>
      <c r="GIH1" s="1">
        <f>Input!GIH1</f>
        <v>0</v>
      </c>
      <c r="GII1" s="1">
        <f>Input!GII1</f>
        <v>0</v>
      </c>
      <c r="GIJ1" s="1">
        <f>Input!GIJ1</f>
        <v>0</v>
      </c>
      <c r="GIK1" s="1">
        <f>Input!GIK1</f>
        <v>0</v>
      </c>
      <c r="GIL1" s="1">
        <f>Input!GIL1</f>
        <v>0</v>
      </c>
      <c r="GIM1" s="1">
        <f>Input!GIM1</f>
        <v>0</v>
      </c>
      <c r="GIN1" s="1">
        <f>Input!GIN1</f>
        <v>0</v>
      </c>
      <c r="GIO1" s="1">
        <f>Input!GIO1</f>
        <v>0</v>
      </c>
      <c r="GIP1" s="1">
        <f>Input!GIP1</f>
        <v>0</v>
      </c>
      <c r="GIQ1" s="1">
        <f>Input!GIQ1</f>
        <v>0</v>
      </c>
      <c r="GIR1" s="1">
        <f>Input!GIR1</f>
        <v>0</v>
      </c>
      <c r="GIS1" s="1">
        <f>Input!GIS1</f>
        <v>0</v>
      </c>
      <c r="GIT1" s="1">
        <f>Input!GIT1</f>
        <v>0</v>
      </c>
      <c r="GIU1" s="1">
        <f>Input!GIU1</f>
        <v>0</v>
      </c>
      <c r="GIV1" s="1">
        <f>Input!GIV1</f>
        <v>0</v>
      </c>
      <c r="GIW1" s="1">
        <f>Input!GIW1</f>
        <v>0</v>
      </c>
      <c r="GIX1" s="1">
        <f>Input!GIX1</f>
        <v>0</v>
      </c>
      <c r="GIY1" s="1">
        <f>Input!GIY1</f>
        <v>0</v>
      </c>
      <c r="GIZ1" s="1">
        <f>Input!GIZ1</f>
        <v>0</v>
      </c>
      <c r="GJA1" s="1">
        <f>Input!GJA1</f>
        <v>0</v>
      </c>
      <c r="GJB1" s="1">
        <f>Input!GJB1</f>
        <v>0</v>
      </c>
      <c r="GJC1" s="1">
        <f>Input!GJC1</f>
        <v>0</v>
      </c>
      <c r="GJD1" s="1">
        <f>Input!GJD1</f>
        <v>0</v>
      </c>
      <c r="GJE1" s="1">
        <f>Input!GJE1</f>
        <v>0</v>
      </c>
      <c r="GJF1" s="1">
        <f>Input!GJF1</f>
        <v>0</v>
      </c>
      <c r="GJG1" s="1">
        <f>Input!GJG1</f>
        <v>0</v>
      </c>
      <c r="GJH1" s="1">
        <f>Input!GJH1</f>
        <v>0</v>
      </c>
      <c r="GJI1" s="1">
        <f>Input!GJI1</f>
        <v>0</v>
      </c>
      <c r="GJJ1" s="1">
        <f>Input!GJJ1</f>
        <v>0</v>
      </c>
      <c r="GJK1" s="1">
        <f>Input!GJK1</f>
        <v>0</v>
      </c>
      <c r="GJL1" s="1">
        <f>Input!GJL1</f>
        <v>0</v>
      </c>
      <c r="GJM1" s="1">
        <f>Input!GJM1</f>
        <v>0</v>
      </c>
      <c r="GJN1" s="1">
        <f>Input!GJN1</f>
        <v>0</v>
      </c>
      <c r="GJO1" s="1">
        <f>Input!GJO1</f>
        <v>0</v>
      </c>
      <c r="GJP1" s="1">
        <f>Input!GJP1</f>
        <v>0</v>
      </c>
      <c r="GJQ1" s="1">
        <f>Input!GJQ1</f>
        <v>0</v>
      </c>
      <c r="GJR1" s="1">
        <f>Input!GJR1</f>
        <v>0</v>
      </c>
      <c r="GJS1" s="1">
        <f>Input!GJS1</f>
        <v>0</v>
      </c>
      <c r="GJT1" s="1">
        <f>Input!GJT1</f>
        <v>0</v>
      </c>
      <c r="GJU1" s="1">
        <f>Input!GJU1</f>
        <v>0</v>
      </c>
      <c r="GJV1" s="1">
        <f>Input!GJV1</f>
        <v>0</v>
      </c>
      <c r="GJW1" s="1">
        <f>Input!GJW1</f>
        <v>0</v>
      </c>
      <c r="GJX1" s="1">
        <f>Input!GJX1</f>
        <v>0</v>
      </c>
      <c r="GJY1" s="1">
        <f>Input!GJY1</f>
        <v>0</v>
      </c>
      <c r="GJZ1" s="1">
        <f>Input!GJZ1</f>
        <v>0</v>
      </c>
      <c r="GKA1" s="1">
        <f>Input!GKA1</f>
        <v>0</v>
      </c>
      <c r="GKB1" s="1">
        <f>Input!GKB1</f>
        <v>0</v>
      </c>
      <c r="GKC1" s="1">
        <f>Input!GKC1</f>
        <v>0</v>
      </c>
      <c r="GKD1" s="1">
        <f>Input!GKD1</f>
        <v>0</v>
      </c>
      <c r="GKE1" s="1">
        <f>Input!GKE1</f>
        <v>0</v>
      </c>
      <c r="GKF1" s="1">
        <f>Input!GKF1</f>
        <v>0</v>
      </c>
      <c r="GKG1" s="1">
        <f>Input!GKG1</f>
        <v>0</v>
      </c>
      <c r="GKH1" s="1">
        <f>Input!GKH1</f>
        <v>0</v>
      </c>
      <c r="GKI1" s="1">
        <f>Input!GKI1</f>
        <v>0</v>
      </c>
      <c r="GKJ1" s="1">
        <f>Input!GKJ1</f>
        <v>0</v>
      </c>
      <c r="GKK1" s="1">
        <f>Input!GKK1</f>
        <v>0</v>
      </c>
      <c r="GKL1" s="1">
        <f>Input!GKL1</f>
        <v>0</v>
      </c>
      <c r="GKM1" s="1">
        <f>Input!GKM1</f>
        <v>0</v>
      </c>
      <c r="GKN1" s="1">
        <f>Input!GKN1</f>
        <v>0</v>
      </c>
      <c r="GKO1" s="1">
        <f>Input!GKO1</f>
        <v>0</v>
      </c>
      <c r="GKP1" s="1">
        <f>Input!GKP1</f>
        <v>0</v>
      </c>
      <c r="GKQ1" s="1">
        <f>Input!GKQ1</f>
        <v>0</v>
      </c>
      <c r="GKR1" s="1">
        <f>Input!GKR1</f>
        <v>0</v>
      </c>
      <c r="GKS1" s="1">
        <f>Input!GKS1</f>
        <v>0</v>
      </c>
      <c r="GKT1" s="1">
        <f>Input!GKT1</f>
        <v>0</v>
      </c>
      <c r="GKU1" s="1">
        <f>Input!GKU1</f>
        <v>0</v>
      </c>
      <c r="GKV1" s="1">
        <f>Input!GKV1</f>
        <v>0</v>
      </c>
      <c r="GKW1" s="1">
        <f>Input!GKW1</f>
        <v>0</v>
      </c>
      <c r="GKX1" s="1">
        <f>Input!GKX1</f>
        <v>0</v>
      </c>
      <c r="GKY1" s="1">
        <f>Input!GKY1</f>
        <v>0</v>
      </c>
      <c r="GKZ1" s="1">
        <f>Input!GKZ1</f>
        <v>0</v>
      </c>
      <c r="GLA1" s="1">
        <f>Input!GLA1</f>
        <v>0</v>
      </c>
      <c r="GLB1" s="1">
        <f>Input!GLB1</f>
        <v>0</v>
      </c>
      <c r="GLC1" s="1">
        <f>Input!GLC1</f>
        <v>0</v>
      </c>
      <c r="GLD1" s="1">
        <f>Input!GLD1</f>
        <v>0</v>
      </c>
      <c r="GLE1" s="1">
        <f>Input!GLE1</f>
        <v>0</v>
      </c>
      <c r="GLF1" s="1">
        <f>Input!GLF1</f>
        <v>0</v>
      </c>
      <c r="GLG1" s="1">
        <f>Input!GLG1</f>
        <v>0</v>
      </c>
      <c r="GLH1" s="1">
        <f>Input!GLH1</f>
        <v>0</v>
      </c>
      <c r="GLI1" s="1">
        <f>Input!GLI1</f>
        <v>0</v>
      </c>
      <c r="GLJ1" s="1">
        <f>Input!GLJ1</f>
        <v>0</v>
      </c>
      <c r="GLK1" s="1">
        <f>Input!GLK1</f>
        <v>0</v>
      </c>
      <c r="GLL1" s="1">
        <f>Input!GLL1</f>
        <v>0</v>
      </c>
      <c r="GLM1" s="1">
        <f>Input!GLM1</f>
        <v>0</v>
      </c>
      <c r="GLN1" s="1">
        <f>Input!GLN1</f>
        <v>0</v>
      </c>
      <c r="GLO1" s="1">
        <f>Input!GLO1</f>
        <v>0</v>
      </c>
      <c r="GLP1" s="1">
        <f>Input!GLP1</f>
        <v>0</v>
      </c>
      <c r="GLQ1" s="1">
        <f>Input!GLQ1</f>
        <v>0</v>
      </c>
      <c r="GLR1" s="1">
        <f>Input!GLR1</f>
        <v>0</v>
      </c>
      <c r="GLS1" s="1">
        <f>Input!GLS1</f>
        <v>0</v>
      </c>
      <c r="GLT1" s="1">
        <f>Input!GLT1</f>
        <v>0</v>
      </c>
      <c r="GLU1" s="1">
        <f>Input!GLU1</f>
        <v>0</v>
      </c>
      <c r="GLV1" s="1">
        <f>Input!GLV1</f>
        <v>0</v>
      </c>
      <c r="GLW1" s="1">
        <f>Input!GLW1</f>
        <v>0</v>
      </c>
      <c r="GLX1" s="1">
        <f>Input!GLX1</f>
        <v>0</v>
      </c>
      <c r="GLY1" s="1">
        <f>Input!GLY1</f>
        <v>0</v>
      </c>
      <c r="GLZ1" s="1">
        <f>Input!GLZ1</f>
        <v>0</v>
      </c>
      <c r="GMA1" s="1">
        <f>Input!GMA1</f>
        <v>0</v>
      </c>
      <c r="GMB1" s="1">
        <f>Input!GMB1</f>
        <v>0</v>
      </c>
      <c r="GMC1" s="1">
        <f>Input!GMC1</f>
        <v>0</v>
      </c>
      <c r="GMD1" s="1">
        <f>Input!GMD1</f>
        <v>0</v>
      </c>
      <c r="GME1" s="1">
        <f>Input!GME1</f>
        <v>0</v>
      </c>
      <c r="GMF1" s="1">
        <f>Input!GMF1</f>
        <v>0</v>
      </c>
      <c r="GMG1" s="1">
        <f>Input!GMG1</f>
        <v>0</v>
      </c>
      <c r="GMH1" s="1">
        <f>Input!GMH1</f>
        <v>0</v>
      </c>
      <c r="GMI1" s="1">
        <f>Input!GMI1</f>
        <v>0</v>
      </c>
      <c r="GMJ1" s="1">
        <f>Input!GMJ1</f>
        <v>0</v>
      </c>
      <c r="GMK1" s="1">
        <f>Input!GMK1</f>
        <v>0</v>
      </c>
      <c r="GML1" s="1">
        <f>Input!GML1</f>
        <v>0</v>
      </c>
      <c r="GMM1" s="1">
        <f>Input!GMM1</f>
        <v>0</v>
      </c>
      <c r="GMN1" s="1">
        <f>Input!GMN1</f>
        <v>0</v>
      </c>
      <c r="GMO1" s="1">
        <f>Input!GMO1</f>
        <v>0</v>
      </c>
      <c r="GMP1" s="1">
        <f>Input!GMP1</f>
        <v>0</v>
      </c>
      <c r="GMQ1" s="1">
        <f>Input!GMQ1</f>
        <v>0</v>
      </c>
      <c r="GMR1" s="1">
        <f>Input!GMR1</f>
        <v>0</v>
      </c>
      <c r="GMS1" s="1">
        <f>Input!GMS1</f>
        <v>0</v>
      </c>
      <c r="GMT1" s="1">
        <f>Input!GMT1</f>
        <v>0</v>
      </c>
      <c r="GMU1" s="1">
        <f>Input!GMU1</f>
        <v>0</v>
      </c>
      <c r="GMV1" s="1">
        <f>Input!GMV1</f>
        <v>0</v>
      </c>
      <c r="GMW1" s="1">
        <f>Input!GMW1</f>
        <v>0</v>
      </c>
      <c r="GMX1" s="1">
        <f>Input!GMX1</f>
        <v>0</v>
      </c>
      <c r="GMY1" s="1">
        <f>Input!GMY1</f>
        <v>0</v>
      </c>
      <c r="GMZ1" s="1">
        <f>Input!GMZ1</f>
        <v>0</v>
      </c>
      <c r="GNA1" s="1">
        <f>Input!GNA1</f>
        <v>0</v>
      </c>
      <c r="GNB1" s="1">
        <f>Input!GNB1</f>
        <v>0</v>
      </c>
      <c r="GNC1" s="1">
        <f>Input!GNC1</f>
        <v>0</v>
      </c>
      <c r="GND1" s="1">
        <f>Input!GND1</f>
        <v>0</v>
      </c>
      <c r="GNE1" s="1">
        <f>Input!GNE1</f>
        <v>0</v>
      </c>
      <c r="GNF1" s="1">
        <f>Input!GNF1</f>
        <v>0</v>
      </c>
      <c r="GNG1" s="1">
        <f>Input!GNG1</f>
        <v>0</v>
      </c>
      <c r="GNH1" s="1">
        <f>Input!GNH1</f>
        <v>0</v>
      </c>
      <c r="GNI1" s="1">
        <f>Input!GNI1</f>
        <v>0</v>
      </c>
      <c r="GNJ1" s="1">
        <f>Input!GNJ1</f>
        <v>0</v>
      </c>
      <c r="GNK1" s="1">
        <f>Input!GNK1</f>
        <v>0</v>
      </c>
      <c r="GNL1" s="1">
        <f>Input!GNL1</f>
        <v>0</v>
      </c>
      <c r="GNM1" s="1">
        <f>Input!GNM1</f>
        <v>0</v>
      </c>
      <c r="GNN1" s="1">
        <f>Input!GNN1</f>
        <v>0</v>
      </c>
      <c r="GNO1" s="1">
        <f>Input!GNO1</f>
        <v>0</v>
      </c>
      <c r="GNP1" s="1">
        <f>Input!GNP1</f>
        <v>0</v>
      </c>
      <c r="GNQ1" s="1">
        <f>Input!GNQ1</f>
        <v>0</v>
      </c>
      <c r="GNR1" s="1">
        <f>Input!GNR1</f>
        <v>0</v>
      </c>
      <c r="GNS1" s="1">
        <f>Input!GNS1</f>
        <v>0</v>
      </c>
      <c r="GNT1" s="1">
        <f>Input!GNT1</f>
        <v>0</v>
      </c>
      <c r="GNU1" s="1">
        <f>Input!GNU1</f>
        <v>0</v>
      </c>
      <c r="GNV1" s="1">
        <f>Input!GNV1</f>
        <v>0</v>
      </c>
      <c r="GNW1" s="1">
        <f>Input!GNW1</f>
        <v>0</v>
      </c>
      <c r="GNX1" s="1">
        <f>Input!GNX1</f>
        <v>0</v>
      </c>
      <c r="GNY1" s="1">
        <f>Input!GNY1</f>
        <v>0</v>
      </c>
      <c r="GNZ1" s="1">
        <f>Input!GNZ1</f>
        <v>0</v>
      </c>
      <c r="GOA1" s="1">
        <f>Input!GOA1</f>
        <v>0</v>
      </c>
      <c r="GOB1" s="1">
        <f>Input!GOB1</f>
        <v>0</v>
      </c>
      <c r="GOC1" s="1">
        <f>Input!GOC1</f>
        <v>0</v>
      </c>
      <c r="GOD1" s="1">
        <f>Input!GOD1</f>
        <v>0</v>
      </c>
      <c r="GOE1" s="1">
        <f>Input!GOE1</f>
        <v>0</v>
      </c>
      <c r="GOF1" s="1">
        <f>Input!GOF1</f>
        <v>0</v>
      </c>
      <c r="GOG1" s="1">
        <f>Input!GOG1</f>
        <v>0</v>
      </c>
      <c r="GOH1" s="1">
        <f>Input!GOH1</f>
        <v>0</v>
      </c>
      <c r="GOI1" s="1">
        <f>Input!GOI1</f>
        <v>0</v>
      </c>
      <c r="GOJ1" s="1">
        <f>Input!GOJ1</f>
        <v>0</v>
      </c>
      <c r="GOK1" s="1">
        <f>Input!GOK1</f>
        <v>0</v>
      </c>
      <c r="GOL1" s="1">
        <f>Input!GOL1</f>
        <v>0</v>
      </c>
      <c r="GOM1" s="1">
        <f>Input!GOM1</f>
        <v>0</v>
      </c>
      <c r="GON1" s="1">
        <f>Input!GON1</f>
        <v>0</v>
      </c>
      <c r="GOO1" s="1">
        <f>Input!GOO1</f>
        <v>0</v>
      </c>
      <c r="GOP1" s="1">
        <f>Input!GOP1</f>
        <v>0</v>
      </c>
      <c r="GOQ1" s="1">
        <f>Input!GOQ1</f>
        <v>0</v>
      </c>
      <c r="GOR1" s="1">
        <f>Input!GOR1</f>
        <v>0</v>
      </c>
      <c r="GOS1" s="1">
        <f>Input!GOS1</f>
        <v>0</v>
      </c>
      <c r="GOT1" s="1">
        <f>Input!GOT1</f>
        <v>0</v>
      </c>
      <c r="GOU1" s="1">
        <f>Input!GOU1</f>
        <v>0</v>
      </c>
      <c r="GOV1" s="1">
        <f>Input!GOV1</f>
        <v>0</v>
      </c>
      <c r="GOW1" s="1">
        <f>Input!GOW1</f>
        <v>0</v>
      </c>
      <c r="GOX1" s="1">
        <f>Input!GOX1</f>
        <v>0</v>
      </c>
      <c r="GOY1" s="1">
        <f>Input!GOY1</f>
        <v>0</v>
      </c>
      <c r="GOZ1" s="1">
        <f>Input!GOZ1</f>
        <v>0</v>
      </c>
      <c r="GPA1" s="1">
        <f>Input!GPA1</f>
        <v>0</v>
      </c>
      <c r="GPB1" s="1">
        <f>Input!GPB1</f>
        <v>0</v>
      </c>
      <c r="GPC1" s="1">
        <f>Input!GPC1</f>
        <v>0</v>
      </c>
      <c r="GPD1" s="1">
        <f>Input!GPD1</f>
        <v>0</v>
      </c>
      <c r="GPE1" s="1">
        <f>Input!GPE1</f>
        <v>0</v>
      </c>
      <c r="GPF1" s="1">
        <f>Input!GPF1</f>
        <v>0</v>
      </c>
      <c r="GPG1" s="1">
        <f>Input!GPG1</f>
        <v>0</v>
      </c>
      <c r="GPH1" s="1">
        <f>Input!GPH1</f>
        <v>0</v>
      </c>
      <c r="GPI1" s="1">
        <f>Input!GPI1</f>
        <v>0</v>
      </c>
      <c r="GPJ1" s="1">
        <f>Input!GPJ1</f>
        <v>0</v>
      </c>
      <c r="GPK1" s="1">
        <f>Input!GPK1</f>
        <v>0</v>
      </c>
      <c r="GPL1" s="1">
        <f>Input!GPL1</f>
        <v>0</v>
      </c>
      <c r="GPM1" s="1">
        <f>Input!GPM1</f>
        <v>0</v>
      </c>
      <c r="GPN1" s="1">
        <f>Input!GPN1</f>
        <v>0</v>
      </c>
      <c r="GPO1" s="1">
        <f>Input!GPO1</f>
        <v>0</v>
      </c>
      <c r="GPP1" s="1">
        <f>Input!GPP1</f>
        <v>0</v>
      </c>
      <c r="GPQ1" s="1">
        <f>Input!GPQ1</f>
        <v>0</v>
      </c>
      <c r="GPR1" s="1">
        <f>Input!GPR1</f>
        <v>0</v>
      </c>
      <c r="GPS1" s="1">
        <f>Input!GPS1</f>
        <v>0</v>
      </c>
      <c r="GPT1" s="1">
        <f>Input!GPT1</f>
        <v>0</v>
      </c>
      <c r="GPU1" s="1">
        <f>Input!GPU1</f>
        <v>0</v>
      </c>
      <c r="GPV1" s="1">
        <f>Input!GPV1</f>
        <v>0</v>
      </c>
      <c r="GPW1" s="1">
        <f>Input!GPW1</f>
        <v>0</v>
      </c>
      <c r="GPX1" s="1">
        <f>Input!GPX1</f>
        <v>0</v>
      </c>
      <c r="GPY1" s="1">
        <f>Input!GPY1</f>
        <v>0</v>
      </c>
      <c r="GPZ1" s="1">
        <f>Input!GPZ1</f>
        <v>0</v>
      </c>
      <c r="GQA1" s="1">
        <f>Input!GQA1</f>
        <v>0</v>
      </c>
      <c r="GQB1" s="1">
        <f>Input!GQB1</f>
        <v>0</v>
      </c>
      <c r="GQC1" s="1">
        <f>Input!GQC1</f>
        <v>0</v>
      </c>
      <c r="GQD1" s="1">
        <f>Input!GQD1</f>
        <v>0</v>
      </c>
      <c r="GQE1" s="1">
        <f>Input!GQE1</f>
        <v>0</v>
      </c>
      <c r="GQF1" s="1">
        <f>Input!GQF1</f>
        <v>0</v>
      </c>
      <c r="GQG1" s="1">
        <f>Input!GQG1</f>
        <v>0</v>
      </c>
      <c r="GQH1" s="1">
        <f>Input!GQH1</f>
        <v>0</v>
      </c>
      <c r="GQI1" s="1">
        <f>Input!GQI1</f>
        <v>0</v>
      </c>
      <c r="GQJ1" s="1">
        <f>Input!GQJ1</f>
        <v>0</v>
      </c>
      <c r="GQK1" s="1">
        <f>Input!GQK1</f>
        <v>0</v>
      </c>
      <c r="GQL1" s="1">
        <f>Input!GQL1</f>
        <v>0</v>
      </c>
      <c r="GQM1" s="1">
        <f>Input!GQM1</f>
        <v>0</v>
      </c>
      <c r="GQN1" s="1">
        <f>Input!GQN1</f>
        <v>0</v>
      </c>
      <c r="GQO1" s="1">
        <f>Input!GQO1</f>
        <v>0</v>
      </c>
      <c r="GQP1" s="1">
        <f>Input!GQP1</f>
        <v>0</v>
      </c>
      <c r="GQQ1" s="1">
        <f>Input!GQQ1</f>
        <v>0</v>
      </c>
      <c r="GQR1" s="1">
        <f>Input!GQR1</f>
        <v>0</v>
      </c>
      <c r="GQS1" s="1">
        <f>Input!GQS1</f>
        <v>0</v>
      </c>
      <c r="GQT1" s="1">
        <f>Input!GQT1</f>
        <v>0</v>
      </c>
      <c r="GQU1" s="1">
        <f>Input!GQU1</f>
        <v>0</v>
      </c>
      <c r="GQV1" s="1">
        <f>Input!GQV1</f>
        <v>0</v>
      </c>
      <c r="GQW1" s="1">
        <f>Input!GQW1</f>
        <v>0</v>
      </c>
      <c r="GQX1" s="1">
        <f>Input!GQX1</f>
        <v>0</v>
      </c>
      <c r="GQY1" s="1">
        <f>Input!GQY1</f>
        <v>0</v>
      </c>
      <c r="GQZ1" s="1">
        <f>Input!GQZ1</f>
        <v>0</v>
      </c>
      <c r="GRA1" s="1">
        <f>Input!GRA1</f>
        <v>0</v>
      </c>
      <c r="GRB1" s="1">
        <f>Input!GRB1</f>
        <v>0</v>
      </c>
      <c r="GRC1" s="1">
        <f>Input!GRC1</f>
        <v>0</v>
      </c>
      <c r="GRD1" s="1">
        <f>Input!GRD1</f>
        <v>0</v>
      </c>
      <c r="GRE1" s="1">
        <f>Input!GRE1</f>
        <v>0</v>
      </c>
      <c r="GRF1" s="1">
        <f>Input!GRF1</f>
        <v>0</v>
      </c>
      <c r="GRG1" s="1">
        <f>Input!GRG1</f>
        <v>0</v>
      </c>
      <c r="GRH1" s="1">
        <f>Input!GRH1</f>
        <v>0</v>
      </c>
      <c r="GRI1" s="1">
        <f>Input!GRI1</f>
        <v>0</v>
      </c>
      <c r="GRJ1" s="1">
        <f>Input!GRJ1</f>
        <v>0</v>
      </c>
      <c r="GRK1" s="1">
        <f>Input!GRK1</f>
        <v>0</v>
      </c>
      <c r="GRL1" s="1">
        <f>Input!GRL1</f>
        <v>0</v>
      </c>
      <c r="GRM1" s="1">
        <f>Input!GRM1</f>
        <v>0</v>
      </c>
      <c r="GRN1" s="1">
        <f>Input!GRN1</f>
        <v>0</v>
      </c>
      <c r="GRO1" s="1">
        <f>Input!GRO1</f>
        <v>0</v>
      </c>
      <c r="GRP1" s="1">
        <f>Input!GRP1</f>
        <v>0</v>
      </c>
      <c r="GRQ1" s="1">
        <f>Input!GRQ1</f>
        <v>0</v>
      </c>
      <c r="GRR1" s="1">
        <f>Input!GRR1</f>
        <v>0</v>
      </c>
      <c r="GRS1" s="1">
        <f>Input!GRS1</f>
        <v>0</v>
      </c>
      <c r="GRT1" s="1">
        <f>Input!GRT1</f>
        <v>0</v>
      </c>
      <c r="GRU1" s="1">
        <f>Input!GRU1</f>
        <v>0</v>
      </c>
      <c r="GRV1" s="1">
        <f>Input!GRV1</f>
        <v>0</v>
      </c>
      <c r="GRW1" s="1">
        <f>Input!GRW1</f>
        <v>0</v>
      </c>
      <c r="GRX1" s="1">
        <f>Input!GRX1</f>
        <v>0</v>
      </c>
      <c r="GRY1" s="1">
        <f>Input!GRY1</f>
        <v>0</v>
      </c>
      <c r="GRZ1" s="1">
        <f>Input!GRZ1</f>
        <v>0</v>
      </c>
      <c r="GSA1" s="1">
        <f>Input!GSA1</f>
        <v>0</v>
      </c>
      <c r="GSB1" s="1">
        <f>Input!GSB1</f>
        <v>0</v>
      </c>
      <c r="GSC1" s="1">
        <f>Input!GSC1</f>
        <v>0</v>
      </c>
      <c r="GSD1" s="1">
        <f>Input!GSD1</f>
        <v>0</v>
      </c>
      <c r="GSE1" s="1">
        <f>Input!GSE1</f>
        <v>0</v>
      </c>
      <c r="GSF1" s="1">
        <f>Input!GSF1</f>
        <v>0</v>
      </c>
      <c r="GSG1" s="1">
        <f>Input!GSG1</f>
        <v>0</v>
      </c>
      <c r="GSH1" s="1">
        <f>Input!GSH1</f>
        <v>0</v>
      </c>
      <c r="GSI1" s="1">
        <f>Input!GSI1</f>
        <v>0</v>
      </c>
      <c r="GSJ1" s="1">
        <f>Input!GSJ1</f>
        <v>0</v>
      </c>
      <c r="GSK1" s="1">
        <f>Input!GSK1</f>
        <v>0</v>
      </c>
      <c r="GSL1" s="1">
        <f>Input!GSL1</f>
        <v>0</v>
      </c>
      <c r="GSM1" s="1">
        <f>Input!GSM1</f>
        <v>0</v>
      </c>
      <c r="GSN1" s="1">
        <f>Input!GSN1</f>
        <v>0</v>
      </c>
      <c r="GSO1" s="1">
        <f>Input!GSO1</f>
        <v>0</v>
      </c>
      <c r="GSP1" s="1">
        <f>Input!GSP1</f>
        <v>0</v>
      </c>
      <c r="GSQ1" s="1">
        <f>Input!GSQ1</f>
        <v>0</v>
      </c>
      <c r="GSR1" s="1">
        <f>Input!GSR1</f>
        <v>0</v>
      </c>
      <c r="GSS1" s="1">
        <f>Input!GSS1</f>
        <v>0</v>
      </c>
      <c r="GST1" s="1">
        <f>Input!GST1</f>
        <v>0</v>
      </c>
      <c r="GSU1" s="1">
        <f>Input!GSU1</f>
        <v>0</v>
      </c>
      <c r="GSV1" s="1">
        <f>Input!GSV1</f>
        <v>0</v>
      </c>
      <c r="GSW1" s="1">
        <f>Input!GSW1</f>
        <v>0</v>
      </c>
      <c r="GSX1" s="1">
        <f>Input!GSX1</f>
        <v>0</v>
      </c>
      <c r="GSY1" s="1">
        <f>Input!GSY1</f>
        <v>0</v>
      </c>
      <c r="GSZ1" s="1">
        <f>Input!GSZ1</f>
        <v>0</v>
      </c>
      <c r="GTA1" s="1">
        <f>Input!GTA1</f>
        <v>0</v>
      </c>
      <c r="GTB1" s="1">
        <f>Input!GTB1</f>
        <v>0</v>
      </c>
      <c r="GTC1" s="1">
        <f>Input!GTC1</f>
        <v>0</v>
      </c>
      <c r="GTD1" s="1">
        <f>Input!GTD1</f>
        <v>0</v>
      </c>
      <c r="GTE1" s="1">
        <f>Input!GTE1</f>
        <v>0</v>
      </c>
      <c r="GTF1" s="1">
        <f>Input!GTF1</f>
        <v>0</v>
      </c>
      <c r="GTG1" s="1">
        <f>Input!GTG1</f>
        <v>0</v>
      </c>
      <c r="GTH1" s="1">
        <f>Input!GTH1</f>
        <v>0</v>
      </c>
      <c r="GTI1" s="1">
        <f>Input!GTI1</f>
        <v>0</v>
      </c>
      <c r="GTJ1" s="1">
        <f>Input!GTJ1</f>
        <v>0</v>
      </c>
      <c r="GTK1" s="1">
        <f>Input!GTK1</f>
        <v>0</v>
      </c>
      <c r="GTL1" s="1">
        <f>Input!GTL1</f>
        <v>0</v>
      </c>
      <c r="GTM1" s="1">
        <f>Input!GTM1</f>
        <v>0</v>
      </c>
      <c r="GTN1" s="1">
        <f>Input!GTN1</f>
        <v>0</v>
      </c>
      <c r="GTO1" s="1">
        <f>Input!GTO1</f>
        <v>0</v>
      </c>
      <c r="GTP1" s="1">
        <f>Input!GTP1</f>
        <v>0</v>
      </c>
      <c r="GTQ1" s="1">
        <f>Input!GTQ1</f>
        <v>0</v>
      </c>
      <c r="GTR1" s="1">
        <f>Input!GTR1</f>
        <v>0</v>
      </c>
      <c r="GTS1" s="1">
        <f>Input!GTS1</f>
        <v>0</v>
      </c>
      <c r="GTT1" s="1">
        <f>Input!GTT1</f>
        <v>0</v>
      </c>
      <c r="GTU1" s="1">
        <f>Input!GTU1</f>
        <v>0</v>
      </c>
      <c r="GTV1" s="1">
        <f>Input!GTV1</f>
        <v>0</v>
      </c>
      <c r="GTW1" s="1">
        <f>Input!GTW1</f>
        <v>0</v>
      </c>
      <c r="GTX1" s="1">
        <f>Input!GTX1</f>
        <v>0</v>
      </c>
      <c r="GTY1" s="1">
        <f>Input!GTY1</f>
        <v>0</v>
      </c>
      <c r="GTZ1" s="1">
        <f>Input!GTZ1</f>
        <v>0</v>
      </c>
      <c r="GUA1" s="1">
        <f>Input!GUA1</f>
        <v>0</v>
      </c>
      <c r="GUB1" s="1">
        <f>Input!GUB1</f>
        <v>0</v>
      </c>
      <c r="GUC1" s="1">
        <f>Input!GUC1</f>
        <v>0</v>
      </c>
      <c r="GUD1" s="1">
        <f>Input!GUD1</f>
        <v>0</v>
      </c>
      <c r="GUE1" s="1">
        <f>Input!GUE1</f>
        <v>0</v>
      </c>
      <c r="GUF1" s="1">
        <f>Input!GUF1</f>
        <v>0</v>
      </c>
      <c r="GUG1" s="1">
        <f>Input!GUG1</f>
        <v>0</v>
      </c>
      <c r="GUH1" s="1">
        <f>Input!GUH1</f>
        <v>0</v>
      </c>
      <c r="GUI1" s="1">
        <f>Input!GUI1</f>
        <v>0</v>
      </c>
      <c r="GUJ1" s="1">
        <f>Input!GUJ1</f>
        <v>0</v>
      </c>
      <c r="GUK1" s="1">
        <f>Input!GUK1</f>
        <v>0</v>
      </c>
      <c r="GUL1" s="1">
        <f>Input!GUL1</f>
        <v>0</v>
      </c>
      <c r="GUM1" s="1">
        <f>Input!GUM1</f>
        <v>0</v>
      </c>
      <c r="GUN1" s="1">
        <f>Input!GUN1</f>
        <v>0</v>
      </c>
      <c r="GUO1" s="1">
        <f>Input!GUO1</f>
        <v>0</v>
      </c>
      <c r="GUP1" s="1">
        <f>Input!GUP1</f>
        <v>0</v>
      </c>
      <c r="GUQ1" s="1">
        <f>Input!GUQ1</f>
        <v>0</v>
      </c>
      <c r="GUR1" s="1">
        <f>Input!GUR1</f>
        <v>0</v>
      </c>
      <c r="GUS1" s="1">
        <f>Input!GUS1</f>
        <v>0</v>
      </c>
      <c r="GUT1" s="1">
        <f>Input!GUT1</f>
        <v>0</v>
      </c>
      <c r="GUU1" s="1">
        <f>Input!GUU1</f>
        <v>0</v>
      </c>
      <c r="GUV1" s="1">
        <f>Input!GUV1</f>
        <v>0</v>
      </c>
      <c r="GUW1" s="1">
        <f>Input!GUW1</f>
        <v>0</v>
      </c>
      <c r="GUX1" s="1">
        <f>Input!GUX1</f>
        <v>0</v>
      </c>
      <c r="GUY1" s="1">
        <f>Input!GUY1</f>
        <v>0</v>
      </c>
      <c r="GUZ1" s="1">
        <f>Input!GUZ1</f>
        <v>0</v>
      </c>
      <c r="GVA1" s="1">
        <f>Input!GVA1</f>
        <v>0</v>
      </c>
      <c r="GVB1" s="1">
        <f>Input!GVB1</f>
        <v>0</v>
      </c>
      <c r="GVC1" s="1">
        <f>Input!GVC1</f>
        <v>0</v>
      </c>
      <c r="GVD1" s="1">
        <f>Input!GVD1</f>
        <v>0</v>
      </c>
      <c r="GVE1" s="1">
        <f>Input!GVE1</f>
        <v>0</v>
      </c>
      <c r="GVF1" s="1">
        <f>Input!GVF1</f>
        <v>0</v>
      </c>
      <c r="GVG1" s="1">
        <f>Input!GVG1</f>
        <v>0</v>
      </c>
      <c r="GVH1" s="1">
        <f>Input!GVH1</f>
        <v>0</v>
      </c>
      <c r="GVI1" s="1">
        <f>Input!GVI1</f>
        <v>0</v>
      </c>
      <c r="GVJ1" s="1">
        <f>Input!GVJ1</f>
        <v>0</v>
      </c>
      <c r="GVK1" s="1">
        <f>Input!GVK1</f>
        <v>0</v>
      </c>
      <c r="GVL1" s="1">
        <f>Input!GVL1</f>
        <v>0</v>
      </c>
      <c r="GVM1" s="1">
        <f>Input!GVM1</f>
        <v>0</v>
      </c>
      <c r="GVN1" s="1">
        <f>Input!GVN1</f>
        <v>0</v>
      </c>
      <c r="GVO1" s="1">
        <f>Input!GVO1</f>
        <v>0</v>
      </c>
      <c r="GVP1" s="1">
        <f>Input!GVP1</f>
        <v>0</v>
      </c>
      <c r="GVQ1" s="1">
        <f>Input!GVQ1</f>
        <v>0</v>
      </c>
      <c r="GVR1" s="1">
        <f>Input!GVR1</f>
        <v>0</v>
      </c>
      <c r="GVS1" s="1">
        <f>Input!GVS1</f>
        <v>0</v>
      </c>
      <c r="GVT1" s="1">
        <f>Input!GVT1</f>
        <v>0</v>
      </c>
      <c r="GVU1" s="1">
        <f>Input!GVU1</f>
        <v>0</v>
      </c>
      <c r="GVV1" s="1">
        <f>Input!GVV1</f>
        <v>0</v>
      </c>
      <c r="GVW1" s="1">
        <f>Input!GVW1</f>
        <v>0</v>
      </c>
      <c r="GVX1" s="1">
        <f>Input!GVX1</f>
        <v>0</v>
      </c>
      <c r="GVY1" s="1">
        <f>Input!GVY1</f>
        <v>0</v>
      </c>
      <c r="GVZ1" s="1">
        <f>Input!GVZ1</f>
        <v>0</v>
      </c>
      <c r="GWA1" s="1">
        <f>Input!GWA1</f>
        <v>0</v>
      </c>
      <c r="GWB1" s="1">
        <f>Input!GWB1</f>
        <v>0</v>
      </c>
      <c r="GWC1" s="1">
        <f>Input!GWC1</f>
        <v>0</v>
      </c>
      <c r="GWD1" s="1">
        <f>Input!GWD1</f>
        <v>0</v>
      </c>
      <c r="GWE1" s="1">
        <f>Input!GWE1</f>
        <v>0</v>
      </c>
      <c r="GWF1" s="1">
        <f>Input!GWF1</f>
        <v>0</v>
      </c>
      <c r="GWG1" s="1">
        <f>Input!GWG1</f>
        <v>0</v>
      </c>
      <c r="GWH1" s="1">
        <f>Input!GWH1</f>
        <v>0</v>
      </c>
      <c r="GWI1" s="1">
        <f>Input!GWI1</f>
        <v>0</v>
      </c>
      <c r="GWJ1" s="1">
        <f>Input!GWJ1</f>
        <v>0</v>
      </c>
      <c r="GWK1" s="1">
        <f>Input!GWK1</f>
        <v>0</v>
      </c>
      <c r="GWL1" s="1">
        <f>Input!GWL1</f>
        <v>0</v>
      </c>
      <c r="GWM1" s="1">
        <f>Input!GWM1</f>
        <v>0</v>
      </c>
      <c r="GWN1" s="1">
        <f>Input!GWN1</f>
        <v>0</v>
      </c>
      <c r="GWO1" s="1">
        <f>Input!GWO1</f>
        <v>0</v>
      </c>
      <c r="GWP1" s="1">
        <f>Input!GWP1</f>
        <v>0</v>
      </c>
      <c r="GWQ1" s="1">
        <f>Input!GWQ1</f>
        <v>0</v>
      </c>
      <c r="GWR1" s="1">
        <f>Input!GWR1</f>
        <v>0</v>
      </c>
      <c r="GWS1" s="1">
        <f>Input!GWS1</f>
        <v>0</v>
      </c>
      <c r="GWT1" s="1">
        <f>Input!GWT1</f>
        <v>0</v>
      </c>
      <c r="GWU1" s="1">
        <f>Input!GWU1</f>
        <v>0</v>
      </c>
      <c r="GWV1" s="1">
        <f>Input!GWV1</f>
        <v>0</v>
      </c>
      <c r="GWW1" s="1">
        <f>Input!GWW1</f>
        <v>0</v>
      </c>
      <c r="GWX1" s="1">
        <f>Input!GWX1</f>
        <v>0</v>
      </c>
      <c r="GWY1" s="1">
        <f>Input!GWY1</f>
        <v>0</v>
      </c>
      <c r="GWZ1" s="1">
        <f>Input!GWZ1</f>
        <v>0</v>
      </c>
      <c r="GXA1" s="1">
        <f>Input!GXA1</f>
        <v>0</v>
      </c>
      <c r="GXB1" s="1">
        <f>Input!GXB1</f>
        <v>0</v>
      </c>
      <c r="GXC1" s="1">
        <f>Input!GXC1</f>
        <v>0</v>
      </c>
      <c r="GXD1" s="1">
        <f>Input!GXD1</f>
        <v>0</v>
      </c>
      <c r="GXE1" s="1">
        <f>Input!GXE1</f>
        <v>0</v>
      </c>
      <c r="GXF1" s="1">
        <f>Input!GXF1</f>
        <v>0</v>
      </c>
      <c r="GXG1" s="1">
        <f>Input!GXG1</f>
        <v>0</v>
      </c>
      <c r="GXH1" s="1">
        <f>Input!GXH1</f>
        <v>0</v>
      </c>
      <c r="GXI1" s="1">
        <f>Input!GXI1</f>
        <v>0</v>
      </c>
      <c r="GXJ1" s="1">
        <f>Input!GXJ1</f>
        <v>0</v>
      </c>
      <c r="GXK1" s="1">
        <f>Input!GXK1</f>
        <v>0</v>
      </c>
      <c r="GXL1" s="1">
        <f>Input!GXL1</f>
        <v>0</v>
      </c>
      <c r="GXM1" s="1">
        <f>Input!GXM1</f>
        <v>0</v>
      </c>
      <c r="GXN1" s="1">
        <f>Input!GXN1</f>
        <v>0</v>
      </c>
      <c r="GXO1" s="1">
        <f>Input!GXO1</f>
        <v>0</v>
      </c>
      <c r="GXP1" s="1">
        <f>Input!GXP1</f>
        <v>0</v>
      </c>
      <c r="GXQ1" s="1">
        <f>Input!GXQ1</f>
        <v>0</v>
      </c>
      <c r="GXR1" s="1">
        <f>Input!GXR1</f>
        <v>0</v>
      </c>
      <c r="GXS1" s="1">
        <f>Input!GXS1</f>
        <v>0</v>
      </c>
      <c r="GXT1" s="1">
        <f>Input!GXT1</f>
        <v>0</v>
      </c>
      <c r="GXU1" s="1">
        <f>Input!GXU1</f>
        <v>0</v>
      </c>
      <c r="GXV1" s="1">
        <f>Input!GXV1</f>
        <v>0</v>
      </c>
      <c r="GXW1" s="1">
        <f>Input!GXW1</f>
        <v>0</v>
      </c>
      <c r="GXX1" s="1">
        <f>Input!GXX1</f>
        <v>0</v>
      </c>
      <c r="GXY1" s="1">
        <f>Input!GXY1</f>
        <v>0</v>
      </c>
      <c r="GXZ1" s="1">
        <f>Input!GXZ1</f>
        <v>0</v>
      </c>
      <c r="GYA1" s="1">
        <f>Input!GYA1</f>
        <v>0</v>
      </c>
      <c r="GYB1" s="1">
        <f>Input!GYB1</f>
        <v>0</v>
      </c>
      <c r="GYC1" s="1">
        <f>Input!GYC1</f>
        <v>0</v>
      </c>
      <c r="GYD1" s="1">
        <f>Input!GYD1</f>
        <v>0</v>
      </c>
      <c r="GYE1" s="1">
        <f>Input!GYE1</f>
        <v>0</v>
      </c>
      <c r="GYF1" s="1">
        <f>Input!GYF1</f>
        <v>0</v>
      </c>
      <c r="GYG1" s="1">
        <f>Input!GYG1</f>
        <v>0</v>
      </c>
      <c r="GYH1" s="1">
        <f>Input!GYH1</f>
        <v>0</v>
      </c>
      <c r="GYI1" s="1">
        <f>Input!GYI1</f>
        <v>0</v>
      </c>
      <c r="GYJ1" s="1">
        <f>Input!GYJ1</f>
        <v>0</v>
      </c>
      <c r="GYK1" s="1">
        <f>Input!GYK1</f>
        <v>0</v>
      </c>
      <c r="GYL1" s="1">
        <f>Input!GYL1</f>
        <v>0</v>
      </c>
      <c r="GYM1" s="1">
        <f>Input!GYM1</f>
        <v>0</v>
      </c>
      <c r="GYN1" s="1">
        <f>Input!GYN1</f>
        <v>0</v>
      </c>
      <c r="GYO1" s="1">
        <f>Input!GYO1</f>
        <v>0</v>
      </c>
      <c r="GYP1" s="1">
        <f>Input!GYP1</f>
        <v>0</v>
      </c>
      <c r="GYQ1" s="1">
        <f>Input!GYQ1</f>
        <v>0</v>
      </c>
      <c r="GYR1" s="1">
        <f>Input!GYR1</f>
        <v>0</v>
      </c>
      <c r="GYS1" s="1">
        <f>Input!GYS1</f>
        <v>0</v>
      </c>
      <c r="GYT1" s="1">
        <f>Input!GYT1</f>
        <v>0</v>
      </c>
      <c r="GYU1" s="1">
        <f>Input!GYU1</f>
        <v>0</v>
      </c>
      <c r="GYV1" s="1">
        <f>Input!GYV1</f>
        <v>0</v>
      </c>
      <c r="GYW1" s="1">
        <f>Input!GYW1</f>
        <v>0</v>
      </c>
      <c r="GYX1" s="1">
        <f>Input!GYX1</f>
        <v>0</v>
      </c>
      <c r="GYY1" s="1">
        <f>Input!GYY1</f>
        <v>0</v>
      </c>
      <c r="GYZ1" s="1">
        <f>Input!GYZ1</f>
        <v>0</v>
      </c>
      <c r="GZA1" s="1">
        <f>Input!GZA1</f>
        <v>0</v>
      </c>
      <c r="GZB1" s="1">
        <f>Input!GZB1</f>
        <v>0</v>
      </c>
      <c r="GZC1" s="1">
        <f>Input!GZC1</f>
        <v>0</v>
      </c>
      <c r="GZD1" s="1">
        <f>Input!GZD1</f>
        <v>0</v>
      </c>
      <c r="GZE1" s="1">
        <f>Input!GZE1</f>
        <v>0</v>
      </c>
      <c r="GZF1" s="1">
        <f>Input!GZF1</f>
        <v>0</v>
      </c>
      <c r="GZG1" s="1">
        <f>Input!GZG1</f>
        <v>0</v>
      </c>
      <c r="GZH1" s="1">
        <f>Input!GZH1</f>
        <v>0</v>
      </c>
      <c r="GZI1" s="1">
        <f>Input!GZI1</f>
        <v>0</v>
      </c>
      <c r="GZJ1" s="1">
        <f>Input!GZJ1</f>
        <v>0</v>
      </c>
      <c r="GZK1" s="1">
        <f>Input!GZK1</f>
        <v>0</v>
      </c>
      <c r="GZL1" s="1">
        <f>Input!GZL1</f>
        <v>0</v>
      </c>
      <c r="GZM1" s="1">
        <f>Input!GZM1</f>
        <v>0</v>
      </c>
      <c r="GZN1" s="1">
        <f>Input!GZN1</f>
        <v>0</v>
      </c>
      <c r="GZO1" s="1">
        <f>Input!GZO1</f>
        <v>0</v>
      </c>
      <c r="GZP1" s="1">
        <f>Input!GZP1</f>
        <v>0</v>
      </c>
      <c r="GZQ1" s="1">
        <f>Input!GZQ1</f>
        <v>0</v>
      </c>
      <c r="GZR1" s="1">
        <f>Input!GZR1</f>
        <v>0</v>
      </c>
      <c r="GZS1" s="1">
        <f>Input!GZS1</f>
        <v>0</v>
      </c>
      <c r="GZT1" s="1">
        <f>Input!GZT1</f>
        <v>0</v>
      </c>
      <c r="GZU1" s="1">
        <f>Input!GZU1</f>
        <v>0</v>
      </c>
      <c r="GZV1" s="1">
        <f>Input!GZV1</f>
        <v>0</v>
      </c>
      <c r="GZW1" s="1">
        <f>Input!GZW1</f>
        <v>0</v>
      </c>
      <c r="GZX1" s="1">
        <f>Input!GZX1</f>
        <v>0</v>
      </c>
      <c r="GZY1" s="1">
        <f>Input!GZY1</f>
        <v>0</v>
      </c>
      <c r="GZZ1" s="1">
        <f>Input!GZZ1</f>
        <v>0</v>
      </c>
      <c r="HAA1" s="1">
        <f>Input!HAA1</f>
        <v>0</v>
      </c>
      <c r="HAB1" s="1">
        <f>Input!HAB1</f>
        <v>0</v>
      </c>
      <c r="HAC1" s="1">
        <f>Input!HAC1</f>
        <v>0</v>
      </c>
      <c r="HAD1" s="1">
        <f>Input!HAD1</f>
        <v>0</v>
      </c>
      <c r="HAE1" s="1">
        <f>Input!HAE1</f>
        <v>0</v>
      </c>
      <c r="HAF1" s="1">
        <f>Input!HAF1</f>
        <v>0</v>
      </c>
      <c r="HAG1" s="1">
        <f>Input!HAG1</f>
        <v>0</v>
      </c>
      <c r="HAH1" s="1">
        <f>Input!HAH1</f>
        <v>0</v>
      </c>
      <c r="HAI1" s="1">
        <f>Input!HAI1</f>
        <v>0</v>
      </c>
      <c r="HAJ1" s="1">
        <f>Input!HAJ1</f>
        <v>0</v>
      </c>
      <c r="HAK1" s="1">
        <f>Input!HAK1</f>
        <v>0</v>
      </c>
      <c r="HAL1" s="1">
        <f>Input!HAL1</f>
        <v>0</v>
      </c>
      <c r="HAM1" s="1">
        <f>Input!HAM1</f>
        <v>0</v>
      </c>
      <c r="HAN1" s="1">
        <f>Input!HAN1</f>
        <v>0</v>
      </c>
      <c r="HAO1" s="1">
        <f>Input!HAO1</f>
        <v>0</v>
      </c>
      <c r="HAP1" s="1">
        <f>Input!HAP1</f>
        <v>0</v>
      </c>
      <c r="HAQ1" s="1">
        <f>Input!HAQ1</f>
        <v>0</v>
      </c>
      <c r="HAR1" s="1">
        <f>Input!HAR1</f>
        <v>0</v>
      </c>
      <c r="HAS1" s="1">
        <f>Input!HAS1</f>
        <v>0</v>
      </c>
      <c r="HAT1" s="1">
        <f>Input!HAT1</f>
        <v>0</v>
      </c>
      <c r="HAU1" s="1">
        <f>Input!HAU1</f>
        <v>0</v>
      </c>
      <c r="HAV1" s="1">
        <f>Input!HAV1</f>
        <v>0</v>
      </c>
      <c r="HAW1" s="1">
        <f>Input!HAW1</f>
        <v>0</v>
      </c>
      <c r="HAX1" s="1">
        <f>Input!HAX1</f>
        <v>0</v>
      </c>
      <c r="HAY1" s="1">
        <f>Input!HAY1</f>
        <v>0</v>
      </c>
      <c r="HAZ1" s="1">
        <f>Input!HAZ1</f>
        <v>0</v>
      </c>
      <c r="HBA1" s="1">
        <f>Input!HBA1</f>
        <v>0</v>
      </c>
      <c r="HBB1" s="1">
        <f>Input!HBB1</f>
        <v>0</v>
      </c>
      <c r="HBC1" s="1">
        <f>Input!HBC1</f>
        <v>0</v>
      </c>
      <c r="HBD1" s="1">
        <f>Input!HBD1</f>
        <v>0</v>
      </c>
      <c r="HBE1" s="1">
        <f>Input!HBE1</f>
        <v>0</v>
      </c>
      <c r="HBF1" s="1">
        <f>Input!HBF1</f>
        <v>0</v>
      </c>
      <c r="HBG1" s="1">
        <f>Input!HBG1</f>
        <v>0</v>
      </c>
      <c r="HBH1" s="1">
        <f>Input!HBH1</f>
        <v>0</v>
      </c>
      <c r="HBI1" s="1">
        <f>Input!HBI1</f>
        <v>0</v>
      </c>
      <c r="HBJ1" s="1">
        <f>Input!HBJ1</f>
        <v>0</v>
      </c>
      <c r="HBK1" s="1">
        <f>Input!HBK1</f>
        <v>0</v>
      </c>
      <c r="HBL1" s="1">
        <f>Input!HBL1</f>
        <v>0</v>
      </c>
      <c r="HBM1" s="1">
        <f>Input!HBM1</f>
        <v>0</v>
      </c>
      <c r="HBN1" s="1">
        <f>Input!HBN1</f>
        <v>0</v>
      </c>
      <c r="HBO1" s="1">
        <f>Input!HBO1</f>
        <v>0</v>
      </c>
      <c r="HBP1" s="1">
        <f>Input!HBP1</f>
        <v>0</v>
      </c>
      <c r="HBQ1" s="1">
        <f>Input!HBQ1</f>
        <v>0</v>
      </c>
      <c r="HBR1" s="1">
        <f>Input!HBR1</f>
        <v>0</v>
      </c>
      <c r="HBS1" s="1">
        <f>Input!HBS1</f>
        <v>0</v>
      </c>
      <c r="HBT1" s="1">
        <f>Input!HBT1</f>
        <v>0</v>
      </c>
      <c r="HBU1" s="1">
        <f>Input!HBU1</f>
        <v>0</v>
      </c>
      <c r="HBV1" s="1">
        <f>Input!HBV1</f>
        <v>0</v>
      </c>
      <c r="HBW1" s="1">
        <f>Input!HBW1</f>
        <v>0</v>
      </c>
      <c r="HBX1" s="1">
        <f>Input!HBX1</f>
        <v>0</v>
      </c>
      <c r="HBY1" s="1">
        <f>Input!HBY1</f>
        <v>0</v>
      </c>
      <c r="HBZ1" s="1">
        <f>Input!HBZ1</f>
        <v>0</v>
      </c>
      <c r="HCA1" s="1">
        <f>Input!HCA1</f>
        <v>0</v>
      </c>
      <c r="HCB1" s="1">
        <f>Input!HCB1</f>
        <v>0</v>
      </c>
      <c r="HCC1" s="1">
        <f>Input!HCC1</f>
        <v>0</v>
      </c>
      <c r="HCD1" s="1">
        <f>Input!HCD1</f>
        <v>0</v>
      </c>
      <c r="HCE1" s="1">
        <f>Input!HCE1</f>
        <v>0</v>
      </c>
      <c r="HCF1" s="1">
        <f>Input!HCF1</f>
        <v>0</v>
      </c>
      <c r="HCG1" s="1">
        <f>Input!HCG1</f>
        <v>0</v>
      </c>
      <c r="HCH1" s="1">
        <f>Input!HCH1</f>
        <v>0</v>
      </c>
      <c r="HCI1" s="1">
        <f>Input!HCI1</f>
        <v>0</v>
      </c>
      <c r="HCJ1" s="1">
        <f>Input!HCJ1</f>
        <v>0</v>
      </c>
      <c r="HCK1" s="1">
        <f>Input!HCK1</f>
        <v>0</v>
      </c>
      <c r="HCL1" s="1">
        <f>Input!HCL1</f>
        <v>0</v>
      </c>
      <c r="HCM1" s="1">
        <f>Input!HCM1</f>
        <v>0</v>
      </c>
      <c r="HCN1" s="1">
        <f>Input!HCN1</f>
        <v>0</v>
      </c>
      <c r="HCO1" s="1">
        <f>Input!HCO1</f>
        <v>0</v>
      </c>
      <c r="HCP1" s="1">
        <f>Input!HCP1</f>
        <v>0</v>
      </c>
      <c r="HCQ1" s="1">
        <f>Input!HCQ1</f>
        <v>0</v>
      </c>
      <c r="HCR1" s="1">
        <f>Input!HCR1</f>
        <v>0</v>
      </c>
      <c r="HCS1" s="1">
        <f>Input!HCS1</f>
        <v>0</v>
      </c>
      <c r="HCT1" s="1">
        <f>Input!HCT1</f>
        <v>0</v>
      </c>
      <c r="HCU1" s="1">
        <f>Input!HCU1</f>
        <v>0</v>
      </c>
      <c r="HCV1" s="1">
        <f>Input!HCV1</f>
        <v>0</v>
      </c>
      <c r="HCW1" s="1">
        <f>Input!HCW1</f>
        <v>0</v>
      </c>
      <c r="HCX1" s="1">
        <f>Input!HCX1</f>
        <v>0</v>
      </c>
      <c r="HCY1" s="1">
        <f>Input!HCY1</f>
        <v>0</v>
      </c>
      <c r="HCZ1" s="1">
        <f>Input!HCZ1</f>
        <v>0</v>
      </c>
      <c r="HDA1" s="1">
        <f>Input!HDA1</f>
        <v>0</v>
      </c>
      <c r="HDB1" s="1">
        <f>Input!HDB1</f>
        <v>0</v>
      </c>
      <c r="HDC1" s="1">
        <f>Input!HDC1</f>
        <v>0</v>
      </c>
      <c r="HDD1" s="1">
        <f>Input!HDD1</f>
        <v>0</v>
      </c>
      <c r="HDE1" s="1">
        <f>Input!HDE1</f>
        <v>0</v>
      </c>
      <c r="HDF1" s="1">
        <f>Input!HDF1</f>
        <v>0</v>
      </c>
      <c r="HDG1" s="1">
        <f>Input!HDG1</f>
        <v>0</v>
      </c>
      <c r="HDH1" s="1">
        <f>Input!HDH1</f>
        <v>0</v>
      </c>
      <c r="HDI1" s="1">
        <f>Input!HDI1</f>
        <v>0</v>
      </c>
      <c r="HDJ1" s="1">
        <f>Input!HDJ1</f>
        <v>0</v>
      </c>
      <c r="HDK1" s="1">
        <f>Input!HDK1</f>
        <v>0</v>
      </c>
      <c r="HDL1" s="1">
        <f>Input!HDL1</f>
        <v>0</v>
      </c>
      <c r="HDM1" s="1">
        <f>Input!HDM1</f>
        <v>0</v>
      </c>
      <c r="HDN1" s="1">
        <f>Input!HDN1</f>
        <v>0</v>
      </c>
      <c r="HDO1" s="1">
        <f>Input!HDO1</f>
        <v>0</v>
      </c>
      <c r="HDP1" s="1">
        <f>Input!HDP1</f>
        <v>0</v>
      </c>
      <c r="HDQ1" s="1">
        <f>Input!HDQ1</f>
        <v>0</v>
      </c>
      <c r="HDR1" s="1">
        <f>Input!HDR1</f>
        <v>0</v>
      </c>
      <c r="HDS1" s="1">
        <f>Input!HDS1</f>
        <v>0</v>
      </c>
      <c r="HDT1" s="1">
        <f>Input!HDT1</f>
        <v>0</v>
      </c>
      <c r="HDU1" s="1">
        <f>Input!HDU1</f>
        <v>0</v>
      </c>
      <c r="HDV1" s="1">
        <f>Input!HDV1</f>
        <v>0</v>
      </c>
      <c r="HDW1" s="1">
        <f>Input!HDW1</f>
        <v>0</v>
      </c>
      <c r="HDX1" s="1">
        <f>Input!HDX1</f>
        <v>0</v>
      </c>
      <c r="HDY1" s="1">
        <f>Input!HDY1</f>
        <v>0</v>
      </c>
      <c r="HDZ1" s="1">
        <f>Input!HDZ1</f>
        <v>0</v>
      </c>
      <c r="HEA1" s="1">
        <f>Input!HEA1</f>
        <v>0</v>
      </c>
      <c r="HEB1" s="1">
        <f>Input!HEB1</f>
        <v>0</v>
      </c>
      <c r="HEC1" s="1">
        <f>Input!HEC1</f>
        <v>0</v>
      </c>
      <c r="HED1" s="1">
        <f>Input!HED1</f>
        <v>0</v>
      </c>
      <c r="HEE1" s="1">
        <f>Input!HEE1</f>
        <v>0</v>
      </c>
      <c r="HEF1" s="1">
        <f>Input!HEF1</f>
        <v>0</v>
      </c>
      <c r="HEG1" s="1">
        <f>Input!HEG1</f>
        <v>0</v>
      </c>
      <c r="HEH1" s="1">
        <f>Input!HEH1</f>
        <v>0</v>
      </c>
      <c r="HEI1" s="1">
        <f>Input!HEI1</f>
        <v>0</v>
      </c>
      <c r="HEJ1" s="1">
        <f>Input!HEJ1</f>
        <v>0</v>
      </c>
      <c r="HEK1" s="1">
        <f>Input!HEK1</f>
        <v>0</v>
      </c>
      <c r="HEL1" s="1">
        <f>Input!HEL1</f>
        <v>0</v>
      </c>
      <c r="HEM1" s="1">
        <f>Input!HEM1</f>
        <v>0</v>
      </c>
      <c r="HEN1" s="1">
        <f>Input!HEN1</f>
        <v>0</v>
      </c>
      <c r="HEO1" s="1">
        <f>Input!HEO1</f>
        <v>0</v>
      </c>
      <c r="HEP1" s="1">
        <f>Input!HEP1</f>
        <v>0</v>
      </c>
      <c r="HEQ1" s="1">
        <f>Input!HEQ1</f>
        <v>0</v>
      </c>
      <c r="HER1" s="1">
        <f>Input!HER1</f>
        <v>0</v>
      </c>
      <c r="HES1" s="1">
        <f>Input!HES1</f>
        <v>0</v>
      </c>
      <c r="HET1" s="1">
        <f>Input!HET1</f>
        <v>0</v>
      </c>
      <c r="HEU1" s="1">
        <f>Input!HEU1</f>
        <v>0</v>
      </c>
      <c r="HEV1" s="1">
        <f>Input!HEV1</f>
        <v>0</v>
      </c>
      <c r="HEW1" s="1">
        <f>Input!HEW1</f>
        <v>0</v>
      </c>
      <c r="HEX1" s="1">
        <f>Input!HEX1</f>
        <v>0</v>
      </c>
      <c r="HEY1" s="1">
        <f>Input!HEY1</f>
        <v>0</v>
      </c>
      <c r="HEZ1" s="1">
        <f>Input!HEZ1</f>
        <v>0</v>
      </c>
      <c r="HFA1" s="1">
        <f>Input!HFA1</f>
        <v>0</v>
      </c>
      <c r="HFB1" s="1">
        <f>Input!HFB1</f>
        <v>0</v>
      </c>
      <c r="HFC1" s="1">
        <f>Input!HFC1</f>
        <v>0</v>
      </c>
      <c r="HFD1" s="1">
        <f>Input!HFD1</f>
        <v>0</v>
      </c>
      <c r="HFE1" s="1">
        <f>Input!HFE1</f>
        <v>0</v>
      </c>
      <c r="HFF1" s="1">
        <f>Input!HFF1</f>
        <v>0</v>
      </c>
      <c r="HFG1" s="1">
        <f>Input!HFG1</f>
        <v>0</v>
      </c>
      <c r="HFH1" s="1">
        <f>Input!HFH1</f>
        <v>0</v>
      </c>
      <c r="HFI1" s="1">
        <f>Input!HFI1</f>
        <v>0</v>
      </c>
      <c r="HFJ1" s="1">
        <f>Input!HFJ1</f>
        <v>0</v>
      </c>
      <c r="HFK1" s="1">
        <f>Input!HFK1</f>
        <v>0</v>
      </c>
      <c r="HFL1" s="1">
        <f>Input!HFL1</f>
        <v>0</v>
      </c>
      <c r="HFM1" s="1">
        <f>Input!HFM1</f>
        <v>0</v>
      </c>
      <c r="HFN1" s="1">
        <f>Input!HFN1</f>
        <v>0</v>
      </c>
      <c r="HFO1" s="1">
        <f>Input!HFO1</f>
        <v>0</v>
      </c>
      <c r="HFP1" s="1">
        <f>Input!HFP1</f>
        <v>0</v>
      </c>
      <c r="HFQ1" s="1">
        <f>Input!HFQ1</f>
        <v>0</v>
      </c>
      <c r="HFR1" s="1">
        <f>Input!HFR1</f>
        <v>0</v>
      </c>
      <c r="HFS1" s="1">
        <f>Input!HFS1</f>
        <v>0</v>
      </c>
      <c r="HFT1" s="1">
        <f>Input!HFT1</f>
        <v>0</v>
      </c>
      <c r="HFU1" s="1">
        <f>Input!HFU1</f>
        <v>0</v>
      </c>
      <c r="HFV1" s="1">
        <f>Input!HFV1</f>
        <v>0</v>
      </c>
      <c r="HFW1" s="1">
        <f>Input!HFW1</f>
        <v>0</v>
      </c>
      <c r="HFX1" s="1">
        <f>Input!HFX1</f>
        <v>0</v>
      </c>
      <c r="HFY1" s="1">
        <f>Input!HFY1</f>
        <v>0</v>
      </c>
      <c r="HFZ1" s="1">
        <f>Input!HFZ1</f>
        <v>0</v>
      </c>
      <c r="HGA1" s="1">
        <f>Input!HGA1</f>
        <v>0</v>
      </c>
      <c r="HGB1" s="1">
        <f>Input!HGB1</f>
        <v>0</v>
      </c>
      <c r="HGC1" s="1">
        <f>Input!HGC1</f>
        <v>0</v>
      </c>
      <c r="HGD1" s="1">
        <f>Input!HGD1</f>
        <v>0</v>
      </c>
      <c r="HGE1" s="1">
        <f>Input!HGE1</f>
        <v>0</v>
      </c>
      <c r="HGF1" s="1">
        <f>Input!HGF1</f>
        <v>0</v>
      </c>
      <c r="HGG1" s="1">
        <f>Input!HGG1</f>
        <v>0</v>
      </c>
      <c r="HGH1" s="1">
        <f>Input!HGH1</f>
        <v>0</v>
      </c>
      <c r="HGI1" s="1">
        <f>Input!HGI1</f>
        <v>0</v>
      </c>
      <c r="HGJ1" s="1">
        <f>Input!HGJ1</f>
        <v>0</v>
      </c>
      <c r="HGK1" s="1">
        <f>Input!HGK1</f>
        <v>0</v>
      </c>
      <c r="HGL1" s="1">
        <f>Input!HGL1</f>
        <v>0</v>
      </c>
      <c r="HGM1" s="1">
        <f>Input!HGM1</f>
        <v>0</v>
      </c>
      <c r="HGN1" s="1">
        <f>Input!HGN1</f>
        <v>0</v>
      </c>
      <c r="HGO1" s="1">
        <f>Input!HGO1</f>
        <v>0</v>
      </c>
      <c r="HGP1" s="1">
        <f>Input!HGP1</f>
        <v>0</v>
      </c>
      <c r="HGQ1" s="1">
        <f>Input!HGQ1</f>
        <v>0</v>
      </c>
      <c r="HGR1" s="1">
        <f>Input!HGR1</f>
        <v>0</v>
      </c>
      <c r="HGS1" s="1">
        <f>Input!HGS1</f>
        <v>0</v>
      </c>
      <c r="HGT1" s="1">
        <f>Input!HGT1</f>
        <v>0</v>
      </c>
      <c r="HGU1" s="1">
        <f>Input!HGU1</f>
        <v>0</v>
      </c>
      <c r="HGV1" s="1">
        <f>Input!HGV1</f>
        <v>0</v>
      </c>
      <c r="HGW1" s="1">
        <f>Input!HGW1</f>
        <v>0</v>
      </c>
      <c r="HGX1" s="1">
        <f>Input!HGX1</f>
        <v>0</v>
      </c>
      <c r="HGY1" s="1">
        <f>Input!HGY1</f>
        <v>0</v>
      </c>
      <c r="HGZ1" s="1">
        <f>Input!HGZ1</f>
        <v>0</v>
      </c>
      <c r="HHA1" s="1">
        <f>Input!HHA1</f>
        <v>0</v>
      </c>
      <c r="HHB1" s="1">
        <f>Input!HHB1</f>
        <v>0</v>
      </c>
      <c r="HHC1" s="1">
        <f>Input!HHC1</f>
        <v>0</v>
      </c>
      <c r="HHD1" s="1">
        <f>Input!HHD1</f>
        <v>0</v>
      </c>
      <c r="HHE1" s="1">
        <f>Input!HHE1</f>
        <v>0</v>
      </c>
      <c r="HHF1" s="1">
        <f>Input!HHF1</f>
        <v>0</v>
      </c>
      <c r="HHG1" s="1">
        <f>Input!HHG1</f>
        <v>0</v>
      </c>
      <c r="HHH1" s="1">
        <f>Input!HHH1</f>
        <v>0</v>
      </c>
      <c r="HHI1" s="1">
        <f>Input!HHI1</f>
        <v>0</v>
      </c>
      <c r="HHJ1" s="1">
        <f>Input!HHJ1</f>
        <v>0</v>
      </c>
      <c r="HHK1" s="1">
        <f>Input!HHK1</f>
        <v>0</v>
      </c>
      <c r="HHL1" s="1">
        <f>Input!HHL1</f>
        <v>0</v>
      </c>
      <c r="HHM1" s="1">
        <f>Input!HHM1</f>
        <v>0</v>
      </c>
      <c r="HHN1" s="1">
        <f>Input!HHN1</f>
        <v>0</v>
      </c>
      <c r="HHO1" s="1">
        <f>Input!HHO1</f>
        <v>0</v>
      </c>
      <c r="HHP1" s="1">
        <f>Input!HHP1</f>
        <v>0</v>
      </c>
      <c r="HHQ1" s="1">
        <f>Input!HHQ1</f>
        <v>0</v>
      </c>
      <c r="HHR1" s="1">
        <f>Input!HHR1</f>
        <v>0</v>
      </c>
      <c r="HHS1" s="1">
        <f>Input!HHS1</f>
        <v>0</v>
      </c>
      <c r="HHT1" s="1">
        <f>Input!HHT1</f>
        <v>0</v>
      </c>
      <c r="HHU1" s="1">
        <f>Input!HHU1</f>
        <v>0</v>
      </c>
      <c r="HHV1" s="1">
        <f>Input!HHV1</f>
        <v>0</v>
      </c>
      <c r="HHW1" s="1">
        <f>Input!HHW1</f>
        <v>0</v>
      </c>
      <c r="HHX1" s="1">
        <f>Input!HHX1</f>
        <v>0</v>
      </c>
      <c r="HHY1" s="1">
        <f>Input!HHY1</f>
        <v>0</v>
      </c>
      <c r="HHZ1" s="1">
        <f>Input!HHZ1</f>
        <v>0</v>
      </c>
      <c r="HIA1" s="1">
        <f>Input!HIA1</f>
        <v>0</v>
      </c>
      <c r="HIB1" s="1">
        <f>Input!HIB1</f>
        <v>0</v>
      </c>
      <c r="HIC1" s="1">
        <f>Input!HIC1</f>
        <v>0</v>
      </c>
      <c r="HID1" s="1">
        <f>Input!HID1</f>
        <v>0</v>
      </c>
      <c r="HIE1" s="1">
        <f>Input!HIE1</f>
        <v>0</v>
      </c>
      <c r="HIF1" s="1">
        <f>Input!HIF1</f>
        <v>0</v>
      </c>
      <c r="HIG1" s="1">
        <f>Input!HIG1</f>
        <v>0</v>
      </c>
      <c r="HIH1" s="1">
        <f>Input!HIH1</f>
        <v>0</v>
      </c>
      <c r="HII1" s="1">
        <f>Input!HII1</f>
        <v>0</v>
      </c>
      <c r="HIJ1" s="1">
        <f>Input!HIJ1</f>
        <v>0</v>
      </c>
      <c r="HIK1" s="1">
        <f>Input!HIK1</f>
        <v>0</v>
      </c>
      <c r="HIL1" s="1">
        <f>Input!HIL1</f>
        <v>0</v>
      </c>
      <c r="HIM1" s="1">
        <f>Input!HIM1</f>
        <v>0</v>
      </c>
      <c r="HIN1" s="1">
        <f>Input!HIN1</f>
        <v>0</v>
      </c>
      <c r="HIO1" s="1">
        <f>Input!HIO1</f>
        <v>0</v>
      </c>
      <c r="HIP1" s="1">
        <f>Input!HIP1</f>
        <v>0</v>
      </c>
      <c r="HIQ1" s="1">
        <f>Input!HIQ1</f>
        <v>0</v>
      </c>
      <c r="HIR1" s="1">
        <f>Input!HIR1</f>
        <v>0</v>
      </c>
      <c r="HIS1" s="1">
        <f>Input!HIS1</f>
        <v>0</v>
      </c>
      <c r="HIT1" s="1">
        <f>Input!HIT1</f>
        <v>0</v>
      </c>
      <c r="HIU1" s="1">
        <f>Input!HIU1</f>
        <v>0</v>
      </c>
      <c r="HIV1" s="1">
        <f>Input!HIV1</f>
        <v>0</v>
      </c>
      <c r="HIW1" s="1">
        <f>Input!HIW1</f>
        <v>0</v>
      </c>
      <c r="HIX1" s="1">
        <f>Input!HIX1</f>
        <v>0</v>
      </c>
      <c r="HIY1" s="1">
        <f>Input!HIY1</f>
        <v>0</v>
      </c>
      <c r="HIZ1" s="1">
        <f>Input!HIZ1</f>
        <v>0</v>
      </c>
      <c r="HJA1" s="1">
        <f>Input!HJA1</f>
        <v>0</v>
      </c>
      <c r="HJB1" s="1">
        <f>Input!HJB1</f>
        <v>0</v>
      </c>
      <c r="HJC1" s="1">
        <f>Input!HJC1</f>
        <v>0</v>
      </c>
      <c r="HJD1" s="1">
        <f>Input!HJD1</f>
        <v>0</v>
      </c>
      <c r="HJE1" s="1">
        <f>Input!HJE1</f>
        <v>0</v>
      </c>
      <c r="HJF1" s="1">
        <f>Input!HJF1</f>
        <v>0</v>
      </c>
      <c r="HJG1" s="1">
        <f>Input!HJG1</f>
        <v>0</v>
      </c>
      <c r="HJH1" s="1">
        <f>Input!HJH1</f>
        <v>0</v>
      </c>
      <c r="HJI1" s="1">
        <f>Input!HJI1</f>
        <v>0</v>
      </c>
      <c r="HJJ1" s="1">
        <f>Input!HJJ1</f>
        <v>0</v>
      </c>
      <c r="HJK1" s="1">
        <f>Input!HJK1</f>
        <v>0</v>
      </c>
      <c r="HJL1" s="1">
        <f>Input!HJL1</f>
        <v>0</v>
      </c>
      <c r="HJM1" s="1">
        <f>Input!HJM1</f>
        <v>0</v>
      </c>
      <c r="HJN1" s="1">
        <f>Input!HJN1</f>
        <v>0</v>
      </c>
      <c r="HJO1" s="1">
        <f>Input!HJO1</f>
        <v>0</v>
      </c>
      <c r="HJP1" s="1">
        <f>Input!HJP1</f>
        <v>0</v>
      </c>
      <c r="HJQ1" s="1">
        <f>Input!HJQ1</f>
        <v>0</v>
      </c>
      <c r="HJR1" s="1">
        <f>Input!HJR1</f>
        <v>0</v>
      </c>
      <c r="HJS1" s="1">
        <f>Input!HJS1</f>
        <v>0</v>
      </c>
      <c r="HJT1" s="1">
        <f>Input!HJT1</f>
        <v>0</v>
      </c>
      <c r="HJU1" s="1">
        <f>Input!HJU1</f>
        <v>0</v>
      </c>
      <c r="HJV1" s="1">
        <f>Input!HJV1</f>
        <v>0</v>
      </c>
      <c r="HJW1" s="1">
        <f>Input!HJW1</f>
        <v>0</v>
      </c>
      <c r="HJX1" s="1">
        <f>Input!HJX1</f>
        <v>0</v>
      </c>
      <c r="HJY1" s="1">
        <f>Input!HJY1</f>
        <v>0</v>
      </c>
      <c r="HJZ1" s="1">
        <f>Input!HJZ1</f>
        <v>0</v>
      </c>
      <c r="HKA1" s="1">
        <f>Input!HKA1</f>
        <v>0</v>
      </c>
      <c r="HKB1" s="1">
        <f>Input!HKB1</f>
        <v>0</v>
      </c>
      <c r="HKC1" s="1">
        <f>Input!HKC1</f>
        <v>0</v>
      </c>
      <c r="HKD1" s="1">
        <f>Input!HKD1</f>
        <v>0</v>
      </c>
      <c r="HKE1" s="1">
        <f>Input!HKE1</f>
        <v>0</v>
      </c>
      <c r="HKF1" s="1">
        <f>Input!HKF1</f>
        <v>0</v>
      </c>
      <c r="HKG1" s="1">
        <f>Input!HKG1</f>
        <v>0</v>
      </c>
      <c r="HKH1" s="1">
        <f>Input!HKH1</f>
        <v>0</v>
      </c>
      <c r="HKI1" s="1">
        <f>Input!HKI1</f>
        <v>0</v>
      </c>
      <c r="HKJ1" s="1">
        <f>Input!HKJ1</f>
        <v>0</v>
      </c>
      <c r="HKK1" s="1">
        <f>Input!HKK1</f>
        <v>0</v>
      </c>
      <c r="HKL1" s="1">
        <f>Input!HKL1</f>
        <v>0</v>
      </c>
      <c r="HKM1" s="1">
        <f>Input!HKM1</f>
        <v>0</v>
      </c>
      <c r="HKN1" s="1">
        <f>Input!HKN1</f>
        <v>0</v>
      </c>
      <c r="HKO1" s="1">
        <f>Input!HKO1</f>
        <v>0</v>
      </c>
      <c r="HKP1" s="1">
        <f>Input!HKP1</f>
        <v>0</v>
      </c>
      <c r="HKQ1" s="1">
        <f>Input!HKQ1</f>
        <v>0</v>
      </c>
      <c r="HKR1" s="1">
        <f>Input!HKR1</f>
        <v>0</v>
      </c>
      <c r="HKS1" s="1">
        <f>Input!HKS1</f>
        <v>0</v>
      </c>
      <c r="HKT1" s="1">
        <f>Input!HKT1</f>
        <v>0</v>
      </c>
      <c r="HKU1" s="1">
        <f>Input!HKU1</f>
        <v>0</v>
      </c>
      <c r="HKV1" s="1">
        <f>Input!HKV1</f>
        <v>0</v>
      </c>
      <c r="HKW1" s="1">
        <f>Input!HKW1</f>
        <v>0</v>
      </c>
      <c r="HKX1" s="1">
        <f>Input!HKX1</f>
        <v>0</v>
      </c>
      <c r="HKY1" s="1">
        <f>Input!HKY1</f>
        <v>0</v>
      </c>
      <c r="HKZ1" s="1">
        <f>Input!HKZ1</f>
        <v>0</v>
      </c>
      <c r="HLA1" s="1">
        <f>Input!HLA1</f>
        <v>0</v>
      </c>
      <c r="HLB1" s="1">
        <f>Input!HLB1</f>
        <v>0</v>
      </c>
      <c r="HLC1" s="1">
        <f>Input!HLC1</f>
        <v>0</v>
      </c>
      <c r="HLD1" s="1">
        <f>Input!HLD1</f>
        <v>0</v>
      </c>
      <c r="HLE1" s="1">
        <f>Input!HLE1</f>
        <v>0</v>
      </c>
      <c r="HLF1" s="1">
        <f>Input!HLF1</f>
        <v>0</v>
      </c>
      <c r="HLG1" s="1">
        <f>Input!HLG1</f>
        <v>0</v>
      </c>
      <c r="HLH1" s="1">
        <f>Input!HLH1</f>
        <v>0</v>
      </c>
      <c r="HLI1" s="1">
        <f>Input!HLI1</f>
        <v>0</v>
      </c>
      <c r="HLJ1" s="1">
        <f>Input!HLJ1</f>
        <v>0</v>
      </c>
      <c r="HLK1" s="1">
        <f>Input!HLK1</f>
        <v>0</v>
      </c>
      <c r="HLL1" s="1">
        <f>Input!HLL1</f>
        <v>0</v>
      </c>
      <c r="HLM1" s="1">
        <f>Input!HLM1</f>
        <v>0</v>
      </c>
      <c r="HLN1" s="1">
        <f>Input!HLN1</f>
        <v>0</v>
      </c>
      <c r="HLO1" s="1">
        <f>Input!HLO1</f>
        <v>0</v>
      </c>
      <c r="HLP1" s="1">
        <f>Input!HLP1</f>
        <v>0</v>
      </c>
      <c r="HLQ1" s="1">
        <f>Input!HLQ1</f>
        <v>0</v>
      </c>
      <c r="HLR1" s="1">
        <f>Input!HLR1</f>
        <v>0</v>
      </c>
      <c r="HLS1" s="1">
        <f>Input!HLS1</f>
        <v>0</v>
      </c>
      <c r="HLT1" s="1">
        <f>Input!HLT1</f>
        <v>0</v>
      </c>
      <c r="HLU1" s="1">
        <f>Input!HLU1</f>
        <v>0</v>
      </c>
      <c r="HLV1" s="1">
        <f>Input!HLV1</f>
        <v>0</v>
      </c>
      <c r="HLW1" s="1">
        <f>Input!HLW1</f>
        <v>0</v>
      </c>
      <c r="HLX1" s="1">
        <f>Input!HLX1</f>
        <v>0</v>
      </c>
      <c r="HLY1" s="1">
        <f>Input!HLY1</f>
        <v>0</v>
      </c>
      <c r="HLZ1" s="1">
        <f>Input!HLZ1</f>
        <v>0</v>
      </c>
      <c r="HMA1" s="1">
        <f>Input!HMA1</f>
        <v>0</v>
      </c>
      <c r="HMB1" s="1">
        <f>Input!HMB1</f>
        <v>0</v>
      </c>
      <c r="HMC1" s="1">
        <f>Input!HMC1</f>
        <v>0</v>
      </c>
      <c r="HMD1" s="1">
        <f>Input!HMD1</f>
        <v>0</v>
      </c>
      <c r="HME1" s="1">
        <f>Input!HME1</f>
        <v>0</v>
      </c>
      <c r="HMF1" s="1">
        <f>Input!HMF1</f>
        <v>0</v>
      </c>
      <c r="HMG1" s="1">
        <f>Input!HMG1</f>
        <v>0</v>
      </c>
      <c r="HMH1" s="1">
        <f>Input!HMH1</f>
        <v>0</v>
      </c>
      <c r="HMI1" s="1">
        <f>Input!HMI1</f>
        <v>0</v>
      </c>
      <c r="HMJ1" s="1">
        <f>Input!HMJ1</f>
        <v>0</v>
      </c>
      <c r="HMK1" s="1">
        <f>Input!HMK1</f>
        <v>0</v>
      </c>
      <c r="HML1" s="1">
        <f>Input!HML1</f>
        <v>0</v>
      </c>
      <c r="HMM1" s="1">
        <f>Input!HMM1</f>
        <v>0</v>
      </c>
      <c r="HMN1" s="1">
        <f>Input!HMN1</f>
        <v>0</v>
      </c>
      <c r="HMO1" s="1">
        <f>Input!HMO1</f>
        <v>0</v>
      </c>
      <c r="HMP1" s="1">
        <f>Input!HMP1</f>
        <v>0</v>
      </c>
      <c r="HMQ1" s="1">
        <f>Input!HMQ1</f>
        <v>0</v>
      </c>
      <c r="HMR1" s="1">
        <f>Input!HMR1</f>
        <v>0</v>
      </c>
      <c r="HMS1" s="1">
        <f>Input!HMS1</f>
        <v>0</v>
      </c>
      <c r="HMT1" s="1">
        <f>Input!HMT1</f>
        <v>0</v>
      </c>
      <c r="HMU1" s="1">
        <f>Input!HMU1</f>
        <v>0</v>
      </c>
      <c r="HMV1" s="1">
        <f>Input!HMV1</f>
        <v>0</v>
      </c>
      <c r="HMW1" s="1">
        <f>Input!HMW1</f>
        <v>0</v>
      </c>
      <c r="HMX1" s="1">
        <f>Input!HMX1</f>
        <v>0</v>
      </c>
      <c r="HMY1" s="1">
        <f>Input!HMY1</f>
        <v>0</v>
      </c>
      <c r="HMZ1" s="1">
        <f>Input!HMZ1</f>
        <v>0</v>
      </c>
      <c r="HNA1" s="1">
        <f>Input!HNA1</f>
        <v>0</v>
      </c>
      <c r="HNB1" s="1">
        <f>Input!HNB1</f>
        <v>0</v>
      </c>
      <c r="HNC1" s="1">
        <f>Input!HNC1</f>
        <v>0</v>
      </c>
      <c r="HND1" s="1">
        <f>Input!HND1</f>
        <v>0</v>
      </c>
      <c r="HNE1" s="1">
        <f>Input!HNE1</f>
        <v>0</v>
      </c>
      <c r="HNF1" s="1">
        <f>Input!HNF1</f>
        <v>0</v>
      </c>
      <c r="HNG1" s="1">
        <f>Input!HNG1</f>
        <v>0</v>
      </c>
      <c r="HNH1" s="1">
        <f>Input!HNH1</f>
        <v>0</v>
      </c>
      <c r="HNI1" s="1">
        <f>Input!HNI1</f>
        <v>0</v>
      </c>
      <c r="HNJ1" s="1">
        <f>Input!HNJ1</f>
        <v>0</v>
      </c>
      <c r="HNK1" s="1">
        <f>Input!HNK1</f>
        <v>0</v>
      </c>
      <c r="HNL1" s="1">
        <f>Input!HNL1</f>
        <v>0</v>
      </c>
      <c r="HNM1" s="1">
        <f>Input!HNM1</f>
        <v>0</v>
      </c>
      <c r="HNN1" s="1">
        <f>Input!HNN1</f>
        <v>0</v>
      </c>
      <c r="HNO1" s="1">
        <f>Input!HNO1</f>
        <v>0</v>
      </c>
      <c r="HNP1" s="1">
        <f>Input!HNP1</f>
        <v>0</v>
      </c>
      <c r="HNQ1" s="1">
        <f>Input!HNQ1</f>
        <v>0</v>
      </c>
      <c r="HNR1" s="1">
        <f>Input!HNR1</f>
        <v>0</v>
      </c>
      <c r="HNS1" s="1">
        <f>Input!HNS1</f>
        <v>0</v>
      </c>
      <c r="HNT1" s="1">
        <f>Input!HNT1</f>
        <v>0</v>
      </c>
      <c r="HNU1" s="1">
        <f>Input!HNU1</f>
        <v>0</v>
      </c>
      <c r="HNV1" s="1">
        <f>Input!HNV1</f>
        <v>0</v>
      </c>
      <c r="HNW1" s="1">
        <f>Input!HNW1</f>
        <v>0</v>
      </c>
      <c r="HNX1" s="1">
        <f>Input!HNX1</f>
        <v>0</v>
      </c>
      <c r="HNY1" s="1">
        <f>Input!HNY1</f>
        <v>0</v>
      </c>
      <c r="HNZ1" s="1">
        <f>Input!HNZ1</f>
        <v>0</v>
      </c>
      <c r="HOA1" s="1">
        <f>Input!HOA1</f>
        <v>0</v>
      </c>
      <c r="HOB1" s="1">
        <f>Input!HOB1</f>
        <v>0</v>
      </c>
      <c r="HOC1" s="1">
        <f>Input!HOC1</f>
        <v>0</v>
      </c>
      <c r="HOD1" s="1">
        <f>Input!HOD1</f>
        <v>0</v>
      </c>
      <c r="HOE1" s="1">
        <f>Input!HOE1</f>
        <v>0</v>
      </c>
      <c r="HOF1" s="1">
        <f>Input!HOF1</f>
        <v>0</v>
      </c>
      <c r="HOG1" s="1">
        <f>Input!HOG1</f>
        <v>0</v>
      </c>
      <c r="HOH1" s="1">
        <f>Input!HOH1</f>
        <v>0</v>
      </c>
      <c r="HOI1" s="1">
        <f>Input!HOI1</f>
        <v>0</v>
      </c>
      <c r="HOJ1" s="1">
        <f>Input!HOJ1</f>
        <v>0</v>
      </c>
      <c r="HOK1" s="1">
        <f>Input!HOK1</f>
        <v>0</v>
      </c>
      <c r="HOL1" s="1">
        <f>Input!HOL1</f>
        <v>0</v>
      </c>
      <c r="HOM1" s="1">
        <f>Input!HOM1</f>
        <v>0</v>
      </c>
      <c r="HON1" s="1">
        <f>Input!HON1</f>
        <v>0</v>
      </c>
      <c r="HOO1" s="1">
        <f>Input!HOO1</f>
        <v>0</v>
      </c>
      <c r="HOP1" s="1">
        <f>Input!HOP1</f>
        <v>0</v>
      </c>
      <c r="HOQ1" s="1">
        <f>Input!HOQ1</f>
        <v>0</v>
      </c>
      <c r="HOR1" s="1">
        <f>Input!HOR1</f>
        <v>0</v>
      </c>
      <c r="HOS1" s="1">
        <f>Input!HOS1</f>
        <v>0</v>
      </c>
      <c r="HOT1" s="1">
        <f>Input!HOT1</f>
        <v>0</v>
      </c>
      <c r="HOU1" s="1">
        <f>Input!HOU1</f>
        <v>0</v>
      </c>
      <c r="HOV1" s="1">
        <f>Input!HOV1</f>
        <v>0</v>
      </c>
      <c r="HOW1" s="1">
        <f>Input!HOW1</f>
        <v>0</v>
      </c>
      <c r="HOX1" s="1">
        <f>Input!HOX1</f>
        <v>0</v>
      </c>
      <c r="HOY1" s="1">
        <f>Input!HOY1</f>
        <v>0</v>
      </c>
      <c r="HOZ1" s="1">
        <f>Input!HOZ1</f>
        <v>0</v>
      </c>
      <c r="HPA1" s="1">
        <f>Input!HPA1</f>
        <v>0</v>
      </c>
      <c r="HPB1" s="1">
        <f>Input!HPB1</f>
        <v>0</v>
      </c>
      <c r="HPC1" s="1">
        <f>Input!HPC1</f>
        <v>0</v>
      </c>
      <c r="HPD1" s="1">
        <f>Input!HPD1</f>
        <v>0</v>
      </c>
      <c r="HPE1" s="1">
        <f>Input!HPE1</f>
        <v>0</v>
      </c>
      <c r="HPF1" s="1">
        <f>Input!HPF1</f>
        <v>0</v>
      </c>
      <c r="HPG1" s="1">
        <f>Input!HPG1</f>
        <v>0</v>
      </c>
      <c r="HPH1" s="1">
        <f>Input!HPH1</f>
        <v>0</v>
      </c>
      <c r="HPI1" s="1">
        <f>Input!HPI1</f>
        <v>0</v>
      </c>
      <c r="HPJ1" s="1">
        <f>Input!HPJ1</f>
        <v>0</v>
      </c>
      <c r="HPK1" s="1">
        <f>Input!HPK1</f>
        <v>0</v>
      </c>
      <c r="HPL1" s="1">
        <f>Input!HPL1</f>
        <v>0</v>
      </c>
      <c r="HPM1" s="1">
        <f>Input!HPM1</f>
        <v>0</v>
      </c>
      <c r="HPN1" s="1">
        <f>Input!HPN1</f>
        <v>0</v>
      </c>
      <c r="HPO1" s="1">
        <f>Input!HPO1</f>
        <v>0</v>
      </c>
      <c r="HPP1" s="1">
        <f>Input!HPP1</f>
        <v>0</v>
      </c>
      <c r="HPQ1" s="1">
        <f>Input!HPQ1</f>
        <v>0</v>
      </c>
      <c r="HPR1" s="1">
        <f>Input!HPR1</f>
        <v>0</v>
      </c>
      <c r="HPS1" s="1">
        <f>Input!HPS1</f>
        <v>0</v>
      </c>
      <c r="HPT1" s="1">
        <f>Input!HPT1</f>
        <v>0</v>
      </c>
      <c r="HPU1" s="1">
        <f>Input!HPU1</f>
        <v>0</v>
      </c>
      <c r="HPV1" s="1">
        <f>Input!HPV1</f>
        <v>0</v>
      </c>
      <c r="HPW1" s="1">
        <f>Input!HPW1</f>
        <v>0</v>
      </c>
      <c r="HPX1" s="1">
        <f>Input!HPX1</f>
        <v>0</v>
      </c>
      <c r="HPY1" s="1">
        <f>Input!HPY1</f>
        <v>0</v>
      </c>
      <c r="HPZ1" s="1">
        <f>Input!HPZ1</f>
        <v>0</v>
      </c>
      <c r="HQA1" s="1">
        <f>Input!HQA1</f>
        <v>0</v>
      </c>
      <c r="HQB1" s="1">
        <f>Input!HQB1</f>
        <v>0</v>
      </c>
      <c r="HQC1" s="1">
        <f>Input!HQC1</f>
        <v>0</v>
      </c>
      <c r="HQD1" s="1">
        <f>Input!HQD1</f>
        <v>0</v>
      </c>
      <c r="HQE1" s="1">
        <f>Input!HQE1</f>
        <v>0</v>
      </c>
      <c r="HQF1" s="1">
        <f>Input!HQF1</f>
        <v>0</v>
      </c>
      <c r="HQG1" s="1">
        <f>Input!HQG1</f>
        <v>0</v>
      </c>
      <c r="HQH1" s="1">
        <f>Input!HQH1</f>
        <v>0</v>
      </c>
      <c r="HQI1" s="1">
        <f>Input!HQI1</f>
        <v>0</v>
      </c>
      <c r="HQJ1" s="1">
        <f>Input!HQJ1</f>
        <v>0</v>
      </c>
      <c r="HQK1" s="1">
        <f>Input!HQK1</f>
        <v>0</v>
      </c>
      <c r="HQL1" s="1">
        <f>Input!HQL1</f>
        <v>0</v>
      </c>
      <c r="HQM1" s="1">
        <f>Input!HQM1</f>
        <v>0</v>
      </c>
      <c r="HQN1" s="1">
        <f>Input!HQN1</f>
        <v>0</v>
      </c>
      <c r="HQO1" s="1">
        <f>Input!HQO1</f>
        <v>0</v>
      </c>
      <c r="HQP1" s="1">
        <f>Input!HQP1</f>
        <v>0</v>
      </c>
      <c r="HQQ1" s="1">
        <f>Input!HQQ1</f>
        <v>0</v>
      </c>
      <c r="HQR1" s="1">
        <f>Input!HQR1</f>
        <v>0</v>
      </c>
      <c r="HQS1" s="1">
        <f>Input!HQS1</f>
        <v>0</v>
      </c>
      <c r="HQT1" s="1">
        <f>Input!HQT1</f>
        <v>0</v>
      </c>
      <c r="HQU1" s="1">
        <f>Input!HQU1</f>
        <v>0</v>
      </c>
      <c r="HQV1" s="1">
        <f>Input!HQV1</f>
        <v>0</v>
      </c>
      <c r="HQW1" s="1">
        <f>Input!HQW1</f>
        <v>0</v>
      </c>
      <c r="HQX1" s="1">
        <f>Input!HQX1</f>
        <v>0</v>
      </c>
      <c r="HQY1" s="1">
        <f>Input!HQY1</f>
        <v>0</v>
      </c>
      <c r="HQZ1" s="1">
        <f>Input!HQZ1</f>
        <v>0</v>
      </c>
      <c r="HRA1" s="1">
        <f>Input!HRA1</f>
        <v>0</v>
      </c>
      <c r="HRB1" s="1">
        <f>Input!HRB1</f>
        <v>0</v>
      </c>
      <c r="HRC1" s="1">
        <f>Input!HRC1</f>
        <v>0</v>
      </c>
      <c r="HRD1" s="1">
        <f>Input!HRD1</f>
        <v>0</v>
      </c>
      <c r="HRE1" s="1">
        <f>Input!HRE1</f>
        <v>0</v>
      </c>
      <c r="HRF1" s="1">
        <f>Input!HRF1</f>
        <v>0</v>
      </c>
      <c r="HRG1" s="1">
        <f>Input!HRG1</f>
        <v>0</v>
      </c>
      <c r="HRH1" s="1">
        <f>Input!HRH1</f>
        <v>0</v>
      </c>
      <c r="HRI1" s="1">
        <f>Input!HRI1</f>
        <v>0</v>
      </c>
      <c r="HRJ1" s="1">
        <f>Input!HRJ1</f>
        <v>0</v>
      </c>
      <c r="HRK1" s="1">
        <f>Input!HRK1</f>
        <v>0</v>
      </c>
      <c r="HRL1" s="1">
        <f>Input!HRL1</f>
        <v>0</v>
      </c>
      <c r="HRM1" s="1">
        <f>Input!HRM1</f>
        <v>0</v>
      </c>
      <c r="HRN1" s="1">
        <f>Input!HRN1</f>
        <v>0</v>
      </c>
      <c r="HRO1" s="1">
        <f>Input!HRO1</f>
        <v>0</v>
      </c>
      <c r="HRP1" s="1">
        <f>Input!HRP1</f>
        <v>0</v>
      </c>
      <c r="HRQ1" s="1">
        <f>Input!HRQ1</f>
        <v>0</v>
      </c>
      <c r="HRR1" s="1">
        <f>Input!HRR1</f>
        <v>0</v>
      </c>
      <c r="HRS1" s="1">
        <f>Input!HRS1</f>
        <v>0</v>
      </c>
      <c r="HRT1" s="1">
        <f>Input!HRT1</f>
        <v>0</v>
      </c>
      <c r="HRU1" s="1">
        <f>Input!HRU1</f>
        <v>0</v>
      </c>
      <c r="HRV1" s="1">
        <f>Input!HRV1</f>
        <v>0</v>
      </c>
      <c r="HRW1" s="1">
        <f>Input!HRW1</f>
        <v>0</v>
      </c>
      <c r="HRX1" s="1">
        <f>Input!HRX1</f>
        <v>0</v>
      </c>
      <c r="HRY1" s="1">
        <f>Input!HRY1</f>
        <v>0</v>
      </c>
      <c r="HRZ1" s="1">
        <f>Input!HRZ1</f>
        <v>0</v>
      </c>
      <c r="HSA1" s="1">
        <f>Input!HSA1</f>
        <v>0</v>
      </c>
      <c r="HSB1" s="1">
        <f>Input!HSB1</f>
        <v>0</v>
      </c>
      <c r="HSC1" s="1">
        <f>Input!HSC1</f>
        <v>0</v>
      </c>
      <c r="HSD1" s="1">
        <f>Input!HSD1</f>
        <v>0</v>
      </c>
      <c r="HSE1" s="1">
        <f>Input!HSE1</f>
        <v>0</v>
      </c>
      <c r="HSF1" s="1">
        <f>Input!HSF1</f>
        <v>0</v>
      </c>
      <c r="HSG1" s="1">
        <f>Input!HSG1</f>
        <v>0</v>
      </c>
      <c r="HSH1" s="1">
        <f>Input!HSH1</f>
        <v>0</v>
      </c>
      <c r="HSI1" s="1">
        <f>Input!HSI1</f>
        <v>0</v>
      </c>
      <c r="HSJ1" s="1">
        <f>Input!HSJ1</f>
        <v>0</v>
      </c>
      <c r="HSK1" s="1">
        <f>Input!HSK1</f>
        <v>0</v>
      </c>
      <c r="HSL1" s="1">
        <f>Input!HSL1</f>
        <v>0</v>
      </c>
      <c r="HSM1" s="1">
        <f>Input!HSM1</f>
        <v>0</v>
      </c>
      <c r="HSN1" s="1">
        <f>Input!HSN1</f>
        <v>0</v>
      </c>
      <c r="HSO1" s="1">
        <f>Input!HSO1</f>
        <v>0</v>
      </c>
      <c r="HSP1" s="1">
        <f>Input!HSP1</f>
        <v>0</v>
      </c>
      <c r="HSQ1" s="1">
        <f>Input!HSQ1</f>
        <v>0</v>
      </c>
      <c r="HSR1" s="1">
        <f>Input!HSR1</f>
        <v>0</v>
      </c>
      <c r="HSS1" s="1">
        <f>Input!HSS1</f>
        <v>0</v>
      </c>
      <c r="HST1" s="1">
        <f>Input!HST1</f>
        <v>0</v>
      </c>
      <c r="HSU1" s="1">
        <f>Input!HSU1</f>
        <v>0</v>
      </c>
      <c r="HSV1" s="1">
        <f>Input!HSV1</f>
        <v>0</v>
      </c>
      <c r="HSW1" s="1">
        <f>Input!HSW1</f>
        <v>0</v>
      </c>
      <c r="HSX1" s="1">
        <f>Input!HSX1</f>
        <v>0</v>
      </c>
      <c r="HSY1" s="1">
        <f>Input!HSY1</f>
        <v>0</v>
      </c>
      <c r="HSZ1" s="1">
        <f>Input!HSZ1</f>
        <v>0</v>
      </c>
      <c r="HTA1" s="1">
        <f>Input!HTA1</f>
        <v>0</v>
      </c>
      <c r="HTB1" s="1">
        <f>Input!HTB1</f>
        <v>0</v>
      </c>
      <c r="HTC1" s="1">
        <f>Input!HTC1</f>
        <v>0</v>
      </c>
      <c r="HTD1" s="1">
        <f>Input!HTD1</f>
        <v>0</v>
      </c>
      <c r="HTE1" s="1">
        <f>Input!HTE1</f>
        <v>0</v>
      </c>
      <c r="HTF1" s="1">
        <f>Input!HTF1</f>
        <v>0</v>
      </c>
      <c r="HTG1" s="1">
        <f>Input!HTG1</f>
        <v>0</v>
      </c>
      <c r="HTH1" s="1">
        <f>Input!HTH1</f>
        <v>0</v>
      </c>
      <c r="HTI1" s="1">
        <f>Input!HTI1</f>
        <v>0</v>
      </c>
      <c r="HTJ1" s="1">
        <f>Input!HTJ1</f>
        <v>0</v>
      </c>
      <c r="HTK1" s="1">
        <f>Input!HTK1</f>
        <v>0</v>
      </c>
      <c r="HTL1" s="1">
        <f>Input!HTL1</f>
        <v>0</v>
      </c>
      <c r="HTM1" s="1">
        <f>Input!HTM1</f>
        <v>0</v>
      </c>
      <c r="HTN1" s="1">
        <f>Input!HTN1</f>
        <v>0</v>
      </c>
      <c r="HTO1" s="1">
        <f>Input!HTO1</f>
        <v>0</v>
      </c>
      <c r="HTP1" s="1">
        <f>Input!HTP1</f>
        <v>0</v>
      </c>
      <c r="HTQ1" s="1">
        <f>Input!HTQ1</f>
        <v>0</v>
      </c>
      <c r="HTR1" s="1">
        <f>Input!HTR1</f>
        <v>0</v>
      </c>
      <c r="HTS1" s="1">
        <f>Input!HTS1</f>
        <v>0</v>
      </c>
      <c r="HTT1" s="1">
        <f>Input!HTT1</f>
        <v>0</v>
      </c>
      <c r="HTU1" s="1">
        <f>Input!HTU1</f>
        <v>0</v>
      </c>
      <c r="HTV1" s="1">
        <f>Input!HTV1</f>
        <v>0</v>
      </c>
      <c r="HTW1" s="1">
        <f>Input!HTW1</f>
        <v>0</v>
      </c>
      <c r="HTX1" s="1">
        <f>Input!HTX1</f>
        <v>0</v>
      </c>
      <c r="HTY1" s="1">
        <f>Input!HTY1</f>
        <v>0</v>
      </c>
      <c r="HTZ1" s="1">
        <f>Input!HTZ1</f>
        <v>0</v>
      </c>
      <c r="HUA1" s="1">
        <f>Input!HUA1</f>
        <v>0</v>
      </c>
      <c r="HUB1" s="1">
        <f>Input!HUB1</f>
        <v>0</v>
      </c>
      <c r="HUC1" s="1">
        <f>Input!HUC1</f>
        <v>0</v>
      </c>
      <c r="HUD1" s="1">
        <f>Input!HUD1</f>
        <v>0</v>
      </c>
      <c r="HUE1" s="1">
        <f>Input!HUE1</f>
        <v>0</v>
      </c>
      <c r="HUF1" s="1">
        <f>Input!HUF1</f>
        <v>0</v>
      </c>
      <c r="HUG1" s="1">
        <f>Input!HUG1</f>
        <v>0</v>
      </c>
      <c r="HUH1" s="1">
        <f>Input!HUH1</f>
        <v>0</v>
      </c>
      <c r="HUI1" s="1">
        <f>Input!HUI1</f>
        <v>0</v>
      </c>
      <c r="HUJ1" s="1">
        <f>Input!HUJ1</f>
        <v>0</v>
      </c>
      <c r="HUK1" s="1">
        <f>Input!HUK1</f>
        <v>0</v>
      </c>
      <c r="HUL1" s="1">
        <f>Input!HUL1</f>
        <v>0</v>
      </c>
      <c r="HUM1" s="1">
        <f>Input!HUM1</f>
        <v>0</v>
      </c>
      <c r="HUN1" s="1">
        <f>Input!HUN1</f>
        <v>0</v>
      </c>
      <c r="HUO1" s="1">
        <f>Input!HUO1</f>
        <v>0</v>
      </c>
      <c r="HUP1" s="1">
        <f>Input!HUP1</f>
        <v>0</v>
      </c>
      <c r="HUQ1" s="1">
        <f>Input!HUQ1</f>
        <v>0</v>
      </c>
      <c r="HUR1" s="1">
        <f>Input!HUR1</f>
        <v>0</v>
      </c>
      <c r="HUS1" s="1">
        <f>Input!HUS1</f>
        <v>0</v>
      </c>
      <c r="HUT1" s="1">
        <f>Input!HUT1</f>
        <v>0</v>
      </c>
      <c r="HUU1" s="1">
        <f>Input!HUU1</f>
        <v>0</v>
      </c>
      <c r="HUV1" s="1">
        <f>Input!HUV1</f>
        <v>0</v>
      </c>
      <c r="HUW1" s="1">
        <f>Input!HUW1</f>
        <v>0</v>
      </c>
      <c r="HUX1" s="1">
        <f>Input!HUX1</f>
        <v>0</v>
      </c>
      <c r="HUY1" s="1">
        <f>Input!HUY1</f>
        <v>0</v>
      </c>
      <c r="HUZ1" s="1">
        <f>Input!HUZ1</f>
        <v>0</v>
      </c>
      <c r="HVA1" s="1">
        <f>Input!HVA1</f>
        <v>0</v>
      </c>
      <c r="HVB1" s="1">
        <f>Input!HVB1</f>
        <v>0</v>
      </c>
      <c r="HVC1" s="1">
        <f>Input!HVC1</f>
        <v>0</v>
      </c>
      <c r="HVD1" s="1">
        <f>Input!HVD1</f>
        <v>0</v>
      </c>
      <c r="HVE1" s="1">
        <f>Input!HVE1</f>
        <v>0</v>
      </c>
      <c r="HVF1" s="1">
        <f>Input!HVF1</f>
        <v>0</v>
      </c>
      <c r="HVG1" s="1">
        <f>Input!HVG1</f>
        <v>0</v>
      </c>
      <c r="HVH1" s="1">
        <f>Input!HVH1</f>
        <v>0</v>
      </c>
      <c r="HVI1" s="1">
        <f>Input!HVI1</f>
        <v>0</v>
      </c>
      <c r="HVJ1" s="1">
        <f>Input!HVJ1</f>
        <v>0</v>
      </c>
      <c r="HVK1" s="1">
        <f>Input!HVK1</f>
        <v>0</v>
      </c>
      <c r="HVL1" s="1">
        <f>Input!HVL1</f>
        <v>0</v>
      </c>
      <c r="HVM1" s="1">
        <f>Input!HVM1</f>
        <v>0</v>
      </c>
      <c r="HVN1" s="1">
        <f>Input!HVN1</f>
        <v>0</v>
      </c>
      <c r="HVO1" s="1">
        <f>Input!HVO1</f>
        <v>0</v>
      </c>
      <c r="HVP1" s="1">
        <f>Input!HVP1</f>
        <v>0</v>
      </c>
      <c r="HVQ1" s="1">
        <f>Input!HVQ1</f>
        <v>0</v>
      </c>
      <c r="HVR1" s="1">
        <f>Input!HVR1</f>
        <v>0</v>
      </c>
      <c r="HVS1" s="1">
        <f>Input!HVS1</f>
        <v>0</v>
      </c>
      <c r="HVT1" s="1">
        <f>Input!HVT1</f>
        <v>0</v>
      </c>
      <c r="HVU1" s="1">
        <f>Input!HVU1</f>
        <v>0</v>
      </c>
      <c r="HVV1" s="1">
        <f>Input!HVV1</f>
        <v>0</v>
      </c>
      <c r="HVW1" s="1">
        <f>Input!HVW1</f>
        <v>0</v>
      </c>
      <c r="HVX1" s="1">
        <f>Input!HVX1</f>
        <v>0</v>
      </c>
      <c r="HVY1" s="1">
        <f>Input!HVY1</f>
        <v>0</v>
      </c>
      <c r="HVZ1" s="1">
        <f>Input!HVZ1</f>
        <v>0</v>
      </c>
      <c r="HWA1" s="1">
        <f>Input!HWA1</f>
        <v>0</v>
      </c>
      <c r="HWB1" s="1">
        <f>Input!HWB1</f>
        <v>0</v>
      </c>
      <c r="HWC1" s="1">
        <f>Input!HWC1</f>
        <v>0</v>
      </c>
      <c r="HWD1" s="1">
        <f>Input!HWD1</f>
        <v>0</v>
      </c>
      <c r="HWE1" s="1">
        <f>Input!HWE1</f>
        <v>0</v>
      </c>
      <c r="HWF1" s="1">
        <f>Input!HWF1</f>
        <v>0</v>
      </c>
      <c r="HWG1" s="1">
        <f>Input!HWG1</f>
        <v>0</v>
      </c>
      <c r="HWH1" s="1">
        <f>Input!HWH1</f>
        <v>0</v>
      </c>
      <c r="HWI1" s="1">
        <f>Input!HWI1</f>
        <v>0</v>
      </c>
      <c r="HWJ1" s="1">
        <f>Input!HWJ1</f>
        <v>0</v>
      </c>
      <c r="HWK1" s="1">
        <f>Input!HWK1</f>
        <v>0</v>
      </c>
      <c r="HWL1" s="1">
        <f>Input!HWL1</f>
        <v>0</v>
      </c>
      <c r="HWM1" s="1">
        <f>Input!HWM1</f>
        <v>0</v>
      </c>
      <c r="HWN1" s="1">
        <f>Input!HWN1</f>
        <v>0</v>
      </c>
      <c r="HWO1" s="1">
        <f>Input!HWO1</f>
        <v>0</v>
      </c>
      <c r="HWP1" s="1">
        <f>Input!HWP1</f>
        <v>0</v>
      </c>
      <c r="HWQ1" s="1">
        <f>Input!HWQ1</f>
        <v>0</v>
      </c>
      <c r="HWR1" s="1">
        <f>Input!HWR1</f>
        <v>0</v>
      </c>
      <c r="HWS1" s="1">
        <f>Input!HWS1</f>
        <v>0</v>
      </c>
      <c r="HWT1" s="1">
        <f>Input!HWT1</f>
        <v>0</v>
      </c>
      <c r="HWU1" s="1">
        <f>Input!HWU1</f>
        <v>0</v>
      </c>
      <c r="HWV1" s="1">
        <f>Input!HWV1</f>
        <v>0</v>
      </c>
      <c r="HWW1" s="1">
        <f>Input!HWW1</f>
        <v>0</v>
      </c>
      <c r="HWX1" s="1">
        <f>Input!HWX1</f>
        <v>0</v>
      </c>
      <c r="HWY1" s="1">
        <f>Input!HWY1</f>
        <v>0</v>
      </c>
      <c r="HWZ1" s="1">
        <f>Input!HWZ1</f>
        <v>0</v>
      </c>
      <c r="HXA1" s="1">
        <f>Input!HXA1</f>
        <v>0</v>
      </c>
      <c r="HXB1" s="1">
        <f>Input!HXB1</f>
        <v>0</v>
      </c>
      <c r="HXC1" s="1">
        <f>Input!HXC1</f>
        <v>0</v>
      </c>
      <c r="HXD1" s="1">
        <f>Input!HXD1</f>
        <v>0</v>
      </c>
      <c r="HXE1" s="1">
        <f>Input!HXE1</f>
        <v>0</v>
      </c>
      <c r="HXF1" s="1">
        <f>Input!HXF1</f>
        <v>0</v>
      </c>
      <c r="HXG1" s="1">
        <f>Input!HXG1</f>
        <v>0</v>
      </c>
      <c r="HXH1" s="1">
        <f>Input!HXH1</f>
        <v>0</v>
      </c>
      <c r="HXI1" s="1">
        <f>Input!HXI1</f>
        <v>0</v>
      </c>
      <c r="HXJ1" s="1">
        <f>Input!HXJ1</f>
        <v>0</v>
      </c>
      <c r="HXK1" s="1">
        <f>Input!HXK1</f>
        <v>0</v>
      </c>
      <c r="HXL1" s="1">
        <f>Input!HXL1</f>
        <v>0</v>
      </c>
      <c r="HXM1" s="1">
        <f>Input!HXM1</f>
        <v>0</v>
      </c>
      <c r="HXN1" s="1">
        <f>Input!HXN1</f>
        <v>0</v>
      </c>
      <c r="HXO1" s="1">
        <f>Input!HXO1</f>
        <v>0</v>
      </c>
      <c r="HXP1" s="1">
        <f>Input!HXP1</f>
        <v>0</v>
      </c>
      <c r="HXQ1" s="1">
        <f>Input!HXQ1</f>
        <v>0</v>
      </c>
      <c r="HXR1" s="1">
        <f>Input!HXR1</f>
        <v>0</v>
      </c>
      <c r="HXS1" s="1">
        <f>Input!HXS1</f>
        <v>0</v>
      </c>
      <c r="HXT1" s="1">
        <f>Input!HXT1</f>
        <v>0</v>
      </c>
      <c r="HXU1" s="1">
        <f>Input!HXU1</f>
        <v>0</v>
      </c>
      <c r="HXV1" s="1">
        <f>Input!HXV1</f>
        <v>0</v>
      </c>
      <c r="HXW1" s="1">
        <f>Input!HXW1</f>
        <v>0</v>
      </c>
      <c r="HXX1" s="1">
        <f>Input!HXX1</f>
        <v>0</v>
      </c>
      <c r="HXY1" s="1">
        <f>Input!HXY1</f>
        <v>0</v>
      </c>
      <c r="HXZ1" s="1">
        <f>Input!HXZ1</f>
        <v>0</v>
      </c>
      <c r="HYA1" s="1">
        <f>Input!HYA1</f>
        <v>0</v>
      </c>
      <c r="HYB1" s="1">
        <f>Input!HYB1</f>
        <v>0</v>
      </c>
      <c r="HYC1" s="1">
        <f>Input!HYC1</f>
        <v>0</v>
      </c>
      <c r="HYD1" s="1">
        <f>Input!HYD1</f>
        <v>0</v>
      </c>
      <c r="HYE1" s="1">
        <f>Input!HYE1</f>
        <v>0</v>
      </c>
      <c r="HYF1" s="1">
        <f>Input!HYF1</f>
        <v>0</v>
      </c>
      <c r="HYG1" s="1">
        <f>Input!HYG1</f>
        <v>0</v>
      </c>
      <c r="HYH1" s="1">
        <f>Input!HYH1</f>
        <v>0</v>
      </c>
      <c r="HYI1" s="1">
        <f>Input!HYI1</f>
        <v>0</v>
      </c>
      <c r="HYJ1" s="1">
        <f>Input!HYJ1</f>
        <v>0</v>
      </c>
      <c r="HYK1" s="1">
        <f>Input!HYK1</f>
        <v>0</v>
      </c>
      <c r="HYL1" s="1">
        <f>Input!HYL1</f>
        <v>0</v>
      </c>
      <c r="HYM1" s="1">
        <f>Input!HYM1</f>
        <v>0</v>
      </c>
      <c r="HYN1" s="1">
        <f>Input!HYN1</f>
        <v>0</v>
      </c>
      <c r="HYO1" s="1">
        <f>Input!HYO1</f>
        <v>0</v>
      </c>
      <c r="HYP1" s="1">
        <f>Input!HYP1</f>
        <v>0</v>
      </c>
      <c r="HYQ1" s="1">
        <f>Input!HYQ1</f>
        <v>0</v>
      </c>
      <c r="HYR1" s="1">
        <f>Input!HYR1</f>
        <v>0</v>
      </c>
      <c r="HYS1" s="1">
        <f>Input!HYS1</f>
        <v>0</v>
      </c>
      <c r="HYT1" s="1">
        <f>Input!HYT1</f>
        <v>0</v>
      </c>
      <c r="HYU1" s="1">
        <f>Input!HYU1</f>
        <v>0</v>
      </c>
      <c r="HYV1" s="1">
        <f>Input!HYV1</f>
        <v>0</v>
      </c>
      <c r="HYW1" s="1">
        <f>Input!HYW1</f>
        <v>0</v>
      </c>
      <c r="HYX1" s="1">
        <f>Input!HYX1</f>
        <v>0</v>
      </c>
      <c r="HYY1" s="1">
        <f>Input!HYY1</f>
        <v>0</v>
      </c>
      <c r="HYZ1" s="1">
        <f>Input!HYZ1</f>
        <v>0</v>
      </c>
      <c r="HZA1" s="1">
        <f>Input!HZA1</f>
        <v>0</v>
      </c>
      <c r="HZB1" s="1">
        <f>Input!HZB1</f>
        <v>0</v>
      </c>
      <c r="HZC1" s="1">
        <f>Input!HZC1</f>
        <v>0</v>
      </c>
      <c r="HZD1" s="1">
        <f>Input!HZD1</f>
        <v>0</v>
      </c>
      <c r="HZE1" s="1">
        <f>Input!HZE1</f>
        <v>0</v>
      </c>
      <c r="HZF1" s="1">
        <f>Input!HZF1</f>
        <v>0</v>
      </c>
      <c r="HZG1" s="1">
        <f>Input!HZG1</f>
        <v>0</v>
      </c>
      <c r="HZH1" s="1">
        <f>Input!HZH1</f>
        <v>0</v>
      </c>
      <c r="HZI1" s="1">
        <f>Input!HZI1</f>
        <v>0</v>
      </c>
      <c r="HZJ1" s="1">
        <f>Input!HZJ1</f>
        <v>0</v>
      </c>
      <c r="HZK1" s="1">
        <f>Input!HZK1</f>
        <v>0</v>
      </c>
      <c r="HZL1" s="1">
        <f>Input!HZL1</f>
        <v>0</v>
      </c>
      <c r="HZM1" s="1">
        <f>Input!HZM1</f>
        <v>0</v>
      </c>
      <c r="HZN1" s="1">
        <f>Input!HZN1</f>
        <v>0</v>
      </c>
      <c r="HZO1" s="1">
        <f>Input!HZO1</f>
        <v>0</v>
      </c>
      <c r="HZP1" s="1">
        <f>Input!HZP1</f>
        <v>0</v>
      </c>
      <c r="HZQ1" s="1">
        <f>Input!HZQ1</f>
        <v>0</v>
      </c>
      <c r="HZR1" s="1">
        <f>Input!HZR1</f>
        <v>0</v>
      </c>
      <c r="HZS1" s="1">
        <f>Input!HZS1</f>
        <v>0</v>
      </c>
      <c r="HZT1" s="1">
        <f>Input!HZT1</f>
        <v>0</v>
      </c>
      <c r="HZU1" s="1">
        <f>Input!HZU1</f>
        <v>0</v>
      </c>
      <c r="HZV1" s="1">
        <f>Input!HZV1</f>
        <v>0</v>
      </c>
      <c r="HZW1" s="1">
        <f>Input!HZW1</f>
        <v>0</v>
      </c>
      <c r="HZX1" s="1">
        <f>Input!HZX1</f>
        <v>0</v>
      </c>
      <c r="HZY1" s="1">
        <f>Input!HZY1</f>
        <v>0</v>
      </c>
      <c r="HZZ1" s="1">
        <f>Input!HZZ1</f>
        <v>0</v>
      </c>
      <c r="IAA1" s="1">
        <f>Input!IAA1</f>
        <v>0</v>
      </c>
      <c r="IAB1" s="1">
        <f>Input!IAB1</f>
        <v>0</v>
      </c>
      <c r="IAC1" s="1">
        <f>Input!IAC1</f>
        <v>0</v>
      </c>
      <c r="IAD1" s="1">
        <f>Input!IAD1</f>
        <v>0</v>
      </c>
      <c r="IAE1" s="1">
        <f>Input!IAE1</f>
        <v>0</v>
      </c>
      <c r="IAF1" s="1">
        <f>Input!IAF1</f>
        <v>0</v>
      </c>
      <c r="IAG1" s="1">
        <f>Input!IAG1</f>
        <v>0</v>
      </c>
      <c r="IAH1" s="1">
        <f>Input!IAH1</f>
        <v>0</v>
      </c>
      <c r="IAI1" s="1">
        <f>Input!IAI1</f>
        <v>0</v>
      </c>
      <c r="IAJ1" s="1">
        <f>Input!IAJ1</f>
        <v>0</v>
      </c>
      <c r="IAK1" s="1">
        <f>Input!IAK1</f>
        <v>0</v>
      </c>
      <c r="IAL1" s="1">
        <f>Input!IAL1</f>
        <v>0</v>
      </c>
      <c r="IAM1" s="1">
        <f>Input!IAM1</f>
        <v>0</v>
      </c>
      <c r="IAN1" s="1">
        <f>Input!IAN1</f>
        <v>0</v>
      </c>
      <c r="IAO1" s="1">
        <f>Input!IAO1</f>
        <v>0</v>
      </c>
      <c r="IAP1" s="1">
        <f>Input!IAP1</f>
        <v>0</v>
      </c>
      <c r="IAQ1" s="1">
        <f>Input!IAQ1</f>
        <v>0</v>
      </c>
      <c r="IAR1" s="1">
        <f>Input!IAR1</f>
        <v>0</v>
      </c>
      <c r="IAS1" s="1">
        <f>Input!IAS1</f>
        <v>0</v>
      </c>
      <c r="IAT1" s="1">
        <f>Input!IAT1</f>
        <v>0</v>
      </c>
      <c r="IAU1" s="1">
        <f>Input!IAU1</f>
        <v>0</v>
      </c>
      <c r="IAV1" s="1">
        <f>Input!IAV1</f>
        <v>0</v>
      </c>
      <c r="IAW1" s="1">
        <f>Input!IAW1</f>
        <v>0</v>
      </c>
      <c r="IAX1" s="1">
        <f>Input!IAX1</f>
        <v>0</v>
      </c>
      <c r="IAY1" s="1">
        <f>Input!IAY1</f>
        <v>0</v>
      </c>
      <c r="IAZ1" s="1">
        <f>Input!IAZ1</f>
        <v>0</v>
      </c>
      <c r="IBA1" s="1">
        <f>Input!IBA1</f>
        <v>0</v>
      </c>
      <c r="IBB1" s="1">
        <f>Input!IBB1</f>
        <v>0</v>
      </c>
      <c r="IBC1" s="1">
        <f>Input!IBC1</f>
        <v>0</v>
      </c>
      <c r="IBD1" s="1">
        <f>Input!IBD1</f>
        <v>0</v>
      </c>
      <c r="IBE1" s="1">
        <f>Input!IBE1</f>
        <v>0</v>
      </c>
      <c r="IBF1" s="1">
        <f>Input!IBF1</f>
        <v>0</v>
      </c>
      <c r="IBG1" s="1">
        <f>Input!IBG1</f>
        <v>0</v>
      </c>
      <c r="IBH1" s="1">
        <f>Input!IBH1</f>
        <v>0</v>
      </c>
      <c r="IBI1" s="1">
        <f>Input!IBI1</f>
        <v>0</v>
      </c>
      <c r="IBJ1" s="1">
        <f>Input!IBJ1</f>
        <v>0</v>
      </c>
      <c r="IBK1" s="1">
        <f>Input!IBK1</f>
        <v>0</v>
      </c>
      <c r="IBL1" s="1">
        <f>Input!IBL1</f>
        <v>0</v>
      </c>
      <c r="IBM1" s="1">
        <f>Input!IBM1</f>
        <v>0</v>
      </c>
      <c r="IBN1" s="1">
        <f>Input!IBN1</f>
        <v>0</v>
      </c>
      <c r="IBO1" s="1">
        <f>Input!IBO1</f>
        <v>0</v>
      </c>
      <c r="IBP1" s="1">
        <f>Input!IBP1</f>
        <v>0</v>
      </c>
      <c r="IBQ1" s="1">
        <f>Input!IBQ1</f>
        <v>0</v>
      </c>
      <c r="IBR1" s="1">
        <f>Input!IBR1</f>
        <v>0</v>
      </c>
      <c r="IBS1" s="1">
        <f>Input!IBS1</f>
        <v>0</v>
      </c>
      <c r="IBT1" s="1">
        <f>Input!IBT1</f>
        <v>0</v>
      </c>
      <c r="IBU1" s="1">
        <f>Input!IBU1</f>
        <v>0</v>
      </c>
      <c r="IBV1" s="1">
        <f>Input!IBV1</f>
        <v>0</v>
      </c>
      <c r="IBW1" s="1">
        <f>Input!IBW1</f>
        <v>0</v>
      </c>
      <c r="IBX1" s="1">
        <f>Input!IBX1</f>
        <v>0</v>
      </c>
      <c r="IBY1" s="1">
        <f>Input!IBY1</f>
        <v>0</v>
      </c>
      <c r="IBZ1" s="1">
        <f>Input!IBZ1</f>
        <v>0</v>
      </c>
      <c r="ICA1" s="1">
        <f>Input!ICA1</f>
        <v>0</v>
      </c>
      <c r="ICB1" s="1">
        <f>Input!ICB1</f>
        <v>0</v>
      </c>
      <c r="ICC1" s="1">
        <f>Input!ICC1</f>
        <v>0</v>
      </c>
      <c r="ICD1" s="1">
        <f>Input!ICD1</f>
        <v>0</v>
      </c>
      <c r="ICE1" s="1">
        <f>Input!ICE1</f>
        <v>0</v>
      </c>
      <c r="ICF1" s="1">
        <f>Input!ICF1</f>
        <v>0</v>
      </c>
      <c r="ICG1" s="1">
        <f>Input!ICG1</f>
        <v>0</v>
      </c>
      <c r="ICH1" s="1">
        <f>Input!ICH1</f>
        <v>0</v>
      </c>
      <c r="ICI1" s="1">
        <f>Input!ICI1</f>
        <v>0</v>
      </c>
      <c r="ICJ1" s="1">
        <f>Input!ICJ1</f>
        <v>0</v>
      </c>
      <c r="ICK1" s="1">
        <f>Input!ICK1</f>
        <v>0</v>
      </c>
      <c r="ICL1" s="1">
        <f>Input!ICL1</f>
        <v>0</v>
      </c>
      <c r="ICM1" s="1">
        <f>Input!ICM1</f>
        <v>0</v>
      </c>
      <c r="ICN1" s="1">
        <f>Input!ICN1</f>
        <v>0</v>
      </c>
      <c r="ICO1" s="1">
        <f>Input!ICO1</f>
        <v>0</v>
      </c>
      <c r="ICP1" s="1">
        <f>Input!ICP1</f>
        <v>0</v>
      </c>
      <c r="ICQ1" s="1">
        <f>Input!ICQ1</f>
        <v>0</v>
      </c>
      <c r="ICR1" s="1">
        <f>Input!ICR1</f>
        <v>0</v>
      </c>
      <c r="ICS1" s="1">
        <f>Input!ICS1</f>
        <v>0</v>
      </c>
      <c r="ICT1" s="1">
        <f>Input!ICT1</f>
        <v>0</v>
      </c>
      <c r="ICU1" s="1">
        <f>Input!ICU1</f>
        <v>0</v>
      </c>
      <c r="ICV1" s="1">
        <f>Input!ICV1</f>
        <v>0</v>
      </c>
      <c r="ICW1" s="1">
        <f>Input!ICW1</f>
        <v>0</v>
      </c>
      <c r="ICX1" s="1">
        <f>Input!ICX1</f>
        <v>0</v>
      </c>
      <c r="ICY1" s="1">
        <f>Input!ICY1</f>
        <v>0</v>
      </c>
      <c r="ICZ1" s="1">
        <f>Input!ICZ1</f>
        <v>0</v>
      </c>
      <c r="IDA1" s="1">
        <f>Input!IDA1</f>
        <v>0</v>
      </c>
      <c r="IDB1" s="1">
        <f>Input!IDB1</f>
        <v>0</v>
      </c>
      <c r="IDC1" s="1">
        <f>Input!IDC1</f>
        <v>0</v>
      </c>
      <c r="IDD1" s="1">
        <f>Input!IDD1</f>
        <v>0</v>
      </c>
      <c r="IDE1" s="1">
        <f>Input!IDE1</f>
        <v>0</v>
      </c>
      <c r="IDF1" s="1">
        <f>Input!IDF1</f>
        <v>0</v>
      </c>
      <c r="IDG1" s="1">
        <f>Input!IDG1</f>
        <v>0</v>
      </c>
      <c r="IDH1" s="1">
        <f>Input!IDH1</f>
        <v>0</v>
      </c>
      <c r="IDI1" s="1">
        <f>Input!IDI1</f>
        <v>0</v>
      </c>
      <c r="IDJ1" s="1">
        <f>Input!IDJ1</f>
        <v>0</v>
      </c>
      <c r="IDK1" s="1">
        <f>Input!IDK1</f>
        <v>0</v>
      </c>
      <c r="IDL1" s="1">
        <f>Input!IDL1</f>
        <v>0</v>
      </c>
      <c r="IDM1" s="1">
        <f>Input!IDM1</f>
        <v>0</v>
      </c>
      <c r="IDN1" s="1">
        <f>Input!IDN1</f>
        <v>0</v>
      </c>
      <c r="IDO1" s="1">
        <f>Input!IDO1</f>
        <v>0</v>
      </c>
      <c r="IDP1" s="1">
        <f>Input!IDP1</f>
        <v>0</v>
      </c>
      <c r="IDQ1" s="1">
        <f>Input!IDQ1</f>
        <v>0</v>
      </c>
      <c r="IDR1" s="1">
        <f>Input!IDR1</f>
        <v>0</v>
      </c>
      <c r="IDS1" s="1">
        <f>Input!IDS1</f>
        <v>0</v>
      </c>
      <c r="IDT1" s="1">
        <f>Input!IDT1</f>
        <v>0</v>
      </c>
      <c r="IDU1" s="1">
        <f>Input!IDU1</f>
        <v>0</v>
      </c>
      <c r="IDV1" s="1">
        <f>Input!IDV1</f>
        <v>0</v>
      </c>
      <c r="IDW1" s="1">
        <f>Input!IDW1</f>
        <v>0</v>
      </c>
      <c r="IDX1" s="1">
        <f>Input!IDX1</f>
        <v>0</v>
      </c>
      <c r="IDY1" s="1">
        <f>Input!IDY1</f>
        <v>0</v>
      </c>
      <c r="IDZ1" s="1">
        <f>Input!IDZ1</f>
        <v>0</v>
      </c>
      <c r="IEA1" s="1">
        <f>Input!IEA1</f>
        <v>0</v>
      </c>
      <c r="IEB1" s="1">
        <f>Input!IEB1</f>
        <v>0</v>
      </c>
      <c r="IEC1" s="1">
        <f>Input!IEC1</f>
        <v>0</v>
      </c>
      <c r="IED1" s="1">
        <f>Input!IED1</f>
        <v>0</v>
      </c>
      <c r="IEE1" s="1">
        <f>Input!IEE1</f>
        <v>0</v>
      </c>
      <c r="IEF1" s="1">
        <f>Input!IEF1</f>
        <v>0</v>
      </c>
      <c r="IEG1" s="1">
        <f>Input!IEG1</f>
        <v>0</v>
      </c>
      <c r="IEH1" s="1">
        <f>Input!IEH1</f>
        <v>0</v>
      </c>
      <c r="IEI1" s="1">
        <f>Input!IEI1</f>
        <v>0</v>
      </c>
      <c r="IEJ1" s="1">
        <f>Input!IEJ1</f>
        <v>0</v>
      </c>
      <c r="IEK1" s="1">
        <f>Input!IEK1</f>
        <v>0</v>
      </c>
      <c r="IEL1" s="1">
        <f>Input!IEL1</f>
        <v>0</v>
      </c>
      <c r="IEM1" s="1">
        <f>Input!IEM1</f>
        <v>0</v>
      </c>
      <c r="IEN1" s="1">
        <f>Input!IEN1</f>
        <v>0</v>
      </c>
      <c r="IEO1" s="1">
        <f>Input!IEO1</f>
        <v>0</v>
      </c>
      <c r="IEP1" s="1">
        <f>Input!IEP1</f>
        <v>0</v>
      </c>
      <c r="IEQ1" s="1">
        <f>Input!IEQ1</f>
        <v>0</v>
      </c>
      <c r="IER1" s="1">
        <f>Input!IER1</f>
        <v>0</v>
      </c>
      <c r="IES1" s="1">
        <f>Input!IES1</f>
        <v>0</v>
      </c>
      <c r="IET1" s="1">
        <f>Input!IET1</f>
        <v>0</v>
      </c>
      <c r="IEU1" s="1">
        <f>Input!IEU1</f>
        <v>0</v>
      </c>
      <c r="IEV1" s="1">
        <f>Input!IEV1</f>
        <v>0</v>
      </c>
      <c r="IEW1" s="1">
        <f>Input!IEW1</f>
        <v>0</v>
      </c>
      <c r="IEX1" s="1">
        <f>Input!IEX1</f>
        <v>0</v>
      </c>
      <c r="IEY1" s="1">
        <f>Input!IEY1</f>
        <v>0</v>
      </c>
      <c r="IEZ1" s="1">
        <f>Input!IEZ1</f>
        <v>0</v>
      </c>
      <c r="IFA1" s="1">
        <f>Input!IFA1</f>
        <v>0</v>
      </c>
      <c r="IFB1" s="1">
        <f>Input!IFB1</f>
        <v>0</v>
      </c>
      <c r="IFC1" s="1">
        <f>Input!IFC1</f>
        <v>0</v>
      </c>
      <c r="IFD1" s="1">
        <f>Input!IFD1</f>
        <v>0</v>
      </c>
      <c r="IFE1" s="1">
        <f>Input!IFE1</f>
        <v>0</v>
      </c>
      <c r="IFF1" s="1">
        <f>Input!IFF1</f>
        <v>0</v>
      </c>
      <c r="IFG1" s="1">
        <f>Input!IFG1</f>
        <v>0</v>
      </c>
      <c r="IFH1" s="1">
        <f>Input!IFH1</f>
        <v>0</v>
      </c>
      <c r="IFI1" s="1">
        <f>Input!IFI1</f>
        <v>0</v>
      </c>
      <c r="IFJ1" s="1">
        <f>Input!IFJ1</f>
        <v>0</v>
      </c>
      <c r="IFK1" s="1">
        <f>Input!IFK1</f>
        <v>0</v>
      </c>
      <c r="IFL1" s="1">
        <f>Input!IFL1</f>
        <v>0</v>
      </c>
      <c r="IFM1" s="1">
        <f>Input!IFM1</f>
        <v>0</v>
      </c>
      <c r="IFN1" s="1">
        <f>Input!IFN1</f>
        <v>0</v>
      </c>
      <c r="IFO1" s="1">
        <f>Input!IFO1</f>
        <v>0</v>
      </c>
      <c r="IFP1" s="1">
        <f>Input!IFP1</f>
        <v>0</v>
      </c>
      <c r="IFQ1" s="1">
        <f>Input!IFQ1</f>
        <v>0</v>
      </c>
      <c r="IFR1" s="1">
        <f>Input!IFR1</f>
        <v>0</v>
      </c>
      <c r="IFS1" s="1">
        <f>Input!IFS1</f>
        <v>0</v>
      </c>
      <c r="IFT1" s="1">
        <f>Input!IFT1</f>
        <v>0</v>
      </c>
      <c r="IFU1" s="1">
        <f>Input!IFU1</f>
        <v>0</v>
      </c>
      <c r="IFV1" s="1">
        <f>Input!IFV1</f>
        <v>0</v>
      </c>
      <c r="IFW1" s="1">
        <f>Input!IFW1</f>
        <v>0</v>
      </c>
      <c r="IFX1" s="1">
        <f>Input!IFX1</f>
        <v>0</v>
      </c>
      <c r="IFY1" s="1">
        <f>Input!IFY1</f>
        <v>0</v>
      </c>
      <c r="IFZ1" s="1">
        <f>Input!IFZ1</f>
        <v>0</v>
      </c>
      <c r="IGA1" s="1">
        <f>Input!IGA1</f>
        <v>0</v>
      </c>
      <c r="IGB1" s="1">
        <f>Input!IGB1</f>
        <v>0</v>
      </c>
      <c r="IGC1" s="1">
        <f>Input!IGC1</f>
        <v>0</v>
      </c>
      <c r="IGD1" s="1">
        <f>Input!IGD1</f>
        <v>0</v>
      </c>
      <c r="IGE1" s="1">
        <f>Input!IGE1</f>
        <v>0</v>
      </c>
      <c r="IGF1" s="1">
        <f>Input!IGF1</f>
        <v>0</v>
      </c>
      <c r="IGG1" s="1">
        <f>Input!IGG1</f>
        <v>0</v>
      </c>
      <c r="IGH1" s="1">
        <f>Input!IGH1</f>
        <v>0</v>
      </c>
      <c r="IGI1" s="1">
        <f>Input!IGI1</f>
        <v>0</v>
      </c>
      <c r="IGJ1" s="1">
        <f>Input!IGJ1</f>
        <v>0</v>
      </c>
      <c r="IGK1" s="1">
        <f>Input!IGK1</f>
        <v>0</v>
      </c>
      <c r="IGL1" s="1">
        <f>Input!IGL1</f>
        <v>0</v>
      </c>
      <c r="IGM1" s="1">
        <f>Input!IGM1</f>
        <v>0</v>
      </c>
      <c r="IGN1" s="1">
        <f>Input!IGN1</f>
        <v>0</v>
      </c>
      <c r="IGO1" s="1">
        <f>Input!IGO1</f>
        <v>0</v>
      </c>
      <c r="IGP1" s="1">
        <f>Input!IGP1</f>
        <v>0</v>
      </c>
      <c r="IGQ1" s="1">
        <f>Input!IGQ1</f>
        <v>0</v>
      </c>
      <c r="IGR1" s="1">
        <f>Input!IGR1</f>
        <v>0</v>
      </c>
      <c r="IGS1" s="1">
        <f>Input!IGS1</f>
        <v>0</v>
      </c>
      <c r="IGT1" s="1">
        <f>Input!IGT1</f>
        <v>0</v>
      </c>
      <c r="IGU1" s="1">
        <f>Input!IGU1</f>
        <v>0</v>
      </c>
      <c r="IGV1" s="1">
        <f>Input!IGV1</f>
        <v>0</v>
      </c>
      <c r="IGW1" s="1">
        <f>Input!IGW1</f>
        <v>0</v>
      </c>
      <c r="IGX1" s="1">
        <f>Input!IGX1</f>
        <v>0</v>
      </c>
      <c r="IGY1" s="1">
        <f>Input!IGY1</f>
        <v>0</v>
      </c>
      <c r="IGZ1" s="1">
        <f>Input!IGZ1</f>
        <v>0</v>
      </c>
      <c r="IHA1" s="1">
        <f>Input!IHA1</f>
        <v>0</v>
      </c>
      <c r="IHB1" s="1">
        <f>Input!IHB1</f>
        <v>0</v>
      </c>
      <c r="IHC1" s="1">
        <f>Input!IHC1</f>
        <v>0</v>
      </c>
      <c r="IHD1" s="1">
        <f>Input!IHD1</f>
        <v>0</v>
      </c>
      <c r="IHE1" s="1">
        <f>Input!IHE1</f>
        <v>0</v>
      </c>
      <c r="IHF1" s="1">
        <f>Input!IHF1</f>
        <v>0</v>
      </c>
      <c r="IHG1" s="1">
        <f>Input!IHG1</f>
        <v>0</v>
      </c>
      <c r="IHH1" s="1">
        <f>Input!IHH1</f>
        <v>0</v>
      </c>
      <c r="IHI1" s="1">
        <f>Input!IHI1</f>
        <v>0</v>
      </c>
      <c r="IHJ1" s="1">
        <f>Input!IHJ1</f>
        <v>0</v>
      </c>
      <c r="IHK1" s="1">
        <f>Input!IHK1</f>
        <v>0</v>
      </c>
      <c r="IHL1" s="1">
        <f>Input!IHL1</f>
        <v>0</v>
      </c>
      <c r="IHM1" s="1">
        <f>Input!IHM1</f>
        <v>0</v>
      </c>
      <c r="IHN1" s="1">
        <f>Input!IHN1</f>
        <v>0</v>
      </c>
      <c r="IHO1" s="1">
        <f>Input!IHO1</f>
        <v>0</v>
      </c>
      <c r="IHP1" s="1">
        <f>Input!IHP1</f>
        <v>0</v>
      </c>
      <c r="IHQ1" s="1">
        <f>Input!IHQ1</f>
        <v>0</v>
      </c>
      <c r="IHR1" s="1">
        <f>Input!IHR1</f>
        <v>0</v>
      </c>
      <c r="IHS1" s="1">
        <f>Input!IHS1</f>
        <v>0</v>
      </c>
      <c r="IHT1" s="1">
        <f>Input!IHT1</f>
        <v>0</v>
      </c>
      <c r="IHU1" s="1">
        <f>Input!IHU1</f>
        <v>0</v>
      </c>
      <c r="IHV1" s="1">
        <f>Input!IHV1</f>
        <v>0</v>
      </c>
      <c r="IHW1" s="1">
        <f>Input!IHW1</f>
        <v>0</v>
      </c>
      <c r="IHX1" s="1">
        <f>Input!IHX1</f>
        <v>0</v>
      </c>
      <c r="IHY1" s="1">
        <f>Input!IHY1</f>
        <v>0</v>
      </c>
      <c r="IHZ1" s="1">
        <f>Input!IHZ1</f>
        <v>0</v>
      </c>
      <c r="IIA1" s="1">
        <f>Input!IIA1</f>
        <v>0</v>
      </c>
      <c r="IIB1" s="1">
        <f>Input!IIB1</f>
        <v>0</v>
      </c>
      <c r="IIC1" s="1">
        <f>Input!IIC1</f>
        <v>0</v>
      </c>
      <c r="IID1" s="1">
        <f>Input!IID1</f>
        <v>0</v>
      </c>
      <c r="IIE1" s="1">
        <f>Input!IIE1</f>
        <v>0</v>
      </c>
      <c r="IIF1" s="1">
        <f>Input!IIF1</f>
        <v>0</v>
      </c>
      <c r="IIG1" s="1">
        <f>Input!IIG1</f>
        <v>0</v>
      </c>
      <c r="IIH1" s="1">
        <f>Input!IIH1</f>
        <v>0</v>
      </c>
      <c r="III1" s="1">
        <f>Input!III1</f>
        <v>0</v>
      </c>
      <c r="IIJ1" s="1">
        <f>Input!IIJ1</f>
        <v>0</v>
      </c>
      <c r="IIK1" s="1">
        <f>Input!IIK1</f>
        <v>0</v>
      </c>
      <c r="IIL1" s="1">
        <f>Input!IIL1</f>
        <v>0</v>
      </c>
      <c r="IIM1" s="1">
        <f>Input!IIM1</f>
        <v>0</v>
      </c>
      <c r="IIN1" s="1">
        <f>Input!IIN1</f>
        <v>0</v>
      </c>
      <c r="IIO1" s="1">
        <f>Input!IIO1</f>
        <v>0</v>
      </c>
      <c r="IIP1" s="1">
        <f>Input!IIP1</f>
        <v>0</v>
      </c>
      <c r="IIQ1" s="1">
        <f>Input!IIQ1</f>
        <v>0</v>
      </c>
      <c r="IIR1" s="1">
        <f>Input!IIR1</f>
        <v>0</v>
      </c>
      <c r="IIS1" s="1">
        <f>Input!IIS1</f>
        <v>0</v>
      </c>
      <c r="IIT1" s="1">
        <f>Input!IIT1</f>
        <v>0</v>
      </c>
      <c r="IIU1" s="1">
        <f>Input!IIU1</f>
        <v>0</v>
      </c>
      <c r="IIV1" s="1">
        <f>Input!IIV1</f>
        <v>0</v>
      </c>
      <c r="IIW1" s="1">
        <f>Input!IIW1</f>
        <v>0</v>
      </c>
      <c r="IIX1" s="1">
        <f>Input!IIX1</f>
        <v>0</v>
      </c>
      <c r="IIY1" s="1">
        <f>Input!IIY1</f>
        <v>0</v>
      </c>
      <c r="IIZ1" s="1">
        <f>Input!IIZ1</f>
        <v>0</v>
      </c>
      <c r="IJA1" s="1">
        <f>Input!IJA1</f>
        <v>0</v>
      </c>
      <c r="IJB1" s="1">
        <f>Input!IJB1</f>
        <v>0</v>
      </c>
      <c r="IJC1" s="1">
        <f>Input!IJC1</f>
        <v>0</v>
      </c>
      <c r="IJD1" s="1">
        <f>Input!IJD1</f>
        <v>0</v>
      </c>
      <c r="IJE1" s="1">
        <f>Input!IJE1</f>
        <v>0</v>
      </c>
      <c r="IJF1" s="1">
        <f>Input!IJF1</f>
        <v>0</v>
      </c>
      <c r="IJG1" s="1">
        <f>Input!IJG1</f>
        <v>0</v>
      </c>
      <c r="IJH1" s="1">
        <f>Input!IJH1</f>
        <v>0</v>
      </c>
      <c r="IJI1" s="1">
        <f>Input!IJI1</f>
        <v>0</v>
      </c>
      <c r="IJJ1" s="1">
        <f>Input!IJJ1</f>
        <v>0</v>
      </c>
      <c r="IJK1" s="1">
        <f>Input!IJK1</f>
        <v>0</v>
      </c>
      <c r="IJL1" s="1">
        <f>Input!IJL1</f>
        <v>0</v>
      </c>
      <c r="IJM1" s="1">
        <f>Input!IJM1</f>
        <v>0</v>
      </c>
      <c r="IJN1" s="1">
        <f>Input!IJN1</f>
        <v>0</v>
      </c>
      <c r="IJO1" s="1">
        <f>Input!IJO1</f>
        <v>0</v>
      </c>
      <c r="IJP1" s="1">
        <f>Input!IJP1</f>
        <v>0</v>
      </c>
      <c r="IJQ1" s="1">
        <f>Input!IJQ1</f>
        <v>0</v>
      </c>
      <c r="IJR1" s="1">
        <f>Input!IJR1</f>
        <v>0</v>
      </c>
      <c r="IJS1" s="1">
        <f>Input!IJS1</f>
        <v>0</v>
      </c>
      <c r="IJT1" s="1">
        <f>Input!IJT1</f>
        <v>0</v>
      </c>
      <c r="IJU1" s="1">
        <f>Input!IJU1</f>
        <v>0</v>
      </c>
      <c r="IJV1" s="1">
        <f>Input!IJV1</f>
        <v>0</v>
      </c>
      <c r="IJW1" s="1">
        <f>Input!IJW1</f>
        <v>0</v>
      </c>
      <c r="IJX1" s="1">
        <f>Input!IJX1</f>
        <v>0</v>
      </c>
      <c r="IJY1" s="1">
        <f>Input!IJY1</f>
        <v>0</v>
      </c>
      <c r="IJZ1" s="1">
        <f>Input!IJZ1</f>
        <v>0</v>
      </c>
      <c r="IKA1" s="1">
        <f>Input!IKA1</f>
        <v>0</v>
      </c>
      <c r="IKB1" s="1">
        <f>Input!IKB1</f>
        <v>0</v>
      </c>
      <c r="IKC1" s="1">
        <f>Input!IKC1</f>
        <v>0</v>
      </c>
      <c r="IKD1" s="1">
        <f>Input!IKD1</f>
        <v>0</v>
      </c>
      <c r="IKE1" s="1">
        <f>Input!IKE1</f>
        <v>0</v>
      </c>
      <c r="IKF1" s="1">
        <f>Input!IKF1</f>
        <v>0</v>
      </c>
      <c r="IKG1" s="1">
        <f>Input!IKG1</f>
        <v>0</v>
      </c>
      <c r="IKH1" s="1">
        <f>Input!IKH1</f>
        <v>0</v>
      </c>
      <c r="IKI1" s="1">
        <f>Input!IKI1</f>
        <v>0</v>
      </c>
      <c r="IKJ1" s="1">
        <f>Input!IKJ1</f>
        <v>0</v>
      </c>
      <c r="IKK1" s="1">
        <f>Input!IKK1</f>
        <v>0</v>
      </c>
      <c r="IKL1" s="1">
        <f>Input!IKL1</f>
        <v>0</v>
      </c>
      <c r="IKM1" s="1">
        <f>Input!IKM1</f>
        <v>0</v>
      </c>
      <c r="IKN1" s="1">
        <f>Input!IKN1</f>
        <v>0</v>
      </c>
      <c r="IKO1" s="1">
        <f>Input!IKO1</f>
        <v>0</v>
      </c>
      <c r="IKP1" s="1">
        <f>Input!IKP1</f>
        <v>0</v>
      </c>
      <c r="IKQ1" s="1">
        <f>Input!IKQ1</f>
        <v>0</v>
      </c>
      <c r="IKR1" s="1">
        <f>Input!IKR1</f>
        <v>0</v>
      </c>
      <c r="IKS1" s="1">
        <f>Input!IKS1</f>
        <v>0</v>
      </c>
      <c r="IKT1" s="1">
        <f>Input!IKT1</f>
        <v>0</v>
      </c>
      <c r="IKU1" s="1">
        <f>Input!IKU1</f>
        <v>0</v>
      </c>
      <c r="IKV1" s="1">
        <f>Input!IKV1</f>
        <v>0</v>
      </c>
      <c r="IKW1" s="1">
        <f>Input!IKW1</f>
        <v>0</v>
      </c>
      <c r="IKX1" s="1">
        <f>Input!IKX1</f>
        <v>0</v>
      </c>
      <c r="IKY1" s="1">
        <f>Input!IKY1</f>
        <v>0</v>
      </c>
      <c r="IKZ1" s="1">
        <f>Input!IKZ1</f>
        <v>0</v>
      </c>
      <c r="ILA1" s="1">
        <f>Input!ILA1</f>
        <v>0</v>
      </c>
      <c r="ILB1" s="1">
        <f>Input!ILB1</f>
        <v>0</v>
      </c>
      <c r="ILC1" s="1">
        <f>Input!ILC1</f>
        <v>0</v>
      </c>
      <c r="ILD1" s="1">
        <f>Input!ILD1</f>
        <v>0</v>
      </c>
      <c r="ILE1" s="1">
        <f>Input!ILE1</f>
        <v>0</v>
      </c>
      <c r="ILF1" s="1">
        <f>Input!ILF1</f>
        <v>0</v>
      </c>
      <c r="ILG1" s="1">
        <f>Input!ILG1</f>
        <v>0</v>
      </c>
      <c r="ILH1" s="1">
        <f>Input!ILH1</f>
        <v>0</v>
      </c>
      <c r="ILI1" s="1">
        <f>Input!ILI1</f>
        <v>0</v>
      </c>
      <c r="ILJ1" s="1">
        <f>Input!ILJ1</f>
        <v>0</v>
      </c>
      <c r="ILK1" s="1">
        <f>Input!ILK1</f>
        <v>0</v>
      </c>
      <c r="ILL1" s="1">
        <f>Input!ILL1</f>
        <v>0</v>
      </c>
      <c r="ILM1" s="1">
        <f>Input!ILM1</f>
        <v>0</v>
      </c>
      <c r="ILN1" s="1">
        <f>Input!ILN1</f>
        <v>0</v>
      </c>
      <c r="ILO1" s="1">
        <f>Input!ILO1</f>
        <v>0</v>
      </c>
      <c r="ILP1" s="1">
        <f>Input!ILP1</f>
        <v>0</v>
      </c>
      <c r="ILQ1" s="1">
        <f>Input!ILQ1</f>
        <v>0</v>
      </c>
      <c r="ILR1" s="1">
        <f>Input!ILR1</f>
        <v>0</v>
      </c>
      <c r="ILS1" s="1">
        <f>Input!ILS1</f>
        <v>0</v>
      </c>
      <c r="ILT1" s="1">
        <f>Input!ILT1</f>
        <v>0</v>
      </c>
      <c r="ILU1" s="1">
        <f>Input!ILU1</f>
        <v>0</v>
      </c>
      <c r="ILV1" s="1">
        <f>Input!ILV1</f>
        <v>0</v>
      </c>
      <c r="ILW1" s="1">
        <f>Input!ILW1</f>
        <v>0</v>
      </c>
      <c r="ILX1" s="1">
        <f>Input!ILX1</f>
        <v>0</v>
      </c>
      <c r="ILY1" s="1">
        <f>Input!ILY1</f>
        <v>0</v>
      </c>
      <c r="ILZ1" s="1">
        <f>Input!ILZ1</f>
        <v>0</v>
      </c>
      <c r="IMA1" s="1">
        <f>Input!IMA1</f>
        <v>0</v>
      </c>
      <c r="IMB1" s="1">
        <f>Input!IMB1</f>
        <v>0</v>
      </c>
      <c r="IMC1" s="1">
        <f>Input!IMC1</f>
        <v>0</v>
      </c>
      <c r="IMD1" s="1">
        <f>Input!IMD1</f>
        <v>0</v>
      </c>
      <c r="IME1" s="1">
        <f>Input!IME1</f>
        <v>0</v>
      </c>
      <c r="IMF1" s="1">
        <f>Input!IMF1</f>
        <v>0</v>
      </c>
      <c r="IMG1" s="1">
        <f>Input!IMG1</f>
        <v>0</v>
      </c>
      <c r="IMH1" s="1">
        <f>Input!IMH1</f>
        <v>0</v>
      </c>
      <c r="IMI1" s="1">
        <f>Input!IMI1</f>
        <v>0</v>
      </c>
      <c r="IMJ1" s="1">
        <f>Input!IMJ1</f>
        <v>0</v>
      </c>
      <c r="IMK1" s="1">
        <f>Input!IMK1</f>
        <v>0</v>
      </c>
      <c r="IML1" s="1">
        <f>Input!IML1</f>
        <v>0</v>
      </c>
      <c r="IMM1" s="1">
        <f>Input!IMM1</f>
        <v>0</v>
      </c>
      <c r="IMN1" s="1">
        <f>Input!IMN1</f>
        <v>0</v>
      </c>
      <c r="IMO1" s="1">
        <f>Input!IMO1</f>
        <v>0</v>
      </c>
      <c r="IMP1" s="1">
        <f>Input!IMP1</f>
        <v>0</v>
      </c>
      <c r="IMQ1" s="1">
        <f>Input!IMQ1</f>
        <v>0</v>
      </c>
      <c r="IMR1" s="1">
        <f>Input!IMR1</f>
        <v>0</v>
      </c>
      <c r="IMS1" s="1">
        <f>Input!IMS1</f>
        <v>0</v>
      </c>
      <c r="IMT1" s="1">
        <f>Input!IMT1</f>
        <v>0</v>
      </c>
      <c r="IMU1" s="1">
        <f>Input!IMU1</f>
        <v>0</v>
      </c>
      <c r="IMV1" s="1">
        <f>Input!IMV1</f>
        <v>0</v>
      </c>
      <c r="IMW1" s="1">
        <f>Input!IMW1</f>
        <v>0</v>
      </c>
      <c r="IMX1" s="1">
        <f>Input!IMX1</f>
        <v>0</v>
      </c>
      <c r="IMY1" s="1">
        <f>Input!IMY1</f>
        <v>0</v>
      </c>
      <c r="IMZ1" s="1">
        <f>Input!IMZ1</f>
        <v>0</v>
      </c>
      <c r="INA1" s="1">
        <f>Input!INA1</f>
        <v>0</v>
      </c>
      <c r="INB1" s="1">
        <f>Input!INB1</f>
        <v>0</v>
      </c>
      <c r="INC1" s="1">
        <f>Input!INC1</f>
        <v>0</v>
      </c>
      <c r="IND1" s="1">
        <f>Input!IND1</f>
        <v>0</v>
      </c>
      <c r="INE1" s="1">
        <f>Input!INE1</f>
        <v>0</v>
      </c>
      <c r="INF1" s="1">
        <f>Input!INF1</f>
        <v>0</v>
      </c>
      <c r="ING1" s="1">
        <f>Input!ING1</f>
        <v>0</v>
      </c>
      <c r="INH1" s="1">
        <f>Input!INH1</f>
        <v>0</v>
      </c>
      <c r="INI1" s="1">
        <f>Input!INI1</f>
        <v>0</v>
      </c>
      <c r="INJ1" s="1">
        <f>Input!INJ1</f>
        <v>0</v>
      </c>
      <c r="INK1" s="1">
        <f>Input!INK1</f>
        <v>0</v>
      </c>
      <c r="INL1" s="1">
        <f>Input!INL1</f>
        <v>0</v>
      </c>
      <c r="INM1" s="1">
        <f>Input!INM1</f>
        <v>0</v>
      </c>
      <c r="INN1" s="1">
        <f>Input!INN1</f>
        <v>0</v>
      </c>
      <c r="INO1" s="1">
        <f>Input!INO1</f>
        <v>0</v>
      </c>
      <c r="INP1" s="1">
        <f>Input!INP1</f>
        <v>0</v>
      </c>
      <c r="INQ1" s="1">
        <f>Input!INQ1</f>
        <v>0</v>
      </c>
      <c r="INR1" s="1">
        <f>Input!INR1</f>
        <v>0</v>
      </c>
      <c r="INS1" s="1">
        <f>Input!INS1</f>
        <v>0</v>
      </c>
      <c r="INT1" s="1">
        <f>Input!INT1</f>
        <v>0</v>
      </c>
      <c r="INU1" s="1">
        <f>Input!INU1</f>
        <v>0</v>
      </c>
      <c r="INV1" s="1">
        <f>Input!INV1</f>
        <v>0</v>
      </c>
      <c r="INW1" s="1">
        <f>Input!INW1</f>
        <v>0</v>
      </c>
      <c r="INX1" s="1">
        <f>Input!INX1</f>
        <v>0</v>
      </c>
      <c r="INY1" s="1">
        <f>Input!INY1</f>
        <v>0</v>
      </c>
      <c r="INZ1" s="1">
        <f>Input!INZ1</f>
        <v>0</v>
      </c>
      <c r="IOA1" s="1">
        <f>Input!IOA1</f>
        <v>0</v>
      </c>
      <c r="IOB1" s="1">
        <f>Input!IOB1</f>
        <v>0</v>
      </c>
      <c r="IOC1" s="1">
        <f>Input!IOC1</f>
        <v>0</v>
      </c>
      <c r="IOD1" s="1">
        <f>Input!IOD1</f>
        <v>0</v>
      </c>
      <c r="IOE1" s="1">
        <f>Input!IOE1</f>
        <v>0</v>
      </c>
      <c r="IOF1" s="1">
        <f>Input!IOF1</f>
        <v>0</v>
      </c>
      <c r="IOG1" s="1">
        <f>Input!IOG1</f>
        <v>0</v>
      </c>
      <c r="IOH1" s="1">
        <f>Input!IOH1</f>
        <v>0</v>
      </c>
      <c r="IOI1" s="1">
        <f>Input!IOI1</f>
        <v>0</v>
      </c>
      <c r="IOJ1" s="1">
        <f>Input!IOJ1</f>
        <v>0</v>
      </c>
      <c r="IOK1" s="1">
        <f>Input!IOK1</f>
        <v>0</v>
      </c>
      <c r="IOL1" s="1">
        <f>Input!IOL1</f>
        <v>0</v>
      </c>
      <c r="IOM1" s="1">
        <f>Input!IOM1</f>
        <v>0</v>
      </c>
      <c r="ION1" s="1">
        <f>Input!ION1</f>
        <v>0</v>
      </c>
      <c r="IOO1" s="1">
        <f>Input!IOO1</f>
        <v>0</v>
      </c>
      <c r="IOP1" s="1">
        <f>Input!IOP1</f>
        <v>0</v>
      </c>
      <c r="IOQ1" s="1">
        <f>Input!IOQ1</f>
        <v>0</v>
      </c>
      <c r="IOR1" s="1">
        <f>Input!IOR1</f>
        <v>0</v>
      </c>
      <c r="IOS1" s="1">
        <f>Input!IOS1</f>
        <v>0</v>
      </c>
      <c r="IOT1" s="1">
        <f>Input!IOT1</f>
        <v>0</v>
      </c>
      <c r="IOU1" s="1">
        <f>Input!IOU1</f>
        <v>0</v>
      </c>
      <c r="IOV1" s="1">
        <f>Input!IOV1</f>
        <v>0</v>
      </c>
      <c r="IOW1" s="1">
        <f>Input!IOW1</f>
        <v>0</v>
      </c>
      <c r="IOX1" s="1">
        <f>Input!IOX1</f>
        <v>0</v>
      </c>
      <c r="IOY1" s="1">
        <f>Input!IOY1</f>
        <v>0</v>
      </c>
      <c r="IOZ1" s="1">
        <f>Input!IOZ1</f>
        <v>0</v>
      </c>
      <c r="IPA1" s="1">
        <f>Input!IPA1</f>
        <v>0</v>
      </c>
      <c r="IPB1" s="1">
        <f>Input!IPB1</f>
        <v>0</v>
      </c>
      <c r="IPC1" s="1">
        <f>Input!IPC1</f>
        <v>0</v>
      </c>
      <c r="IPD1" s="1">
        <f>Input!IPD1</f>
        <v>0</v>
      </c>
      <c r="IPE1" s="1">
        <f>Input!IPE1</f>
        <v>0</v>
      </c>
      <c r="IPF1" s="1">
        <f>Input!IPF1</f>
        <v>0</v>
      </c>
      <c r="IPG1" s="1">
        <f>Input!IPG1</f>
        <v>0</v>
      </c>
      <c r="IPH1" s="1">
        <f>Input!IPH1</f>
        <v>0</v>
      </c>
      <c r="IPI1" s="1">
        <f>Input!IPI1</f>
        <v>0</v>
      </c>
      <c r="IPJ1" s="1">
        <f>Input!IPJ1</f>
        <v>0</v>
      </c>
      <c r="IPK1" s="1">
        <f>Input!IPK1</f>
        <v>0</v>
      </c>
      <c r="IPL1" s="1">
        <f>Input!IPL1</f>
        <v>0</v>
      </c>
      <c r="IPM1" s="1">
        <f>Input!IPM1</f>
        <v>0</v>
      </c>
      <c r="IPN1" s="1">
        <f>Input!IPN1</f>
        <v>0</v>
      </c>
      <c r="IPO1" s="1">
        <f>Input!IPO1</f>
        <v>0</v>
      </c>
      <c r="IPP1" s="1">
        <f>Input!IPP1</f>
        <v>0</v>
      </c>
      <c r="IPQ1" s="1">
        <f>Input!IPQ1</f>
        <v>0</v>
      </c>
      <c r="IPR1" s="1">
        <f>Input!IPR1</f>
        <v>0</v>
      </c>
      <c r="IPS1" s="1">
        <f>Input!IPS1</f>
        <v>0</v>
      </c>
      <c r="IPT1" s="1">
        <f>Input!IPT1</f>
        <v>0</v>
      </c>
      <c r="IPU1" s="1">
        <f>Input!IPU1</f>
        <v>0</v>
      </c>
      <c r="IPV1" s="1">
        <f>Input!IPV1</f>
        <v>0</v>
      </c>
      <c r="IPW1" s="1">
        <f>Input!IPW1</f>
        <v>0</v>
      </c>
      <c r="IPX1" s="1">
        <f>Input!IPX1</f>
        <v>0</v>
      </c>
      <c r="IPY1" s="1">
        <f>Input!IPY1</f>
        <v>0</v>
      </c>
      <c r="IPZ1" s="1">
        <f>Input!IPZ1</f>
        <v>0</v>
      </c>
      <c r="IQA1" s="1">
        <f>Input!IQA1</f>
        <v>0</v>
      </c>
      <c r="IQB1" s="1">
        <f>Input!IQB1</f>
        <v>0</v>
      </c>
      <c r="IQC1" s="1">
        <f>Input!IQC1</f>
        <v>0</v>
      </c>
      <c r="IQD1" s="1">
        <f>Input!IQD1</f>
        <v>0</v>
      </c>
      <c r="IQE1" s="1">
        <f>Input!IQE1</f>
        <v>0</v>
      </c>
      <c r="IQF1" s="1">
        <f>Input!IQF1</f>
        <v>0</v>
      </c>
      <c r="IQG1" s="1">
        <f>Input!IQG1</f>
        <v>0</v>
      </c>
      <c r="IQH1" s="1">
        <f>Input!IQH1</f>
        <v>0</v>
      </c>
      <c r="IQI1" s="1">
        <f>Input!IQI1</f>
        <v>0</v>
      </c>
      <c r="IQJ1" s="1">
        <f>Input!IQJ1</f>
        <v>0</v>
      </c>
      <c r="IQK1" s="1">
        <f>Input!IQK1</f>
        <v>0</v>
      </c>
      <c r="IQL1" s="1">
        <f>Input!IQL1</f>
        <v>0</v>
      </c>
      <c r="IQM1" s="1">
        <f>Input!IQM1</f>
        <v>0</v>
      </c>
      <c r="IQN1" s="1">
        <f>Input!IQN1</f>
        <v>0</v>
      </c>
      <c r="IQO1" s="1">
        <f>Input!IQO1</f>
        <v>0</v>
      </c>
      <c r="IQP1" s="1">
        <f>Input!IQP1</f>
        <v>0</v>
      </c>
      <c r="IQQ1" s="1">
        <f>Input!IQQ1</f>
        <v>0</v>
      </c>
      <c r="IQR1" s="1">
        <f>Input!IQR1</f>
        <v>0</v>
      </c>
      <c r="IQS1" s="1">
        <f>Input!IQS1</f>
        <v>0</v>
      </c>
      <c r="IQT1" s="1">
        <f>Input!IQT1</f>
        <v>0</v>
      </c>
      <c r="IQU1" s="1">
        <f>Input!IQU1</f>
        <v>0</v>
      </c>
      <c r="IQV1" s="1">
        <f>Input!IQV1</f>
        <v>0</v>
      </c>
      <c r="IQW1" s="1">
        <f>Input!IQW1</f>
        <v>0</v>
      </c>
      <c r="IQX1" s="1">
        <f>Input!IQX1</f>
        <v>0</v>
      </c>
      <c r="IQY1" s="1">
        <f>Input!IQY1</f>
        <v>0</v>
      </c>
      <c r="IQZ1" s="1">
        <f>Input!IQZ1</f>
        <v>0</v>
      </c>
      <c r="IRA1" s="1">
        <f>Input!IRA1</f>
        <v>0</v>
      </c>
      <c r="IRB1" s="1">
        <f>Input!IRB1</f>
        <v>0</v>
      </c>
      <c r="IRC1" s="1">
        <f>Input!IRC1</f>
        <v>0</v>
      </c>
      <c r="IRD1" s="1">
        <f>Input!IRD1</f>
        <v>0</v>
      </c>
      <c r="IRE1" s="1">
        <f>Input!IRE1</f>
        <v>0</v>
      </c>
      <c r="IRF1" s="1">
        <f>Input!IRF1</f>
        <v>0</v>
      </c>
      <c r="IRG1" s="1">
        <f>Input!IRG1</f>
        <v>0</v>
      </c>
      <c r="IRH1" s="1">
        <f>Input!IRH1</f>
        <v>0</v>
      </c>
      <c r="IRI1" s="1">
        <f>Input!IRI1</f>
        <v>0</v>
      </c>
      <c r="IRJ1" s="1">
        <f>Input!IRJ1</f>
        <v>0</v>
      </c>
      <c r="IRK1" s="1">
        <f>Input!IRK1</f>
        <v>0</v>
      </c>
      <c r="IRL1" s="1">
        <f>Input!IRL1</f>
        <v>0</v>
      </c>
      <c r="IRM1" s="1">
        <f>Input!IRM1</f>
        <v>0</v>
      </c>
      <c r="IRN1" s="1">
        <f>Input!IRN1</f>
        <v>0</v>
      </c>
      <c r="IRO1" s="1">
        <f>Input!IRO1</f>
        <v>0</v>
      </c>
      <c r="IRP1" s="1">
        <f>Input!IRP1</f>
        <v>0</v>
      </c>
      <c r="IRQ1" s="1">
        <f>Input!IRQ1</f>
        <v>0</v>
      </c>
      <c r="IRR1" s="1">
        <f>Input!IRR1</f>
        <v>0</v>
      </c>
      <c r="IRS1" s="1">
        <f>Input!IRS1</f>
        <v>0</v>
      </c>
      <c r="IRT1" s="1">
        <f>Input!IRT1</f>
        <v>0</v>
      </c>
      <c r="IRU1" s="1">
        <f>Input!IRU1</f>
        <v>0</v>
      </c>
      <c r="IRV1" s="1">
        <f>Input!IRV1</f>
        <v>0</v>
      </c>
      <c r="IRW1" s="1">
        <f>Input!IRW1</f>
        <v>0</v>
      </c>
      <c r="IRX1" s="1">
        <f>Input!IRX1</f>
        <v>0</v>
      </c>
      <c r="IRY1" s="1">
        <f>Input!IRY1</f>
        <v>0</v>
      </c>
      <c r="IRZ1" s="1">
        <f>Input!IRZ1</f>
        <v>0</v>
      </c>
      <c r="ISA1" s="1">
        <f>Input!ISA1</f>
        <v>0</v>
      </c>
      <c r="ISB1" s="1">
        <f>Input!ISB1</f>
        <v>0</v>
      </c>
      <c r="ISC1" s="1">
        <f>Input!ISC1</f>
        <v>0</v>
      </c>
      <c r="ISD1" s="1">
        <f>Input!ISD1</f>
        <v>0</v>
      </c>
      <c r="ISE1" s="1">
        <f>Input!ISE1</f>
        <v>0</v>
      </c>
      <c r="ISF1" s="1">
        <f>Input!ISF1</f>
        <v>0</v>
      </c>
      <c r="ISG1" s="1">
        <f>Input!ISG1</f>
        <v>0</v>
      </c>
      <c r="ISH1" s="1">
        <f>Input!ISH1</f>
        <v>0</v>
      </c>
      <c r="ISI1" s="1">
        <f>Input!ISI1</f>
        <v>0</v>
      </c>
      <c r="ISJ1" s="1">
        <f>Input!ISJ1</f>
        <v>0</v>
      </c>
      <c r="ISK1" s="1">
        <f>Input!ISK1</f>
        <v>0</v>
      </c>
      <c r="ISL1" s="1">
        <f>Input!ISL1</f>
        <v>0</v>
      </c>
      <c r="ISM1" s="1">
        <f>Input!ISM1</f>
        <v>0</v>
      </c>
      <c r="ISN1" s="1">
        <f>Input!ISN1</f>
        <v>0</v>
      </c>
      <c r="ISO1" s="1">
        <f>Input!ISO1</f>
        <v>0</v>
      </c>
      <c r="ISP1" s="1">
        <f>Input!ISP1</f>
        <v>0</v>
      </c>
      <c r="ISQ1" s="1">
        <f>Input!ISQ1</f>
        <v>0</v>
      </c>
      <c r="ISR1" s="1">
        <f>Input!ISR1</f>
        <v>0</v>
      </c>
      <c r="ISS1" s="1">
        <f>Input!ISS1</f>
        <v>0</v>
      </c>
      <c r="IST1" s="1">
        <f>Input!IST1</f>
        <v>0</v>
      </c>
      <c r="ISU1" s="1">
        <f>Input!ISU1</f>
        <v>0</v>
      </c>
      <c r="ISV1" s="1">
        <f>Input!ISV1</f>
        <v>0</v>
      </c>
      <c r="ISW1" s="1">
        <f>Input!ISW1</f>
        <v>0</v>
      </c>
      <c r="ISX1" s="1">
        <f>Input!ISX1</f>
        <v>0</v>
      </c>
      <c r="ISY1" s="1">
        <f>Input!ISY1</f>
        <v>0</v>
      </c>
      <c r="ISZ1" s="1">
        <f>Input!ISZ1</f>
        <v>0</v>
      </c>
      <c r="ITA1" s="1">
        <f>Input!ITA1</f>
        <v>0</v>
      </c>
      <c r="ITB1" s="1">
        <f>Input!ITB1</f>
        <v>0</v>
      </c>
      <c r="ITC1" s="1">
        <f>Input!ITC1</f>
        <v>0</v>
      </c>
      <c r="ITD1" s="1">
        <f>Input!ITD1</f>
        <v>0</v>
      </c>
      <c r="ITE1" s="1">
        <f>Input!ITE1</f>
        <v>0</v>
      </c>
      <c r="ITF1" s="1">
        <f>Input!ITF1</f>
        <v>0</v>
      </c>
      <c r="ITG1" s="1">
        <f>Input!ITG1</f>
        <v>0</v>
      </c>
      <c r="ITH1" s="1">
        <f>Input!ITH1</f>
        <v>0</v>
      </c>
      <c r="ITI1" s="1">
        <f>Input!ITI1</f>
        <v>0</v>
      </c>
      <c r="ITJ1" s="1">
        <f>Input!ITJ1</f>
        <v>0</v>
      </c>
      <c r="ITK1" s="1">
        <f>Input!ITK1</f>
        <v>0</v>
      </c>
      <c r="ITL1" s="1">
        <f>Input!ITL1</f>
        <v>0</v>
      </c>
      <c r="ITM1" s="1">
        <f>Input!ITM1</f>
        <v>0</v>
      </c>
      <c r="ITN1" s="1">
        <f>Input!ITN1</f>
        <v>0</v>
      </c>
      <c r="ITO1" s="1">
        <f>Input!ITO1</f>
        <v>0</v>
      </c>
      <c r="ITP1" s="1">
        <f>Input!ITP1</f>
        <v>0</v>
      </c>
      <c r="ITQ1" s="1">
        <f>Input!ITQ1</f>
        <v>0</v>
      </c>
      <c r="ITR1" s="1">
        <f>Input!ITR1</f>
        <v>0</v>
      </c>
      <c r="ITS1" s="1">
        <f>Input!ITS1</f>
        <v>0</v>
      </c>
      <c r="ITT1" s="1">
        <f>Input!ITT1</f>
        <v>0</v>
      </c>
      <c r="ITU1" s="1">
        <f>Input!ITU1</f>
        <v>0</v>
      </c>
      <c r="ITV1" s="1">
        <f>Input!ITV1</f>
        <v>0</v>
      </c>
      <c r="ITW1" s="1">
        <f>Input!ITW1</f>
        <v>0</v>
      </c>
      <c r="ITX1" s="1">
        <f>Input!ITX1</f>
        <v>0</v>
      </c>
      <c r="ITY1" s="1">
        <f>Input!ITY1</f>
        <v>0</v>
      </c>
      <c r="ITZ1" s="1">
        <f>Input!ITZ1</f>
        <v>0</v>
      </c>
      <c r="IUA1" s="1">
        <f>Input!IUA1</f>
        <v>0</v>
      </c>
      <c r="IUB1" s="1">
        <f>Input!IUB1</f>
        <v>0</v>
      </c>
      <c r="IUC1" s="1">
        <f>Input!IUC1</f>
        <v>0</v>
      </c>
      <c r="IUD1" s="1">
        <f>Input!IUD1</f>
        <v>0</v>
      </c>
      <c r="IUE1" s="1">
        <f>Input!IUE1</f>
        <v>0</v>
      </c>
      <c r="IUF1" s="1">
        <f>Input!IUF1</f>
        <v>0</v>
      </c>
      <c r="IUG1" s="1">
        <f>Input!IUG1</f>
        <v>0</v>
      </c>
      <c r="IUH1" s="1">
        <f>Input!IUH1</f>
        <v>0</v>
      </c>
      <c r="IUI1" s="1">
        <f>Input!IUI1</f>
        <v>0</v>
      </c>
      <c r="IUJ1" s="1">
        <f>Input!IUJ1</f>
        <v>0</v>
      </c>
      <c r="IUK1" s="1">
        <f>Input!IUK1</f>
        <v>0</v>
      </c>
      <c r="IUL1" s="1">
        <f>Input!IUL1</f>
        <v>0</v>
      </c>
      <c r="IUM1" s="1">
        <f>Input!IUM1</f>
        <v>0</v>
      </c>
      <c r="IUN1" s="1">
        <f>Input!IUN1</f>
        <v>0</v>
      </c>
      <c r="IUO1" s="1">
        <f>Input!IUO1</f>
        <v>0</v>
      </c>
      <c r="IUP1" s="1">
        <f>Input!IUP1</f>
        <v>0</v>
      </c>
      <c r="IUQ1" s="1">
        <f>Input!IUQ1</f>
        <v>0</v>
      </c>
      <c r="IUR1" s="1">
        <f>Input!IUR1</f>
        <v>0</v>
      </c>
      <c r="IUS1" s="1">
        <f>Input!IUS1</f>
        <v>0</v>
      </c>
      <c r="IUT1" s="1">
        <f>Input!IUT1</f>
        <v>0</v>
      </c>
      <c r="IUU1" s="1">
        <f>Input!IUU1</f>
        <v>0</v>
      </c>
      <c r="IUV1" s="1">
        <f>Input!IUV1</f>
        <v>0</v>
      </c>
      <c r="IUW1" s="1">
        <f>Input!IUW1</f>
        <v>0</v>
      </c>
      <c r="IUX1" s="1">
        <f>Input!IUX1</f>
        <v>0</v>
      </c>
      <c r="IUY1" s="1">
        <f>Input!IUY1</f>
        <v>0</v>
      </c>
      <c r="IUZ1" s="1">
        <f>Input!IUZ1</f>
        <v>0</v>
      </c>
      <c r="IVA1" s="1">
        <f>Input!IVA1</f>
        <v>0</v>
      </c>
      <c r="IVB1" s="1">
        <f>Input!IVB1</f>
        <v>0</v>
      </c>
      <c r="IVC1" s="1">
        <f>Input!IVC1</f>
        <v>0</v>
      </c>
      <c r="IVD1" s="1">
        <f>Input!IVD1</f>
        <v>0</v>
      </c>
      <c r="IVE1" s="1">
        <f>Input!IVE1</f>
        <v>0</v>
      </c>
      <c r="IVF1" s="1">
        <f>Input!IVF1</f>
        <v>0</v>
      </c>
      <c r="IVG1" s="1">
        <f>Input!IVG1</f>
        <v>0</v>
      </c>
      <c r="IVH1" s="1">
        <f>Input!IVH1</f>
        <v>0</v>
      </c>
      <c r="IVI1" s="1">
        <f>Input!IVI1</f>
        <v>0</v>
      </c>
      <c r="IVJ1" s="1">
        <f>Input!IVJ1</f>
        <v>0</v>
      </c>
      <c r="IVK1" s="1">
        <f>Input!IVK1</f>
        <v>0</v>
      </c>
      <c r="IVL1" s="1">
        <f>Input!IVL1</f>
        <v>0</v>
      </c>
      <c r="IVM1" s="1">
        <f>Input!IVM1</f>
        <v>0</v>
      </c>
      <c r="IVN1" s="1">
        <f>Input!IVN1</f>
        <v>0</v>
      </c>
      <c r="IVO1" s="1">
        <f>Input!IVO1</f>
        <v>0</v>
      </c>
      <c r="IVP1" s="1">
        <f>Input!IVP1</f>
        <v>0</v>
      </c>
      <c r="IVQ1" s="1">
        <f>Input!IVQ1</f>
        <v>0</v>
      </c>
      <c r="IVR1" s="1">
        <f>Input!IVR1</f>
        <v>0</v>
      </c>
      <c r="IVS1" s="1">
        <f>Input!IVS1</f>
        <v>0</v>
      </c>
      <c r="IVT1" s="1">
        <f>Input!IVT1</f>
        <v>0</v>
      </c>
      <c r="IVU1" s="1">
        <f>Input!IVU1</f>
        <v>0</v>
      </c>
      <c r="IVV1" s="1">
        <f>Input!IVV1</f>
        <v>0</v>
      </c>
      <c r="IVW1" s="1">
        <f>Input!IVW1</f>
        <v>0</v>
      </c>
      <c r="IVX1" s="1">
        <f>Input!IVX1</f>
        <v>0</v>
      </c>
      <c r="IVY1" s="1">
        <f>Input!IVY1</f>
        <v>0</v>
      </c>
      <c r="IVZ1" s="1">
        <f>Input!IVZ1</f>
        <v>0</v>
      </c>
      <c r="IWA1" s="1">
        <f>Input!IWA1</f>
        <v>0</v>
      </c>
      <c r="IWB1" s="1">
        <f>Input!IWB1</f>
        <v>0</v>
      </c>
      <c r="IWC1" s="1">
        <f>Input!IWC1</f>
        <v>0</v>
      </c>
      <c r="IWD1" s="1">
        <f>Input!IWD1</f>
        <v>0</v>
      </c>
      <c r="IWE1" s="1">
        <f>Input!IWE1</f>
        <v>0</v>
      </c>
      <c r="IWF1" s="1">
        <f>Input!IWF1</f>
        <v>0</v>
      </c>
      <c r="IWG1" s="1">
        <f>Input!IWG1</f>
        <v>0</v>
      </c>
      <c r="IWH1" s="1">
        <f>Input!IWH1</f>
        <v>0</v>
      </c>
      <c r="IWI1" s="1">
        <f>Input!IWI1</f>
        <v>0</v>
      </c>
      <c r="IWJ1" s="1">
        <f>Input!IWJ1</f>
        <v>0</v>
      </c>
      <c r="IWK1" s="1">
        <f>Input!IWK1</f>
        <v>0</v>
      </c>
      <c r="IWL1" s="1">
        <f>Input!IWL1</f>
        <v>0</v>
      </c>
      <c r="IWM1" s="1">
        <f>Input!IWM1</f>
        <v>0</v>
      </c>
      <c r="IWN1" s="1">
        <f>Input!IWN1</f>
        <v>0</v>
      </c>
      <c r="IWO1" s="1">
        <f>Input!IWO1</f>
        <v>0</v>
      </c>
      <c r="IWP1" s="1">
        <f>Input!IWP1</f>
        <v>0</v>
      </c>
      <c r="IWQ1" s="1">
        <f>Input!IWQ1</f>
        <v>0</v>
      </c>
      <c r="IWR1" s="1">
        <f>Input!IWR1</f>
        <v>0</v>
      </c>
      <c r="IWS1" s="1">
        <f>Input!IWS1</f>
        <v>0</v>
      </c>
      <c r="IWT1" s="1">
        <f>Input!IWT1</f>
        <v>0</v>
      </c>
      <c r="IWU1" s="1">
        <f>Input!IWU1</f>
        <v>0</v>
      </c>
      <c r="IWV1" s="1">
        <f>Input!IWV1</f>
        <v>0</v>
      </c>
      <c r="IWW1" s="1">
        <f>Input!IWW1</f>
        <v>0</v>
      </c>
      <c r="IWX1" s="1">
        <f>Input!IWX1</f>
        <v>0</v>
      </c>
      <c r="IWY1" s="1">
        <f>Input!IWY1</f>
        <v>0</v>
      </c>
      <c r="IWZ1" s="1">
        <f>Input!IWZ1</f>
        <v>0</v>
      </c>
      <c r="IXA1" s="1">
        <f>Input!IXA1</f>
        <v>0</v>
      </c>
      <c r="IXB1" s="1">
        <f>Input!IXB1</f>
        <v>0</v>
      </c>
      <c r="IXC1" s="1">
        <f>Input!IXC1</f>
        <v>0</v>
      </c>
      <c r="IXD1" s="1">
        <f>Input!IXD1</f>
        <v>0</v>
      </c>
      <c r="IXE1" s="1">
        <f>Input!IXE1</f>
        <v>0</v>
      </c>
      <c r="IXF1" s="1">
        <f>Input!IXF1</f>
        <v>0</v>
      </c>
      <c r="IXG1" s="1">
        <f>Input!IXG1</f>
        <v>0</v>
      </c>
      <c r="IXH1" s="1">
        <f>Input!IXH1</f>
        <v>0</v>
      </c>
      <c r="IXI1" s="1">
        <f>Input!IXI1</f>
        <v>0</v>
      </c>
      <c r="IXJ1" s="1">
        <f>Input!IXJ1</f>
        <v>0</v>
      </c>
      <c r="IXK1" s="1">
        <f>Input!IXK1</f>
        <v>0</v>
      </c>
      <c r="IXL1" s="1">
        <f>Input!IXL1</f>
        <v>0</v>
      </c>
      <c r="IXM1" s="1">
        <f>Input!IXM1</f>
        <v>0</v>
      </c>
      <c r="IXN1" s="1">
        <f>Input!IXN1</f>
        <v>0</v>
      </c>
      <c r="IXO1" s="1">
        <f>Input!IXO1</f>
        <v>0</v>
      </c>
      <c r="IXP1" s="1">
        <f>Input!IXP1</f>
        <v>0</v>
      </c>
      <c r="IXQ1" s="1">
        <f>Input!IXQ1</f>
        <v>0</v>
      </c>
      <c r="IXR1" s="1">
        <f>Input!IXR1</f>
        <v>0</v>
      </c>
      <c r="IXS1" s="1">
        <f>Input!IXS1</f>
        <v>0</v>
      </c>
      <c r="IXT1" s="1">
        <f>Input!IXT1</f>
        <v>0</v>
      </c>
      <c r="IXU1" s="1">
        <f>Input!IXU1</f>
        <v>0</v>
      </c>
      <c r="IXV1" s="1">
        <f>Input!IXV1</f>
        <v>0</v>
      </c>
      <c r="IXW1" s="1">
        <f>Input!IXW1</f>
        <v>0</v>
      </c>
      <c r="IXX1" s="1">
        <f>Input!IXX1</f>
        <v>0</v>
      </c>
      <c r="IXY1" s="1">
        <f>Input!IXY1</f>
        <v>0</v>
      </c>
      <c r="IXZ1" s="1">
        <f>Input!IXZ1</f>
        <v>0</v>
      </c>
      <c r="IYA1" s="1">
        <f>Input!IYA1</f>
        <v>0</v>
      </c>
      <c r="IYB1" s="1">
        <f>Input!IYB1</f>
        <v>0</v>
      </c>
      <c r="IYC1" s="1">
        <f>Input!IYC1</f>
        <v>0</v>
      </c>
      <c r="IYD1" s="1">
        <f>Input!IYD1</f>
        <v>0</v>
      </c>
      <c r="IYE1" s="1">
        <f>Input!IYE1</f>
        <v>0</v>
      </c>
      <c r="IYF1" s="1">
        <f>Input!IYF1</f>
        <v>0</v>
      </c>
      <c r="IYG1" s="1">
        <f>Input!IYG1</f>
        <v>0</v>
      </c>
      <c r="IYH1" s="1">
        <f>Input!IYH1</f>
        <v>0</v>
      </c>
      <c r="IYI1" s="1">
        <f>Input!IYI1</f>
        <v>0</v>
      </c>
      <c r="IYJ1" s="1">
        <f>Input!IYJ1</f>
        <v>0</v>
      </c>
      <c r="IYK1" s="1">
        <f>Input!IYK1</f>
        <v>0</v>
      </c>
      <c r="IYL1" s="1">
        <f>Input!IYL1</f>
        <v>0</v>
      </c>
      <c r="IYM1" s="1">
        <f>Input!IYM1</f>
        <v>0</v>
      </c>
      <c r="IYN1" s="1">
        <f>Input!IYN1</f>
        <v>0</v>
      </c>
      <c r="IYO1" s="1">
        <f>Input!IYO1</f>
        <v>0</v>
      </c>
      <c r="IYP1" s="1">
        <f>Input!IYP1</f>
        <v>0</v>
      </c>
      <c r="IYQ1" s="1">
        <f>Input!IYQ1</f>
        <v>0</v>
      </c>
      <c r="IYR1" s="1">
        <f>Input!IYR1</f>
        <v>0</v>
      </c>
      <c r="IYS1" s="1">
        <f>Input!IYS1</f>
        <v>0</v>
      </c>
      <c r="IYT1" s="1">
        <f>Input!IYT1</f>
        <v>0</v>
      </c>
      <c r="IYU1" s="1">
        <f>Input!IYU1</f>
        <v>0</v>
      </c>
      <c r="IYV1" s="1">
        <f>Input!IYV1</f>
        <v>0</v>
      </c>
      <c r="IYW1" s="1">
        <f>Input!IYW1</f>
        <v>0</v>
      </c>
      <c r="IYX1" s="1">
        <f>Input!IYX1</f>
        <v>0</v>
      </c>
      <c r="IYY1" s="1">
        <f>Input!IYY1</f>
        <v>0</v>
      </c>
      <c r="IYZ1" s="1">
        <f>Input!IYZ1</f>
        <v>0</v>
      </c>
      <c r="IZA1" s="1">
        <f>Input!IZA1</f>
        <v>0</v>
      </c>
      <c r="IZB1" s="1">
        <f>Input!IZB1</f>
        <v>0</v>
      </c>
      <c r="IZC1" s="1">
        <f>Input!IZC1</f>
        <v>0</v>
      </c>
      <c r="IZD1" s="1">
        <f>Input!IZD1</f>
        <v>0</v>
      </c>
      <c r="IZE1" s="1">
        <f>Input!IZE1</f>
        <v>0</v>
      </c>
      <c r="IZF1" s="1">
        <f>Input!IZF1</f>
        <v>0</v>
      </c>
      <c r="IZG1" s="1">
        <f>Input!IZG1</f>
        <v>0</v>
      </c>
      <c r="IZH1" s="1">
        <f>Input!IZH1</f>
        <v>0</v>
      </c>
      <c r="IZI1" s="1">
        <f>Input!IZI1</f>
        <v>0</v>
      </c>
      <c r="IZJ1" s="1">
        <f>Input!IZJ1</f>
        <v>0</v>
      </c>
      <c r="IZK1" s="1">
        <f>Input!IZK1</f>
        <v>0</v>
      </c>
      <c r="IZL1" s="1">
        <f>Input!IZL1</f>
        <v>0</v>
      </c>
      <c r="IZM1" s="1">
        <f>Input!IZM1</f>
        <v>0</v>
      </c>
      <c r="IZN1" s="1">
        <f>Input!IZN1</f>
        <v>0</v>
      </c>
      <c r="IZO1" s="1">
        <f>Input!IZO1</f>
        <v>0</v>
      </c>
      <c r="IZP1" s="1">
        <f>Input!IZP1</f>
        <v>0</v>
      </c>
      <c r="IZQ1" s="1">
        <f>Input!IZQ1</f>
        <v>0</v>
      </c>
      <c r="IZR1" s="1">
        <f>Input!IZR1</f>
        <v>0</v>
      </c>
      <c r="IZS1" s="1">
        <f>Input!IZS1</f>
        <v>0</v>
      </c>
      <c r="IZT1" s="1">
        <f>Input!IZT1</f>
        <v>0</v>
      </c>
      <c r="IZU1" s="1">
        <f>Input!IZU1</f>
        <v>0</v>
      </c>
      <c r="IZV1" s="1">
        <f>Input!IZV1</f>
        <v>0</v>
      </c>
      <c r="IZW1" s="1">
        <f>Input!IZW1</f>
        <v>0</v>
      </c>
      <c r="IZX1" s="1">
        <f>Input!IZX1</f>
        <v>0</v>
      </c>
      <c r="IZY1" s="1">
        <f>Input!IZY1</f>
        <v>0</v>
      </c>
      <c r="IZZ1" s="1">
        <f>Input!IZZ1</f>
        <v>0</v>
      </c>
      <c r="JAA1" s="1">
        <f>Input!JAA1</f>
        <v>0</v>
      </c>
      <c r="JAB1" s="1">
        <f>Input!JAB1</f>
        <v>0</v>
      </c>
      <c r="JAC1" s="1">
        <f>Input!JAC1</f>
        <v>0</v>
      </c>
      <c r="JAD1" s="1">
        <f>Input!JAD1</f>
        <v>0</v>
      </c>
      <c r="JAE1" s="1">
        <f>Input!JAE1</f>
        <v>0</v>
      </c>
      <c r="JAF1" s="1">
        <f>Input!JAF1</f>
        <v>0</v>
      </c>
      <c r="JAG1" s="1">
        <f>Input!JAG1</f>
        <v>0</v>
      </c>
      <c r="JAH1" s="1">
        <f>Input!JAH1</f>
        <v>0</v>
      </c>
      <c r="JAI1" s="1">
        <f>Input!JAI1</f>
        <v>0</v>
      </c>
      <c r="JAJ1" s="1">
        <f>Input!JAJ1</f>
        <v>0</v>
      </c>
      <c r="JAK1" s="1">
        <f>Input!JAK1</f>
        <v>0</v>
      </c>
      <c r="JAL1" s="1">
        <f>Input!JAL1</f>
        <v>0</v>
      </c>
      <c r="JAM1" s="1">
        <f>Input!JAM1</f>
        <v>0</v>
      </c>
      <c r="JAN1" s="1">
        <f>Input!JAN1</f>
        <v>0</v>
      </c>
      <c r="JAO1" s="1">
        <f>Input!JAO1</f>
        <v>0</v>
      </c>
      <c r="JAP1" s="1">
        <f>Input!JAP1</f>
        <v>0</v>
      </c>
      <c r="JAQ1" s="1">
        <f>Input!JAQ1</f>
        <v>0</v>
      </c>
      <c r="JAR1" s="1">
        <f>Input!JAR1</f>
        <v>0</v>
      </c>
      <c r="JAS1" s="1">
        <f>Input!JAS1</f>
        <v>0</v>
      </c>
      <c r="JAT1" s="1">
        <f>Input!JAT1</f>
        <v>0</v>
      </c>
      <c r="JAU1" s="1">
        <f>Input!JAU1</f>
        <v>0</v>
      </c>
      <c r="JAV1" s="1">
        <f>Input!JAV1</f>
        <v>0</v>
      </c>
      <c r="JAW1" s="1">
        <f>Input!JAW1</f>
        <v>0</v>
      </c>
      <c r="JAX1" s="1">
        <f>Input!JAX1</f>
        <v>0</v>
      </c>
      <c r="JAY1" s="1">
        <f>Input!JAY1</f>
        <v>0</v>
      </c>
      <c r="JAZ1" s="1">
        <f>Input!JAZ1</f>
        <v>0</v>
      </c>
      <c r="JBA1" s="1">
        <f>Input!JBA1</f>
        <v>0</v>
      </c>
      <c r="JBB1" s="1">
        <f>Input!JBB1</f>
        <v>0</v>
      </c>
      <c r="JBC1" s="1">
        <f>Input!JBC1</f>
        <v>0</v>
      </c>
      <c r="JBD1" s="1">
        <f>Input!JBD1</f>
        <v>0</v>
      </c>
      <c r="JBE1" s="1">
        <f>Input!JBE1</f>
        <v>0</v>
      </c>
      <c r="JBF1" s="1">
        <f>Input!JBF1</f>
        <v>0</v>
      </c>
      <c r="JBG1" s="1">
        <f>Input!JBG1</f>
        <v>0</v>
      </c>
      <c r="JBH1" s="1">
        <f>Input!JBH1</f>
        <v>0</v>
      </c>
      <c r="JBI1" s="1">
        <f>Input!JBI1</f>
        <v>0</v>
      </c>
      <c r="JBJ1" s="1">
        <f>Input!JBJ1</f>
        <v>0</v>
      </c>
      <c r="JBK1" s="1">
        <f>Input!JBK1</f>
        <v>0</v>
      </c>
      <c r="JBL1" s="1">
        <f>Input!JBL1</f>
        <v>0</v>
      </c>
      <c r="JBM1" s="1">
        <f>Input!JBM1</f>
        <v>0</v>
      </c>
      <c r="JBN1" s="1">
        <f>Input!JBN1</f>
        <v>0</v>
      </c>
      <c r="JBO1" s="1">
        <f>Input!JBO1</f>
        <v>0</v>
      </c>
      <c r="JBP1" s="1">
        <f>Input!JBP1</f>
        <v>0</v>
      </c>
      <c r="JBQ1" s="1">
        <f>Input!JBQ1</f>
        <v>0</v>
      </c>
      <c r="JBR1" s="1">
        <f>Input!JBR1</f>
        <v>0</v>
      </c>
      <c r="JBS1" s="1">
        <f>Input!JBS1</f>
        <v>0</v>
      </c>
      <c r="JBT1" s="1">
        <f>Input!JBT1</f>
        <v>0</v>
      </c>
      <c r="JBU1" s="1">
        <f>Input!JBU1</f>
        <v>0</v>
      </c>
      <c r="JBV1" s="1">
        <f>Input!JBV1</f>
        <v>0</v>
      </c>
      <c r="JBW1" s="1">
        <f>Input!JBW1</f>
        <v>0</v>
      </c>
      <c r="JBX1" s="1">
        <f>Input!JBX1</f>
        <v>0</v>
      </c>
      <c r="JBY1" s="1">
        <f>Input!JBY1</f>
        <v>0</v>
      </c>
      <c r="JBZ1" s="1">
        <f>Input!JBZ1</f>
        <v>0</v>
      </c>
      <c r="JCA1" s="1">
        <f>Input!JCA1</f>
        <v>0</v>
      </c>
      <c r="JCB1" s="1">
        <f>Input!JCB1</f>
        <v>0</v>
      </c>
      <c r="JCC1" s="1">
        <f>Input!JCC1</f>
        <v>0</v>
      </c>
      <c r="JCD1" s="1">
        <f>Input!JCD1</f>
        <v>0</v>
      </c>
      <c r="JCE1" s="1">
        <f>Input!JCE1</f>
        <v>0</v>
      </c>
      <c r="JCF1" s="1">
        <f>Input!JCF1</f>
        <v>0</v>
      </c>
      <c r="JCG1" s="1">
        <f>Input!JCG1</f>
        <v>0</v>
      </c>
      <c r="JCH1" s="1">
        <f>Input!JCH1</f>
        <v>0</v>
      </c>
      <c r="JCI1" s="1">
        <f>Input!JCI1</f>
        <v>0</v>
      </c>
      <c r="JCJ1" s="1">
        <f>Input!JCJ1</f>
        <v>0</v>
      </c>
      <c r="JCK1" s="1">
        <f>Input!JCK1</f>
        <v>0</v>
      </c>
      <c r="JCL1" s="1">
        <f>Input!JCL1</f>
        <v>0</v>
      </c>
      <c r="JCM1" s="1">
        <f>Input!JCM1</f>
        <v>0</v>
      </c>
      <c r="JCN1" s="1">
        <f>Input!JCN1</f>
        <v>0</v>
      </c>
      <c r="JCO1" s="1">
        <f>Input!JCO1</f>
        <v>0</v>
      </c>
      <c r="JCP1" s="1">
        <f>Input!JCP1</f>
        <v>0</v>
      </c>
      <c r="JCQ1" s="1">
        <f>Input!JCQ1</f>
        <v>0</v>
      </c>
      <c r="JCR1" s="1">
        <f>Input!JCR1</f>
        <v>0</v>
      </c>
      <c r="JCS1" s="1">
        <f>Input!JCS1</f>
        <v>0</v>
      </c>
      <c r="JCT1" s="1">
        <f>Input!JCT1</f>
        <v>0</v>
      </c>
      <c r="JCU1" s="1">
        <f>Input!JCU1</f>
        <v>0</v>
      </c>
      <c r="JCV1" s="1">
        <f>Input!JCV1</f>
        <v>0</v>
      </c>
      <c r="JCW1" s="1">
        <f>Input!JCW1</f>
        <v>0</v>
      </c>
      <c r="JCX1" s="1">
        <f>Input!JCX1</f>
        <v>0</v>
      </c>
      <c r="JCY1" s="1">
        <f>Input!JCY1</f>
        <v>0</v>
      </c>
      <c r="JCZ1" s="1">
        <f>Input!JCZ1</f>
        <v>0</v>
      </c>
      <c r="JDA1" s="1">
        <f>Input!JDA1</f>
        <v>0</v>
      </c>
      <c r="JDB1" s="1">
        <f>Input!JDB1</f>
        <v>0</v>
      </c>
      <c r="JDC1" s="1">
        <f>Input!JDC1</f>
        <v>0</v>
      </c>
      <c r="JDD1" s="1">
        <f>Input!JDD1</f>
        <v>0</v>
      </c>
      <c r="JDE1" s="1">
        <f>Input!JDE1</f>
        <v>0</v>
      </c>
      <c r="JDF1" s="1">
        <f>Input!JDF1</f>
        <v>0</v>
      </c>
      <c r="JDG1" s="1">
        <f>Input!JDG1</f>
        <v>0</v>
      </c>
      <c r="JDH1" s="1">
        <f>Input!JDH1</f>
        <v>0</v>
      </c>
      <c r="JDI1" s="1">
        <f>Input!JDI1</f>
        <v>0</v>
      </c>
      <c r="JDJ1" s="1">
        <f>Input!JDJ1</f>
        <v>0</v>
      </c>
      <c r="JDK1" s="1">
        <f>Input!JDK1</f>
        <v>0</v>
      </c>
      <c r="JDL1" s="1">
        <f>Input!JDL1</f>
        <v>0</v>
      </c>
      <c r="JDM1" s="1">
        <f>Input!JDM1</f>
        <v>0</v>
      </c>
      <c r="JDN1" s="1">
        <f>Input!JDN1</f>
        <v>0</v>
      </c>
      <c r="JDO1" s="1">
        <f>Input!JDO1</f>
        <v>0</v>
      </c>
      <c r="JDP1" s="1">
        <f>Input!JDP1</f>
        <v>0</v>
      </c>
      <c r="JDQ1" s="1">
        <f>Input!JDQ1</f>
        <v>0</v>
      </c>
      <c r="JDR1" s="1">
        <f>Input!JDR1</f>
        <v>0</v>
      </c>
      <c r="JDS1" s="1">
        <f>Input!JDS1</f>
        <v>0</v>
      </c>
      <c r="JDT1" s="1">
        <f>Input!JDT1</f>
        <v>0</v>
      </c>
      <c r="JDU1" s="1">
        <f>Input!JDU1</f>
        <v>0</v>
      </c>
      <c r="JDV1" s="1">
        <f>Input!JDV1</f>
        <v>0</v>
      </c>
      <c r="JDW1" s="1">
        <f>Input!JDW1</f>
        <v>0</v>
      </c>
      <c r="JDX1" s="1">
        <f>Input!JDX1</f>
        <v>0</v>
      </c>
      <c r="JDY1" s="1">
        <f>Input!JDY1</f>
        <v>0</v>
      </c>
      <c r="JDZ1" s="1">
        <f>Input!JDZ1</f>
        <v>0</v>
      </c>
      <c r="JEA1" s="1">
        <f>Input!JEA1</f>
        <v>0</v>
      </c>
      <c r="JEB1" s="1">
        <f>Input!JEB1</f>
        <v>0</v>
      </c>
      <c r="JEC1" s="1">
        <f>Input!JEC1</f>
        <v>0</v>
      </c>
      <c r="JED1" s="1">
        <f>Input!JED1</f>
        <v>0</v>
      </c>
      <c r="JEE1" s="1">
        <f>Input!JEE1</f>
        <v>0</v>
      </c>
      <c r="JEF1" s="1">
        <f>Input!JEF1</f>
        <v>0</v>
      </c>
      <c r="JEG1" s="1">
        <f>Input!JEG1</f>
        <v>0</v>
      </c>
      <c r="JEH1" s="1">
        <f>Input!JEH1</f>
        <v>0</v>
      </c>
      <c r="JEI1" s="1">
        <f>Input!JEI1</f>
        <v>0</v>
      </c>
      <c r="JEJ1" s="1">
        <f>Input!JEJ1</f>
        <v>0</v>
      </c>
      <c r="JEK1" s="1">
        <f>Input!JEK1</f>
        <v>0</v>
      </c>
      <c r="JEL1" s="1">
        <f>Input!JEL1</f>
        <v>0</v>
      </c>
      <c r="JEM1" s="1">
        <f>Input!JEM1</f>
        <v>0</v>
      </c>
      <c r="JEN1" s="1">
        <f>Input!JEN1</f>
        <v>0</v>
      </c>
      <c r="JEO1" s="1">
        <f>Input!JEO1</f>
        <v>0</v>
      </c>
      <c r="JEP1" s="1">
        <f>Input!JEP1</f>
        <v>0</v>
      </c>
      <c r="JEQ1" s="1">
        <f>Input!JEQ1</f>
        <v>0</v>
      </c>
      <c r="JER1" s="1">
        <f>Input!JER1</f>
        <v>0</v>
      </c>
      <c r="JES1" s="1">
        <f>Input!JES1</f>
        <v>0</v>
      </c>
      <c r="JET1" s="1">
        <f>Input!JET1</f>
        <v>0</v>
      </c>
      <c r="JEU1" s="1">
        <f>Input!JEU1</f>
        <v>0</v>
      </c>
      <c r="JEV1" s="1">
        <f>Input!JEV1</f>
        <v>0</v>
      </c>
      <c r="JEW1" s="1">
        <f>Input!JEW1</f>
        <v>0</v>
      </c>
      <c r="JEX1" s="1">
        <f>Input!JEX1</f>
        <v>0</v>
      </c>
      <c r="JEY1" s="1">
        <f>Input!JEY1</f>
        <v>0</v>
      </c>
      <c r="JEZ1" s="1">
        <f>Input!JEZ1</f>
        <v>0</v>
      </c>
      <c r="JFA1" s="1">
        <f>Input!JFA1</f>
        <v>0</v>
      </c>
      <c r="JFB1" s="1">
        <f>Input!JFB1</f>
        <v>0</v>
      </c>
      <c r="JFC1" s="1">
        <f>Input!JFC1</f>
        <v>0</v>
      </c>
      <c r="JFD1" s="1">
        <f>Input!JFD1</f>
        <v>0</v>
      </c>
      <c r="JFE1" s="1">
        <f>Input!JFE1</f>
        <v>0</v>
      </c>
      <c r="JFF1" s="1">
        <f>Input!JFF1</f>
        <v>0</v>
      </c>
      <c r="JFG1" s="1">
        <f>Input!JFG1</f>
        <v>0</v>
      </c>
      <c r="JFH1" s="1">
        <f>Input!JFH1</f>
        <v>0</v>
      </c>
      <c r="JFI1" s="1">
        <f>Input!JFI1</f>
        <v>0</v>
      </c>
      <c r="JFJ1" s="1">
        <f>Input!JFJ1</f>
        <v>0</v>
      </c>
      <c r="JFK1" s="1">
        <f>Input!JFK1</f>
        <v>0</v>
      </c>
      <c r="JFL1" s="1">
        <f>Input!JFL1</f>
        <v>0</v>
      </c>
      <c r="JFM1" s="1">
        <f>Input!JFM1</f>
        <v>0</v>
      </c>
      <c r="JFN1" s="1">
        <f>Input!JFN1</f>
        <v>0</v>
      </c>
      <c r="JFO1" s="1">
        <f>Input!JFO1</f>
        <v>0</v>
      </c>
      <c r="JFP1" s="1">
        <f>Input!JFP1</f>
        <v>0</v>
      </c>
      <c r="JFQ1" s="1">
        <f>Input!JFQ1</f>
        <v>0</v>
      </c>
      <c r="JFR1" s="1">
        <f>Input!JFR1</f>
        <v>0</v>
      </c>
      <c r="JFS1" s="1">
        <f>Input!JFS1</f>
        <v>0</v>
      </c>
      <c r="JFT1" s="1">
        <f>Input!JFT1</f>
        <v>0</v>
      </c>
      <c r="JFU1" s="1">
        <f>Input!JFU1</f>
        <v>0</v>
      </c>
      <c r="JFV1" s="1">
        <f>Input!JFV1</f>
        <v>0</v>
      </c>
      <c r="JFW1" s="1">
        <f>Input!JFW1</f>
        <v>0</v>
      </c>
      <c r="JFX1" s="1">
        <f>Input!JFX1</f>
        <v>0</v>
      </c>
      <c r="JFY1" s="1">
        <f>Input!JFY1</f>
        <v>0</v>
      </c>
      <c r="JFZ1" s="1">
        <f>Input!JFZ1</f>
        <v>0</v>
      </c>
      <c r="JGA1" s="1">
        <f>Input!JGA1</f>
        <v>0</v>
      </c>
      <c r="JGB1" s="1">
        <f>Input!JGB1</f>
        <v>0</v>
      </c>
      <c r="JGC1" s="1">
        <f>Input!JGC1</f>
        <v>0</v>
      </c>
      <c r="JGD1" s="1">
        <f>Input!JGD1</f>
        <v>0</v>
      </c>
      <c r="JGE1" s="1">
        <f>Input!JGE1</f>
        <v>0</v>
      </c>
      <c r="JGF1" s="1">
        <f>Input!JGF1</f>
        <v>0</v>
      </c>
      <c r="JGG1" s="1">
        <f>Input!JGG1</f>
        <v>0</v>
      </c>
      <c r="JGH1" s="1">
        <f>Input!JGH1</f>
        <v>0</v>
      </c>
      <c r="JGI1" s="1">
        <f>Input!JGI1</f>
        <v>0</v>
      </c>
      <c r="JGJ1" s="1">
        <f>Input!JGJ1</f>
        <v>0</v>
      </c>
      <c r="JGK1" s="1">
        <f>Input!JGK1</f>
        <v>0</v>
      </c>
      <c r="JGL1" s="1">
        <f>Input!JGL1</f>
        <v>0</v>
      </c>
      <c r="JGM1" s="1">
        <f>Input!JGM1</f>
        <v>0</v>
      </c>
      <c r="JGN1" s="1">
        <f>Input!JGN1</f>
        <v>0</v>
      </c>
      <c r="JGO1" s="1">
        <f>Input!JGO1</f>
        <v>0</v>
      </c>
      <c r="JGP1" s="1">
        <f>Input!JGP1</f>
        <v>0</v>
      </c>
      <c r="JGQ1" s="1">
        <f>Input!JGQ1</f>
        <v>0</v>
      </c>
      <c r="JGR1" s="1">
        <f>Input!JGR1</f>
        <v>0</v>
      </c>
      <c r="JGS1" s="1">
        <f>Input!JGS1</f>
        <v>0</v>
      </c>
      <c r="JGT1" s="1">
        <f>Input!JGT1</f>
        <v>0</v>
      </c>
      <c r="JGU1" s="1">
        <f>Input!JGU1</f>
        <v>0</v>
      </c>
      <c r="JGV1" s="1">
        <f>Input!JGV1</f>
        <v>0</v>
      </c>
      <c r="JGW1" s="1">
        <f>Input!JGW1</f>
        <v>0</v>
      </c>
      <c r="JGX1" s="1">
        <f>Input!JGX1</f>
        <v>0</v>
      </c>
      <c r="JGY1" s="1">
        <f>Input!JGY1</f>
        <v>0</v>
      </c>
      <c r="JGZ1" s="1">
        <f>Input!JGZ1</f>
        <v>0</v>
      </c>
      <c r="JHA1" s="1">
        <f>Input!JHA1</f>
        <v>0</v>
      </c>
      <c r="JHB1" s="1">
        <f>Input!JHB1</f>
        <v>0</v>
      </c>
      <c r="JHC1" s="1">
        <f>Input!JHC1</f>
        <v>0</v>
      </c>
      <c r="JHD1" s="1">
        <f>Input!JHD1</f>
        <v>0</v>
      </c>
      <c r="JHE1" s="1">
        <f>Input!JHE1</f>
        <v>0</v>
      </c>
      <c r="JHF1" s="1">
        <f>Input!JHF1</f>
        <v>0</v>
      </c>
      <c r="JHG1" s="1">
        <f>Input!JHG1</f>
        <v>0</v>
      </c>
      <c r="JHH1" s="1">
        <f>Input!JHH1</f>
        <v>0</v>
      </c>
      <c r="JHI1" s="1">
        <f>Input!JHI1</f>
        <v>0</v>
      </c>
      <c r="JHJ1" s="1">
        <f>Input!JHJ1</f>
        <v>0</v>
      </c>
      <c r="JHK1" s="1">
        <f>Input!JHK1</f>
        <v>0</v>
      </c>
      <c r="JHL1" s="1">
        <f>Input!JHL1</f>
        <v>0</v>
      </c>
      <c r="JHM1" s="1">
        <f>Input!JHM1</f>
        <v>0</v>
      </c>
      <c r="JHN1" s="1">
        <f>Input!JHN1</f>
        <v>0</v>
      </c>
      <c r="JHO1" s="1">
        <f>Input!JHO1</f>
        <v>0</v>
      </c>
      <c r="JHP1" s="1">
        <f>Input!JHP1</f>
        <v>0</v>
      </c>
      <c r="JHQ1" s="1">
        <f>Input!JHQ1</f>
        <v>0</v>
      </c>
      <c r="JHR1" s="1">
        <f>Input!JHR1</f>
        <v>0</v>
      </c>
      <c r="JHS1" s="1">
        <f>Input!JHS1</f>
        <v>0</v>
      </c>
      <c r="JHT1" s="1">
        <f>Input!JHT1</f>
        <v>0</v>
      </c>
      <c r="JHU1" s="1">
        <f>Input!JHU1</f>
        <v>0</v>
      </c>
      <c r="JHV1" s="1">
        <f>Input!JHV1</f>
        <v>0</v>
      </c>
      <c r="JHW1" s="1">
        <f>Input!JHW1</f>
        <v>0</v>
      </c>
      <c r="JHX1" s="1">
        <f>Input!JHX1</f>
        <v>0</v>
      </c>
      <c r="JHY1" s="1">
        <f>Input!JHY1</f>
        <v>0</v>
      </c>
      <c r="JHZ1" s="1">
        <f>Input!JHZ1</f>
        <v>0</v>
      </c>
      <c r="JIA1" s="1">
        <f>Input!JIA1</f>
        <v>0</v>
      </c>
      <c r="JIB1" s="1">
        <f>Input!JIB1</f>
        <v>0</v>
      </c>
      <c r="JIC1" s="1">
        <f>Input!JIC1</f>
        <v>0</v>
      </c>
      <c r="JID1" s="1">
        <f>Input!JID1</f>
        <v>0</v>
      </c>
      <c r="JIE1" s="1">
        <f>Input!JIE1</f>
        <v>0</v>
      </c>
      <c r="JIF1" s="1">
        <f>Input!JIF1</f>
        <v>0</v>
      </c>
      <c r="JIG1" s="1">
        <f>Input!JIG1</f>
        <v>0</v>
      </c>
      <c r="JIH1" s="1">
        <f>Input!JIH1</f>
        <v>0</v>
      </c>
      <c r="JII1" s="1">
        <f>Input!JII1</f>
        <v>0</v>
      </c>
      <c r="JIJ1" s="1">
        <f>Input!JIJ1</f>
        <v>0</v>
      </c>
      <c r="JIK1" s="1">
        <f>Input!JIK1</f>
        <v>0</v>
      </c>
      <c r="JIL1" s="1">
        <f>Input!JIL1</f>
        <v>0</v>
      </c>
      <c r="JIM1" s="1">
        <f>Input!JIM1</f>
        <v>0</v>
      </c>
      <c r="JIN1" s="1">
        <f>Input!JIN1</f>
        <v>0</v>
      </c>
      <c r="JIO1" s="1">
        <f>Input!JIO1</f>
        <v>0</v>
      </c>
      <c r="JIP1" s="1">
        <f>Input!JIP1</f>
        <v>0</v>
      </c>
      <c r="JIQ1" s="1">
        <f>Input!JIQ1</f>
        <v>0</v>
      </c>
      <c r="JIR1" s="1">
        <f>Input!JIR1</f>
        <v>0</v>
      </c>
      <c r="JIS1" s="1">
        <f>Input!JIS1</f>
        <v>0</v>
      </c>
      <c r="JIT1" s="1">
        <f>Input!JIT1</f>
        <v>0</v>
      </c>
      <c r="JIU1" s="1">
        <f>Input!JIU1</f>
        <v>0</v>
      </c>
      <c r="JIV1" s="1">
        <f>Input!JIV1</f>
        <v>0</v>
      </c>
      <c r="JIW1" s="1">
        <f>Input!JIW1</f>
        <v>0</v>
      </c>
      <c r="JIX1" s="1">
        <f>Input!JIX1</f>
        <v>0</v>
      </c>
      <c r="JIY1" s="1">
        <f>Input!JIY1</f>
        <v>0</v>
      </c>
      <c r="JIZ1" s="1">
        <f>Input!JIZ1</f>
        <v>0</v>
      </c>
      <c r="JJA1" s="1">
        <f>Input!JJA1</f>
        <v>0</v>
      </c>
      <c r="JJB1" s="1">
        <f>Input!JJB1</f>
        <v>0</v>
      </c>
      <c r="JJC1" s="1">
        <f>Input!JJC1</f>
        <v>0</v>
      </c>
      <c r="JJD1" s="1">
        <f>Input!JJD1</f>
        <v>0</v>
      </c>
      <c r="JJE1" s="1">
        <f>Input!JJE1</f>
        <v>0</v>
      </c>
      <c r="JJF1" s="1">
        <f>Input!JJF1</f>
        <v>0</v>
      </c>
      <c r="JJG1" s="1">
        <f>Input!JJG1</f>
        <v>0</v>
      </c>
      <c r="JJH1" s="1">
        <f>Input!JJH1</f>
        <v>0</v>
      </c>
      <c r="JJI1" s="1">
        <f>Input!JJI1</f>
        <v>0</v>
      </c>
      <c r="JJJ1" s="1">
        <f>Input!JJJ1</f>
        <v>0</v>
      </c>
      <c r="JJK1" s="1">
        <f>Input!JJK1</f>
        <v>0</v>
      </c>
      <c r="JJL1" s="1">
        <f>Input!JJL1</f>
        <v>0</v>
      </c>
      <c r="JJM1" s="1">
        <f>Input!JJM1</f>
        <v>0</v>
      </c>
      <c r="JJN1" s="1">
        <f>Input!JJN1</f>
        <v>0</v>
      </c>
      <c r="JJO1" s="1">
        <f>Input!JJO1</f>
        <v>0</v>
      </c>
      <c r="JJP1" s="1">
        <f>Input!JJP1</f>
        <v>0</v>
      </c>
      <c r="JJQ1" s="1">
        <f>Input!JJQ1</f>
        <v>0</v>
      </c>
      <c r="JJR1" s="1">
        <f>Input!JJR1</f>
        <v>0</v>
      </c>
      <c r="JJS1" s="1">
        <f>Input!JJS1</f>
        <v>0</v>
      </c>
      <c r="JJT1" s="1">
        <f>Input!JJT1</f>
        <v>0</v>
      </c>
      <c r="JJU1" s="1">
        <f>Input!JJU1</f>
        <v>0</v>
      </c>
      <c r="JJV1" s="1">
        <f>Input!JJV1</f>
        <v>0</v>
      </c>
      <c r="JJW1" s="1">
        <f>Input!JJW1</f>
        <v>0</v>
      </c>
      <c r="JJX1" s="1">
        <f>Input!JJX1</f>
        <v>0</v>
      </c>
      <c r="JJY1" s="1">
        <f>Input!JJY1</f>
        <v>0</v>
      </c>
      <c r="JJZ1" s="1">
        <f>Input!JJZ1</f>
        <v>0</v>
      </c>
      <c r="JKA1" s="1">
        <f>Input!JKA1</f>
        <v>0</v>
      </c>
      <c r="JKB1" s="1">
        <f>Input!JKB1</f>
        <v>0</v>
      </c>
      <c r="JKC1" s="1">
        <f>Input!JKC1</f>
        <v>0</v>
      </c>
      <c r="JKD1" s="1">
        <f>Input!JKD1</f>
        <v>0</v>
      </c>
      <c r="JKE1" s="1">
        <f>Input!JKE1</f>
        <v>0</v>
      </c>
      <c r="JKF1" s="1">
        <f>Input!JKF1</f>
        <v>0</v>
      </c>
      <c r="JKG1" s="1">
        <f>Input!JKG1</f>
        <v>0</v>
      </c>
      <c r="JKH1" s="1">
        <f>Input!JKH1</f>
        <v>0</v>
      </c>
      <c r="JKI1" s="1">
        <f>Input!JKI1</f>
        <v>0</v>
      </c>
      <c r="JKJ1" s="1">
        <f>Input!JKJ1</f>
        <v>0</v>
      </c>
      <c r="JKK1" s="1">
        <f>Input!JKK1</f>
        <v>0</v>
      </c>
      <c r="JKL1" s="1">
        <f>Input!JKL1</f>
        <v>0</v>
      </c>
      <c r="JKM1" s="1">
        <f>Input!JKM1</f>
        <v>0</v>
      </c>
      <c r="JKN1" s="1">
        <f>Input!JKN1</f>
        <v>0</v>
      </c>
      <c r="JKO1" s="1">
        <f>Input!JKO1</f>
        <v>0</v>
      </c>
      <c r="JKP1" s="1">
        <f>Input!JKP1</f>
        <v>0</v>
      </c>
      <c r="JKQ1" s="1">
        <f>Input!JKQ1</f>
        <v>0</v>
      </c>
      <c r="JKR1" s="1">
        <f>Input!JKR1</f>
        <v>0</v>
      </c>
      <c r="JKS1" s="1">
        <f>Input!JKS1</f>
        <v>0</v>
      </c>
      <c r="JKT1" s="1">
        <f>Input!JKT1</f>
        <v>0</v>
      </c>
      <c r="JKU1" s="1">
        <f>Input!JKU1</f>
        <v>0</v>
      </c>
      <c r="JKV1" s="1">
        <f>Input!JKV1</f>
        <v>0</v>
      </c>
      <c r="JKW1" s="1">
        <f>Input!JKW1</f>
        <v>0</v>
      </c>
      <c r="JKX1" s="1">
        <f>Input!JKX1</f>
        <v>0</v>
      </c>
      <c r="JKY1" s="1">
        <f>Input!JKY1</f>
        <v>0</v>
      </c>
      <c r="JKZ1" s="1">
        <f>Input!JKZ1</f>
        <v>0</v>
      </c>
      <c r="JLA1" s="1">
        <f>Input!JLA1</f>
        <v>0</v>
      </c>
      <c r="JLB1" s="1">
        <f>Input!JLB1</f>
        <v>0</v>
      </c>
      <c r="JLC1" s="1">
        <f>Input!JLC1</f>
        <v>0</v>
      </c>
      <c r="JLD1" s="1">
        <f>Input!JLD1</f>
        <v>0</v>
      </c>
      <c r="JLE1" s="1">
        <f>Input!JLE1</f>
        <v>0</v>
      </c>
      <c r="JLF1" s="1">
        <f>Input!JLF1</f>
        <v>0</v>
      </c>
      <c r="JLG1" s="1">
        <f>Input!JLG1</f>
        <v>0</v>
      </c>
      <c r="JLH1" s="1">
        <f>Input!JLH1</f>
        <v>0</v>
      </c>
      <c r="JLI1" s="1">
        <f>Input!JLI1</f>
        <v>0</v>
      </c>
      <c r="JLJ1" s="1">
        <f>Input!JLJ1</f>
        <v>0</v>
      </c>
      <c r="JLK1" s="1">
        <f>Input!JLK1</f>
        <v>0</v>
      </c>
      <c r="JLL1" s="1">
        <f>Input!JLL1</f>
        <v>0</v>
      </c>
      <c r="JLM1" s="1">
        <f>Input!JLM1</f>
        <v>0</v>
      </c>
      <c r="JLN1" s="1">
        <f>Input!JLN1</f>
        <v>0</v>
      </c>
      <c r="JLO1" s="1">
        <f>Input!JLO1</f>
        <v>0</v>
      </c>
      <c r="JLP1" s="1">
        <f>Input!JLP1</f>
        <v>0</v>
      </c>
      <c r="JLQ1" s="1">
        <f>Input!JLQ1</f>
        <v>0</v>
      </c>
      <c r="JLR1" s="1">
        <f>Input!JLR1</f>
        <v>0</v>
      </c>
      <c r="JLS1" s="1">
        <f>Input!JLS1</f>
        <v>0</v>
      </c>
      <c r="JLT1" s="1">
        <f>Input!JLT1</f>
        <v>0</v>
      </c>
      <c r="JLU1" s="1">
        <f>Input!JLU1</f>
        <v>0</v>
      </c>
      <c r="JLV1" s="1">
        <f>Input!JLV1</f>
        <v>0</v>
      </c>
      <c r="JLW1" s="1">
        <f>Input!JLW1</f>
        <v>0</v>
      </c>
      <c r="JLX1" s="1">
        <f>Input!JLX1</f>
        <v>0</v>
      </c>
      <c r="JLY1" s="1">
        <f>Input!JLY1</f>
        <v>0</v>
      </c>
      <c r="JLZ1" s="1">
        <f>Input!JLZ1</f>
        <v>0</v>
      </c>
      <c r="JMA1" s="1">
        <f>Input!JMA1</f>
        <v>0</v>
      </c>
      <c r="JMB1" s="1">
        <f>Input!JMB1</f>
        <v>0</v>
      </c>
      <c r="JMC1" s="1">
        <f>Input!JMC1</f>
        <v>0</v>
      </c>
      <c r="JMD1" s="1">
        <f>Input!JMD1</f>
        <v>0</v>
      </c>
      <c r="JME1" s="1">
        <f>Input!JME1</f>
        <v>0</v>
      </c>
      <c r="JMF1" s="1">
        <f>Input!JMF1</f>
        <v>0</v>
      </c>
      <c r="JMG1" s="1">
        <f>Input!JMG1</f>
        <v>0</v>
      </c>
      <c r="JMH1" s="1">
        <f>Input!JMH1</f>
        <v>0</v>
      </c>
      <c r="JMI1" s="1">
        <f>Input!JMI1</f>
        <v>0</v>
      </c>
      <c r="JMJ1" s="1">
        <f>Input!JMJ1</f>
        <v>0</v>
      </c>
      <c r="JMK1" s="1">
        <f>Input!JMK1</f>
        <v>0</v>
      </c>
      <c r="JML1" s="1">
        <f>Input!JML1</f>
        <v>0</v>
      </c>
      <c r="JMM1" s="1">
        <f>Input!JMM1</f>
        <v>0</v>
      </c>
      <c r="JMN1" s="1">
        <f>Input!JMN1</f>
        <v>0</v>
      </c>
      <c r="JMO1" s="1">
        <f>Input!JMO1</f>
        <v>0</v>
      </c>
      <c r="JMP1" s="1">
        <f>Input!JMP1</f>
        <v>0</v>
      </c>
      <c r="JMQ1" s="1">
        <f>Input!JMQ1</f>
        <v>0</v>
      </c>
      <c r="JMR1" s="1">
        <f>Input!JMR1</f>
        <v>0</v>
      </c>
      <c r="JMS1" s="1">
        <f>Input!JMS1</f>
        <v>0</v>
      </c>
      <c r="JMT1" s="1">
        <f>Input!JMT1</f>
        <v>0</v>
      </c>
      <c r="JMU1" s="1">
        <f>Input!JMU1</f>
        <v>0</v>
      </c>
      <c r="JMV1" s="1">
        <f>Input!JMV1</f>
        <v>0</v>
      </c>
      <c r="JMW1" s="1">
        <f>Input!JMW1</f>
        <v>0</v>
      </c>
      <c r="JMX1" s="1">
        <f>Input!JMX1</f>
        <v>0</v>
      </c>
      <c r="JMY1" s="1">
        <f>Input!JMY1</f>
        <v>0</v>
      </c>
      <c r="JMZ1" s="1">
        <f>Input!JMZ1</f>
        <v>0</v>
      </c>
      <c r="JNA1" s="1">
        <f>Input!JNA1</f>
        <v>0</v>
      </c>
      <c r="JNB1" s="1">
        <f>Input!JNB1</f>
        <v>0</v>
      </c>
      <c r="JNC1" s="1">
        <f>Input!JNC1</f>
        <v>0</v>
      </c>
      <c r="JND1" s="1">
        <f>Input!JND1</f>
        <v>0</v>
      </c>
      <c r="JNE1" s="1">
        <f>Input!JNE1</f>
        <v>0</v>
      </c>
      <c r="JNF1" s="1">
        <f>Input!JNF1</f>
        <v>0</v>
      </c>
      <c r="JNG1" s="1">
        <f>Input!JNG1</f>
        <v>0</v>
      </c>
      <c r="JNH1" s="1">
        <f>Input!JNH1</f>
        <v>0</v>
      </c>
      <c r="JNI1" s="1">
        <f>Input!JNI1</f>
        <v>0</v>
      </c>
      <c r="JNJ1" s="1">
        <f>Input!JNJ1</f>
        <v>0</v>
      </c>
      <c r="JNK1" s="1">
        <f>Input!JNK1</f>
        <v>0</v>
      </c>
      <c r="JNL1" s="1">
        <f>Input!JNL1</f>
        <v>0</v>
      </c>
      <c r="JNM1" s="1">
        <f>Input!JNM1</f>
        <v>0</v>
      </c>
      <c r="JNN1" s="1">
        <f>Input!JNN1</f>
        <v>0</v>
      </c>
      <c r="JNO1" s="1">
        <f>Input!JNO1</f>
        <v>0</v>
      </c>
      <c r="JNP1" s="1">
        <f>Input!JNP1</f>
        <v>0</v>
      </c>
      <c r="JNQ1" s="1">
        <f>Input!JNQ1</f>
        <v>0</v>
      </c>
      <c r="JNR1" s="1">
        <f>Input!JNR1</f>
        <v>0</v>
      </c>
      <c r="JNS1" s="1">
        <f>Input!JNS1</f>
        <v>0</v>
      </c>
      <c r="JNT1" s="1">
        <f>Input!JNT1</f>
        <v>0</v>
      </c>
      <c r="JNU1" s="1">
        <f>Input!JNU1</f>
        <v>0</v>
      </c>
      <c r="JNV1" s="1">
        <f>Input!JNV1</f>
        <v>0</v>
      </c>
      <c r="JNW1" s="1">
        <f>Input!JNW1</f>
        <v>0</v>
      </c>
      <c r="JNX1" s="1">
        <f>Input!JNX1</f>
        <v>0</v>
      </c>
      <c r="JNY1" s="1">
        <f>Input!JNY1</f>
        <v>0</v>
      </c>
      <c r="JNZ1" s="1">
        <f>Input!JNZ1</f>
        <v>0</v>
      </c>
      <c r="JOA1" s="1">
        <f>Input!JOA1</f>
        <v>0</v>
      </c>
      <c r="JOB1" s="1">
        <f>Input!JOB1</f>
        <v>0</v>
      </c>
      <c r="JOC1" s="1">
        <f>Input!JOC1</f>
        <v>0</v>
      </c>
      <c r="JOD1" s="1">
        <f>Input!JOD1</f>
        <v>0</v>
      </c>
      <c r="JOE1" s="1">
        <f>Input!JOE1</f>
        <v>0</v>
      </c>
      <c r="JOF1" s="1">
        <f>Input!JOF1</f>
        <v>0</v>
      </c>
      <c r="JOG1" s="1">
        <f>Input!JOG1</f>
        <v>0</v>
      </c>
      <c r="JOH1" s="1">
        <f>Input!JOH1</f>
        <v>0</v>
      </c>
      <c r="JOI1" s="1">
        <f>Input!JOI1</f>
        <v>0</v>
      </c>
      <c r="JOJ1" s="1">
        <f>Input!JOJ1</f>
        <v>0</v>
      </c>
      <c r="JOK1" s="1">
        <f>Input!JOK1</f>
        <v>0</v>
      </c>
      <c r="JOL1" s="1">
        <f>Input!JOL1</f>
        <v>0</v>
      </c>
      <c r="JOM1" s="1">
        <f>Input!JOM1</f>
        <v>0</v>
      </c>
      <c r="JON1" s="1">
        <f>Input!JON1</f>
        <v>0</v>
      </c>
      <c r="JOO1" s="1">
        <f>Input!JOO1</f>
        <v>0</v>
      </c>
      <c r="JOP1" s="1">
        <f>Input!JOP1</f>
        <v>0</v>
      </c>
      <c r="JOQ1" s="1">
        <f>Input!JOQ1</f>
        <v>0</v>
      </c>
      <c r="JOR1" s="1">
        <f>Input!JOR1</f>
        <v>0</v>
      </c>
      <c r="JOS1" s="1">
        <f>Input!JOS1</f>
        <v>0</v>
      </c>
      <c r="JOT1" s="1">
        <f>Input!JOT1</f>
        <v>0</v>
      </c>
      <c r="JOU1" s="1">
        <f>Input!JOU1</f>
        <v>0</v>
      </c>
      <c r="JOV1" s="1">
        <f>Input!JOV1</f>
        <v>0</v>
      </c>
      <c r="JOW1" s="1">
        <f>Input!JOW1</f>
        <v>0</v>
      </c>
      <c r="JOX1" s="1">
        <f>Input!JOX1</f>
        <v>0</v>
      </c>
      <c r="JOY1" s="1">
        <f>Input!JOY1</f>
        <v>0</v>
      </c>
      <c r="JOZ1" s="1">
        <f>Input!JOZ1</f>
        <v>0</v>
      </c>
      <c r="JPA1" s="1">
        <f>Input!JPA1</f>
        <v>0</v>
      </c>
      <c r="JPB1" s="1">
        <f>Input!JPB1</f>
        <v>0</v>
      </c>
      <c r="JPC1" s="1">
        <f>Input!JPC1</f>
        <v>0</v>
      </c>
      <c r="JPD1" s="1">
        <f>Input!JPD1</f>
        <v>0</v>
      </c>
      <c r="JPE1" s="1">
        <f>Input!JPE1</f>
        <v>0</v>
      </c>
      <c r="JPF1" s="1">
        <f>Input!JPF1</f>
        <v>0</v>
      </c>
      <c r="JPG1" s="1">
        <f>Input!JPG1</f>
        <v>0</v>
      </c>
      <c r="JPH1" s="1">
        <f>Input!JPH1</f>
        <v>0</v>
      </c>
      <c r="JPI1" s="1">
        <f>Input!JPI1</f>
        <v>0</v>
      </c>
      <c r="JPJ1" s="1">
        <f>Input!JPJ1</f>
        <v>0</v>
      </c>
      <c r="JPK1" s="1">
        <f>Input!JPK1</f>
        <v>0</v>
      </c>
      <c r="JPL1" s="1">
        <f>Input!JPL1</f>
        <v>0</v>
      </c>
      <c r="JPM1" s="1">
        <f>Input!JPM1</f>
        <v>0</v>
      </c>
      <c r="JPN1" s="1">
        <f>Input!JPN1</f>
        <v>0</v>
      </c>
      <c r="JPO1" s="1">
        <f>Input!JPO1</f>
        <v>0</v>
      </c>
      <c r="JPP1" s="1">
        <f>Input!JPP1</f>
        <v>0</v>
      </c>
      <c r="JPQ1" s="1">
        <f>Input!JPQ1</f>
        <v>0</v>
      </c>
      <c r="JPR1" s="1">
        <f>Input!JPR1</f>
        <v>0</v>
      </c>
      <c r="JPS1" s="1">
        <f>Input!JPS1</f>
        <v>0</v>
      </c>
      <c r="JPT1" s="1">
        <f>Input!JPT1</f>
        <v>0</v>
      </c>
      <c r="JPU1" s="1">
        <f>Input!JPU1</f>
        <v>0</v>
      </c>
      <c r="JPV1" s="1">
        <f>Input!JPV1</f>
        <v>0</v>
      </c>
      <c r="JPW1" s="1">
        <f>Input!JPW1</f>
        <v>0</v>
      </c>
      <c r="JPX1" s="1">
        <f>Input!JPX1</f>
        <v>0</v>
      </c>
      <c r="JPY1" s="1">
        <f>Input!JPY1</f>
        <v>0</v>
      </c>
      <c r="JPZ1" s="1">
        <f>Input!JPZ1</f>
        <v>0</v>
      </c>
      <c r="JQA1" s="1">
        <f>Input!JQA1</f>
        <v>0</v>
      </c>
      <c r="JQB1" s="1">
        <f>Input!JQB1</f>
        <v>0</v>
      </c>
      <c r="JQC1" s="1">
        <f>Input!JQC1</f>
        <v>0</v>
      </c>
      <c r="JQD1" s="1">
        <f>Input!JQD1</f>
        <v>0</v>
      </c>
      <c r="JQE1" s="1">
        <f>Input!JQE1</f>
        <v>0</v>
      </c>
      <c r="JQF1" s="1">
        <f>Input!JQF1</f>
        <v>0</v>
      </c>
      <c r="JQG1" s="1">
        <f>Input!JQG1</f>
        <v>0</v>
      </c>
      <c r="JQH1" s="1">
        <f>Input!JQH1</f>
        <v>0</v>
      </c>
      <c r="JQI1" s="1">
        <f>Input!JQI1</f>
        <v>0</v>
      </c>
      <c r="JQJ1" s="1">
        <f>Input!JQJ1</f>
        <v>0</v>
      </c>
      <c r="JQK1" s="1">
        <f>Input!JQK1</f>
        <v>0</v>
      </c>
      <c r="JQL1" s="1">
        <f>Input!JQL1</f>
        <v>0</v>
      </c>
      <c r="JQM1" s="1">
        <f>Input!JQM1</f>
        <v>0</v>
      </c>
      <c r="JQN1" s="1">
        <f>Input!JQN1</f>
        <v>0</v>
      </c>
      <c r="JQO1" s="1">
        <f>Input!JQO1</f>
        <v>0</v>
      </c>
      <c r="JQP1" s="1">
        <f>Input!JQP1</f>
        <v>0</v>
      </c>
      <c r="JQQ1" s="1">
        <f>Input!JQQ1</f>
        <v>0</v>
      </c>
      <c r="JQR1" s="1">
        <f>Input!JQR1</f>
        <v>0</v>
      </c>
      <c r="JQS1" s="1">
        <f>Input!JQS1</f>
        <v>0</v>
      </c>
      <c r="JQT1" s="1">
        <f>Input!JQT1</f>
        <v>0</v>
      </c>
      <c r="JQU1" s="1">
        <f>Input!JQU1</f>
        <v>0</v>
      </c>
      <c r="JQV1" s="1">
        <f>Input!JQV1</f>
        <v>0</v>
      </c>
      <c r="JQW1" s="1">
        <f>Input!JQW1</f>
        <v>0</v>
      </c>
      <c r="JQX1" s="1">
        <f>Input!JQX1</f>
        <v>0</v>
      </c>
      <c r="JQY1" s="1">
        <f>Input!JQY1</f>
        <v>0</v>
      </c>
      <c r="JQZ1" s="1">
        <f>Input!JQZ1</f>
        <v>0</v>
      </c>
      <c r="JRA1" s="1">
        <f>Input!JRA1</f>
        <v>0</v>
      </c>
      <c r="JRB1" s="1">
        <f>Input!JRB1</f>
        <v>0</v>
      </c>
      <c r="JRC1" s="1">
        <f>Input!JRC1</f>
        <v>0</v>
      </c>
      <c r="JRD1" s="1">
        <f>Input!JRD1</f>
        <v>0</v>
      </c>
      <c r="JRE1" s="1">
        <f>Input!JRE1</f>
        <v>0</v>
      </c>
      <c r="JRF1" s="1">
        <f>Input!JRF1</f>
        <v>0</v>
      </c>
      <c r="JRG1" s="1">
        <f>Input!JRG1</f>
        <v>0</v>
      </c>
      <c r="JRH1" s="1">
        <f>Input!JRH1</f>
        <v>0</v>
      </c>
      <c r="JRI1" s="1">
        <f>Input!JRI1</f>
        <v>0</v>
      </c>
      <c r="JRJ1" s="1">
        <f>Input!JRJ1</f>
        <v>0</v>
      </c>
      <c r="JRK1" s="1">
        <f>Input!JRK1</f>
        <v>0</v>
      </c>
      <c r="JRL1" s="1">
        <f>Input!JRL1</f>
        <v>0</v>
      </c>
      <c r="JRM1" s="1">
        <f>Input!JRM1</f>
        <v>0</v>
      </c>
      <c r="JRN1" s="1">
        <f>Input!JRN1</f>
        <v>0</v>
      </c>
      <c r="JRO1" s="1">
        <f>Input!JRO1</f>
        <v>0</v>
      </c>
      <c r="JRP1" s="1">
        <f>Input!JRP1</f>
        <v>0</v>
      </c>
      <c r="JRQ1" s="1">
        <f>Input!JRQ1</f>
        <v>0</v>
      </c>
      <c r="JRR1" s="1">
        <f>Input!JRR1</f>
        <v>0</v>
      </c>
      <c r="JRS1" s="1">
        <f>Input!JRS1</f>
        <v>0</v>
      </c>
      <c r="JRT1" s="1">
        <f>Input!JRT1</f>
        <v>0</v>
      </c>
      <c r="JRU1" s="1">
        <f>Input!JRU1</f>
        <v>0</v>
      </c>
      <c r="JRV1" s="1">
        <f>Input!JRV1</f>
        <v>0</v>
      </c>
      <c r="JRW1" s="1">
        <f>Input!JRW1</f>
        <v>0</v>
      </c>
      <c r="JRX1" s="1">
        <f>Input!JRX1</f>
        <v>0</v>
      </c>
      <c r="JRY1" s="1">
        <f>Input!JRY1</f>
        <v>0</v>
      </c>
      <c r="JRZ1" s="1">
        <f>Input!JRZ1</f>
        <v>0</v>
      </c>
      <c r="JSA1" s="1">
        <f>Input!JSA1</f>
        <v>0</v>
      </c>
      <c r="JSB1" s="1">
        <f>Input!JSB1</f>
        <v>0</v>
      </c>
      <c r="JSC1" s="1">
        <f>Input!JSC1</f>
        <v>0</v>
      </c>
      <c r="JSD1" s="1">
        <f>Input!JSD1</f>
        <v>0</v>
      </c>
      <c r="JSE1" s="1">
        <f>Input!JSE1</f>
        <v>0</v>
      </c>
      <c r="JSF1" s="1">
        <f>Input!JSF1</f>
        <v>0</v>
      </c>
      <c r="JSG1" s="1">
        <f>Input!JSG1</f>
        <v>0</v>
      </c>
      <c r="JSH1" s="1">
        <f>Input!JSH1</f>
        <v>0</v>
      </c>
      <c r="JSI1" s="1">
        <f>Input!JSI1</f>
        <v>0</v>
      </c>
      <c r="JSJ1" s="1">
        <f>Input!JSJ1</f>
        <v>0</v>
      </c>
      <c r="JSK1" s="1">
        <f>Input!JSK1</f>
        <v>0</v>
      </c>
      <c r="JSL1" s="1">
        <f>Input!JSL1</f>
        <v>0</v>
      </c>
      <c r="JSM1" s="1">
        <f>Input!JSM1</f>
        <v>0</v>
      </c>
      <c r="JSN1" s="1">
        <f>Input!JSN1</f>
        <v>0</v>
      </c>
      <c r="JSO1" s="1">
        <f>Input!JSO1</f>
        <v>0</v>
      </c>
      <c r="JSP1" s="1">
        <f>Input!JSP1</f>
        <v>0</v>
      </c>
      <c r="JSQ1" s="1">
        <f>Input!JSQ1</f>
        <v>0</v>
      </c>
      <c r="JSR1" s="1">
        <f>Input!JSR1</f>
        <v>0</v>
      </c>
      <c r="JSS1" s="1">
        <f>Input!JSS1</f>
        <v>0</v>
      </c>
      <c r="JST1" s="1">
        <f>Input!JST1</f>
        <v>0</v>
      </c>
      <c r="JSU1" s="1">
        <f>Input!JSU1</f>
        <v>0</v>
      </c>
      <c r="JSV1" s="1">
        <f>Input!JSV1</f>
        <v>0</v>
      </c>
      <c r="JSW1" s="1">
        <f>Input!JSW1</f>
        <v>0</v>
      </c>
      <c r="JSX1" s="1">
        <f>Input!JSX1</f>
        <v>0</v>
      </c>
      <c r="JSY1" s="1">
        <f>Input!JSY1</f>
        <v>0</v>
      </c>
      <c r="JSZ1" s="1">
        <f>Input!JSZ1</f>
        <v>0</v>
      </c>
      <c r="JTA1" s="1">
        <f>Input!JTA1</f>
        <v>0</v>
      </c>
      <c r="JTB1" s="1">
        <f>Input!JTB1</f>
        <v>0</v>
      </c>
      <c r="JTC1" s="1">
        <f>Input!JTC1</f>
        <v>0</v>
      </c>
      <c r="JTD1" s="1">
        <f>Input!JTD1</f>
        <v>0</v>
      </c>
      <c r="JTE1" s="1">
        <f>Input!JTE1</f>
        <v>0</v>
      </c>
      <c r="JTF1" s="1">
        <f>Input!JTF1</f>
        <v>0</v>
      </c>
      <c r="JTG1" s="1">
        <f>Input!JTG1</f>
        <v>0</v>
      </c>
      <c r="JTH1" s="1">
        <f>Input!JTH1</f>
        <v>0</v>
      </c>
      <c r="JTI1" s="1">
        <f>Input!JTI1</f>
        <v>0</v>
      </c>
      <c r="JTJ1" s="1">
        <f>Input!JTJ1</f>
        <v>0</v>
      </c>
      <c r="JTK1" s="1">
        <f>Input!JTK1</f>
        <v>0</v>
      </c>
      <c r="JTL1" s="1">
        <f>Input!JTL1</f>
        <v>0</v>
      </c>
      <c r="JTM1" s="1">
        <f>Input!JTM1</f>
        <v>0</v>
      </c>
      <c r="JTN1" s="1">
        <f>Input!JTN1</f>
        <v>0</v>
      </c>
      <c r="JTO1" s="1">
        <f>Input!JTO1</f>
        <v>0</v>
      </c>
      <c r="JTP1" s="1">
        <f>Input!JTP1</f>
        <v>0</v>
      </c>
      <c r="JTQ1" s="1">
        <f>Input!JTQ1</f>
        <v>0</v>
      </c>
      <c r="JTR1" s="1">
        <f>Input!JTR1</f>
        <v>0</v>
      </c>
      <c r="JTS1" s="1">
        <f>Input!JTS1</f>
        <v>0</v>
      </c>
      <c r="JTT1" s="1">
        <f>Input!JTT1</f>
        <v>0</v>
      </c>
      <c r="JTU1" s="1">
        <f>Input!JTU1</f>
        <v>0</v>
      </c>
      <c r="JTV1" s="1">
        <f>Input!JTV1</f>
        <v>0</v>
      </c>
      <c r="JTW1" s="1">
        <f>Input!JTW1</f>
        <v>0</v>
      </c>
      <c r="JTX1" s="1">
        <f>Input!JTX1</f>
        <v>0</v>
      </c>
      <c r="JTY1" s="1">
        <f>Input!JTY1</f>
        <v>0</v>
      </c>
      <c r="JTZ1" s="1">
        <f>Input!JTZ1</f>
        <v>0</v>
      </c>
      <c r="JUA1" s="1">
        <f>Input!JUA1</f>
        <v>0</v>
      </c>
      <c r="JUB1" s="1">
        <f>Input!JUB1</f>
        <v>0</v>
      </c>
      <c r="JUC1" s="1">
        <f>Input!JUC1</f>
        <v>0</v>
      </c>
      <c r="JUD1" s="1">
        <f>Input!JUD1</f>
        <v>0</v>
      </c>
      <c r="JUE1" s="1">
        <f>Input!JUE1</f>
        <v>0</v>
      </c>
      <c r="JUF1" s="1">
        <f>Input!JUF1</f>
        <v>0</v>
      </c>
      <c r="JUG1" s="1">
        <f>Input!JUG1</f>
        <v>0</v>
      </c>
      <c r="JUH1" s="1">
        <f>Input!JUH1</f>
        <v>0</v>
      </c>
      <c r="JUI1" s="1">
        <f>Input!JUI1</f>
        <v>0</v>
      </c>
      <c r="JUJ1" s="1">
        <f>Input!JUJ1</f>
        <v>0</v>
      </c>
      <c r="JUK1" s="1">
        <f>Input!JUK1</f>
        <v>0</v>
      </c>
      <c r="JUL1" s="1">
        <f>Input!JUL1</f>
        <v>0</v>
      </c>
      <c r="JUM1" s="1">
        <f>Input!JUM1</f>
        <v>0</v>
      </c>
      <c r="JUN1" s="1">
        <f>Input!JUN1</f>
        <v>0</v>
      </c>
      <c r="JUO1" s="1">
        <f>Input!JUO1</f>
        <v>0</v>
      </c>
      <c r="JUP1" s="1">
        <f>Input!JUP1</f>
        <v>0</v>
      </c>
      <c r="JUQ1" s="1">
        <f>Input!JUQ1</f>
        <v>0</v>
      </c>
      <c r="JUR1" s="1">
        <f>Input!JUR1</f>
        <v>0</v>
      </c>
      <c r="JUS1" s="1">
        <f>Input!JUS1</f>
        <v>0</v>
      </c>
      <c r="JUT1" s="1">
        <f>Input!JUT1</f>
        <v>0</v>
      </c>
      <c r="JUU1" s="1">
        <f>Input!JUU1</f>
        <v>0</v>
      </c>
      <c r="JUV1" s="1">
        <f>Input!JUV1</f>
        <v>0</v>
      </c>
      <c r="JUW1" s="1">
        <f>Input!JUW1</f>
        <v>0</v>
      </c>
      <c r="JUX1" s="1">
        <f>Input!JUX1</f>
        <v>0</v>
      </c>
      <c r="JUY1" s="1">
        <f>Input!JUY1</f>
        <v>0</v>
      </c>
      <c r="JUZ1" s="1">
        <f>Input!JUZ1</f>
        <v>0</v>
      </c>
      <c r="JVA1" s="1">
        <f>Input!JVA1</f>
        <v>0</v>
      </c>
      <c r="JVB1" s="1">
        <f>Input!JVB1</f>
        <v>0</v>
      </c>
      <c r="JVC1" s="1">
        <f>Input!JVC1</f>
        <v>0</v>
      </c>
      <c r="JVD1" s="1">
        <f>Input!JVD1</f>
        <v>0</v>
      </c>
      <c r="JVE1" s="1">
        <f>Input!JVE1</f>
        <v>0</v>
      </c>
      <c r="JVF1" s="1">
        <f>Input!JVF1</f>
        <v>0</v>
      </c>
      <c r="JVG1" s="1">
        <f>Input!JVG1</f>
        <v>0</v>
      </c>
      <c r="JVH1" s="1">
        <f>Input!JVH1</f>
        <v>0</v>
      </c>
      <c r="JVI1" s="1">
        <f>Input!JVI1</f>
        <v>0</v>
      </c>
      <c r="JVJ1" s="1">
        <f>Input!JVJ1</f>
        <v>0</v>
      </c>
      <c r="JVK1" s="1">
        <f>Input!JVK1</f>
        <v>0</v>
      </c>
      <c r="JVL1" s="1">
        <f>Input!JVL1</f>
        <v>0</v>
      </c>
      <c r="JVM1" s="1">
        <f>Input!JVM1</f>
        <v>0</v>
      </c>
      <c r="JVN1" s="1">
        <f>Input!JVN1</f>
        <v>0</v>
      </c>
      <c r="JVO1" s="1">
        <f>Input!JVO1</f>
        <v>0</v>
      </c>
      <c r="JVP1" s="1">
        <f>Input!JVP1</f>
        <v>0</v>
      </c>
      <c r="JVQ1" s="1">
        <f>Input!JVQ1</f>
        <v>0</v>
      </c>
      <c r="JVR1" s="1">
        <f>Input!JVR1</f>
        <v>0</v>
      </c>
      <c r="JVS1" s="1">
        <f>Input!JVS1</f>
        <v>0</v>
      </c>
      <c r="JVT1" s="1">
        <f>Input!JVT1</f>
        <v>0</v>
      </c>
      <c r="JVU1" s="1">
        <f>Input!JVU1</f>
        <v>0</v>
      </c>
      <c r="JVV1" s="1">
        <f>Input!JVV1</f>
        <v>0</v>
      </c>
      <c r="JVW1" s="1">
        <f>Input!JVW1</f>
        <v>0</v>
      </c>
      <c r="JVX1" s="1">
        <f>Input!JVX1</f>
        <v>0</v>
      </c>
      <c r="JVY1" s="1">
        <f>Input!JVY1</f>
        <v>0</v>
      </c>
      <c r="JVZ1" s="1">
        <f>Input!JVZ1</f>
        <v>0</v>
      </c>
      <c r="JWA1" s="1">
        <f>Input!JWA1</f>
        <v>0</v>
      </c>
      <c r="JWB1" s="1">
        <f>Input!JWB1</f>
        <v>0</v>
      </c>
      <c r="JWC1" s="1">
        <f>Input!JWC1</f>
        <v>0</v>
      </c>
      <c r="JWD1" s="1">
        <f>Input!JWD1</f>
        <v>0</v>
      </c>
      <c r="JWE1" s="1">
        <f>Input!JWE1</f>
        <v>0</v>
      </c>
      <c r="JWF1" s="1">
        <f>Input!JWF1</f>
        <v>0</v>
      </c>
      <c r="JWG1" s="1">
        <f>Input!JWG1</f>
        <v>0</v>
      </c>
      <c r="JWH1" s="1">
        <f>Input!JWH1</f>
        <v>0</v>
      </c>
      <c r="JWI1" s="1">
        <f>Input!JWI1</f>
        <v>0</v>
      </c>
      <c r="JWJ1" s="1">
        <f>Input!JWJ1</f>
        <v>0</v>
      </c>
      <c r="JWK1" s="1">
        <f>Input!JWK1</f>
        <v>0</v>
      </c>
      <c r="JWL1" s="1">
        <f>Input!JWL1</f>
        <v>0</v>
      </c>
      <c r="JWM1" s="1">
        <f>Input!JWM1</f>
        <v>0</v>
      </c>
      <c r="JWN1" s="1">
        <f>Input!JWN1</f>
        <v>0</v>
      </c>
      <c r="JWO1" s="1">
        <f>Input!JWO1</f>
        <v>0</v>
      </c>
      <c r="JWP1" s="1">
        <f>Input!JWP1</f>
        <v>0</v>
      </c>
      <c r="JWQ1" s="1">
        <f>Input!JWQ1</f>
        <v>0</v>
      </c>
      <c r="JWR1" s="1">
        <f>Input!JWR1</f>
        <v>0</v>
      </c>
      <c r="JWS1" s="1">
        <f>Input!JWS1</f>
        <v>0</v>
      </c>
      <c r="JWT1" s="1">
        <f>Input!JWT1</f>
        <v>0</v>
      </c>
      <c r="JWU1" s="1">
        <f>Input!JWU1</f>
        <v>0</v>
      </c>
      <c r="JWV1" s="1">
        <f>Input!JWV1</f>
        <v>0</v>
      </c>
      <c r="JWW1" s="1">
        <f>Input!JWW1</f>
        <v>0</v>
      </c>
      <c r="JWX1" s="1">
        <f>Input!JWX1</f>
        <v>0</v>
      </c>
      <c r="JWY1" s="1">
        <f>Input!JWY1</f>
        <v>0</v>
      </c>
      <c r="JWZ1" s="1">
        <f>Input!JWZ1</f>
        <v>0</v>
      </c>
      <c r="JXA1" s="1">
        <f>Input!JXA1</f>
        <v>0</v>
      </c>
      <c r="JXB1" s="1">
        <f>Input!JXB1</f>
        <v>0</v>
      </c>
      <c r="JXC1" s="1">
        <f>Input!JXC1</f>
        <v>0</v>
      </c>
      <c r="JXD1" s="1">
        <f>Input!JXD1</f>
        <v>0</v>
      </c>
      <c r="JXE1" s="1">
        <f>Input!JXE1</f>
        <v>0</v>
      </c>
      <c r="JXF1" s="1">
        <f>Input!JXF1</f>
        <v>0</v>
      </c>
      <c r="JXG1" s="1">
        <f>Input!JXG1</f>
        <v>0</v>
      </c>
      <c r="JXH1" s="1">
        <f>Input!JXH1</f>
        <v>0</v>
      </c>
      <c r="JXI1" s="1">
        <f>Input!JXI1</f>
        <v>0</v>
      </c>
      <c r="JXJ1" s="1">
        <f>Input!JXJ1</f>
        <v>0</v>
      </c>
      <c r="JXK1" s="1">
        <f>Input!JXK1</f>
        <v>0</v>
      </c>
      <c r="JXL1" s="1">
        <f>Input!JXL1</f>
        <v>0</v>
      </c>
      <c r="JXM1" s="1">
        <f>Input!JXM1</f>
        <v>0</v>
      </c>
      <c r="JXN1" s="1">
        <f>Input!JXN1</f>
        <v>0</v>
      </c>
      <c r="JXO1" s="1">
        <f>Input!JXO1</f>
        <v>0</v>
      </c>
      <c r="JXP1" s="1">
        <f>Input!JXP1</f>
        <v>0</v>
      </c>
      <c r="JXQ1" s="1">
        <f>Input!JXQ1</f>
        <v>0</v>
      </c>
      <c r="JXR1" s="1">
        <f>Input!JXR1</f>
        <v>0</v>
      </c>
      <c r="JXS1" s="1">
        <f>Input!JXS1</f>
        <v>0</v>
      </c>
      <c r="JXT1" s="1">
        <f>Input!JXT1</f>
        <v>0</v>
      </c>
      <c r="JXU1" s="1">
        <f>Input!JXU1</f>
        <v>0</v>
      </c>
      <c r="JXV1" s="1">
        <f>Input!JXV1</f>
        <v>0</v>
      </c>
      <c r="JXW1" s="1">
        <f>Input!JXW1</f>
        <v>0</v>
      </c>
      <c r="JXX1" s="1">
        <f>Input!JXX1</f>
        <v>0</v>
      </c>
      <c r="JXY1" s="1">
        <f>Input!JXY1</f>
        <v>0</v>
      </c>
      <c r="JXZ1" s="1">
        <f>Input!JXZ1</f>
        <v>0</v>
      </c>
      <c r="JYA1" s="1">
        <f>Input!JYA1</f>
        <v>0</v>
      </c>
      <c r="JYB1" s="1">
        <f>Input!JYB1</f>
        <v>0</v>
      </c>
      <c r="JYC1" s="1">
        <f>Input!JYC1</f>
        <v>0</v>
      </c>
      <c r="JYD1" s="1">
        <f>Input!JYD1</f>
        <v>0</v>
      </c>
      <c r="JYE1" s="1">
        <f>Input!JYE1</f>
        <v>0</v>
      </c>
      <c r="JYF1" s="1">
        <f>Input!JYF1</f>
        <v>0</v>
      </c>
      <c r="JYG1" s="1">
        <f>Input!JYG1</f>
        <v>0</v>
      </c>
      <c r="JYH1" s="1">
        <f>Input!JYH1</f>
        <v>0</v>
      </c>
      <c r="JYI1" s="1">
        <f>Input!JYI1</f>
        <v>0</v>
      </c>
      <c r="JYJ1" s="1">
        <f>Input!JYJ1</f>
        <v>0</v>
      </c>
      <c r="JYK1" s="1">
        <f>Input!JYK1</f>
        <v>0</v>
      </c>
      <c r="JYL1" s="1">
        <f>Input!JYL1</f>
        <v>0</v>
      </c>
      <c r="JYM1" s="1">
        <f>Input!JYM1</f>
        <v>0</v>
      </c>
      <c r="JYN1" s="1">
        <f>Input!JYN1</f>
        <v>0</v>
      </c>
      <c r="JYO1" s="1">
        <f>Input!JYO1</f>
        <v>0</v>
      </c>
      <c r="JYP1" s="1">
        <f>Input!JYP1</f>
        <v>0</v>
      </c>
      <c r="JYQ1" s="1">
        <f>Input!JYQ1</f>
        <v>0</v>
      </c>
      <c r="JYR1" s="1">
        <f>Input!JYR1</f>
        <v>0</v>
      </c>
      <c r="JYS1" s="1">
        <f>Input!JYS1</f>
        <v>0</v>
      </c>
      <c r="JYT1" s="1">
        <f>Input!JYT1</f>
        <v>0</v>
      </c>
      <c r="JYU1" s="1">
        <f>Input!JYU1</f>
        <v>0</v>
      </c>
      <c r="JYV1" s="1">
        <f>Input!JYV1</f>
        <v>0</v>
      </c>
      <c r="JYW1" s="1">
        <f>Input!JYW1</f>
        <v>0</v>
      </c>
      <c r="JYX1" s="1">
        <f>Input!JYX1</f>
        <v>0</v>
      </c>
      <c r="JYY1" s="1">
        <f>Input!JYY1</f>
        <v>0</v>
      </c>
      <c r="JYZ1" s="1">
        <f>Input!JYZ1</f>
        <v>0</v>
      </c>
      <c r="JZA1" s="1">
        <f>Input!JZA1</f>
        <v>0</v>
      </c>
      <c r="JZB1" s="1">
        <f>Input!JZB1</f>
        <v>0</v>
      </c>
      <c r="JZC1" s="1">
        <f>Input!JZC1</f>
        <v>0</v>
      </c>
      <c r="JZD1" s="1">
        <f>Input!JZD1</f>
        <v>0</v>
      </c>
      <c r="JZE1" s="1">
        <f>Input!JZE1</f>
        <v>0</v>
      </c>
      <c r="JZF1" s="1">
        <f>Input!JZF1</f>
        <v>0</v>
      </c>
      <c r="JZG1" s="1">
        <f>Input!JZG1</f>
        <v>0</v>
      </c>
      <c r="JZH1" s="1">
        <f>Input!JZH1</f>
        <v>0</v>
      </c>
      <c r="JZI1" s="1">
        <f>Input!JZI1</f>
        <v>0</v>
      </c>
      <c r="JZJ1" s="1">
        <f>Input!JZJ1</f>
        <v>0</v>
      </c>
      <c r="JZK1" s="1">
        <f>Input!JZK1</f>
        <v>0</v>
      </c>
      <c r="JZL1" s="1">
        <f>Input!JZL1</f>
        <v>0</v>
      </c>
      <c r="JZM1" s="1">
        <f>Input!JZM1</f>
        <v>0</v>
      </c>
      <c r="JZN1" s="1">
        <f>Input!JZN1</f>
        <v>0</v>
      </c>
      <c r="JZO1" s="1">
        <f>Input!JZO1</f>
        <v>0</v>
      </c>
      <c r="JZP1" s="1">
        <f>Input!JZP1</f>
        <v>0</v>
      </c>
      <c r="JZQ1" s="1">
        <f>Input!JZQ1</f>
        <v>0</v>
      </c>
      <c r="JZR1" s="1">
        <f>Input!JZR1</f>
        <v>0</v>
      </c>
      <c r="JZS1" s="1">
        <f>Input!JZS1</f>
        <v>0</v>
      </c>
      <c r="JZT1" s="1">
        <f>Input!JZT1</f>
        <v>0</v>
      </c>
      <c r="JZU1" s="1">
        <f>Input!JZU1</f>
        <v>0</v>
      </c>
      <c r="JZV1" s="1">
        <f>Input!JZV1</f>
        <v>0</v>
      </c>
      <c r="JZW1" s="1">
        <f>Input!JZW1</f>
        <v>0</v>
      </c>
      <c r="JZX1" s="1">
        <f>Input!JZX1</f>
        <v>0</v>
      </c>
      <c r="JZY1" s="1">
        <f>Input!JZY1</f>
        <v>0</v>
      </c>
      <c r="JZZ1" s="1">
        <f>Input!JZZ1</f>
        <v>0</v>
      </c>
      <c r="KAA1" s="1">
        <f>Input!KAA1</f>
        <v>0</v>
      </c>
      <c r="KAB1" s="1">
        <f>Input!KAB1</f>
        <v>0</v>
      </c>
      <c r="KAC1" s="1">
        <f>Input!KAC1</f>
        <v>0</v>
      </c>
      <c r="KAD1" s="1">
        <f>Input!KAD1</f>
        <v>0</v>
      </c>
      <c r="KAE1" s="1">
        <f>Input!KAE1</f>
        <v>0</v>
      </c>
      <c r="KAF1" s="1">
        <f>Input!KAF1</f>
        <v>0</v>
      </c>
      <c r="KAG1" s="1">
        <f>Input!KAG1</f>
        <v>0</v>
      </c>
      <c r="KAH1" s="1">
        <f>Input!KAH1</f>
        <v>0</v>
      </c>
      <c r="KAI1" s="1">
        <f>Input!KAI1</f>
        <v>0</v>
      </c>
      <c r="KAJ1" s="1">
        <f>Input!KAJ1</f>
        <v>0</v>
      </c>
      <c r="KAK1" s="1">
        <f>Input!KAK1</f>
        <v>0</v>
      </c>
      <c r="KAL1" s="1">
        <f>Input!KAL1</f>
        <v>0</v>
      </c>
      <c r="KAM1" s="1">
        <f>Input!KAM1</f>
        <v>0</v>
      </c>
      <c r="KAN1" s="1">
        <f>Input!KAN1</f>
        <v>0</v>
      </c>
      <c r="KAO1" s="1">
        <f>Input!KAO1</f>
        <v>0</v>
      </c>
      <c r="KAP1" s="1">
        <f>Input!KAP1</f>
        <v>0</v>
      </c>
      <c r="KAQ1" s="1">
        <f>Input!KAQ1</f>
        <v>0</v>
      </c>
      <c r="KAR1" s="1">
        <f>Input!KAR1</f>
        <v>0</v>
      </c>
      <c r="KAS1" s="1">
        <f>Input!KAS1</f>
        <v>0</v>
      </c>
      <c r="KAT1" s="1">
        <f>Input!KAT1</f>
        <v>0</v>
      </c>
      <c r="KAU1" s="1">
        <f>Input!KAU1</f>
        <v>0</v>
      </c>
      <c r="KAV1" s="1">
        <f>Input!KAV1</f>
        <v>0</v>
      </c>
      <c r="KAW1" s="1">
        <f>Input!KAW1</f>
        <v>0</v>
      </c>
      <c r="KAX1" s="1">
        <f>Input!KAX1</f>
        <v>0</v>
      </c>
      <c r="KAY1" s="1">
        <f>Input!KAY1</f>
        <v>0</v>
      </c>
      <c r="KAZ1" s="1">
        <f>Input!KAZ1</f>
        <v>0</v>
      </c>
      <c r="KBA1" s="1">
        <f>Input!KBA1</f>
        <v>0</v>
      </c>
      <c r="KBB1" s="1">
        <f>Input!KBB1</f>
        <v>0</v>
      </c>
      <c r="KBC1" s="1">
        <f>Input!KBC1</f>
        <v>0</v>
      </c>
      <c r="KBD1" s="1">
        <f>Input!KBD1</f>
        <v>0</v>
      </c>
      <c r="KBE1" s="1">
        <f>Input!KBE1</f>
        <v>0</v>
      </c>
      <c r="KBF1" s="1">
        <f>Input!KBF1</f>
        <v>0</v>
      </c>
      <c r="KBG1" s="1">
        <f>Input!KBG1</f>
        <v>0</v>
      </c>
      <c r="KBH1" s="1">
        <f>Input!KBH1</f>
        <v>0</v>
      </c>
      <c r="KBI1" s="1">
        <f>Input!KBI1</f>
        <v>0</v>
      </c>
      <c r="KBJ1" s="1">
        <f>Input!KBJ1</f>
        <v>0</v>
      </c>
      <c r="KBK1" s="1">
        <f>Input!KBK1</f>
        <v>0</v>
      </c>
      <c r="KBL1" s="1">
        <f>Input!KBL1</f>
        <v>0</v>
      </c>
      <c r="KBM1" s="1">
        <f>Input!KBM1</f>
        <v>0</v>
      </c>
      <c r="KBN1" s="1">
        <f>Input!KBN1</f>
        <v>0</v>
      </c>
      <c r="KBO1" s="1">
        <f>Input!KBO1</f>
        <v>0</v>
      </c>
      <c r="KBP1" s="1">
        <f>Input!KBP1</f>
        <v>0</v>
      </c>
      <c r="KBQ1" s="1">
        <f>Input!KBQ1</f>
        <v>0</v>
      </c>
      <c r="KBR1" s="1">
        <f>Input!KBR1</f>
        <v>0</v>
      </c>
      <c r="KBS1" s="1">
        <f>Input!KBS1</f>
        <v>0</v>
      </c>
      <c r="KBT1" s="1">
        <f>Input!KBT1</f>
        <v>0</v>
      </c>
      <c r="KBU1" s="1">
        <f>Input!KBU1</f>
        <v>0</v>
      </c>
      <c r="KBV1" s="1">
        <f>Input!KBV1</f>
        <v>0</v>
      </c>
      <c r="KBW1" s="1">
        <f>Input!KBW1</f>
        <v>0</v>
      </c>
      <c r="KBX1" s="1">
        <f>Input!KBX1</f>
        <v>0</v>
      </c>
      <c r="KBY1" s="1">
        <f>Input!KBY1</f>
        <v>0</v>
      </c>
      <c r="KBZ1" s="1">
        <f>Input!KBZ1</f>
        <v>0</v>
      </c>
      <c r="KCA1" s="1">
        <f>Input!KCA1</f>
        <v>0</v>
      </c>
      <c r="KCB1" s="1">
        <f>Input!KCB1</f>
        <v>0</v>
      </c>
      <c r="KCC1" s="1">
        <f>Input!KCC1</f>
        <v>0</v>
      </c>
      <c r="KCD1" s="1">
        <f>Input!KCD1</f>
        <v>0</v>
      </c>
      <c r="KCE1" s="1">
        <f>Input!KCE1</f>
        <v>0</v>
      </c>
      <c r="KCF1" s="1">
        <f>Input!KCF1</f>
        <v>0</v>
      </c>
      <c r="KCG1" s="1">
        <f>Input!KCG1</f>
        <v>0</v>
      </c>
      <c r="KCH1" s="1">
        <f>Input!KCH1</f>
        <v>0</v>
      </c>
      <c r="KCI1" s="1">
        <f>Input!KCI1</f>
        <v>0</v>
      </c>
      <c r="KCJ1" s="1">
        <f>Input!KCJ1</f>
        <v>0</v>
      </c>
      <c r="KCK1" s="1">
        <f>Input!KCK1</f>
        <v>0</v>
      </c>
      <c r="KCL1" s="1">
        <f>Input!KCL1</f>
        <v>0</v>
      </c>
      <c r="KCM1" s="1">
        <f>Input!KCM1</f>
        <v>0</v>
      </c>
      <c r="KCN1" s="1">
        <f>Input!KCN1</f>
        <v>0</v>
      </c>
      <c r="KCO1" s="1">
        <f>Input!KCO1</f>
        <v>0</v>
      </c>
      <c r="KCP1" s="1">
        <f>Input!KCP1</f>
        <v>0</v>
      </c>
      <c r="KCQ1" s="1">
        <f>Input!KCQ1</f>
        <v>0</v>
      </c>
      <c r="KCR1" s="1">
        <f>Input!KCR1</f>
        <v>0</v>
      </c>
      <c r="KCS1" s="1">
        <f>Input!KCS1</f>
        <v>0</v>
      </c>
      <c r="KCT1" s="1">
        <f>Input!KCT1</f>
        <v>0</v>
      </c>
      <c r="KCU1" s="1">
        <f>Input!KCU1</f>
        <v>0</v>
      </c>
      <c r="KCV1" s="1">
        <f>Input!KCV1</f>
        <v>0</v>
      </c>
      <c r="KCW1" s="1">
        <f>Input!KCW1</f>
        <v>0</v>
      </c>
      <c r="KCX1" s="1">
        <f>Input!KCX1</f>
        <v>0</v>
      </c>
      <c r="KCY1" s="1">
        <f>Input!KCY1</f>
        <v>0</v>
      </c>
      <c r="KCZ1" s="1">
        <f>Input!KCZ1</f>
        <v>0</v>
      </c>
      <c r="KDA1" s="1">
        <f>Input!KDA1</f>
        <v>0</v>
      </c>
      <c r="KDB1" s="1">
        <f>Input!KDB1</f>
        <v>0</v>
      </c>
      <c r="KDC1" s="1">
        <f>Input!KDC1</f>
        <v>0</v>
      </c>
      <c r="KDD1" s="1">
        <f>Input!KDD1</f>
        <v>0</v>
      </c>
      <c r="KDE1" s="1">
        <f>Input!KDE1</f>
        <v>0</v>
      </c>
      <c r="KDF1" s="1">
        <f>Input!KDF1</f>
        <v>0</v>
      </c>
      <c r="KDG1" s="1">
        <f>Input!KDG1</f>
        <v>0</v>
      </c>
      <c r="KDH1" s="1">
        <f>Input!KDH1</f>
        <v>0</v>
      </c>
      <c r="KDI1" s="1">
        <f>Input!KDI1</f>
        <v>0</v>
      </c>
      <c r="KDJ1" s="1">
        <f>Input!KDJ1</f>
        <v>0</v>
      </c>
      <c r="KDK1" s="1">
        <f>Input!KDK1</f>
        <v>0</v>
      </c>
      <c r="KDL1" s="1">
        <f>Input!KDL1</f>
        <v>0</v>
      </c>
      <c r="KDM1" s="1">
        <f>Input!KDM1</f>
        <v>0</v>
      </c>
      <c r="KDN1" s="1">
        <f>Input!KDN1</f>
        <v>0</v>
      </c>
      <c r="KDO1" s="1">
        <f>Input!KDO1</f>
        <v>0</v>
      </c>
      <c r="KDP1" s="1">
        <f>Input!KDP1</f>
        <v>0</v>
      </c>
      <c r="KDQ1" s="1">
        <f>Input!KDQ1</f>
        <v>0</v>
      </c>
      <c r="KDR1" s="1">
        <f>Input!KDR1</f>
        <v>0</v>
      </c>
      <c r="KDS1" s="1">
        <f>Input!KDS1</f>
        <v>0</v>
      </c>
      <c r="KDT1" s="1">
        <f>Input!KDT1</f>
        <v>0</v>
      </c>
      <c r="KDU1" s="1">
        <f>Input!KDU1</f>
        <v>0</v>
      </c>
      <c r="KDV1" s="1">
        <f>Input!KDV1</f>
        <v>0</v>
      </c>
      <c r="KDW1" s="1">
        <f>Input!KDW1</f>
        <v>0</v>
      </c>
      <c r="KDX1" s="1">
        <f>Input!KDX1</f>
        <v>0</v>
      </c>
      <c r="KDY1" s="1">
        <f>Input!KDY1</f>
        <v>0</v>
      </c>
      <c r="KDZ1" s="1">
        <f>Input!KDZ1</f>
        <v>0</v>
      </c>
      <c r="KEA1" s="1">
        <f>Input!KEA1</f>
        <v>0</v>
      </c>
      <c r="KEB1" s="1">
        <f>Input!KEB1</f>
        <v>0</v>
      </c>
      <c r="KEC1" s="1">
        <f>Input!KEC1</f>
        <v>0</v>
      </c>
      <c r="KED1" s="1">
        <f>Input!KED1</f>
        <v>0</v>
      </c>
      <c r="KEE1" s="1">
        <f>Input!KEE1</f>
        <v>0</v>
      </c>
      <c r="KEF1" s="1">
        <f>Input!KEF1</f>
        <v>0</v>
      </c>
      <c r="KEG1" s="1">
        <f>Input!KEG1</f>
        <v>0</v>
      </c>
      <c r="KEH1" s="1">
        <f>Input!KEH1</f>
        <v>0</v>
      </c>
      <c r="KEI1" s="1">
        <f>Input!KEI1</f>
        <v>0</v>
      </c>
      <c r="KEJ1" s="1">
        <f>Input!KEJ1</f>
        <v>0</v>
      </c>
      <c r="KEK1" s="1">
        <f>Input!KEK1</f>
        <v>0</v>
      </c>
      <c r="KEL1" s="1">
        <f>Input!KEL1</f>
        <v>0</v>
      </c>
      <c r="KEM1" s="1">
        <f>Input!KEM1</f>
        <v>0</v>
      </c>
      <c r="KEN1" s="1">
        <f>Input!KEN1</f>
        <v>0</v>
      </c>
      <c r="KEO1" s="1">
        <f>Input!KEO1</f>
        <v>0</v>
      </c>
      <c r="KEP1" s="1">
        <f>Input!KEP1</f>
        <v>0</v>
      </c>
      <c r="KEQ1" s="1">
        <f>Input!KEQ1</f>
        <v>0</v>
      </c>
      <c r="KER1" s="1">
        <f>Input!KER1</f>
        <v>0</v>
      </c>
      <c r="KES1" s="1">
        <f>Input!KES1</f>
        <v>0</v>
      </c>
      <c r="KET1" s="1">
        <f>Input!KET1</f>
        <v>0</v>
      </c>
      <c r="KEU1" s="1">
        <f>Input!KEU1</f>
        <v>0</v>
      </c>
      <c r="KEV1" s="1">
        <f>Input!KEV1</f>
        <v>0</v>
      </c>
      <c r="KEW1" s="1">
        <f>Input!KEW1</f>
        <v>0</v>
      </c>
      <c r="KEX1" s="1">
        <f>Input!KEX1</f>
        <v>0</v>
      </c>
      <c r="KEY1" s="1">
        <f>Input!KEY1</f>
        <v>0</v>
      </c>
      <c r="KEZ1" s="1">
        <f>Input!KEZ1</f>
        <v>0</v>
      </c>
      <c r="KFA1" s="1">
        <f>Input!KFA1</f>
        <v>0</v>
      </c>
      <c r="KFB1" s="1">
        <f>Input!KFB1</f>
        <v>0</v>
      </c>
      <c r="KFC1" s="1">
        <f>Input!KFC1</f>
        <v>0</v>
      </c>
      <c r="KFD1" s="1">
        <f>Input!KFD1</f>
        <v>0</v>
      </c>
      <c r="KFE1" s="1">
        <f>Input!KFE1</f>
        <v>0</v>
      </c>
      <c r="KFF1" s="1">
        <f>Input!KFF1</f>
        <v>0</v>
      </c>
      <c r="KFG1" s="1">
        <f>Input!KFG1</f>
        <v>0</v>
      </c>
      <c r="KFH1" s="1">
        <f>Input!KFH1</f>
        <v>0</v>
      </c>
      <c r="KFI1" s="1">
        <f>Input!KFI1</f>
        <v>0</v>
      </c>
      <c r="KFJ1" s="1">
        <f>Input!KFJ1</f>
        <v>0</v>
      </c>
      <c r="KFK1" s="1">
        <f>Input!KFK1</f>
        <v>0</v>
      </c>
      <c r="KFL1" s="1">
        <f>Input!KFL1</f>
        <v>0</v>
      </c>
      <c r="KFM1" s="1">
        <f>Input!KFM1</f>
        <v>0</v>
      </c>
      <c r="KFN1" s="1">
        <f>Input!KFN1</f>
        <v>0</v>
      </c>
      <c r="KFO1" s="1">
        <f>Input!KFO1</f>
        <v>0</v>
      </c>
      <c r="KFP1" s="1">
        <f>Input!KFP1</f>
        <v>0</v>
      </c>
      <c r="KFQ1" s="1">
        <f>Input!KFQ1</f>
        <v>0</v>
      </c>
      <c r="KFR1" s="1">
        <f>Input!KFR1</f>
        <v>0</v>
      </c>
      <c r="KFS1" s="1">
        <f>Input!KFS1</f>
        <v>0</v>
      </c>
      <c r="KFT1" s="1">
        <f>Input!KFT1</f>
        <v>0</v>
      </c>
      <c r="KFU1" s="1">
        <f>Input!KFU1</f>
        <v>0</v>
      </c>
      <c r="KFV1" s="1">
        <f>Input!KFV1</f>
        <v>0</v>
      </c>
      <c r="KFW1" s="1">
        <f>Input!KFW1</f>
        <v>0</v>
      </c>
      <c r="KFX1" s="1">
        <f>Input!KFX1</f>
        <v>0</v>
      </c>
      <c r="KFY1" s="1">
        <f>Input!KFY1</f>
        <v>0</v>
      </c>
      <c r="KFZ1" s="1">
        <f>Input!KFZ1</f>
        <v>0</v>
      </c>
      <c r="KGA1" s="1">
        <f>Input!KGA1</f>
        <v>0</v>
      </c>
      <c r="KGB1" s="1">
        <f>Input!KGB1</f>
        <v>0</v>
      </c>
      <c r="KGC1" s="1">
        <f>Input!KGC1</f>
        <v>0</v>
      </c>
      <c r="KGD1" s="1">
        <f>Input!KGD1</f>
        <v>0</v>
      </c>
      <c r="KGE1" s="1">
        <f>Input!KGE1</f>
        <v>0</v>
      </c>
      <c r="KGF1" s="1">
        <f>Input!KGF1</f>
        <v>0</v>
      </c>
      <c r="KGG1" s="1">
        <f>Input!KGG1</f>
        <v>0</v>
      </c>
      <c r="KGH1" s="1">
        <f>Input!KGH1</f>
        <v>0</v>
      </c>
      <c r="KGI1" s="1">
        <f>Input!KGI1</f>
        <v>0</v>
      </c>
      <c r="KGJ1" s="1">
        <f>Input!KGJ1</f>
        <v>0</v>
      </c>
      <c r="KGK1" s="1">
        <f>Input!KGK1</f>
        <v>0</v>
      </c>
      <c r="KGL1" s="1">
        <f>Input!KGL1</f>
        <v>0</v>
      </c>
      <c r="KGM1" s="1">
        <f>Input!KGM1</f>
        <v>0</v>
      </c>
      <c r="KGN1" s="1">
        <f>Input!KGN1</f>
        <v>0</v>
      </c>
      <c r="KGO1" s="1">
        <f>Input!KGO1</f>
        <v>0</v>
      </c>
      <c r="KGP1" s="1">
        <f>Input!KGP1</f>
        <v>0</v>
      </c>
      <c r="KGQ1" s="1">
        <f>Input!KGQ1</f>
        <v>0</v>
      </c>
      <c r="KGR1" s="1">
        <f>Input!KGR1</f>
        <v>0</v>
      </c>
      <c r="KGS1" s="1">
        <f>Input!KGS1</f>
        <v>0</v>
      </c>
      <c r="KGT1" s="1">
        <f>Input!KGT1</f>
        <v>0</v>
      </c>
      <c r="KGU1" s="1">
        <f>Input!KGU1</f>
        <v>0</v>
      </c>
      <c r="KGV1" s="1">
        <f>Input!KGV1</f>
        <v>0</v>
      </c>
      <c r="KGW1" s="1">
        <f>Input!KGW1</f>
        <v>0</v>
      </c>
      <c r="KGX1" s="1">
        <f>Input!KGX1</f>
        <v>0</v>
      </c>
      <c r="KGY1" s="1">
        <f>Input!KGY1</f>
        <v>0</v>
      </c>
      <c r="KGZ1" s="1">
        <f>Input!KGZ1</f>
        <v>0</v>
      </c>
      <c r="KHA1" s="1">
        <f>Input!KHA1</f>
        <v>0</v>
      </c>
      <c r="KHB1" s="1">
        <f>Input!KHB1</f>
        <v>0</v>
      </c>
      <c r="KHC1" s="1">
        <f>Input!KHC1</f>
        <v>0</v>
      </c>
      <c r="KHD1" s="1">
        <f>Input!KHD1</f>
        <v>0</v>
      </c>
      <c r="KHE1" s="1">
        <f>Input!KHE1</f>
        <v>0</v>
      </c>
      <c r="KHF1" s="1">
        <f>Input!KHF1</f>
        <v>0</v>
      </c>
      <c r="KHG1" s="1">
        <f>Input!KHG1</f>
        <v>0</v>
      </c>
      <c r="KHH1" s="1">
        <f>Input!KHH1</f>
        <v>0</v>
      </c>
      <c r="KHI1" s="1">
        <f>Input!KHI1</f>
        <v>0</v>
      </c>
      <c r="KHJ1" s="1">
        <f>Input!KHJ1</f>
        <v>0</v>
      </c>
      <c r="KHK1" s="1">
        <f>Input!KHK1</f>
        <v>0</v>
      </c>
      <c r="KHL1" s="1">
        <f>Input!KHL1</f>
        <v>0</v>
      </c>
      <c r="KHM1" s="1">
        <f>Input!KHM1</f>
        <v>0</v>
      </c>
      <c r="KHN1" s="1">
        <f>Input!KHN1</f>
        <v>0</v>
      </c>
      <c r="KHO1" s="1">
        <f>Input!KHO1</f>
        <v>0</v>
      </c>
      <c r="KHP1" s="1">
        <f>Input!KHP1</f>
        <v>0</v>
      </c>
      <c r="KHQ1" s="1">
        <f>Input!KHQ1</f>
        <v>0</v>
      </c>
      <c r="KHR1" s="1">
        <f>Input!KHR1</f>
        <v>0</v>
      </c>
      <c r="KHS1" s="1">
        <f>Input!KHS1</f>
        <v>0</v>
      </c>
      <c r="KHT1" s="1">
        <f>Input!KHT1</f>
        <v>0</v>
      </c>
      <c r="KHU1" s="1">
        <f>Input!KHU1</f>
        <v>0</v>
      </c>
      <c r="KHV1" s="1">
        <f>Input!KHV1</f>
        <v>0</v>
      </c>
      <c r="KHW1" s="1">
        <f>Input!KHW1</f>
        <v>0</v>
      </c>
      <c r="KHX1" s="1">
        <f>Input!KHX1</f>
        <v>0</v>
      </c>
      <c r="KHY1" s="1">
        <f>Input!KHY1</f>
        <v>0</v>
      </c>
      <c r="KHZ1" s="1">
        <f>Input!KHZ1</f>
        <v>0</v>
      </c>
      <c r="KIA1" s="1">
        <f>Input!KIA1</f>
        <v>0</v>
      </c>
      <c r="KIB1" s="1">
        <f>Input!KIB1</f>
        <v>0</v>
      </c>
      <c r="KIC1" s="1">
        <f>Input!KIC1</f>
        <v>0</v>
      </c>
      <c r="KID1" s="1">
        <f>Input!KID1</f>
        <v>0</v>
      </c>
      <c r="KIE1" s="1">
        <f>Input!KIE1</f>
        <v>0</v>
      </c>
      <c r="KIF1" s="1">
        <f>Input!KIF1</f>
        <v>0</v>
      </c>
      <c r="KIG1" s="1">
        <f>Input!KIG1</f>
        <v>0</v>
      </c>
      <c r="KIH1" s="1">
        <f>Input!KIH1</f>
        <v>0</v>
      </c>
      <c r="KII1" s="1">
        <f>Input!KII1</f>
        <v>0</v>
      </c>
      <c r="KIJ1" s="1">
        <f>Input!KIJ1</f>
        <v>0</v>
      </c>
      <c r="KIK1" s="1">
        <f>Input!KIK1</f>
        <v>0</v>
      </c>
      <c r="KIL1" s="1">
        <f>Input!KIL1</f>
        <v>0</v>
      </c>
      <c r="KIM1" s="1">
        <f>Input!KIM1</f>
        <v>0</v>
      </c>
      <c r="KIN1" s="1">
        <f>Input!KIN1</f>
        <v>0</v>
      </c>
      <c r="KIO1" s="1">
        <f>Input!KIO1</f>
        <v>0</v>
      </c>
      <c r="KIP1" s="1">
        <f>Input!KIP1</f>
        <v>0</v>
      </c>
      <c r="KIQ1" s="1">
        <f>Input!KIQ1</f>
        <v>0</v>
      </c>
      <c r="KIR1" s="1">
        <f>Input!KIR1</f>
        <v>0</v>
      </c>
      <c r="KIS1" s="1">
        <f>Input!KIS1</f>
        <v>0</v>
      </c>
      <c r="KIT1" s="1">
        <f>Input!KIT1</f>
        <v>0</v>
      </c>
      <c r="KIU1" s="1">
        <f>Input!KIU1</f>
        <v>0</v>
      </c>
      <c r="KIV1" s="1">
        <f>Input!KIV1</f>
        <v>0</v>
      </c>
      <c r="KIW1" s="1">
        <f>Input!KIW1</f>
        <v>0</v>
      </c>
      <c r="KIX1" s="1">
        <f>Input!KIX1</f>
        <v>0</v>
      </c>
      <c r="KIY1" s="1">
        <f>Input!KIY1</f>
        <v>0</v>
      </c>
      <c r="KIZ1" s="1">
        <f>Input!KIZ1</f>
        <v>0</v>
      </c>
      <c r="KJA1" s="1">
        <f>Input!KJA1</f>
        <v>0</v>
      </c>
      <c r="KJB1" s="1">
        <f>Input!KJB1</f>
        <v>0</v>
      </c>
      <c r="KJC1" s="1">
        <f>Input!KJC1</f>
        <v>0</v>
      </c>
      <c r="KJD1" s="1">
        <f>Input!KJD1</f>
        <v>0</v>
      </c>
      <c r="KJE1" s="1">
        <f>Input!KJE1</f>
        <v>0</v>
      </c>
      <c r="KJF1" s="1">
        <f>Input!KJF1</f>
        <v>0</v>
      </c>
      <c r="KJG1" s="1">
        <f>Input!KJG1</f>
        <v>0</v>
      </c>
      <c r="KJH1" s="1">
        <f>Input!KJH1</f>
        <v>0</v>
      </c>
      <c r="KJI1" s="1">
        <f>Input!KJI1</f>
        <v>0</v>
      </c>
      <c r="KJJ1" s="1">
        <f>Input!KJJ1</f>
        <v>0</v>
      </c>
      <c r="KJK1" s="1">
        <f>Input!KJK1</f>
        <v>0</v>
      </c>
      <c r="KJL1" s="1">
        <f>Input!KJL1</f>
        <v>0</v>
      </c>
      <c r="KJM1" s="1">
        <f>Input!KJM1</f>
        <v>0</v>
      </c>
      <c r="KJN1" s="1">
        <f>Input!KJN1</f>
        <v>0</v>
      </c>
      <c r="KJO1" s="1">
        <f>Input!KJO1</f>
        <v>0</v>
      </c>
      <c r="KJP1" s="1">
        <f>Input!KJP1</f>
        <v>0</v>
      </c>
      <c r="KJQ1" s="1">
        <f>Input!KJQ1</f>
        <v>0</v>
      </c>
      <c r="KJR1" s="1">
        <f>Input!KJR1</f>
        <v>0</v>
      </c>
      <c r="KJS1" s="1">
        <f>Input!KJS1</f>
        <v>0</v>
      </c>
      <c r="KJT1" s="1">
        <f>Input!KJT1</f>
        <v>0</v>
      </c>
      <c r="KJU1" s="1">
        <f>Input!KJU1</f>
        <v>0</v>
      </c>
      <c r="KJV1" s="1">
        <f>Input!KJV1</f>
        <v>0</v>
      </c>
      <c r="KJW1" s="1">
        <f>Input!KJW1</f>
        <v>0</v>
      </c>
      <c r="KJX1" s="1">
        <f>Input!KJX1</f>
        <v>0</v>
      </c>
      <c r="KJY1" s="1">
        <f>Input!KJY1</f>
        <v>0</v>
      </c>
      <c r="KJZ1" s="1">
        <f>Input!KJZ1</f>
        <v>0</v>
      </c>
      <c r="KKA1" s="1">
        <f>Input!KKA1</f>
        <v>0</v>
      </c>
      <c r="KKB1" s="1">
        <f>Input!KKB1</f>
        <v>0</v>
      </c>
      <c r="KKC1" s="1">
        <f>Input!KKC1</f>
        <v>0</v>
      </c>
      <c r="KKD1" s="1">
        <f>Input!KKD1</f>
        <v>0</v>
      </c>
      <c r="KKE1" s="1">
        <f>Input!KKE1</f>
        <v>0</v>
      </c>
      <c r="KKF1" s="1">
        <f>Input!KKF1</f>
        <v>0</v>
      </c>
      <c r="KKG1" s="1">
        <f>Input!KKG1</f>
        <v>0</v>
      </c>
      <c r="KKH1" s="1">
        <f>Input!KKH1</f>
        <v>0</v>
      </c>
      <c r="KKI1" s="1">
        <f>Input!KKI1</f>
        <v>0</v>
      </c>
      <c r="KKJ1" s="1">
        <f>Input!KKJ1</f>
        <v>0</v>
      </c>
      <c r="KKK1" s="1">
        <f>Input!KKK1</f>
        <v>0</v>
      </c>
      <c r="KKL1" s="1">
        <f>Input!KKL1</f>
        <v>0</v>
      </c>
      <c r="KKM1" s="1">
        <f>Input!KKM1</f>
        <v>0</v>
      </c>
      <c r="KKN1" s="1">
        <f>Input!KKN1</f>
        <v>0</v>
      </c>
      <c r="KKO1" s="1">
        <f>Input!KKO1</f>
        <v>0</v>
      </c>
      <c r="KKP1" s="1">
        <f>Input!KKP1</f>
        <v>0</v>
      </c>
      <c r="KKQ1" s="1">
        <f>Input!KKQ1</f>
        <v>0</v>
      </c>
      <c r="KKR1" s="1">
        <f>Input!KKR1</f>
        <v>0</v>
      </c>
      <c r="KKS1" s="1">
        <f>Input!KKS1</f>
        <v>0</v>
      </c>
      <c r="KKT1" s="1">
        <f>Input!KKT1</f>
        <v>0</v>
      </c>
      <c r="KKU1" s="1">
        <f>Input!KKU1</f>
        <v>0</v>
      </c>
      <c r="KKV1" s="1">
        <f>Input!KKV1</f>
        <v>0</v>
      </c>
      <c r="KKW1" s="1">
        <f>Input!KKW1</f>
        <v>0</v>
      </c>
      <c r="KKX1" s="1">
        <f>Input!KKX1</f>
        <v>0</v>
      </c>
      <c r="KKY1" s="1">
        <f>Input!KKY1</f>
        <v>0</v>
      </c>
      <c r="KKZ1" s="1">
        <f>Input!KKZ1</f>
        <v>0</v>
      </c>
      <c r="KLA1" s="1">
        <f>Input!KLA1</f>
        <v>0</v>
      </c>
      <c r="KLB1" s="1">
        <f>Input!KLB1</f>
        <v>0</v>
      </c>
      <c r="KLC1" s="1">
        <f>Input!KLC1</f>
        <v>0</v>
      </c>
      <c r="KLD1" s="1">
        <f>Input!KLD1</f>
        <v>0</v>
      </c>
      <c r="KLE1" s="1">
        <f>Input!KLE1</f>
        <v>0</v>
      </c>
      <c r="KLF1" s="1">
        <f>Input!KLF1</f>
        <v>0</v>
      </c>
      <c r="KLG1" s="1">
        <f>Input!KLG1</f>
        <v>0</v>
      </c>
      <c r="KLH1" s="1">
        <f>Input!KLH1</f>
        <v>0</v>
      </c>
      <c r="KLI1" s="1">
        <f>Input!KLI1</f>
        <v>0</v>
      </c>
      <c r="KLJ1" s="1">
        <f>Input!KLJ1</f>
        <v>0</v>
      </c>
      <c r="KLK1" s="1">
        <f>Input!KLK1</f>
        <v>0</v>
      </c>
      <c r="KLL1" s="1">
        <f>Input!KLL1</f>
        <v>0</v>
      </c>
      <c r="KLM1" s="1">
        <f>Input!KLM1</f>
        <v>0</v>
      </c>
      <c r="KLN1" s="1">
        <f>Input!KLN1</f>
        <v>0</v>
      </c>
      <c r="KLO1" s="1">
        <f>Input!KLO1</f>
        <v>0</v>
      </c>
      <c r="KLP1" s="1">
        <f>Input!KLP1</f>
        <v>0</v>
      </c>
      <c r="KLQ1" s="1">
        <f>Input!KLQ1</f>
        <v>0</v>
      </c>
      <c r="KLR1" s="1">
        <f>Input!KLR1</f>
        <v>0</v>
      </c>
      <c r="KLS1" s="1">
        <f>Input!KLS1</f>
        <v>0</v>
      </c>
      <c r="KLT1" s="1">
        <f>Input!KLT1</f>
        <v>0</v>
      </c>
      <c r="KLU1" s="1">
        <f>Input!KLU1</f>
        <v>0</v>
      </c>
      <c r="KLV1" s="1">
        <f>Input!KLV1</f>
        <v>0</v>
      </c>
      <c r="KLW1" s="1">
        <f>Input!KLW1</f>
        <v>0</v>
      </c>
      <c r="KLX1" s="1">
        <f>Input!KLX1</f>
        <v>0</v>
      </c>
      <c r="KLY1" s="1">
        <f>Input!KLY1</f>
        <v>0</v>
      </c>
      <c r="KLZ1" s="1">
        <f>Input!KLZ1</f>
        <v>0</v>
      </c>
      <c r="KMA1" s="1">
        <f>Input!KMA1</f>
        <v>0</v>
      </c>
      <c r="KMB1" s="1">
        <f>Input!KMB1</f>
        <v>0</v>
      </c>
      <c r="KMC1" s="1">
        <f>Input!KMC1</f>
        <v>0</v>
      </c>
      <c r="KMD1" s="1">
        <f>Input!KMD1</f>
        <v>0</v>
      </c>
      <c r="KME1" s="1">
        <f>Input!KME1</f>
        <v>0</v>
      </c>
      <c r="KMF1" s="1">
        <f>Input!KMF1</f>
        <v>0</v>
      </c>
      <c r="KMG1" s="1">
        <f>Input!KMG1</f>
        <v>0</v>
      </c>
      <c r="KMH1" s="1">
        <f>Input!KMH1</f>
        <v>0</v>
      </c>
      <c r="KMI1" s="1">
        <f>Input!KMI1</f>
        <v>0</v>
      </c>
      <c r="KMJ1" s="1">
        <f>Input!KMJ1</f>
        <v>0</v>
      </c>
      <c r="KMK1" s="1">
        <f>Input!KMK1</f>
        <v>0</v>
      </c>
      <c r="KML1" s="1">
        <f>Input!KML1</f>
        <v>0</v>
      </c>
      <c r="KMM1" s="1">
        <f>Input!KMM1</f>
        <v>0</v>
      </c>
      <c r="KMN1" s="1">
        <f>Input!KMN1</f>
        <v>0</v>
      </c>
      <c r="KMO1" s="1">
        <f>Input!KMO1</f>
        <v>0</v>
      </c>
      <c r="KMP1" s="1">
        <f>Input!KMP1</f>
        <v>0</v>
      </c>
      <c r="KMQ1" s="1">
        <f>Input!KMQ1</f>
        <v>0</v>
      </c>
      <c r="KMR1" s="1">
        <f>Input!KMR1</f>
        <v>0</v>
      </c>
      <c r="KMS1" s="1">
        <f>Input!KMS1</f>
        <v>0</v>
      </c>
      <c r="KMT1" s="1">
        <f>Input!KMT1</f>
        <v>0</v>
      </c>
      <c r="KMU1" s="1">
        <f>Input!KMU1</f>
        <v>0</v>
      </c>
      <c r="KMV1" s="1">
        <f>Input!KMV1</f>
        <v>0</v>
      </c>
      <c r="KMW1" s="1">
        <f>Input!KMW1</f>
        <v>0</v>
      </c>
      <c r="KMX1" s="1">
        <f>Input!KMX1</f>
        <v>0</v>
      </c>
      <c r="KMY1" s="1">
        <f>Input!KMY1</f>
        <v>0</v>
      </c>
      <c r="KMZ1" s="1">
        <f>Input!KMZ1</f>
        <v>0</v>
      </c>
      <c r="KNA1" s="1">
        <f>Input!KNA1</f>
        <v>0</v>
      </c>
      <c r="KNB1" s="1">
        <f>Input!KNB1</f>
        <v>0</v>
      </c>
      <c r="KNC1" s="1">
        <f>Input!KNC1</f>
        <v>0</v>
      </c>
      <c r="KND1" s="1">
        <f>Input!KND1</f>
        <v>0</v>
      </c>
      <c r="KNE1" s="1">
        <f>Input!KNE1</f>
        <v>0</v>
      </c>
      <c r="KNF1" s="1">
        <f>Input!KNF1</f>
        <v>0</v>
      </c>
      <c r="KNG1" s="1">
        <f>Input!KNG1</f>
        <v>0</v>
      </c>
      <c r="KNH1" s="1">
        <f>Input!KNH1</f>
        <v>0</v>
      </c>
      <c r="KNI1" s="1">
        <f>Input!KNI1</f>
        <v>0</v>
      </c>
      <c r="KNJ1" s="1">
        <f>Input!KNJ1</f>
        <v>0</v>
      </c>
      <c r="KNK1" s="1">
        <f>Input!KNK1</f>
        <v>0</v>
      </c>
      <c r="KNL1" s="1">
        <f>Input!KNL1</f>
        <v>0</v>
      </c>
      <c r="KNM1" s="1">
        <f>Input!KNM1</f>
        <v>0</v>
      </c>
      <c r="KNN1" s="1">
        <f>Input!KNN1</f>
        <v>0</v>
      </c>
      <c r="KNO1" s="1">
        <f>Input!KNO1</f>
        <v>0</v>
      </c>
      <c r="KNP1" s="1">
        <f>Input!KNP1</f>
        <v>0</v>
      </c>
      <c r="KNQ1" s="1">
        <f>Input!KNQ1</f>
        <v>0</v>
      </c>
      <c r="KNR1" s="1">
        <f>Input!KNR1</f>
        <v>0</v>
      </c>
      <c r="KNS1" s="1">
        <f>Input!KNS1</f>
        <v>0</v>
      </c>
      <c r="KNT1" s="1">
        <f>Input!KNT1</f>
        <v>0</v>
      </c>
      <c r="KNU1" s="1">
        <f>Input!KNU1</f>
        <v>0</v>
      </c>
      <c r="KNV1" s="1">
        <f>Input!KNV1</f>
        <v>0</v>
      </c>
      <c r="KNW1" s="1">
        <f>Input!KNW1</f>
        <v>0</v>
      </c>
      <c r="KNX1" s="1">
        <f>Input!KNX1</f>
        <v>0</v>
      </c>
      <c r="KNY1" s="1">
        <f>Input!KNY1</f>
        <v>0</v>
      </c>
      <c r="KNZ1" s="1">
        <f>Input!KNZ1</f>
        <v>0</v>
      </c>
      <c r="KOA1" s="1">
        <f>Input!KOA1</f>
        <v>0</v>
      </c>
      <c r="KOB1" s="1">
        <f>Input!KOB1</f>
        <v>0</v>
      </c>
      <c r="KOC1" s="1">
        <f>Input!KOC1</f>
        <v>0</v>
      </c>
      <c r="KOD1" s="1">
        <f>Input!KOD1</f>
        <v>0</v>
      </c>
      <c r="KOE1" s="1">
        <f>Input!KOE1</f>
        <v>0</v>
      </c>
      <c r="KOF1" s="1">
        <f>Input!KOF1</f>
        <v>0</v>
      </c>
      <c r="KOG1" s="1">
        <f>Input!KOG1</f>
        <v>0</v>
      </c>
      <c r="KOH1" s="1">
        <f>Input!KOH1</f>
        <v>0</v>
      </c>
      <c r="KOI1" s="1">
        <f>Input!KOI1</f>
        <v>0</v>
      </c>
      <c r="KOJ1" s="1">
        <f>Input!KOJ1</f>
        <v>0</v>
      </c>
      <c r="KOK1" s="1">
        <f>Input!KOK1</f>
        <v>0</v>
      </c>
      <c r="KOL1" s="1">
        <f>Input!KOL1</f>
        <v>0</v>
      </c>
      <c r="KOM1" s="1">
        <f>Input!KOM1</f>
        <v>0</v>
      </c>
      <c r="KON1" s="1">
        <f>Input!KON1</f>
        <v>0</v>
      </c>
      <c r="KOO1" s="1">
        <f>Input!KOO1</f>
        <v>0</v>
      </c>
      <c r="KOP1" s="1">
        <f>Input!KOP1</f>
        <v>0</v>
      </c>
      <c r="KOQ1" s="1">
        <f>Input!KOQ1</f>
        <v>0</v>
      </c>
      <c r="KOR1" s="1">
        <f>Input!KOR1</f>
        <v>0</v>
      </c>
      <c r="KOS1" s="1">
        <f>Input!KOS1</f>
        <v>0</v>
      </c>
      <c r="KOT1" s="1">
        <f>Input!KOT1</f>
        <v>0</v>
      </c>
      <c r="KOU1" s="1">
        <f>Input!KOU1</f>
        <v>0</v>
      </c>
      <c r="KOV1" s="1">
        <f>Input!KOV1</f>
        <v>0</v>
      </c>
      <c r="KOW1" s="1">
        <f>Input!KOW1</f>
        <v>0</v>
      </c>
      <c r="KOX1" s="1">
        <f>Input!KOX1</f>
        <v>0</v>
      </c>
      <c r="KOY1" s="1">
        <f>Input!KOY1</f>
        <v>0</v>
      </c>
      <c r="KOZ1" s="1">
        <f>Input!KOZ1</f>
        <v>0</v>
      </c>
      <c r="KPA1" s="1">
        <f>Input!KPA1</f>
        <v>0</v>
      </c>
      <c r="KPB1" s="1">
        <f>Input!KPB1</f>
        <v>0</v>
      </c>
      <c r="KPC1" s="1">
        <f>Input!KPC1</f>
        <v>0</v>
      </c>
      <c r="KPD1" s="1">
        <f>Input!KPD1</f>
        <v>0</v>
      </c>
      <c r="KPE1" s="1">
        <f>Input!KPE1</f>
        <v>0</v>
      </c>
      <c r="KPF1" s="1">
        <f>Input!KPF1</f>
        <v>0</v>
      </c>
      <c r="KPG1" s="1">
        <f>Input!KPG1</f>
        <v>0</v>
      </c>
      <c r="KPH1" s="1">
        <f>Input!KPH1</f>
        <v>0</v>
      </c>
      <c r="KPI1" s="1">
        <f>Input!KPI1</f>
        <v>0</v>
      </c>
      <c r="KPJ1" s="1">
        <f>Input!KPJ1</f>
        <v>0</v>
      </c>
      <c r="KPK1" s="1">
        <f>Input!KPK1</f>
        <v>0</v>
      </c>
      <c r="KPL1" s="1">
        <f>Input!KPL1</f>
        <v>0</v>
      </c>
      <c r="KPM1" s="1">
        <f>Input!KPM1</f>
        <v>0</v>
      </c>
      <c r="KPN1" s="1">
        <f>Input!KPN1</f>
        <v>0</v>
      </c>
      <c r="KPO1" s="1">
        <f>Input!KPO1</f>
        <v>0</v>
      </c>
      <c r="KPP1" s="1">
        <f>Input!KPP1</f>
        <v>0</v>
      </c>
      <c r="KPQ1" s="1">
        <f>Input!KPQ1</f>
        <v>0</v>
      </c>
      <c r="KPR1" s="1">
        <f>Input!KPR1</f>
        <v>0</v>
      </c>
      <c r="KPS1" s="1">
        <f>Input!KPS1</f>
        <v>0</v>
      </c>
      <c r="KPT1" s="1">
        <f>Input!KPT1</f>
        <v>0</v>
      </c>
      <c r="KPU1" s="1">
        <f>Input!KPU1</f>
        <v>0</v>
      </c>
      <c r="KPV1" s="1">
        <f>Input!KPV1</f>
        <v>0</v>
      </c>
      <c r="KPW1" s="1">
        <f>Input!KPW1</f>
        <v>0</v>
      </c>
      <c r="KPX1" s="1">
        <f>Input!KPX1</f>
        <v>0</v>
      </c>
      <c r="KPY1" s="1">
        <f>Input!KPY1</f>
        <v>0</v>
      </c>
      <c r="KPZ1" s="1">
        <f>Input!KPZ1</f>
        <v>0</v>
      </c>
      <c r="KQA1" s="1">
        <f>Input!KQA1</f>
        <v>0</v>
      </c>
      <c r="KQB1" s="1">
        <f>Input!KQB1</f>
        <v>0</v>
      </c>
      <c r="KQC1" s="1">
        <f>Input!KQC1</f>
        <v>0</v>
      </c>
      <c r="KQD1" s="1">
        <f>Input!KQD1</f>
        <v>0</v>
      </c>
      <c r="KQE1" s="1">
        <f>Input!KQE1</f>
        <v>0</v>
      </c>
      <c r="KQF1" s="1">
        <f>Input!KQF1</f>
        <v>0</v>
      </c>
      <c r="KQG1" s="1">
        <f>Input!KQG1</f>
        <v>0</v>
      </c>
      <c r="KQH1" s="1">
        <f>Input!KQH1</f>
        <v>0</v>
      </c>
      <c r="KQI1" s="1">
        <f>Input!KQI1</f>
        <v>0</v>
      </c>
      <c r="KQJ1" s="1">
        <f>Input!KQJ1</f>
        <v>0</v>
      </c>
      <c r="KQK1" s="1">
        <f>Input!KQK1</f>
        <v>0</v>
      </c>
      <c r="KQL1" s="1">
        <f>Input!KQL1</f>
        <v>0</v>
      </c>
      <c r="KQM1" s="1">
        <f>Input!KQM1</f>
        <v>0</v>
      </c>
      <c r="KQN1" s="1">
        <f>Input!KQN1</f>
        <v>0</v>
      </c>
      <c r="KQO1" s="1">
        <f>Input!KQO1</f>
        <v>0</v>
      </c>
      <c r="KQP1" s="1">
        <f>Input!KQP1</f>
        <v>0</v>
      </c>
      <c r="KQQ1" s="1">
        <f>Input!KQQ1</f>
        <v>0</v>
      </c>
      <c r="KQR1" s="1">
        <f>Input!KQR1</f>
        <v>0</v>
      </c>
      <c r="KQS1" s="1">
        <f>Input!KQS1</f>
        <v>0</v>
      </c>
      <c r="KQT1" s="1">
        <f>Input!KQT1</f>
        <v>0</v>
      </c>
      <c r="KQU1" s="1">
        <f>Input!KQU1</f>
        <v>0</v>
      </c>
      <c r="KQV1" s="1">
        <f>Input!KQV1</f>
        <v>0</v>
      </c>
      <c r="KQW1" s="1">
        <f>Input!KQW1</f>
        <v>0</v>
      </c>
      <c r="KQX1" s="1">
        <f>Input!KQX1</f>
        <v>0</v>
      </c>
      <c r="KQY1" s="1">
        <f>Input!KQY1</f>
        <v>0</v>
      </c>
      <c r="KQZ1" s="1">
        <f>Input!KQZ1</f>
        <v>0</v>
      </c>
      <c r="KRA1" s="1">
        <f>Input!KRA1</f>
        <v>0</v>
      </c>
      <c r="KRB1" s="1">
        <f>Input!KRB1</f>
        <v>0</v>
      </c>
      <c r="KRC1" s="1">
        <f>Input!KRC1</f>
        <v>0</v>
      </c>
      <c r="KRD1" s="1">
        <f>Input!KRD1</f>
        <v>0</v>
      </c>
      <c r="KRE1" s="1">
        <f>Input!KRE1</f>
        <v>0</v>
      </c>
      <c r="KRF1" s="1">
        <f>Input!KRF1</f>
        <v>0</v>
      </c>
      <c r="KRG1" s="1">
        <f>Input!KRG1</f>
        <v>0</v>
      </c>
      <c r="KRH1" s="1">
        <f>Input!KRH1</f>
        <v>0</v>
      </c>
      <c r="KRI1" s="1">
        <f>Input!KRI1</f>
        <v>0</v>
      </c>
      <c r="KRJ1" s="1">
        <f>Input!KRJ1</f>
        <v>0</v>
      </c>
      <c r="KRK1" s="1">
        <f>Input!KRK1</f>
        <v>0</v>
      </c>
      <c r="KRL1" s="1">
        <f>Input!KRL1</f>
        <v>0</v>
      </c>
      <c r="KRM1" s="1">
        <f>Input!KRM1</f>
        <v>0</v>
      </c>
      <c r="KRN1" s="1">
        <f>Input!KRN1</f>
        <v>0</v>
      </c>
      <c r="KRO1" s="1">
        <f>Input!KRO1</f>
        <v>0</v>
      </c>
      <c r="KRP1" s="1">
        <f>Input!KRP1</f>
        <v>0</v>
      </c>
      <c r="KRQ1" s="1">
        <f>Input!KRQ1</f>
        <v>0</v>
      </c>
      <c r="KRR1" s="1">
        <f>Input!KRR1</f>
        <v>0</v>
      </c>
      <c r="KRS1" s="1">
        <f>Input!KRS1</f>
        <v>0</v>
      </c>
      <c r="KRT1" s="1">
        <f>Input!KRT1</f>
        <v>0</v>
      </c>
      <c r="KRU1" s="1">
        <f>Input!KRU1</f>
        <v>0</v>
      </c>
      <c r="KRV1" s="1">
        <f>Input!KRV1</f>
        <v>0</v>
      </c>
      <c r="KRW1" s="1">
        <f>Input!KRW1</f>
        <v>0</v>
      </c>
      <c r="KRX1" s="1">
        <f>Input!KRX1</f>
        <v>0</v>
      </c>
      <c r="KRY1" s="1">
        <f>Input!KRY1</f>
        <v>0</v>
      </c>
      <c r="KRZ1" s="1">
        <f>Input!KRZ1</f>
        <v>0</v>
      </c>
      <c r="KSA1" s="1">
        <f>Input!KSA1</f>
        <v>0</v>
      </c>
      <c r="KSB1" s="1">
        <f>Input!KSB1</f>
        <v>0</v>
      </c>
      <c r="KSC1" s="1">
        <f>Input!KSC1</f>
        <v>0</v>
      </c>
      <c r="KSD1" s="1">
        <f>Input!KSD1</f>
        <v>0</v>
      </c>
      <c r="KSE1" s="1">
        <f>Input!KSE1</f>
        <v>0</v>
      </c>
      <c r="KSF1" s="1">
        <f>Input!KSF1</f>
        <v>0</v>
      </c>
      <c r="KSG1" s="1">
        <f>Input!KSG1</f>
        <v>0</v>
      </c>
      <c r="KSH1" s="1">
        <f>Input!KSH1</f>
        <v>0</v>
      </c>
      <c r="KSI1" s="1">
        <f>Input!KSI1</f>
        <v>0</v>
      </c>
      <c r="KSJ1" s="1">
        <f>Input!KSJ1</f>
        <v>0</v>
      </c>
      <c r="KSK1" s="1">
        <f>Input!KSK1</f>
        <v>0</v>
      </c>
      <c r="KSL1" s="1">
        <f>Input!KSL1</f>
        <v>0</v>
      </c>
      <c r="KSM1" s="1">
        <f>Input!KSM1</f>
        <v>0</v>
      </c>
      <c r="KSN1" s="1">
        <f>Input!KSN1</f>
        <v>0</v>
      </c>
      <c r="KSO1" s="1">
        <f>Input!KSO1</f>
        <v>0</v>
      </c>
      <c r="KSP1" s="1">
        <f>Input!KSP1</f>
        <v>0</v>
      </c>
      <c r="KSQ1" s="1">
        <f>Input!KSQ1</f>
        <v>0</v>
      </c>
      <c r="KSR1" s="1">
        <f>Input!KSR1</f>
        <v>0</v>
      </c>
      <c r="KSS1" s="1">
        <f>Input!KSS1</f>
        <v>0</v>
      </c>
      <c r="KST1" s="1">
        <f>Input!KST1</f>
        <v>0</v>
      </c>
      <c r="KSU1" s="1">
        <f>Input!KSU1</f>
        <v>0</v>
      </c>
      <c r="KSV1" s="1">
        <f>Input!KSV1</f>
        <v>0</v>
      </c>
      <c r="KSW1" s="1">
        <f>Input!KSW1</f>
        <v>0</v>
      </c>
      <c r="KSX1" s="1">
        <f>Input!KSX1</f>
        <v>0</v>
      </c>
      <c r="KSY1" s="1">
        <f>Input!KSY1</f>
        <v>0</v>
      </c>
      <c r="KSZ1" s="1">
        <f>Input!KSZ1</f>
        <v>0</v>
      </c>
      <c r="KTA1" s="1">
        <f>Input!KTA1</f>
        <v>0</v>
      </c>
      <c r="KTB1" s="1">
        <f>Input!KTB1</f>
        <v>0</v>
      </c>
      <c r="KTC1" s="1">
        <f>Input!KTC1</f>
        <v>0</v>
      </c>
      <c r="KTD1" s="1">
        <f>Input!KTD1</f>
        <v>0</v>
      </c>
      <c r="KTE1" s="1">
        <f>Input!KTE1</f>
        <v>0</v>
      </c>
      <c r="KTF1" s="1">
        <f>Input!KTF1</f>
        <v>0</v>
      </c>
      <c r="KTG1" s="1">
        <f>Input!KTG1</f>
        <v>0</v>
      </c>
      <c r="KTH1" s="1">
        <f>Input!KTH1</f>
        <v>0</v>
      </c>
      <c r="KTI1" s="1">
        <f>Input!KTI1</f>
        <v>0</v>
      </c>
      <c r="KTJ1" s="1">
        <f>Input!KTJ1</f>
        <v>0</v>
      </c>
      <c r="KTK1" s="1">
        <f>Input!KTK1</f>
        <v>0</v>
      </c>
      <c r="KTL1" s="1">
        <f>Input!KTL1</f>
        <v>0</v>
      </c>
      <c r="KTM1" s="1">
        <f>Input!KTM1</f>
        <v>0</v>
      </c>
      <c r="KTN1" s="1">
        <f>Input!KTN1</f>
        <v>0</v>
      </c>
      <c r="KTO1" s="1">
        <f>Input!KTO1</f>
        <v>0</v>
      </c>
      <c r="KTP1" s="1">
        <f>Input!KTP1</f>
        <v>0</v>
      </c>
      <c r="KTQ1" s="1">
        <f>Input!KTQ1</f>
        <v>0</v>
      </c>
      <c r="KTR1" s="1">
        <f>Input!KTR1</f>
        <v>0</v>
      </c>
      <c r="KTS1" s="1">
        <f>Input!KTS1</f>
        <v>0</v>
      </c>
      <c r="KTT1" s="1">
        <f>Input!KTT1</f>
        <v>0</v>
      </c>
      <c r="KTU1" s="1">
        <f>Input!KTU1</f>
        <v>0</v>
      </c>
      <c r="KTV1" s="1">
        <f>Input!KTV1</f>
        <v>0</v>
      </c>
      <c r="KTW1" s="1">
        <f>Input!KTW1</f>
        <v>0</v>
      </c>
      <c r="KTX1" s="1">
        <f>Input!KTX1</f>
        <v>0</v>
      </c>
      <c r="KTY1" s="1">
        <f>Input!KTY1</f>
        <v>0</v>
      </c>
      <c r="KTZ1" s="1">
        <f>Input!KTZ1</f>
        <v>0</v>
      </c>
      <c r="KUA1" s="1">
        <f>Input!KUA1</f>
        <v>0</v>
      </c>
      <c r="KUB1" s="1">
        <f>Input!KUB1</f>
        <v>0</v>
      </c>
      <c r="KUC1" s="1">
        <f>Input!KUC1</f>
        <v>0</v>
      </c>
      <c r="KUD1" s="1">
        <f>Input!KUD1</f>
        <v>0</v>
      </c>
      <c r="KUE1" s="1">
        <f>Input!KUE1</f>
        <v>0</v>
      </c>
      <c r="KUF1" s="1">
        <f>Input!KUF1</f>
        <v>0</v>
      </c>
      <c r="KUG1" s="1">
        <f>Input!KUG1</f>
        <v>0</v>
      </c>
      <c r="KUH1" s="1">
        <f>Input!KUH1</f>
        <v>0</v>
      </c>
      <c r="KUI1" s="1">
        <f>Input!KUI1</f>
        <v>0</v>
      </c>
      <c r="KUJ1" s="1">
        <f>Input!KUJ1</f>
        <v>0</v>
      </c>
      <c r="KUK1" s="1">
        <f>Input!KUK1</f>
        <v>0</v>
      </c>
      <c r="KUL1" s="1">
        <f>Input!KUL1</f>
        <v>0</v>
      </c>
      <c r="KUM1" s="1">
        <f>Input!KUM1</f>
        <v>0</v>
      </c>
      <c r="KUN1" s="1">
        <f>Input!KUN1</f>
        <v>0</v>
      </c>
      <c r="KUO1" s="1">
        <f>Input!KUO1</f>
        <v>0</v>
      </c>
      <c r="KUP1" s="1">
        <f>Input!KUP1</f>
        <v>0</v>
      </c>
      <c r="KUQ1" s="1">
        <f>Input!KUQ1</f>
        <v>0</v>
      </c>
      <c r="KUR1" s="1">
        <f>Input!KUR1</f>
        <v>0</v>
      </c>
      <c r="KUS1" s="1">
        <f>Input!KUS1</f>
        <v>0</v>
      </c>
      <c r="KUT1" s="1">
        <f>Input!KUT1</f>
        <v>0</v>
      </c>
      <c r="KUU1" s="1">
        <f>Input!KUU1</f>
        <v>0</v>
      </c>
      <c r="KUV1" s="1">
        <f>Input!KUV1</f>
        <v>0</v>
      </c>
      <c r="KUW1" s="1">
        <f>Input!KUW1</f>
        <v>0</v>
      </c>
      <c r="KUX1" s="1">
        <f>Input!KUX1</f>
        <v>0</v>
      </c>
      <c r="KUY1" s="1">
        <f>Input!KUY1</f>
        <v>0</v>
      </c>
      <c r="KUZ1" s="1">
        <f>Input!KUZ1</f>
        <v>0</v>
      </c>
      <c r="KVA1" s="1">
        <f>Input!KVA1</f>
        <v>0</v>
      </c>
      <c r="KVB1" s="1">
        <f>Input!KVB1</f>
        <v>0</v>
      </c>
      <c r="KVC1" s="1">
        <f>Input!KVC1</f>
        <v>0</v>
      </c>
      <c r="KVD1" s="1">
        <f>Input!KVD1</f>
        <v>0</v>
      </c>
      <c r="KVE1" s="1">
        <f>Input!KVE1</f>
        <v>0</v>
      </c>
      <c r="KVF1" s="1">
        <f>Input!KVF1</f>
        <v>0</v>
      </c>
      <c r="KVG1" s="1">
        <f>Input!KVG1</f>
        <v>0</v>
      </c>
      <c r="KVH1" s="1">
        <f>Input!KVH1</f>
        <v>0</v>
      </c>
      <c r="KVI1" s="1">
        <f>Input!KVI1</f>
        <v>0</v>
      </c>
      <c r="KVJ1" s="1">
        <f>Input!KVJ1</f>
        <v>0</v>
      </c>
      <c r="KVK1" s="1">
        <f>Input!KVK1</f>
        <v>0</v>
      </c>
      <c r="KVL1" s="1">
        <f>Input!KVL1</f>
        <v>0</v>
      </c>
      <c r="KVM1" s="1">
        <f>Input!KVM1</f>
        <v>0</v>
      </c>
      <c r="KVN1" s="1">
        <f>Input!KVN1</f>
        <v>0</v>
      </c>
      <c r="KVO1" s="1">
        <f>Input!KVO1</f>
        <v>0</v>
      </c>
      <c r="KVP1" s="1">
        <f>Input!KVP1</f>
        <v>0</v>
      </c>
      <c r="KVQ1" s="1">
        <f>Input!KVQ1</f>
        <v>0</v>
      </c>
      <c r="KVR1" s="1">
        <f>Input!KVR1</f>
        <v>0</v>
      </c>
      <c r="KVS1" s="1">
        <f>Input!KVS1</f>
        <v>0</v>
      </c>
      <c r="KVT1" s="1">
        <f>Input!KVT1</f>
        <v>0</v>
      </c>
      <c r="KVU1" s="1">
        <f>Input!KVU1</f>
        <v>0</v>
      </c>
      <c r="KVV1" s="1">
        <f>Input!KVV1</f>
        <v>0</v>
      </c>
      <c r="KVW1" s="1">
        <f>Input!KVW1</f>
        <v>0</v>
      </c>
      <c r="KVX1" s="1">
        <f>Input!KVX1</f>
        <v>0</v>
      </c>
      <c r="KVY1" s="1">
        <f>Input!KVY1</f>
        <v>0</v>
      </c>
      <c r="KVZ1" s="1">
        <f>Input!KVZ1</f>
        <v>0</v>
      </c>
      <c r="KWA1" s="1">
        <f>Input!KWA1</f>
        <v>0</v>
      </c>
      <c r="KWB1" s="1">
        <f>Input!KWB1</f>
        <v>0</v>
      </c>
      <c r="KWC1" s="1">
        <f>Input!KWC1</f>
        <v>0</v>
      </c>
      <c r="KWD1" s="1">
        <f>Input!KWD1</f>
        <v>0</v>
      </c>
      <c r="KWE1" s="1">
        <f>Input!KWE1</f>
        <v>0</v>
      </c>
      <c r="KWF1" s="1">
        <f>Input!KWF1</f>
        <v>0</v>
      </c>
      <c r="KWG1" s="1">
        <f>Input!KWG1</f>
        <v>0</v>
      </c>
      <c r="KWH1" s="1">
        <f>Input!KWH1</f>
        <v>0</v>
      </c>
      <c r="KWI1" s="1">
        <f>Input!KWI1</f>
        <v>0</v>
      </c>
      <c r="KWJ1" s="1">
        <f>Input!KWJ1</f>
        <v>0</v>
      </c>
      <c r="KWK1" s="1">
        <f>Input!KWK1</f>
        <v>0</v>
      </c>
      <c r="KWL1" s="1">
        <f>Input!KWL1</f>
        <v>0</v>
      </c>
      <c r="KWM1" s="1">
        <f>Input!KWM1</f>
        <v>0</v>
      </c>
      <c r="KWN1" s="1">
        <f>Input!KWN1</f>
        <v>0</v>
      </c>
      <c r="KWO1" s="1">
        <f>Input!KWO1</f>
        <v>0</v>
      </c>
      <c r="KWP1" s="1">
        <f>Input!KWP1</f>
        <v>0</v>
      </c>
      <c r="KWQ1" s="1">
        <f>Input!KWQ1</f>
        <v>0</v>
      </c>
      <c r="KWR1" s="1">
        <f>Input!KWR1</f>
        <v>0</v>
      </c>
      <c r="KWS1" s="1">
        <f>Input!KWS1</f>
        <v>0</v>
      </c>
      <c r="KWT1" s="1">
        <f>Input!KWT1</f>
        <v>0</v>
      </c>
      <c r="KWU1" s="1">
        <f>Input!KWU1</f>
        <v>0</v>
      </c>
      <c r="KWV1" s="1">
        <f>Input!KWV1</f>
        <v>0</v>
      </c>
      <c r="KWW1" s="1">
        <f>Input!KWW1</f>
        <v>0</v>
      </c>
      <c r="KWX1" s="1">
        <f>Input!KWX1</f>
        <v>0</v>
      </c>
      <c r="KWY1" s="1">
        <f>Input!KWY1</f>
        <v>0</v>
      </c>
      <c r="KWZ1" s="1">
        <f>Input!KWZ1</f>
        <v>0</v>
      </c>
      <c r="KXA1" s="1">
        <f>Input!KXA1</f>
        <v>0</v>
      </c>
      <c r="KXB1" s="1">
        <f>Input!KXB1</f>
        <v>0</v>
      </c>
      <c r="KXC1" s="1">
        <f>Input!KXC1</f>
        <v>0</v>
      </c>
      <c r="KXD1" s="1">
        <f>Input!KXD1</f>
        <v>0</v>
      </c>
      <c r="KXE1" s="1">
        <f>Input!KXE1</f>
        <v>0</v>
      </c>
      <c r="KXF1" s="1">
        <f>Input!KXF1</f>
        <v>0</v>
      </c>
      <c r="KXG1" s="1">
        <f>Input!KXG1</f>
        <v>0</v>
      </c>
      <c r="KXH1" s="1">
        <f>Input!KXH1</f>
        <v>0</v>
      </c>
      <c r="KXI1" s="1">
        <f>Input!KXI1</f>
        <v>0</v>
      </c>
      <c r="KXJ1" s="1">
        <f>Input!KXJ1</f>
        <v>0</v>
      </c>
      <c r="KXK1" s="1">
        <f>Input!KXK1</f>
        <v>0</v>
      </c>
      <c r="KXL1" s="1">
        <f>Input!KXL1</f>
        <v>0</v>
      </c>
      <c r="KXM1" s="1">
        <f>Input!KXM1</f>
        <v>0</v>
      </c>
      <c r="KXN1" s="1">
        <f>Input!KXN1</f>
        <v>0</v>
      </c>
      <c r="KXO1" s="1">
        <f>Input!KXO1</f>
        <v>0</v>
      </c>
      <c r="KXP1" s="1">
        <f>Input!KXP1</f>
        <v>0</v>
      </c>
      <c r="KXQ1" s="1">
        <f>Input!KXQ1</f>
        <v>0</v>
      </c>
      <c r="KXR1" s="1">
        <f>Input!KXR1</f>
        <v>0</v>
      </c>
      <c r="KXS1" s="1">
        <f>Input!KXS1</f>
        <v>0</v>
      </c>
      <c r="KXT1" s="1">
        <f>Input!KXT1</f>
        <v>0</v>
      </c>
      <c r="KXU1" s="1">
        <f>Input!KXU1</f>
        <v>0</v>
      </c>
      <c r="KXV1" s="1">
        <f>Input!KXV1</f>
        <v>0</v>
      </c>
      <c r="KXW1" s="1">
        <f>Input!KXW1</f>
        <v>0</v>
      </c>
      <c r="KXX1" s="1">
        <f>Input!KXX1</f>
        <v>0</v>
      </c>
      <c r="KXY1" s="1">
        <f>Input!KXY1</f>
        <v>0</v>
      </c>
      <c r="KXZ1" s="1">
        <f>Input!KXZ1</f>
        <v>0</v>
      </c>
      <c r="KYA1" s="1">
        <f>Input!KYA1</f>
        <v>0</v>
      </c>
      <c r="KYB1" s="1">
        <f>Input!KYB1</f>
        <v>0</v>
      </c>
      <c r="KYC1" s="1">
        <f>Input!KYC1</f>
        <v>0</v>
      </c>
      <c r="KYD1" s="1">
        <f>Input!KYD1</f>
        <v>0</v>
      </c>
      <c r="KYE1" s="1">
        <f>Input!KYE1</f>
        <v>0</v>
      </c>
      <c r="KYF1" s="1">
        <f>Input!KYF1</f>
        <v>0</v>
      </c>
      <c r="KYG1" s="1">
        <f>Input!KYG1</f>
        <v>0</v>
      </c>
      <c r="KYH1" s="1">
        <f>Input!KYH1</f>
        <v>0</v>
      </c>
      <c r="KYI1" s="1">
        <f>Input!KYI1</f>
        <v>0</v>
      </c>
      <c r="KYJ1" s="1">
        <f>Input!KYJ1</f>
        <v>0</v>
      </c>
      <c r="KYK1" s="1">
        <f>Input!KYK1</f>
        <v>0</v>
      </c>
      <c r="KYL1" s="1">
        <f>Input!KYL1</f>
        <v>0</v>
      </c>
      <c r="KYM1" s="1">
        <f>Input!KYM1</f>
        <v>0</v>
      </c>
      <c r="KYN1" s="1">
        <f>Input!KYN1</f>
        <v>0</v>
      </c>
      <c r="KYO1" s="1">
        <f>Input!KYO1</f>
        <v>0</v>
      </c>
      <c r="KYP1" s="1">
        <f>Input!KYP1</f>
        <v>0</v>
      </c>
      <c r="KYQ1" s="1">
        <f>Input!KYQ1</f>
        <v>0</v>
      </c>
      <c r="KYR1" s="1">
        <f>Input!KYR1</f>
        <v>0</v>
      </c>
      <c r="KYS1" s="1">
        <f>Input!KYS1</f>
        <v>0</v>
      </c>
      <c r="KYT1" s="1">
        <f>Input!KYT1</f>
        <v>0</v>
      </c>
      <c r="KYU1" s="1">
        <f>Input!KYU1</f>
        <v>0</v>
      </c>
      <c r="KYV1" s="1">
        <f>Input!KYV1</f>
        <v>0</v>
      </c>
      <c r="KYW1" s="1">
        <f>Input!KYW1</f>
        <v>0</v>
      </c>
      <c r="KYX1" s="1">
        <f>Input!KYX1</f>
        <v>0</v>
      </c>
      <c r="KYY1" s="1">
        <f>Input!KYY1</f>
        <v>0</v>
      </c>
      <c r="KYZ1" s="1">
        <f>Input!KYZ1</f>
        <v>0</v>
      </c>
      <c r="KZA1" s="1">
        <f>Input!KZA1</f>
        <v>0</v>
      </c>
      <c r="KZB1" s="1">
        <f>Input!KZB1</f>
        <v>0</v>
      </c>
      <c r="KZC1" s="1">
        <f>Input!KZC1</f>
        <v>0</v>
      </c>
      <c r="KZD1" s="1">
        <f>Input!KZD1</f>
        <v>0</v>
      </c>
      <c r="KZE1" s="1">
        <f>Input!KZE1</f>
        <v>0</v>
      </c>
      <c r="KZF1" s="1">
        <f>Input!KZF1</f>
        <v>0</v>
      </c>
      <c r="KZG1" s="1">
        <f>Input!KZG1</f>
        <v>0</v>
      </c>
      <c r="KZH1" s="1">
        <f>Input!KZH1</f>
        <v>0</v>
      </c>
      <c r="KZI1" s="1">
        <f>Input!KZI1</f>
        <v>0</v>
      </c>
      <c r="KZJ1" s="1">
        <f>Input!KZJ1</f>
        <v>0</v>
      </c>
      <c r="KZK1" s="1">
        <f>Input!KZK1</f>
        <v>0</v>
      </c>
      <c r="KZL1" s="1">
        <f>Input!KZL1</f>
        <v>0</v>
      </c>
      <c r="KZM1" s="1">
        <f>Input!KZM1</f>
        <v>0</v>
      </c>
      <c r="KZN1" s="1">
        <f>Input!KZN1</f>
        <v>0</v>
      </c>
      <c r="KZO1" s="1">
        <f>Input!KZO1</f>
        <v>0</v>
      </c>
      <c r="KZP1" s="1">
        <f>Input!KZP1</f>
        <v>0</v>
      </c>
      <c r="KZQ1" s="1">
        <f>Input!KZQ1</f>
        <v>0</v>
      </c>
      <c r="KZR1" s="1">
        <f>Input!KZR1</f>
        <v>0</v>
      </c>
      <c r="KZS1" s="1">
        <f>Input!KZS1</f>
        <v>0</v>
      </c>
      <c r="KZT1" s="1">
        <f>Input!KZT1</f>
        <v>0</v>
      </c>
      <c r="KZU1" s="1">
        <f>Input!KZU1</f>
        <v>0</v>
      </c>
      <c r="KZV1" s="1">
        <f>Input!KZV1</f>
        <v>0</v>
      </c>
      <c r="KZW1" s="1">
        <f>Input!KZW1</f>
        <v>0</v>
      </c>
      <c r="KZX1" s="1">
        <f>Input!KZX1</f>
        <v>0</v>
      </c>
      <c r="KZY1" s="1">
        <f>Input!KZY1</f>
        <v>0</v>
      </c>
      <c r="KZZ1" s="1">
        <f>Input!KZZ1</f>
        <v>0</v>
      </c>
      <c r="LAA1" s="1">
        <f>Input!LAA1</f>
        <v>0</v>
      </c>
      <c r="LAB1" s="1">
        <f>Input!LAB1</f>
        <v>0</v>
      </c>
      <c r="LAC1" s="1">
        <f>Input!LAC1</f>
        <v>0</v>
      </c>
      <c r="LAD1" s="1">
        <f>Input!LAD1</f>
        <v>0</v>
      </c>
      <c r="LAE1" s="1">
        <f>Input!LAE1</f>
        <v>0</v>
      </c>
      <c r="LAF1" s="1">
        <f>Input!LAF1</f>
        <v>0</v>
      </c>
      <c r="LAG1" s="1">
        <f>Input!LAG1</f>
        <v>0</v>
      </c>
      <c r="LAH1" s="1">
        <f>Input!LAH1</f>
        <v>0</v>
      </c>
      <c r="LAI1" s="1">
        <f>Input!LAI1</f>
        <v>0</v>
      </c>
      <c r="LAJ1" s="1">
        <f>Input!LAJ1</f>
        <v>0</v>
      </c>
      <c r="LAK1" s="1">
        <f>Input!LAK1</f>
        <v>0</v>
      </c>
      <c r="LAL1" s="1">
        <f>Input!LAL1</f>
        <v>0</v>
      </c>
      <c r="LAM1" s="1">
        <f>Input!LAM1</f>
        <v>0</v>
      </c>
      <c r="LAN1" s="1">
        <f>Input!LAN1</f>
        <v>0</v>
      </c>
      <c r="LAO1" s="1">
        <f>Input!LAO1</f>
        <v>0</v>
      </c>
      <c r="LAP1" s="1">
        <f>Input!LAP1</f>
        <v>0</v>
      </c>
      <c r="LAQ1" s="1">
        <f>Input!LAQ1</f>
        <v>0</v>
      </c>
      <c r="LAR1" s="1">
        <f>Input!LAR1</f>
        <v>0</v>
      </c>
      <c r="LAS1" s="1">
        <f>Input!LAS1</f>
        <v>0</v>
      </c>
      <c r="LAT1" s="1">
        <f>Input!LAT1</f>
        <v>0</v>
      </c>
      <c r="LAU1" s="1">
        <f>Input!LAU1</f>
        <v>0</v>
      </c>
      <c r="LAV1" s="1">
        <f>Input!LAV1</f>
        <v>0</v>
      </c>
      <c r="LAW1" s="1">
        <f>Input!LAW1</f>
        <v>0</v>
      </c>
      <c r="LAX1" s="1">
        <f>Input!LAX1</f>
        <v>0</v>
      </c>
      <c r="LAY1" s="1">
        <f>Input!LAY1</f>
        <v>0</v>
      </c>
      <c r="LAZ1" s="1">
        <f>Input!LAZ1</f>
        <v>0</v>
      </c>
      <c r="LBA1" s="1">
        <f>Input!LBA1</f>
        <v>0</v>
      </c>
      <c r="LBB1" s="1">
        <f>Input!LBB1</f>
        <v>0</v>
      </c>
      <c r="LBC1" s="1">
        <f>Input!LBC1</f>
        <v>0</v>
      </c>
      <c r="LBD1" s="1">
        <f>Input!LBD1</f>
        <v>0</v>
      </c>
      <c r="LBE1" s="1">
        <f>Input!LBE1</f>
        <v>0</v>
      </c>
      <c r="LBF1" s="1">
        <f>Input!LBF1</f>
        <v>0</v>
      </c>
      <c r="LBG1" s="1">
        <f>Input!LBG1</f>
        <v>0</v>
      </c>
      <c r="LBH1" s="1">
        <f>Input!LBH1</f>
        <v>0</v>
      </c>
      <c r="LBI1" s="1">
        <f>Input!LBI1</f>
        <v>0</v>
      </c>
      <c r="LBJ1" s="1">
        <f>Input!LBJ1</f>
        <v>0</v>
      </c>
      <c r="LBK1" s="1">
        <f>Input!LBK1</f>
        <v>0</v>
      </c>
      <c r="LBL1" s="1">
        <f>Input!LBL1</f>
        <v>0</v>
      </c>
      <c r="LBM1" s="1">
        <f>Input!LBM1</f>
        <v>0</v>
      </c>
      <c r="LBN1" s="1">
        <f>Input!LBN1</f>
        <v>0</v>
      </c>
      <c r="LBO1" s="1">
        <f>Input!LBO1</f>
        <v>0</v>
      </c>
      <c r="LBP1" s="1">
        <f>Input!LBP1</f>
        <v>0</v>
      </c>
      <c r="LBQ1" s="1">
        <f>Input!LBQ1</f>
        <v>0</v>
      </c>
      <c r="LBR1" s="1">
        <f>Input!LBR1</f>
        <v>0</v>
      </c>
      <c r="LBS1" s="1">
        <f>Input!LBS1</f>
        <v>0</v>
      </c>
      <c r="LBT1" s="1">
        <f>Input!LBT1</f>
        <v>0</v>
      </c>
      <c r="LBU1" s="1">
        <f>Input!LBU1</f>
        <v>0</v>
      </c>
      <c r="LBV1" s="1">
        <f>Input!LBV1</f>
        <v>0</v>
      </c>
      <c r="LBW1" s="1">
        <f>Input!LBW1</f>
        <v>0</v>
      </c>
      <c r="LBX1" s="1">
        <f>Input!LBX1</f>
        <v>0</v>
      </c>
      <c r="LBY1" s="1">
        <f>Input!LBY1</f>
        <v>0</v>
      </c>
      <c r="LBZ1" s="1">
        <f>Input!LBZ1</f>
        <v>0</v>
      </c>
      <c r="LCA1" s="1">
        <f>Input!LCA1</f>
        <v>0</v>
      </c>
      <c r="LCB1" s="1">
        <f>Input!LCB1</f>
        <v>0</v>
      </c>
      <c r="LCC1" s="1">
        <f>Input!LCC1</f>
        <v>0</v>
      </c>
      <c r="LCD1" s="1">
        <f>Input!LCD1</f>
        <v>0</v>
      </c>
      <c r="LCE1" s="1">
        <f>Input!LCE1</f>
        <v>0</v>
      </c>
      <c r="LCF1" s="1">
        <f>Input!LCF1</f>
        <v>0</v>
      </c>
      <c r="LCG1" s="1">
        <f>Input!LCG1</f>
        <v>0</v>
      </c>
      <c r="LCH1" s="1">
        <f>Input!LCH1</f>
        <v>0</v>
      </c>
      <c r="LCI1" s="1">
        <f>Input!LCI1</f>
        <v>0</v>
      </c>
      <c r="LCJ1" s="1">
        <f>Input!LCJ1</f>
        <v>0</v>
      </c>
      <c r="LCK1" s="1">
        <f>Input!LCK1</f>
        <v>0</v>
      </c>
      <c r="LCL1" s="1">
        <f>Input!LCL1</f>
        <v>0</v>
      </c>
      <c r="LCM1" s="1">
        <f>Input!LCM1</f>
        <v>0</v>
      </c>
      <c r="LCN1" s="1">
        <f>Input!LCN1</f>
        <v>0</v>
      </c>
      <c r="LCO1" s="1">
        <f>Input!LCO1</f>
        <v>0</v>
      </c>
      <c r="LCP1" s="1">
        <f>Input!LCP1</f>
        <v>0</v>
      </c>
      <c r="LCQ1" s="1">
        <f>Input!LCQ1</f>
        <v>0</v>
      </c>
      <c r="LCR1" s="1">
        <f>Input!LCR1</f>
        <v>0</v>
      </c>
      <c r="LCS1" s="1">
        <f>Input!LCS1</f>
        <v>0</v>
      </c>
      <c r="LCT1" s="1">
        <f>Input!LCT1</f>
        <v>0</v>
      </c>
      <c r="LCU1" s="1">
        <f>Input!LCU1</f>
        <v>0</v>
      </c>
      <c r="LCV1" s="1">
        <f>Input!LCV1</f>
        <v>0</v>
      </c>
      <c r="LCW1" s="1">
        <f>Input!LCW1</f>
        <v>0</v>
      </c>
      <c r="LCX1" s="1">
        <f>Input!LCX1</f>
        <v>0</v>
      </c>
      <c r="LCY1" s="1">
        <f>Input!LCY1</f>
        <v>0</v>
      </c>
      <c r="LCZ1" s="1">
        <f>Input!LCZ1</f>
        <v>0</v>
      </c>
      <c r="LDA1" s="1">
        <f>Input!LDA1</f>
        <v>0</v>
      </c>
      <c r="LDB1" s="1">
        <f>Input!LDB1</f>
        <v>0</v>
      </c>
      <c r="LDC1" s="1">
        <f>Input!LDC1</f>
        <v>0</v>
      </c>
      <c r="LDD1" s="1">
        <f>Input!LDD1</f>
        <v>0</v>
      </c>
      <c r="LDE1" s="1">
        <f>Input!LDE1</f>
        <v>0</v>
      </c>
      <c r="LDF1" s="1">
        <f>Input!LDF1</f>
        <v>0</v>
      </c>
      <c r="LDG1" s="1">
        <f>Input!LDG1</f>
        <v>0</v>
      </c>
      <c r="LDH1" s="1">
        <f>Input!LDH1</f>
        <v>0</v>
      </c>
      <c r="LDI1" s="1">
        <f>Input!LDI1</f>
        <v>0</v>
      </c>
      <c r="LDJ1" s="1">
        <f>Input!LDJ1</f>
        <v>0</v>
      </c>
      <c r="LDK1" s="1">
        <f>Input!LDK1</f>
        <v>0</v>
      </c>
      <c r="LDL1" s="1">
        <f>Input!LDL1</f>
        <v>0</v>
      </c>
      <c r="LDM1" s="1">
        <f>Input!LDM1</f>
        <v>0</v>
      </c>
      <c r="LDN1" s="1">
        <f>Input!LDN1</f>
        <v>0</v>
      </c>
      <c r="LDO1" s="1">
        <f>Input!LDO1</f>
        <v>0</v>
      </c>
      <c r="LDP1" s="1">
        <f>Input!LDP1</f>
        <v>0</v>
      </c>
      <c r="LDQ1" s="1">
        <f>Input!LDQ1</f>
        <v>0</v>
      </c>
      <c r="LDR1" s="1">
        <f>Input!LDR1</f>
        <v>0</v>
      </c>
      <c r="LDS1" s="1">
        <f>Input!LDS1</f>
        <v>0</v>
      </c>
      <c r="LDT1" s="1">
        <f>Input!LDT1</f>
        <v>0</v>
      </c>
      <c r="LDU1" s="1">
        <f>Input!LDU1</f>
        <v>0</v>
      </c>
      <c r="LDV1" s="1">
        <f>Input!LDV1</f>
        <v>0</v>
      </c>
      <c r="LDW1" s="1">
        <f>Input!LDW1</f>
        <v>0</v>
      </c>
      <c r="LDX1" s="1">
        <f>Input!LDX1</f>
        <v>0</v>
      </c>
      <c r="LDY1" s="1">
        <f>Input!LDY1</f>
        <v>0</v>
      </c>
      <c r="LDZ1" s="1">
        <f>Input!LDZ1</f>
        <v>0</v>
      </c>
      <c r="LEA1" s="1">
        <f>Input!LEA1</f>
        <v>0</v>
      </c>
      <c r="LEB1" s="1">
        <f>Input!LEB1</f>
        <v>0</v>
      </c>
      <c r="LEC1" s="1">
        <f>Input!LEC1</f>
        <v>0</v>
      </c>
      <c r="LED1" s="1">
        <f>Input!LED1</f>
        <v>0</v>
      </c>
      <c r="LEE1" s="1">
        <f>Input!LEE1</f>
        <v>0</v>
      </c>
      <c r="LEF1" s="1">
        <f>Input!LEF1</f>
        <v>0</v>
      </c>
      <c r="LEG1" s="1">
        <f>Input!LEG1</f>
        <v>0</v>
      </c>
      <c r="LEH1" s="1">
        <f>Input!LEH1</f>
        <v>0</v>
      </c>
      <c r="LEI1" s="1">
        <f>Input!LEI1</f>
        <v>0</v>
      </c>
      <c r="LEJ1" s="1">
        <f>Input!LEJ1</f>
        <v>0</v>
      </c>
      <c r="LEK1" s="1">
        <f>Input!LEK1</f>
        <v>0</v>
      </c>
      <c r="LEL1" s="1">
        <f>Input!LEL1</f>
        <v>0</v>
      </c>
      <c r="LEM1" s="1">
        <f>Input!LEM1</f>
        <v>0</v>
      </c>
      <c r="LEN1" s="1">
        <f>Input!LEN1</f>
        <v>0</v>
      </c>
      <c r="LEO1" s="1">
        <f>Input!LEO1</f>
        <v>0</v>
      </c>
      <c r="LEP1" s="1">
        <f>Input!LEP1</f>
        <v>0</v>
      </c>
      <c r="LEQ1" s="1">
        <f>Input!LEQ1</f>
        <v>0</v>
      </c>
      <c r="LER1" s="1">
        <f>Input!LER1</f>
        <v>0</v>
      </c>
      <c r="LES1" s="1">
        <f>Input!LES1</f>
        <v>0</v>
      </c>
      <c r="LET1" s="1">
        <f>Input!LET1</f>
        <v>0</v>
      </c>
      <c r="LEU1" s="1">
        <f>Input!LEU1</f>
        <v>0</v>
      </c>
      <c r="LEV1" s="1">
        <f>Input!LEV1</f>
        <v>0</v>
      </c>
      <c r="LEW1" s="1">
        <f>Input!LEW1</f>
        <v>0</v>
      </c>
      <c r="LEX1" s="1">
        <f>Input!LEX1</f>
        <v>0</v>
      </c>
      <c r="LEY1" s="1">
        <f>Input!LEY1</f>
        <v>0</v>
      </c>
      <c r="LEZ1" s="1">
        <f>Input!LEZ1</f>
        <v>0</v>
      </c>
      <c r="LFA1" s="1">
        <f>Input!LFA1</f>
        <v>0</v>
      </c>
      <c r="LFB1" s="1">
        <f>Input!LFB1</f>
        <v>0</v>
      </c>
      <c r="LFC1" s="1">
        <f>Input!LFC1</f>
        <v>0</v>
      </c>
      <c r="LFD1" s="1">
        <f>Input!LFD1</f>
        <v>0</v>
      </c>
      <c r="LFE1" s="1">
        <f>Input!LFE1</f>
        <v>0</v>
      </c>
      <c r="LFF1" s="1">
        <f>Input!LFF1</f>
        <v>0</v>
      </c>
      <c r="LFG1" s="1">
        <f>Input!LFG1</f>
        <v>0</v>
      </c>
      <c r="LFH1" s="1">
        <f>Input!LFH1</f>
        <v>0</v>
      </c>
      <c r="LFI1" s="1">
        <f>Input!LFI1</f>
        <v>0</v>
      </c>
      <c r="LFJ1" s="1">
        <f>Input!LFJ1</f>
        <v>0</v>
      </c>
      <c r="LFK1" s="1">
        <f>Input!LFK1</f>
        <v>0</v>
      </c>
      <c r="LFL1" s="1">
        <f>Input!LFL1</f>
        <v>0</v>
      </c>
      <c r="LFM1" s="1">
        <f>Input!LFM1</f>
        <v>0</v>
      </c>
      <c r="LFN1" s="1">
        <f>Input!LFN1</f>
        <v>0</v>
      </c>
      <c r="LFO1" s="1">
        <f>Input!LFO1</f>
        <v>0</v>
      </c>
      <c r="LFP1" s="1">
        <f>Input!LFP1</f>
        <v>0</v>
      </c>
      <c r="LFQ1" s="1">
        <f>Input!LFQ1</f>
        <v>0</v>
      </c>
      <c r="LFR1" s="1">
        <f>Input!LFR1</f>
        <v>0</v>
      </c>
      <c r="LFS1" s="1">
        <f>Input!LFS1</f>
        <v>0</v>
      </c>
      <c r="LFT1" s="1">
        <f>Input!LFT1</f>
        <v>0</v>
      </c>
      <c r="LFU1" s="1">
        <f>Input!LFU1</f>
        <v>0</v>
      </c>
      <c r="LFV1" s="1">
        <f>Input!LFV1</f>
        <v>0</v>
      </c>
      <c r="LFW1" s="1">
        <f>Input!LFW1</f>
        <v>0</v>
      </c>
      <c r="LFX1" s="1">
        <f>Input!LFX1</f>
        <v>0</v>
      </c>
      <c r="LFY1" s="1">
        <f>Input!LFY1</f>
        <v>0</v>
      </c>
      <c r="LFZ1" s="1">
        <f>Input!LFZ1</f>
        <v>0</v>
      </c>
      <c r="LGA1" s="1">
        <f>Input!LGA1</f>
        <v>0</v>
      </c>
      <c r="LGB1" s="1">
        <f>Input!LGB1</f>
        <v>0</v>
      </c>
      <c r="LGC1" s="1">
        <f>Input!LGC1</f>
        <v>0</v>
      </c>
      <c r="LGD1" s="1">
        <f>Input!LGD1</f>
        <v>0</v>
      </c>
      <c r="LGE1" s="1">
        <f>Input!LGE1</f>
        <v>0</v>
      </c>
      <c r="LGF1" s="1">
        <f>Input!LGF1</f>
        <v>0</v>
      </c>
      <c r="LGG1" s="1">
        <f>Input!LGG1</f>
        <v>0</v>
      </c>
      <c r="LGH1" s="1">
        <f>Input!LGH1</f>
        <v>0</v>
      </c>
      <c r="LGI1" s="1">
        <f>Input!LGI1</f>
        <v>0</v>
      </c>
      <c r="LGJ1" s="1">
        <f>Input!LGJ1</f>
        <v>0</v>
      </c>
      <c r="LGK1" s="1">
        <f>Input!LGK1</f>
        <v>0</v>
      </c>
      <c r="LGL1" s="1">
        <f>Input!LGL1</f>
        <v>0</v>
      </c>
      <c r="LGM1" s="1">
        <f>Input!LGM1</f>
        <v>0</v>
      </c>
      <c r="LGN1" s="1">
        <f>Input!LGN1</f>
        <v>0</v>
      </c>
      <c r="LGO1" s="1">
        <f>Input!LGO1</f>
        <v>0</v>
      </c>
      <c r="LGP1" s="1">
        <f>Input!LGP1</f>
        <v>0</v>
      </c>
      <c r="LGQ1" s="1">
        <f>Input!LGQ1</f>
        <v>0</v>
      </c>
      <c r="LGR1" s="1">
        <f>Input!LGR1</f>
        <v>0</v>
      </c>
      <c r="LGS1" s="1">
        <f>Input!LGS1</f>
        <v>0</v>
      </c>
      <c r="LGT1" s="1">
        <f>Input!LGT1</f>
        <v>0</v>
      </c>
      <c r="LGU1" s="1">
        <f>Input!LGU1</f>
        <v>0</v>
      </c>
      <c r="LGV1" s="1">
        <f>Input!LGV1</f>
        <v>0</v>
      </c>
      <c r="LGW1" s="1">
        <f>Input!LGW1</f>
        <v>0</v>
      </c>
      <c r="LGX1" s="1">
        <f>Input!LGX1</f>
        <v>0</v>
      </c>
      <c r="LGY1" s="1">
        <f>Input!LGY1</f>
        <v>0</v>
      </c>
      <c r="LGZ1" s="1">
        <f>Input!LGZ1</f>
        <v>0</v>
      </c>
      <c r="LHA1" s="1">
        <f>Input!LHA1</f>
        <v>0</v>
      </c>
      <c r="LHB1" s="1">
        <f>Input!LHB1</f>
        <v>0</v>
      </c>
      <c r="LHC1" s="1">
        <f>Input!LHC1</f>
        <v>0</v>
      </c>
      <c r="LHD1" s="1">
        <f>Input!LHD1</f>
        <v>0</v>
      </c>
      <c r="LHE1" s="1">
        <f>Input!LHE1</f>
        <v>0</v>
      </c>
      <c r="LHF1" s="1">
        <f>Input!LHF1</f>
        <v>0</v>
      </c>
      <c r="LHG1" s="1">
        <f>Input!LHG1</f>
        <v>0</v>
      </c>
      <c r="LHH1" s="1">
        <f>Input!LHH1</f>
        <v>0</v>
      </c>
      <c r="LHI1" s="1">
        <f>Input!LHI1</f>
        <v>0</v>
      </c>
      <c r="LHJ1" s="1">
        <f>Input!LHJ1</f>
        <v>0</v>
      </c>
      <c r="LHK1" s="1">
        <f>Input!LHK1</f>
        <v>0</v>
      </c>
      <c r="LHL1" s="1">
        <f>Input!LHL1</f>
        <v>0</v>
      </c>
      <c r="LHM1" s="1">
        <f>Input!LHM1</f>
        <v>0</v>
      </c>
      <c r="LHN1" s="1">
        <f>Input!LHN1</f>
        <v>0</v>
      </c>
      <c r="LHO1" s="1">
        <f>Input!LHO1</f>
        <v>0</v>
      </c>
      <c r="LHP1" s="1">
        <f>Input!LHP1</f>
        <v>0</v>
      </c>
      <c r="LHQ1" s="1">
        <f>Input!LHQ1</f>
        <v>0</v>
      </c>
      <c r="LHR1" s="1">
        <f>Input!LHR1</f>
        <v>0</v>
      </c>
      <c r="LHS1" s="1">
        <f>Input!LHS1</f>
        <v>0</v>
      </c>
      <c r="LHT1" s="1">
        <f>Input!LHT1</f>
        <v>0</v>
      </c>
      <c r="LHU1" s="1">
        <f>Input!LHU1</f>
        <v>0</v>
      </c>
      <c r="LHV1" s="1">
        <f>Input!LHV1</f>
        <v>0</v>
      </c>
      <c r="LHW1" s="1">
        <f>Input!LHW1</f>
        <v>0</v>
      </c>
      <c r="LHX1" s="1">
        <f>Input!LHX1</f>
        <v>0</v>
      </c>
      <c r="LHY1" s="1">
        <f>Input!LHY1</f>
        <v>0</v>
      </c>
      <c r="LHZ1" s="1">
        <f>Input!LHZ1</f>
        <v>0</v>
      </c>
      <c r="LIA1" s="1">
        <f>Input!LIA1</f>
        <v>0</v>
      </c>
      <c r="LIB1" s="1">
        <f>Input!LIB1</f>
        <v>0</v>
      </c>
      <c r="LIC1" s="1">
        <f>Input!LIC1</f>
        <v>0</v>
      </c>
      <c r="LID1" s="1">
        <f>Input!LID1</f>
        <v>0</v>
      </c>
      <c r="LIE1" s="1">
        <f>Input!LIE1</f>
        <v>0</v>
      </c>
      <c r="LIF1" s="1">
        <f>Input!LIF1</f>
        <v>0</v>
      </c>
      <c r="LIG1" s="1">
        <f>Input!LIG1</f>
        <v>0</v>
      </c>
      <c r="LIH1" s="1">
        <f>Input!LIH1</f>
        <v>0</v>
      </c>
      <c r="LII1" s="1">
        <f>Input!LII1</f>
        <v>0</v>
      </c>
      <c r="LIJ1" s="1">
        <f>Input!LIJ1</f>
        <v>0</v>
      </c>
      <c r="LIK1" s="1">
        <f>Input!LIK1</f>
        <v>0</v>
      </c>
      <c r="LIL1" s="1">
        <f>Input!LIL1</f>
        <v>0</v>
      </c>
      <c r="LIM1" s="1">
        <f>Input!LIM1</f>
        <v>0</v>
      </c>
      <c r="LIN1" s="1">
        <f>Input!LIN1</f>
        <v>0</v>
      </c>
      <c r="LIO1" s="1">
        <f>Input!LIO1</f>
        <v>0</v>
      </c>
      <c r="LIP1" s="1">
        <f>Input!LIP1</f>
        <v>0</v>
      </c>
      <c r="LIQ1" s="1">
        <f>Input!LIQ1</f>
        <v>0</v>
      </c>
      <c r="LIR1" s="1">
        <f>Input!LIR1</f>
        <v>0</v>
      </c>
      <c r="LIS1" s="1">
        <f>Input!LIS1</f>
        <v>0</v>
      </c>
      <c r="LIT1" s="1">
        <f>Input!LIT1</f>
        <v>0</v>
      </c>
      <c r="LIU1" s="1">
        <f>Input!LIU1</f>
        <v>0</v>
      </c>
      <c r="LIV1" s="1">
        <f>Input!LIV1</f>
        <v>0</v>
      </c>
      <c r="LIW1" s="1">
        <f>Input!LIW1</f>
        <v>0</v>
      </c>
      <c r="LIX1" s="1">
        <f>Input!LIX1</f>
        <v>0</v>
      </c>
      <c r="LIY1" s="1">
        <f>Input!LIY1</f>
        <v>0</v>
      </c>
      <c r="LIZ1" s="1">
        <f>Input!LIZ1</f>
        <v>0</v>
      </c>
      <c r="LJA1" s="1">
        <f>Input!LJA1</f>
        <v>0</v>
      </c>
      <c r="LJB1" s="1">
        <f>Input!LJB1</f>
        <v>0</v>
      </c>
      <c r="LJC1" s="1">
        <f>Input!LJC1</f>
        <v>0</v>
      </c>
      <c r="LJD1" s="1">
        <f>Input!LJD1</f>
        <v>0</v>
      </c>
      <c r="LJE1" s="1">
        <f>Input!LJE1</f>
        <v>0</v>
      </c>
      <c r="LJF1" s="1">
        <f>Input!LJF1</f>
        <v>0</v>
      </c>
      <c r="LJG1" s="1">
        <f>Input!LJG1</f>
        <v>0</v>
      </c>
      <c r="LJH1" s="1">
        <f>Input!LJH1</f>
        <v>0</v>
      </c>
      <c r="LJI1" s="1">
        <f>Input!LJI1</f>
        <v>0</v>
      </c>
      <c r="LJJ1" s="1">
        <f>Input!LJJ1</f>
        <v>0</v>
      </c>
      <c r="LJK1" s="1">
        <f>Input!LJK1</f>
        <v>0</v>
      </c>
      <c r="LJL1" s="1">
        <f>Input!LJL1</f>
        <v>0</v>
      </c>
      <c r="LJM1" s="1">
        <f>Input!LJM1</f>
        <v>0</v>
      </c>
      <c r="LJN1" s="1">
        <f>Input!LJN1</f>
        <v>0</v>
      </c>
      <c r="LJO1" s="1">
        <f>Input!LJO1</f>
        <v>0</v>
      </c>
      <c r="LJP1" s="1">
        <f>Input!LJP1</f>
        <v>0</v>
      </c>
      <c r="LJQ1" s="1">
        <f>Input!LJQ1</f>
        <v>0</v>
      </c>
      <c r="LJR1" s="1">
        <f>Input!LJR1</f>
        <v>0</v>
      </c>
      <c r="LJS1" s="1">
        <f>Input!LJS1</f>
        <v>0</v>
      </c>
      <c r="LJT1" s="1">
        <f>Input!LJT1</f>
        <v>0</v>
      </c>
      <c r="LJU1" s="1">
        <f>Input!LJU1</f>
        <v>0</v>
      </c>
      <c r="LJV1" s="1">
        <f>Input!LJV1</f>
        <v>0</v>
      </c>
      <c r="LJW1" s="1">
        <f>Input!LJW1</f>
        <v>0</v>
      </c>
      <c r="LJX1" s="1">
        <f>Input!LJX1</f>
        <v>0</v>
      </c>
      <c r="LJY1" s="1">
        <f>Input!LJY1</f>
        <v>0</v>
      </c>
      <c r="LJZ1" s="1">
        <f>Input!LJZ1</f>
        <v>0</v>
      </c>
      <c r="LKA1" s="1">
        <f>Input!LKA1</f>
        <v>0</v>
      </c>
      <c r="LKB1" s="1">
        <f>Input!LKB1</f>
        <v>0</v>
      </c>
      <c r="LKC1" s="1">
        <f>Input!LKC1</f>
        <v>0</v>
      </c>
      <c r="LKD1" s="1">
        <f>Input!LKD1</f>
        <v>0</v>
      </c>
      <c r="LKE1" s="1">
        <f>Input!LKE1</f>
        <v>0</v>
      </c>
      <c r="LKF1" s="1">
        <f>Input!LKF1</f>
        <v>0</v>
      </c>
      <c r="LKG1" s="1">
        <f>Input!LKG1</f>
        <v>0</v>
      </c>
      <c r="LKH1" s="1">
        <f>Input!LKH1</f>
        <v>0</v>
      </c>
      <c r="LKI1" s="1">
        <f>Input!LKI1</f>
        <v>0</v>
      </c>
      <c r="LKJ1" s="1">
        <f>Input!LKJ1</f>
        <v>0</v>
      </c>
      <c r="LKK1" s="1">
        <f>Input!LKK1</f>
        <v>0</v>
      </c>
      <c r="LKL1" s="1">
        <f>Input!LKL1</f>
        <v>0</v>
      </c>
      <c r="LKM1" s="1">
        <f>Input!LKM1</f>
        <v>0</v>
      </c>
      <c r="LKN1" s="1">
        <f>Input!LKN1</f>
        <v>0</v>
      </c>
      <c r="LKO1" s="1">
        <f>Input!LKO1</f>
        <v>0</v>
      </c>
      <c r="LKP1" s="1">
        <f>Input!LKP1</f>
        <v>0</v>
      </c>
      <c r="LKQ1" s="1">
        <f>Input!LKQ1</f>
        <v>0</v>
      </c>
      <c r="LKR1" s="1">
        <f>Input!LKR1</f>
        <v>0</v>
      </c>
      <c r="LKS1" s="1">
        <f>Input!LKS1</f>
        <v>0</v>
      </c>
      <c r="LKT1" s="1">
        <f>Input!LKT1</f>
        <v>0</v>
      </c>
      <c r="LKU1" s="1">
        <f>Input!LKU1</f>
        <v>0</v>
      </c>
      <c r="LKV1" s="1">
        <f>Input!LKV1</f>
        <v>0</v>
      </c>
      <c r="LKW1" s="1">
        <f>Input!LKW1</f>
        <v>0</v>
      </c>
      <c r="LKX1" s="1">
        <f>Input!LKX1</f>
        <v>0</v>
      </c>
      <c r="LKY1" s="1">
        <f>Input!LKY1</f>
        <v>0</v>
      </c>
      <c r="LKZ1" s="1">
        <f>Input!LKZ1</f>
        <v>0</v>
      </c>
      <c r="LLA1" s="1">
        <f>Input!LLA1</f>
        <v>0</v>
      </c>
      <c r="LLB1" s="1">
        <f>Input!LLB1</f>
        <v>0</v>
      </c>
      <c r="LLC1" s="1">
        <f>Input!LLC1</f>
        <v>0</v>
      </c>
      <c r="LLD1" s="1">
        <f>Input!LLD1</f>
        <v>0</v>
      </c>
      <c r="LLE1" s="1">
        <f>Input!LLE1</f>
        <v>0</v>
      </c>
      <c r="LLF1" s="1">
        <f>Input!LLF1</f>
        <v>0</v>
      </c>
      <c r="LLG1" s="1">
        <f>Input!LLG1</f>
        <v>0</v>
      </c>
      <c r="LLH1" s="1">
        <f>Input!LLH1</f>
        <v>0</v>
      </c>
      <c r="LLI1" s="1">
        <f>Input!LLI1</f>
        <v>0</v>
      </c>
      <c r="LLJ1" s="1">
        <f>Input!LLJ1</f>
        <v>0</v>
      </c>
      <c r="LLK1" s="1">
        <f>Input!LLK1</f>
        <v>0</v>
      </c>
      <c r="LLL1" s="1">
        <f>Input!LLL1</f>
        <v>0</v>
      </c>
      <c r="LLM1" s="1">
        <f>Input!LLM1</f>
        <v>0</v>
      </c>
      <c r="LLN1" s="1">
        <f>Input!LLN1</f>
        <v>0</v>
      </c>
      <c r="LLO1" s="1">
        <f>Input!LLO1</f>
        <v>0</v>
      </c>
      <c r="LLP1" s="1">
        <f>Input!LLP1</f>
        <v>0</v>
      </c>
      <c r="LLQ1" s="1">
        <f>Input!LLQ1</f>
        <v>0</v>
      </c>
      <c r="LLR1" s="1">
        <f>Input!LLR1</f>
        <v>0</v>
      </c>
      <c r="LLS1" s="1">
        <f>Input!LLS1</f>
        <v>0</v>
      </c>
      <c r="LLT1" s="1">
        <f>Input!LLT1</f>
        <v>0</v>
      </c>
      <c r="LLU1" s="1">
        <f>Input!LLU1</f>
        <v>0</v>
      </c>
      <c r="LLV1" s="1">
        <f>Input!LLV1</f>
        <v>0</v>
      </c>
      <c r="LLW1" s="1">
        <f>Input!LLW1</f>
        <v>0</v>
      </c>
      <c r="LLX1" s="1">
        <f>Input!LLX1</f>
        <v>0</v>
      </c>
      <c r="LLY1" s="1">
        <f>Input!LLY1</f>
        <v>0</v>
      </c>
      <c r="LLZ1" s="1">
        <f>Input!LLZ1</f>
        <v>0</v>
      </c>
      <c r="LMA1" s="1">
        <f>Input!LMA1</f>
        <v>0</v>
      </c>
      <c r="LMB1" s="1">
        <f>Input!LMB1</f>
        <v>0</v>
      </c>
      <c r="LMC1" s="1">
        <f>Input!LMC1</f>
        <v>0</v>
      </c>
      <c r="LMD1" s="1">
        <f>Input!LMD1</f>
        <v>0</v>
      </c>
      <c r="LME1" s="1">
        <f>Input!LME1</f>
        <v>0</v>
      </c>
      <c r="LMF1" s="1">
        <f>Input!LMF1</f>
        <v>0</v>
      </c>
      <c r="LMG1" s="1">
        <f>Input!LMG1</f>
        <v>0</v>
      </c>
      <c r="LMH1" s="1">
        <f>Input!LMH1</f>
        <v>0</v>
      </c>
      <c r="LMI1" s="1">
        <f>Input!LMI1</f>
        <v>0</v>
      </c>
      <c r="LMJ1" s="1">
        <f>Input!LMJ1</f>
        <v>0</v>
      </c>
      <c r="LMK1" s="1">
        <f>Input!LMK1</f>
        <v>0</v>
      </c>
      <c r="LML1" s="1">
        <f>Input!LML1</f>
        <v>0</v>
      </c>
      <c r="LMM1" s="1">
        <f>Input!LMM1</f>
        <v>0</v>
      </c>
      <c r="LMN1" s="1">
        <f>Input!LMN1</f>
        <v>0</v>
      </c>
      <c r="LMO1" s="1">
        <f>Input!LMO1</f>
        <v>0</v>
      </c>
      <c r="LMP1" s="1">
        <f>Input!LMP1</f>
        <v>0</v>
      </c>
      <c r="LMQ1" s="1">
        <f>Input!LMQ1</f>
        <v>0</v>
      </c>
      <c r="LMR1" s="1">
        <f>Input!LMR1</f>
        <v>0</v>
      </c>
      <c r="LMS1" s="1">
        <f>Input!LMS1</f>
        <v>0</v>
      </c>
      <c r="LMT1" s="1">
        <f>Input!LMT1</f>
        <v>0</v>
      </c>
      <c r="LMU1" s="1">
        <f>Input!LMU1</f>
        <v>0</v>
      </c>
      <c r="LMV1" s="1">
        <f>Input!LMV1</f>
        <v>0</v>
      </c>
      <c r="LMW1" s="1">
        <f>Input!LMW1</f>
        <v>0</v>
      </c>
      <c r="LMX1" s="1">
        <f>Input!LMX1</f>
        <v>0</v>
      </c>
      <c r="LMY1" s="1">
        <f>Input!LMY1</f>
        <v>0</v>
      </c>
      <c r="LMZ1" s="1">
        <f>Input!LMZ1</f>
        <v>0</v>
      </c>
      <c r="LNA1" s="1">
        <f>Input!LNA1</f>
        <v>0</v>
      </c>
      <c r="LNB1" s="1">
        <f>Input!LNB1</f>
        <v>0</v>
      </c>
      <c r="LNC1" s="1">
        <f>Input!LNC1</f>
        <v>0</v>
      </c>
      <c r="LND1" s="1">
        <f>Input!LND1</f>
        <v>0</v>
      </c>
      <c r="LNE1" s="1">
        <f>Input!LNE1</f>
        <v>0</v>
      </c>
      <c r="LNF1" s="1">
        <f>Input!LNF1</f>
        <v>0</v>
      </c>
      <c r="LNG1" s="1">
        <f>Input!LNG1</f>
        <v>0</v>
      </c>
      <c r="LNH1" s="1">
        <f>Input!LNH1</f>
        <v>0</v>
      </c>
      <c r="LNI1" s="1">
        <f>Input!LNI1</f>
        <v>0</v>
      </c>
      <c r="LNJ1" s="1">
        <f>Input!LNJ1</f>
        <v>0</v>
      </c>
      <c r="LNK1" s="1">
        <f>Input!LNK1</f>
        <v>0</v>
      </c>
      <c r="LNL1" s="1">
        <f>Input!LNL1</f>
        <v>0</v>
      </c>
      <c r="LNM1" s="1">
        <f>Input!LNM1</f>
        <v>0</v>
      </c>
      <c r="LNN1" s="1">
        <f>Input!LNN1</f>
        <v>0</v>
      </c>
      <c r="LNO1" s="1">
        <f>Input!LNO1</f>
        <v>0</v>
      </c>
      <c r="LNP1" s="1">
        <f>Input!LNP1</f>
        <v>0</v>
      </c>
      <c r="LNQ1" s="1">
        <f>Input!LNQ1</f>
        <v>0</v>
      </c>
      <c r="LNR1" s="1">
        <f>Input!LNR1</f>
        <v>0</v>
      </c>
      <c r="LNS1" s="1">
        <f>Input!LNS1</f>
        <v>0</v>
      </c>
      <c r="LNT1" s="1">
        <f>Input!LNT1</f>
        <v>0</v>
      </c>
      <c r="LNU1" s="1">
        <f>Input!LNU1</f>
        <v>0</v>
      </c>
      <c r="LNV1" s="1">
        <f>Input!LNV1</f>
        <v>0</v>
      </c>
      <c r="LNW1" s="1">
        <f>Input!LNW1</f>
        <v>0</v>
      </c>
      <c r="LNX1" s="1">
        <f>Input!LNX1</f>
        <v>0</v>
      </c>
      <c r="LNY1" s="1">
        <f>Input!LNY1</f>
        <v>0</v>
      </c>
      <c r="LNZ1" s="1">
        <f>Input!LNZ1</f>
        <v>0</v>
      </c>
      <c r="LOA1" s="1">
        <f>Input!LOA1</f>
        <v>0</v>
      </c>
      <c r="LOB1" s="1">
        <f>Input!LOB1</f>
        <v>0</v>
      </c>
      <c r="LOC1" s="1">
        <f>Input!LOC1</f>
        <v>0</v>
      </c>
      <c r="LOD1" s="1">
        <f>Input!LOD1</f>
        <v>0</v>
      </c>
      <c r="LOE1" s="1">
        <f>Input!LOE1</f>
        <v>0</v>
      </c>
      <c r="LOF1" s="1">
        <f>Input!LOF1</f>
        <v>0</v>
      </c>
      <c r="LOG1" s="1">
        <f>Input!LOG1</f>
        <v>0</v>
      </c>
      <c r="LOH1" s="1">
        <f>Input!LOH1</f>
        <v>0</v>
      </c>
      <c r="LOI1" s="1">
        <f>Input!LOI1</f>
        <v>0</v>
      </c>
      <c r="LOJ1" s="1">
        <f>Input!LOJ1</f>
        <v>0</v>
      </c>
      <c r="LOK1" s="1">
        <f>Input!LOK1</f>
        <v>0</v>
      </c>
      <c r="LOL1" s="1">
        <f>Input!LOL1</f>
        <v>0</v>
      </c>
      <c r="LOM1" s="1">
        <f>Input!LOM1</f>
        <v>0</v>
      </c>
      <c r="LON1" s="1">
        <f>Input!LON1</f>
        <v>0</v>
      </c>
      <c r="LOO1" s="1">
        <f>Input!LOO1</f>
        <v>0</v>
      </c>
      <c r="LOP1" s="1">
        <f>Input!LOP1</f>
        <v>0</v>
      </c>
      <c r="LOQ1" s="1">
        <f>Input!LOQ1</f>
        <v>0</v>
      </c>
      <c r="LOR1" s="1">
        <f>Input!LOR1</f>
        <v>0</v>
      </c>
      <c r="LOS1" s="1">
        <f>Input!LOS1</f>
        <v>0</v>
      </c>
      <c r="LOT1" s="1">
        <f>Input!LOT1</f>
        <v>0</v>
      </c>
      <c r="LOU1" s="1">
        <f>Input!LOU1</f>
        <v>0</v>
      </c>
      <c r="LOV1" s="1">
        <f>Input!LOV1</f>
        <v>0</v>
      </c>
      <c r="LOW1" s="1">
        <f>Input!LOW1</f>
        <v>0</v>
      </c>
      <c r="LOX1" s="1">
        <f>Input!LOX1</f>
        <v>0</v>
      </c>
      <c r="LOY1" s="1">
        <f>Input!LOY1</f>
        <v>0</v>
      </c>
      <c r="LOZ1" s="1">
        <f>Input!LOZ1</f>
        <v>0</v>
      </c>
      <c r="LPA1" s="1">
        <f>Input!LPA1</f>
        <v>0</v>
      </c>
      <c r="LPB1" s="1">
        <f>Input!LPB1</f>
        <v>0</v>
      </c>
      <c r="LPC1" s="1">
        <f>Input!LPC1</f>
        <v>0</v>
      </c>
      <c r="LPD1" s="1">
        <f>Input!LPD1</f>
        <v>0</v>
      </c>
      <c r="LPE1" s="1">
        <f>Input!LPE1</f>
        <v>0</v>
      </c>
      <c r="LPF1" s="1">
        <f>Input!LPF1</f>
        <v>0</v>
      </c>
      <c r="LPG1" s="1">
        <f>Input!LPG1</f>
        <v>0</v>
      </c>
      <c r="LPH1" s="1">
        <f>Input!LPH1</f>
        <v>0</v>
      </c>
      <c r="LPI1" s="1">
        <f>Input!LPI1</f>
        <v>0</v>
      </c>
      <c r="LPJ1" s="1">
        <f>Input!LPJ1</f>
        <v>0</v>
      </c>
      <c r="LPK1" s="1">
        <f>Input!LPK1</f>
        <v>0</v>
      </c>
      <c r="LPL1" s="1">
        <f>Input!LPL1</f>
        <v>0</v>
      </c>
      <c r="LPM1" s="1">
        <f>Input!LPM1</f>
        <v>0</v>
      </c>
      <c r="LPN1" s="1">
        <f>Input!LPN1</f>
        <v>0</v>
      </c>
      <c r="LPO1" s="1">
        <f>Input!LPO1</f>
        <v>0</v>
      </c>
      <c r="LPP1" s="1">
        <f>Input!LPP1</f>
        <v>0</v>
      </c>
      <c r="LPQ1" s="1">
        <f>Input!LPQ1</f>
        <v>0</v>
      </c>
      <c r="LPR1" s="1">
        <f>Input!LPR1</f>
        <v>0</v>
      </c>
      <c r="LPS1" s="1">
        <f>Input!LPS1</f>
        <v>0</v>
      </c>
      <c r="LPT1" s="1">
        <f>Input!LPT1</f>
        <v>0</v>
      </c>
      <c r="LPU1" s="1">
        <f>Input!LPU1</f>
        <v>0</v>
      </c>
      <c r="LPV1" s="1">
        <f>Input!LPV1</f>
        <v>0</v>
      </c>
      <c r="LPW1" s="1">
        <f>Input!LPW1</f>
        <v>0</v>
      </c>
      <c r="LPX1" s="1">
        <f>Input!LPX1</f>
        <v>0</v>
      </c>
      <c r="LPY1" s="1">
        <f>Input!LPY1</f>
        <v>0</v>
      </c>
      <c r="LPZ1" s="1">
        <f>Input!LPZ1</f>
        <v>0</v>
      </c>
      <c r="LQA1" s="1">
        <f>Input!LQA1</f>
        <v>0</v>
      </c>
      <c r="LQB1" s="1">
        <f>Input!LQB1</f>
        <v>0</v>
      </c>
      <c r="LQC1" s="1">
        <f>Input!LQC1</f>
        <v>0</v>
      </c>
      <c r="LQD1" s="1">
        <f>Input!LQD1</f>
        <v>0</v>
      </c>
      <c r="LQE1" s="1">
        <f>Input!LQE1</f>
        <v>0</v>
      </c>
      <c r="LQF1" s="1">
        <f>Input!LQF1</f>
        <v>0</v>
      </c>
      <c r="LQG1" s="1">
        <f>Input!LQG1</f>
        <v>0</v>
      </c>
      <c r="LQH1" s="1">
        <f>Input!LQH1</f>
        <v>0</v>
      </c>
      <c r="LQI1" s="1">
        <f>Input!LQI1</f>
        <v>0</v>
      </c>
      <c r="LQJ1" s="1">
        <f>Input!LQJ1</f>
        <v>0</v>
      </c>
      <c r="LQK1" s="1">
        <f>Input!LQK1</f>
        <v>0</v>
      </c>
      <c r="LQL1" s="1">
        <f>Input!LQL1</f>
        <v>0</v>
      </c>
      <c r="LQM1" s="1">
        <f>Input!LQM1</f>
        <v>0</v>
      </c>
      <c r="LQN1" s="1">
        <f>Input!LQN1</f>
        <v>0</v>
      </c>
      <c r="LQO1" s="1">
        <f>Input!LQO1</f>
        <v>0</v>
      </c>
      <c r="LQP1" s="1">
        <f>Input!LQP1</f>
        <v>0</v>
      </c>
      <c r="LQQ1" s="1">
        <f>Input!LQQ1</f>
        <v>0</v>
      </c>
      <c r="LQR1" s="1">
        <f>Input!LQR1</f>
        <v>0</v>
      </c>
      <c r="LQS1" s="1">
        <f>Input!LQS1</f>
        <v>0</v>
      </c>
      <c r="LQT1" s="1">
        <f>Input!LQT1</f>
        <v>0</v>
      </c>
      <c r="LQU1" s="1">
        <f>Input!LQU1</f>
        <v>0</v>
      </c>
      <c r="LQV1" s="1">
        <f>Input!LQV1</f>
        <v>0</v>
      </c>
      <c r="LQW1" s="1">
        <f>Input!LQW1</f>
        <v>0</v>
      </c>
      <c r="LQX1" s="1">
        <f>Input!LQX1</f>
        <v>0</v>
      </c>
      <c r="LQY1" s="1">
        <f>Input!LQY1</f>
        <v>0</v>
      </c>
      <c r="LQZ1" s="1">
        <f>Input!LQZ1</f>
        <v>0</v>
      </c>
      <c r="LRA1" s="1">
        <f>Input!LRA1</f>
        <v>0</v>
      </c>
      <c r="LRB1" s="1">
        <f>Input!LRB1</f>
        <v>0</v>
      </c>
      <c r="LRC1" s="1">
        <f>Input!LRC1</f>
        <v>0</v>
      </c>
      <c r="LRD1" s="1">
        <f>Input!LRD1</f>
        <v>0</v>
      </c>
      <c r="LRE1" s="1">
        <f>Input!LRE1</f>
        <v>0</v>
      </c>
      <c r="LRF1" s="1">
        <f>Input!LRF1</f>
        <v>0</v>
      </c>
      <c r="LRG1" s="1">
        <f>Input!LRG1</f>
        <v>0</v>
      </c>
      <c r="LRH1" s="1">
        <f>Input!LRH1</f>
        <v>0</v>
      </c>
      <c r="LRI1" s="1">
        <f>Input!LRI1</f>
        <v>0</v>
      </c>
      <c r="LRJ1" s="1">
        <f>Input!LRJ1</f>
        <v>0</v>
      </c>
      <c r="LRK1" s="1">
        <f>Input!LRK1</f>
        <v>0</v>
      </c>
      <c r="LRL1" s="1">
        <f>Input!LRL1</f>
        <v>0</v>
      </c>
      <c r="LRM1" s="1">
        <f>Input!LRM1</f>
        <v>0</v>
      </c>
      <c r="LRN1" s="1">
        <f>Input!LRN1</f>
        <v>0</v>
      </c>
      <c r="LRO1" s="1">
        <f>Input!LRO1</f>
        <v>0</v>
      </c>
      <c r="LRP1" s="1">
        <f>Input!LRP1</f>
        <v>0</v>
      </c>
      <c r="LRQ1" s="1">
        <f>Input!LRQ1</f>
        <v>0</v>
      </c>
      <c r="LRR1" s="1">
        <f>Input!LRR1</f>
        <v>0</v>
      </c>
      <c r="LRS1" s="1">
        <f>Input!LRS1</f>
        <v>0</v>
      </c>
      <c r="LRT1" s="1">
        <f>Input!LRT1</f>
        <v>0</v>
      </c>
      <c r="LRU1" s="1">
        <f>Input!LRU1</f>
        <v>0</v>
      </c>
      <c r="LRV1" s="1">
        <f>Input!LRV1</f>
        <v>0</v>
      </c>
      <c r="LRW1" s="1">
        <f>Input!LRW1</f>
        <v>0</v>
      </c>
      <c r="LRX1" s="1">
        <f>Input!LRX1</f>
        <v>0</v>
      </c>
      <c r="LRY1" s="1">
        <f>Input!LRY1</f>
        <v>0</v>
      </c>
      <c r="LRZ1" s="1">
        <f>Input!LRZ1</f>
        <v>0</v>
      </c>
      <c r="LSA1" s="1">
        <f>Input!LSA1</f>
        <v>0</v>
      </c>
      <c r="LSB1" s="1">
        <f>Input!LSB1</f>
        <v>0</v>
      </c>
      <c r="LSC1" s="1">
        <f>Input!LSC1</f>
        <v>0</v>
      </c>
      <c r="LSD1" s="1">
        <f>Input!LSD1</f>
        <v>0</v>
      </c>
      <c r="LSE1" s="1">
        <f>Input!LSE1</f>
        <v>0</v>
      </c>
      <c r="LSF1" s="1">
        <f>Input!LSF1</f>
        <v>0</v>
      </c>
      <c r="LSG1" s="1">
        <f>Input!LSG1</f>
        <v>0</v>
      </c>
      <c r="LSH1" s="1">
        <f>Input!LSH1</f>
        <v>0</v>
      </c>
      <c r="LSI1" s="1">
        <f>Input!LSI1</f>
        <v>0</v>
      </c>
      <c r="LSJ1" s="1">
        <f>Input!LSJ1</f>
        <v>0</v>
      </c>
      <c r="LSK1" s="1">
        <f>Input!LSK1</f>
        <v>0</v>
      </c>
      <c r="LSL1" s="1">
        <f>Input!LSL1</f>
        <v>0</v>
      </c>
      <c r="LSM1" s="1">
        <f>Input!LSM1</f>
        <v>0</v>
      </c>
      <c r="LSN1" s="1">
        <f>Input!LSN1</f>
        <v>0</v>
      </c>
      <c r="LSO1" s="1">
        <f>Input!LSO1</f>
        <v>0</v>
      </c>
      <c r="LSP1" s="1">
        <f>Input!LSP1</f>
        <v>0</v>
      </c>
      <c r="LSQ1" s="1">
        <f>Input!LSQ1</f>
        <v>0</v>
      </c>
      <c r="LSR1" s="1">
        <f>Input!LSR1</f>
        <v>0</v>
      </c>
      <c r="LSS1" s="1">
        <f>Input!LSS1</f>
        <v>0</v>
      </c>
      <c r="LST1" s="1">
        <f>Input!LST1</f>
        <v>0</v>
      </c>
      <c r="LSU1" s="1">
        <f>Input!LSU1</f>
        <v>0</v>
      </c>
      <c r="LSV1" s="1">
        <f>Input!LSV1</f>
        <v>0</v>
      </c>
      <c r="LSW1" s="1">
        <f>Input!LSW1</f>
        <v>0</v>
      </c>
      <c r="LSX1" s="1">
        <f>Input!LSX1</f>
        <v>0</v>
      </c>
      <c r="LSY1" s="1">
        <f>Input!LSY1</f>
        <v>0</v>
      </c>
      <c r="LSZ1" s="1">
        <f>Input!LSZ1</f>
        <v>0</v>
      </c>
      <c r="LTA1" s="1">
        <f>Input!LTA1</f>
        <v>0</v>
      </c>
      <c r="LTB1" s="1">
        <f>Input!LTB1</f>
        <v>0</v>
      </c>
      <c r="LTC1" s="1">
        <f>Input!LTC1</f>
        <v>0</v>
      </c>
      <c r="LTD1" s="1">
        <f>Input!LTD1</f>
        <v>0</v>
      </c>
      <c r="LTE1" s="1">
        <f>Input!LTE1</f>
        <v>0</v>
      </c>
      <c r="LTF1" s="1">
        <f>Input!LTF1</f>
        <v>0</v>
      </c>
      <c r="LTG1" s="1">
        <f>Input!LTG1</f>
        <v>0</v>
      </c>
      <c r="LTH1" s="1">
        <f>Input!LTH1</f>
        <v>0</v>
      </c>
      <c r="LTI1" s="1">
        <f>Input!LTI1</f>
        <v>0</v>
      </c>
      <c r="LTJ1" s="1">
        <f>Input!LTJ1</f>
        <v>0</v>
      </c>
      <c r="LTK1" s="1">
        <f>Input!LTK1</f>
        <v>0</v>
      </c>
      <c r="LTL1" s="1">
        <f>Input!LTL1</f>
        <v>0</v>
      </c>
      <c r="LTM1" s="1">
        <f>Input!LTM1</f>
        <v>0</v>
      </c>
      <c r="LTN1" s="1">
        <f>Input!LTN1</f>
        <v>0</v>
      </c>
      <c r="LTO1" s="1">
        <f>Input!LTO1</f>
        <v>0</v>
      </c>
      <c r="LTP1" s="1">
        <f>Input!LTP1</f>
        <v>0</v>
      </c>
      <c r="LTQ1" s="1">
        <f>Input!LTQ1</f>
        <v>0</v>
      </c>
      <c r="LTR1" s="1">
        <f>Input!LTR1</f>
        <v>0</v>
      </c>
      <c r="LTS1" s="1">
        <f>Input!LTS1</f>
        <v>0</v>
      </c>
      <c r="LTT1" s="1">
        <f>Input!LTT1</f>
        <v>0</v>
      </c>
      <c r="LTU1" s="1">
        <f>Input!LTU1</f>
        <v>0</v>
      </c>
      <c r="LTV1" s="1">
        <f>Input!LTV1</f>
        <v>0</v>
      </c>
      <c r="LTW1" s="1">
        <f>Input!LTW1</f>
        <v>0</v>
      </c>
      <c r="LTX1" s="1">
        <f>Input!LTX1</f>
        <v>0</v>
      </c>
      <c r="LTY1" s="1">
        <f>Input!LTY1</f>
        <v>0</v>
      </c>
      <c r="LTZ1" s="1">
        <f>Input!LTZ1</f>
        <v>0</v>
      </c>
      <c r="LUA1" s="1">
        <f>Input!LUA1</f>
        <v>0</v>
      </c>
      <c r="LUB1" s="1">
        <f>Input!LUB1</f>
        <v>0</v>
      </c>
      <c r="LUC1" s="1">
        <f>Input!LUC1</f>
        <v>0</v>
      </c>
      <c r="LUD1" s="1">
        <f>Input!LUD1</f>
        <v>0</v>
      </c>
      <c r="LUE1" s="1">
        <f>Input!LUE1</f>
        <v>0</v>
      </c>
      <c r="LUF1" s="1">
        <f>Input!LUF1</f>
        <v>0</v>
      </c>
      <c r="LUG1" s="1">
        <f>Input!LUG1</f>
        <v>0</v>
      </c>
      <c r="LUH1" s="1">
        <f>Input!LUH1</f>
        <v>0</v>
      </c>
      <c r="LUI1" s="1">
        <f>Input!LUI1</f>
        <v>0</v>
      </c>
      <c r="LUJ1" s="1">
        <f>Input!LUJ1</f>
        <v>0</v>
      </c>
      <c r="LUK1" s="1">
        <f>Input!LUK1</f>
        <v>0</v>
      </c>
      <c r="LUL1" s="1">
        <f>Input!LUL1</f>
        <v>0</v>
      </c>
      <c r="LUM1" s="1">
        <f>Input!LUM1</f>
        <v>0</v>
      </c>
      <c r="LUN1" s="1">
        <f>Input!LUN1</f>
        <v>0</v>
      </c>
      <c r="LUO1" s="1">
        <f>Input!LUO1</f>
        <v>0</v>
      </c>
      <c r="LUP1" s="1">
        <f>Input!LUP1</f>
        <v>0</v>
      </c>
      <c r="LUQ1" s="1">
        <f>Input!LUQ1</f>
        <v>0</v>
      </c>
      <c r="LUR1" s="1">
        <f>Input!LUR1</f>
        <v>0</v>
      </c>
      <c r="LUS1" s="1">
        <f>Input!LUS1</f>
        <v>0</v>
      </c>
      <c r="LUT1" s="1">
        <f>Input!LUT1</f>
        <v>0</v>
      </c>
      <c r="LUU1" s="1">
        <f>Input!LUU1</f>
        <v>0</v>
      </c>
      <c r="LUV1" s="1">
        <f>Input!LUV1</f>
        <v>0</v>
      </c>
      <c r="LUW1" s="1">
        <f>Input!LUW1</f>
        <v>0</v>
      </c>
      <c r="LUX1" s="1">
        <f>Input!LUX1</f>
        <v>0</v>
      </c>
      <c r="LUY1" s="1">
        <f>Input!LUY1</f>
        <v>0</v>
      </c>
      <c r="LUZ1" s="1">
        <f>Input!LUZ1</f>
        <v>0</v>
      </c>
      <c r="LVA1" s="1">
        <f>Input!LVA1</f>
        <v>0</v>
      </c>
      <c r="LVB1" s="1">
        <f>Input!LVB1</f>
        <v>0</v>
      </c>
      <c r="LVC1" s="1">
        <f>Input!LVC1</f>
        <v>0</v>
      </c>
      <c r="LVD1" s="1">
        <f>Input!LVD1</f>
        <v>0</v>
      </c>
      <c r="LVE1" s="1">
        <f>Input!LVE1</f>
        <v>0</v>
      </c>
      <c r="LVF1" s="1">
        <f>Input!LVF1</f>
        <v>0</v>
      </c>
      <c r="LVG1" s="1">
        <f>Input!LVG1</f>
        <v>0</v>
      </c>
      <c r="LVH1" s="1">
        <f>Input!LVH1</f>
        <v>0</v>
      </c>
      <c r="LVI1" s="1">
        <f>Input!LVI1</f>
        <v>0</v>
      </c>
      <c r="LVJ1" s="1">
        <f>Input!LVJ1</f>
        <v>0</v>
      </c>
      <c r="LVK1" s="1">
        <f>Input!LVK1</f>
        <v>0</v>
      </c>
      <c r="LVL1" s="1">
        <f>Input!LVL1</f>
        <v>0</v>
      </c>
      <c r="LVM1" s="1">
        <f>Input!LVM1</f>
        <v>0</v>
      </c>
      <c r="LVN1" s="1">
        <f>Input!LVN1</f>
        <v>0</v>
      </c>
      <c r="LVO1" s="1">
        <f>Input!LVO1</f>
        <v>0</v>
      </c>
      <c r="LVP1" s="1">
        <f>Input!LVP1</f>
        <v>0</v>
      </c>
      <c r="LVQ1" s="1">
        <f>Input!LVQ1</f>
        <v>0</v>
      </c>
      <c r="LVR1" s="1">
        <f>Input!LVR1</f>
        <v>0</v>
      </c>
      <c r="LVS1" s="1">
        <f>Input!LVS1</f>
        <v>0</v>
      </c>
      <c r="LVT1" s="1">
        <f>Input!LVT1</f>
        <v>0</v>
      </c>
      <c r="LVU1" s="1">
        <f>Input!LVU1</f>
        <v>0</v>
      </c>
      <c r="LVV1" s="1">
        <f>Input!LVV1</f>
        <v>0</v>
      </c>
      <c r="LVW1" s="1">
        <f>Input!LVW1</f>
        <v>0</v>
      </c>
      <c r="LVX1" s="1">
        <f>Input!LVX1</f>
        <v>0</v>
      </c>
      <c r="LVY1" s="1">
        <f>Input!LVY1</f>
        <v>0</v>
      </c>
      <c r="LVZ1" s="1">
        <f>Input!LVZ1</f>
        <v>0</v>
      </c>
      <c r="LWA1" s="1">
        <f>Input!LWA1</f>
        <v>0</v>
      </c>
      <c r="LWB1" s="1">
        <f>Input!LWB1</f>
        <v>0</v>
      </c>
      <c r="LWC1" s="1">
        <f>Input!LWC1</f>
        <v>0</v>
      </c>
      <c r="LWD1" s="1">
        <f>Input!LWD1</f>
        <v>0</v>
      </c>
      <c r="LWE1" s="1">
        <f>Input!LWE1</f>
        <v>0</v>
      </c>
      <c r="LWF1" s="1">
        <f>Input!LWF1</f>
        <v>0</v>
      </c>
      <c r="LWG1" s="1">
        <f>Input!LWG1</f>
        <v>0</v>
      </c>
      <c r="LWH1" s="1">
        <f>Input!LWH1</f>
        <v>0</v>
      </c>
      <c r="LWI1" s="1">
        <f>Input!LWI1</f>
        <v>0</v>
      </c>
      <c r="LWJ1" s="1">
        <f>Input!LWJ1</f>
        <v>0</v>
      </c>
      <c r="LWK1" s="1">
        <f>Input!LWK1</f>
        <v>0</v>
      </c>
      <c r="LWL1" s="1">
        <f>Input!LWL1</f>
        <v>0</v>
      </c>
      <c r="LWM1" s="1">
        <f>Input!LWM1</f>
        <v>0</v>
      </c>
      <c r="LWN1" s="1">
        <f>Input!LWN1</f>
        <v>0</v>
      </c>
      <c r="LWO1" s="1">
        <f>Input!LWO1</f>
        <v>0</v>
      </c>
      <c r="LWP1" s="1">
        <f>Input!LWP1</f>
        <v>0</v>
      </c>
      <c r="LWQ1" s="1">
        <f>Input!LWQ1</f>
        <v>0</v>
      </c>
      <c r="LWR1" s="1">
        <f>Input!LWR1</f>
        <v>0</v>
      </c>
      <c r="LWS1" s="1">
        <f>Input!LWS1</f>
        <v>0</v>
      </c>
      <c r="LWT1" s="1">
        <f>Input!LWT1</f>
        <v>0</v>
      </c>
      <c r="LWU1" s="1">
        <f>Input!LWU1</f>
        <v>0</v>
      </c>
      <c r="LWV1" s="1">
        <f>Input!LWV1</f>
        <v>0</v>
      </c>
      <c r="LWW1" s="1">
        <f>Input!LWW1</f>
        <v>0</v>
      </c>
      <c r="LWX1" s="1">
        <f>Input!LWX1</f>
        <v>0</v>
      </c>
      <c r="LWY1" s="1">
        <f>Input!LWY1</f>
        <v>0</v>
      </c>
      <c r="LWZ1" s="1">
        <f>Input!LWZ1</f>
        <v>0</v>
      </c>
      <c r="LXA1" s="1">
        <f>Input!LXA1</f>
        <v>0</v>
      </c>
      <c r="LXB1" s="1">
        <f>Input!LXB1</f>
        <v>0</v>
      </c>
      <c r="LXC1" s="1">
        <f>Input!LXC1</f>
        <v>0</v>
      </c>
      <c r="LXD1" s="1">
        <f>Input!LXD1</f>
        <v>0</v>
      </c>
      <c r="LXE1" s="1">
        <f>Input!LXE1</f>
        <v>0</v>
      </c>
      <c r="LXF1" s="1">
        <f>Input!LXF1</f>
        <v>0</v>
      </c>
      <c r="LXG1" s="1">
        <f>Input!LXG1</f>
        <v>0</v>
      </c>
      <c r="LXH1" s="1">
        <f>Input!LXH1</f>
        <v>0</v>
      </c>
      <c r="LXI1" s="1">
        <f>Input!LXI1</f>
        <v>0</v>
      </c>
      <c r="LXJ1" s="1">
        <f>Input!LXJ1</f>
        <v>0</v>
      </c>
      <c r="LXK1" s="1">
        <f>Input!LXK1</f>
        <v>0</v>
      </c>
      <c r="LXL1" s="1">
        <f>Input!LXL1</f>
        <v>0</v>
      </c>
      <c r="LXM1" s="1">
        <f>Input!LXM1</f>
        <v>0</v>
      </c>
      <c r="LXN1" s="1">
        <f>Input!LXN1</f>
        <v>0</v>
      </c>
      <c r="LXO1" s="1">
        <f>Input!LXO1</f>
        <v>0</v>
      </c>
      <c r="LXP1" s="1">
        <f>Input!LXP1</f>
        <v>0</v>
      </c>
      <c r="LXQ1" s="1">
        <f>Input!LXQ1</f>
        <v>0</v>
      </c>
      <c r="LXR1" s="1">
        <f>Input!LXR1</f>
        <v>0</v>
      </c>
      <c r="LXS1" s="1">
        <f>Input!LXS1</f>
        <v>0</v>
      </c>
      <c r="LXT1" s="1">
        <f>Input!LXT1</f>
        <v>0</v>
      </c>
      <c r="LXU1" s="1">
        <f>Input!LXU1</f>
        <v>0</v>
      </c>
      <c r="LXV1" s="1">
        <f>Input!LXV1</f>
        <v>0</v>
      </c>
      <c r="LXW1" s="1">
        <f>Input!LXW1</f>
        <v>0</v>
      </c>
      <c r="LXX1" s="1">
        <f>Input!LXX1</f>
        <v>0</v>
      </c>
      <c r="LXY1" s="1">
        <f>Input!LXY1</f>
        <v>0</v>
      </c>
      <c r="LXZ1" s="1">
        <f>Input!LXZ1</f>
        <v>0</v>
      </c>
      <c r="LYA1" s="1">
        <f>Input!LYA1</f>
        <v>0</v>
      </c>
      <c r="LYB1" s="1">
        <f>Input!LYB1</f>
        <v>0</v>
      </c>
      <c r="LYC1" s="1">
        <f>Input!LYC1</f>
        <v>0</v>
      </c>
      <c r="LYD1" s="1">
        <f>Input!LYD1</f>
        <v>0</v>
      </c>
      <c r="LYE1" s="1">
        <f>Input!LYE1</f>
        <v>0</v>
      </c>
      <c r="LYF1" s="1">
        <f>Input!LYF1</f>
        <v>0</v>
      </c>
      <c r="LYG1" s="1">
        <f>Input!LYG1</f>
        <v>0</v>
      </c>
      <c r="LYH1" s="1">
        <f>Input!LYH1</f>
        <v>0</v>
      </c>
      <c r="LYI1" s="1">
        <f>Input!LYI1</f>
        <v>0</v>
      </c>
      <c r="LYJ1" s="1">
        <f>Input!LYJ1</f>
        <v>0</v>
      </c>
      <c r="LYK1" s="1">
        <f>Input!LYK1</f>
        <v>0</v>
      </c>
      <c r="LYL1" s="1">
        <f>Input!LYL1</f>
        <v>0</v>
      </c>
      <c r="LYM1" s="1">
        <f>Input!LYM1</f>
        <v>0</v>
      </c>
      <c r="LYN1" s="1">
        <f>Input!LYN1</f>
        <v>0</v>
      </c>
      <c r="LYO1" s="1">
        <f>Input!LYO1</f>
        <v>0</v>
      </c>
      <c r="LYP1" s="1">
        <f>Input!LYP1</f>
        <v>0</v>
      </c>
      <c r="LYQ1" s="1">
        <f>Input!LYQ1</f>
        <v>0</v>
      </c>
      <c r="LYR1" s="1">
        <f>Input!LYR1</f>
        <v>0</v>
      </c>
      <c r="LYS1" s="1">
        <f>Input!LYS1</f>
        <v>0</v>
      </c>
      <c r="LYT1" s="1">
        <f>Input!LYT1</f>
        <v>0</v>
      </c>
      <c r="LYU1" s="1">
        <f>Input!LYU1</f>
        <v>0</v>
      </c>
      <c r="LYV1" s="1">
        <f>Input!LYV1</f>
        <v>0</v>
      </c>
      <c r="LYW1" s="1">
        <f>Input!LYW1</f>
        <v>0</v>
      </c>
      <c r="LYX1" s="1">
        <f>Input!LYX1</f>
        <v>0</v>
      </c>
      <c r="LYY1" s="1">
        <f>Input!LYY1</f>
        <v>0</v>
      </c>
      <c r="LYZ1" s="1">
        <f>Input!LYZ1</f>
        <v>0</v>
      </c>
      <c r="LZA1" s="1">
        <f>Input!LZA1</f>
        <v>0</v>
      </c>
      <c r="LZB1" s="1">
        <f>Input!LZB1</f>
        <v>0</v>
      </c>
      <c r="LZC1" s="1">
        <f>Input!LZC1</f>
        <v>0</v>
      </c>
      <c r="LZD1" s="1">
        <f>Input!LZD1</f>
        <v>0</v>
      </c>
      <c r="LZE1" s="1">
        <f>Input!LZE1</f>
        <v>0</v>
      </c>
      <c r="LZF1" s="1">
        <f>Input!LZF1</f>
        <v>0</v>
      </c>
      <c r="LZG1" s="1">
        <f>Input!LZG1</f>
        <v>0</v>
      </c>
      <c r="LZH1" s="1">
        <f>Input!LZH1</f>
        <v>0</v>
      </c>
      <c r="LZI1" s="1">
        <f>Input!LZI1</f>
        <v>0</v>
      </c>
      <c r="LZJ1" s="1">
        <f>Input!LZJ1</f>
        <v>0</v>
      </c>
      <c r="LZK1" s="1">
        <f>Input!LZK1</f>
        <v>0</v>
      </c>
      <c r="LZL1" s="1">
        <f>Input!LZL1</f>
        <v>0</v>
      </c>
      <c r="LZM1" s="1">
        <f>Input!LZM1</f>
        <v>0</v>
      </c>
      <c r="LZN1" s="1">
        <f>Input!LZN1</f>
        <v>0</v>
      </c>
      <c r="LZO1" s="1">
        <f>Input!LZO1</f>
        <v>0</v>
      </c>
      <c r="LZP1" s="1">
        <f>Input!LZP1</f>
        <v>0</v>
      </c>
      <c r="LZQ1" s="1">
        <f>Input!LZQ1</f>
        <v>0</v>
      </c>
      <c r="LZR1" s="1">
        <f>Input!LZR1</f>
        <v>0</v>
      </c>
      <c r="LZS1" s="1">
        <f>Input!LZS1</f>
        <v>0</v>
      </c>
      <c r="LZT1" s="1">
        <f>Input!LZT1</f>
        <v>0</v>
      </c>
      <c r="LZU1" s="1">
        <f>Input!LZU1</f>
        <v>0</v>
      </c>
      <c r="LZV1" s="1">
        <f>Input!LZV1</f>
        <v>0</v>
      </c>
      <c r="LZW1" s="1">
        <f>Input!LZW1</f>
        <v>0</v>
      </c>
      <c r="LZX1" s="1">
        <f>Input!LZX1</f>
        <v>0</v>
      </c>
      <c r="LZY1" s="1">
        <f>Input!LZY1</f>
        <v>0</v>
      </c>
      <c r="LZZ1" s="1">
        <f>Input!LZZ1</f>
        <v>0</v>
      </c>
      <c r="MAA1" s="1">
        <f>Input!MAA1</f>
        <v>0</v>
      </c>
      <c r="MAB1" s="1">
        <f>Input!MAB1</f>
        <v>0</v>
      </c>
      <c r="MAC1" s="1">
        <f>Input!MAC1</f>
        <v>0</v>
      </c>
      <c r="MAD1" s="1">
        <f>Input!MAD1</f>
        <v>0</v>
      </c>
      <c r="MAE1" s="1">
        <f>Input!MAE1</f>
        <v>0</v>
      </c>
      <c r="MAF1" s="1">
        <f>Input!MAF1</f>
        <v>0</v>
      </c>
      <c r="MAG1" s="1">
        <f>Input!MAG1</f>
        <v>0</v>
      </c>
      <c r="MAH1" s="1">
        <f>Input!MAH1</f>
        <v>0</v>
      </c>
      <c r="MAI1" s="1">
        <f>Input!MAI1</f>
        <v>0</v>
      </c>
      <c r="MAJ1" s="1">
        <f>Input!MAJ1</f>
        <v>0</v>
      </c>
      <c r="MAK1" s="1">
        <f>Input!MAK1</f>
        <v>0</v>
      </c>
      <c r="MAL1" s="1">
        <f>Input!MAL1</f>
        <v>0</v>
      </c>
      <c r="MAM1" s="1">
        <f>Input!MAM1</f>
        <v>0</v>
      </c>
      <c r="MAN1" s="1">
        <f>Input!MAN1</f>
        <v>0</v>
      </c>
      <c r="MAO1" s="1">
        <f>Input!MAO1</f>
        <v>0</v>
      </c>
      <c r="MAP1" s="1">
        <f>Input!MAP1</f>
        <v>0</v>
      </c>
      <c r="MAQ1" s="1">
        <f>Input!MAQ1</f>
        <v>0</v>
      </c>
      <c r="MAR1" s="1">
        <f>Input!MAR1</f>
        <v>0</v>
      </c>
      <c r="MAS1" s="1">
        <f>Input!MAS1</f>
        <v>0</v>
      </c>
      <c r="MAT1" s="1">
        <f>Input!MAT1</f>
        <v>0</v>
      </c>
      <c r="MAU1" s="1">
        <f>Input!MAU1</f>
        <v>0</v>
      </c>
      <c r="MAV1" s="1">
        <f>Input!MAV1</f>
        <v>0</v>
      </c>
      <c r="MAW1" s="1">
        <f>Input!MAW1</f>
        <v>0</v>
      </c>
      <c r="MAX1" s="1">
        <f>Input!MAX1</f>
        <v>0</v>
      </c>
      <c r="MAY1" s="1">
        <f>Input!MAY1</f>
        <v>0</v>
      </c>
      <c r="MAZ1" s="1">
        <f>Input!MAZ1</f>
        <v>0</v>
      </c>
      <c r="MBA1" s="1">
        <f>Input!MBA1</f>
        <v>0</v>
      </c>
      <c r="MBB1" s="1">
        <f>Input!MBB1</f>
        <v>0</v>
      </c>
      <c r="MBC1" s="1">
        <f>Input!MBC1</f>
        <v>0</v>
      </c>
      <c r="MBD1" s="1">
        <f>Input!MBD1</f>
        <v>0</v>
      </c>
      <c r="MBE1" s="1">
        <f>Input!MBE1</f>
        <v>0</v>
      </c>
      <c r="MBF1" s="1">
        <f>Input!MBF1</f>
        <v>0</v>
      </c>
      <c r="MBG1" s="1">
        <f>Input!MBG1</f>
        <v>0</v>
      </c>
      <c r="MBH1" s="1">
        <f>Input!MBH1</f>
        <v>0</v>
      </c>
      <c r="MBI1" s="1">
        <f>Input!MBI1</f>
        <v>0</v>
      </c>
      <c r="MBJ1" s="1">
        <f>Input!MBJ1</f>
        <v>0</v>
      </c>
      <c r="MBK1" s="1">
        <f>Input!MBK1</f>
        <v>0</v>
      </c>
      <c r="MBL1" s="1">
        <f>Input!MBL1</f>
        <v>0</v>
      </c>
      <c r="MBM1" s="1">
        <f>Input!MBM1</f>
        <v>0</v>
      </c>
      <c r="MBN1" s="1">
        <f>Input!MBN1</f>
        <v>0</v>
      </c>
      <c r="MBO1" s="1">
        <f>Input!MBO1</f>
        <v>0</v>
      </c>
      <c r="MBP1" s="1">
        <f>Input!MBP1</f>
        <v>0</v>
      </c>
      <c r="MBQ1" s="1">
        <f>Input!MBQ1</f>
        <v>0</v>
      </c>
      <c r="MBR1" s="1">
        <f>Input!MBR1</f>
        <v>0</v>
      </c>
      <c r="MBS1" s="1">
        <f>Input!MBS1</f>
        <v>0</v>
      </c>
      <c r="MBT1" s="1">
        <f>Input!MBT1</f>
        <v>0</v>
      </c>
      <c r="MBU1" s="1">
        <f>Input!MBU1</f>
        <v>0</v>
      </c>
      <c r="MBV1" s="1">
        <f>Input!MBV1</f>
        <v>0</v>
      </c>
      <c r="MBW1" s="1">
        <f>Input!MBW1</f>
        <v>0</v>
      </c>
      <c r="MBX1" s="1">
        <f>Input!MBX1</f>
        <v>0</v>
      </c>
      <c r="MBY1" s="1">
        <f>Input!MBY1</f>
        <v>0</v>
      </c>
      <c r="MBZ1" s="1">
        <f>Input!MBZ1</f>
        <v>0</v>
      </c>
      <c r="MCA1" s="1">
        <f>Input!MCA1</f>
        <v>0</v>
      </c>
      <c r="MCB1" s="1">
        <f>Input!MCB1</f>
        <v>0</v>
      </c>
      <c r="MCC1" s="1">
        <f>Input!MCC1</f>
        <v>0</v>
      </c>
      <c r="MCD1" s="1">
        <f>Input!MCD1</f>
        <v>0</v>
      </c>
      <c r="MCE1" s="1">
        <f>Input!MCE1</f>
        <v>0</v>
      </c>
      <c r="MCF1" s="1">
        <f>Input!MCF1</f>
        <v>0</v>
      </c>
      <c r="MCG1" s="1">
        <f>Input!MCG1</f>
        <v>0</v>
      </c>
      <c r="MCH1" s="1">
        <f>Input!MCH1</f>
        <v>0</v>
      </c>
      <c r="MCI1" s="1">
        <f>Input!MCI1</f>
        <v>0</v>
      </c>
      <c r="MCJ1" s="1">
        <f>Input!MCJ1</f>
        <v>0</v>
      </c>
      <c r="MCK1" s="1">
        <f>Input!MCK1</f>
        <v>0</v>
      </c>
      <c r="MCL1" s="1">
        <f>Input!MCL1</f>
        <v>0</v>
      </c>
      <c r="MCM1" s="1">
        <f>Input!MCM1</f>
        <v>0</v>
      </c>
      <c r="MCN1" s="1">
        <f>Input!MCN1</f>
        <v>0</v>
      </c>
      <c r="MCO1" s="1">
        <f>Input!MCO1</f>
        <v>0</v>
      </c>
      <c r="MCP1" s="1">
        <f>Input!MCP1</f>
        <v>0</v>
      </c>
      <c r="MCQ1" s="1">
        <f>Input!MCQ1</f>
        <v>0</v>
      </c>
      <c r="MCR1" s="1">
        <f>Input!MCR1</f>
        <v>0</v>
      </c>
      <c r="MCS1" s="1">
        <f>Input!MCS1</f>
        <v>0</v>
      </c>
      <c r="MCT1" s="1">
        <f>Input!MCT1</f>
        <v>0</v>
      </c>
      <c r="MCU1" s="1">
        <f>Input!MCU1</f>
        <v>0</v>
      </c>
      <c r="MCV1" s="1">
        <f>Input!MCV1</f>
        <v>0</v>
      </c>
      <c r="MCW1" s="1">
        <f>Input!MCW1</f>
        <v>0</v>
      </c>
      <c r="MCX1" s="1">
        <f>Input!MCX1</f>
        <v>0</v>
      </c>
      <c r="MCY1" s="1">
        <f>Input!MCY1</f>
        <v>0</v>
      </c>
      <c r="MCZ1" s="1">
        <f>Input!MCZ1</f>
        <v>0</v>
      </c>
      <c r="MDA1" s="1">
        <f>Input!MDA1</f>
        <v>0</v>
      </c>
      <c r="MDB1" s="1">
        <f>Input!MDB1</f>
        <v>0</v>
      </c>
      <c r="MDC1" s="1">
        <f>Input!MDC1</f>
        <v>0</v>
      </c>
      <c r="MDD1" s="1">
        <f>Input!MDD1</f>
        <v>0</v>
      </c>
      <c r="MDE1" s="1">
        <f>Input!MDE1</f>
        <v>0</v>
      </c>
      <c r="MDF1" s="1">
        <f>Input!MDF1</f>
        <v>0</v>
      </c>
      <c r="MDG1" s="1">
        <f>Input!MDG1</f>
        <v>0</v>
      </c>
      <c r="MDH1" s="1">
        <f>Input!MDH1</f>
        <v>0</v>
      </c>
      <c r="MDI1" s="1">
        <f>Input!MDI1</f>
        <v>0</v>
      </c>
      <c r="MDJ1" s="1">
        <f>Input!MDJ1</f>
        <v>0</v>
      </c>
      <c r="MDK1" s="1">
        <f>Input!MDK1</f>
        <v>0</v>
      </c>
      <c r="MDL1" s="1">
        <f>Input!MDL1</f>
        <v>0</v>
      </c>
      <c r="MDM1" s="1">
        <f>Input!MDM1</f>
        <v>0</v>
      </c>
      <c r="MDN1" s="1">
        <f>Input!MDN1</f>
        <v>0</v>
      </c>
      <c r="MDO1" s="1">
        <f>Input!MDO1</f>
        <v>0</v>
      </c>
      <c r="MDP1" s="1">
        <f>Input!MDP1</f>
        <v>0</v>
      </c>
      <c r="MDQ1" s="1">
        <f>Input!MDQ1</f>
        <v>0</v>
      </c>
      <c r="MDR1" s="1">
        <f>Input!MDR1</f>
        <v>0</v>
      </c>
      <c r="MDS1" s="1">
        <f>Input!MDS1</f>
        <v>0</v>
      </c>
      <c r="MDT1" s="1">
        <f>Input!MDT1</f>
        <v>0</v>
      </c>
      <c r="MDU1" s="1">
        <f>Input!MDU1</f>
        <v>0</v>
      </c>
      <c r="MDV1" s="1">
        <f>Input!MDV1</f>
        <v>0</v>
      </c>
      <c r="MDW1" s="1">
        <f>Input!MDW1</f>
        <v>0</v>
      </c>
      <c r="MDX1" s="1">
        <f>Input!MDX1</f>
        <v>0</v>
      </c>
      <c r="MDY1" s="1">
        <f>Input!MDY1</f>
        <v>0</v>
      </c>
      <c r="MDZ1" s="1">
        <f>Input!MDZ1</f>
        <v>0</v>
      </c>
      <c r="MEA1" s="1">
        <f>Input!MEA1</f>
        <v>0</v>
      </c>
      <c r="MEB1" s="1">
        <f>Input!MEB1</f>
        <v>0</v>
      </c>
      <c r="MEC1" s="1">
        <f>Input!MEC1</f>
        <v>0</v>
      </c>
      <c r="MED1" s="1">
        <f>Input!MED1</f>
        <v>0</v>
      </c>
      <c r="MEE1" s="1">
        <f>Input!MEE1</f>
        <v>0</v>
      </c>
      <c r="MEF1" s="1">
        <f>Input!MEF1</f>
        <v>0</v>
      </c>
      <c r="MEG1" s="1">
        <f>Input!MEG1</f>
        <v>0</v>
      </c>
      <c r="MEH1" s="1">
        <f>Input!MEH1</f>
        <v>0</v>
      </c>
      <c r="MEI1" s="1">
        <f>Input!MEI1</f>
        <v>0</v>
      </c>
      <c r="MEJ1" s="1">
        <f>Input!MEJ1</f>
        <v>0</v>
      </c>
      <c r="MEK1" s="1">
        <f>Input!MEK1</f>
        <v>0</v>
      </c>
      <c r="MEL1" s="1">
        <f>Input!MEL1</f>
        <v>0</v>
      </c>
      <c r="MEM1" s="1">
        <f>Input!MEM1</f>
        <v>0</v>
      </c>
      <c r="MEN1" s="1">
        <f>Input!MEN1</f>
        <v>0</v>
      </c>
      <c r="MEO1" s="1">
        <f>Input!MEO1</f>
        <v>0</v>
      </c>
      <c r="MEP1" s="1">
        <f>Input!MEP1</f>
        <v>0</v>
      </c>
      <c r="MEQ1" s="1">
        <f>Input!MEQ1</f>
        <v>0</v>
      </c>
      <c r="MER1" s="1">
        <f>Input!MER1</f>
        <v>0</v>
      </c>
      <c r="MES1" s="1">
        <f>Input!MES1</f>
        <v>0</v>
      </c>
      <c r="MET1" s="1">
        <f>Input!MET1</f>
        <v>0</v>
      </c>
      <c r="MEU1" s="1">
        <f>Input!MEU1</f>
        <v>0</v>
      </c>
      <c r="MEV1" s="1">
        <f>Input!MEV1</f>
        <v>0</v>
      </c>
      <c r="MEW1" s="1">
        <f>Input!MEW1</f>
        <v>0</v>
      </c>
      <c r="MEX1" s="1">
        <f>Input!MEX1</f>
        <v>0</v>
      </c>
      <c r="MEY1" s="1">
        <f>Input!MEY1</f>
        <v>0</v>
      </c>
      <c r="MEZ1" s="1">
        <f>Input!MEZ1</f>
        <v>0</v>
      </c>
      <c r="MFA1" s="1">
        <f>Input!MFA1</f>
        <v>0</v>
      </c>
      <c r="MFB1" s="1">
        <f>Input!MFB1</f>
        <v>0</v>
      </c>
      <c r="MFC1" s="1">
        <f>Input!MFC1</f>
        <v>0</v>
      </c>
      <c r="MFD1" s="1">
        <f>Input!MFD1</f>
        <v>0</v>
      </c>
      <c r="MFE1" s="1">
        <f>Input!MFE1</f>
        <v>0</v>
      </c>
      <c r="MFF1" s="1">
        <f>Input!MFF1</f>
        <v>0</v>
      </c>
      <c r="MFG1" s="1">
        <f>Input!MFG1</f>
        <v>0</v>
      </c>
      <c r="MFH1" s="1">
        <f>Input!MFH1</f>
        <v>0</v>
      </c>
      <c r="MFI1" s="1">
        <f>Input!MFI1</f>
        <v>0</v>
      </c>
      <c r="MFJ1" s="1">
        <f>Input!MFJ1</f>
        <v>0</v>
      </c>
      <c r="MFK1" s="1">
        <f>Input!MFK1</f>
        <v>0</v>
      </c>
      <c r="MFL1" s="1">
        <f>Input!MFL1</f>
        <v>0</v>
      </c>
      <c r="MFM1" s="1">
        <f>Input!MFM1</f>
        <v>0</v>
      </c>
      <c r="MFN1" s="1">
        <f>Input!MFN1</f>
        <v>0</v>
      </c>
      <c r="MFO1" s="1">
        <f>Input!MFO1</f>
        <v>0</v>
      </c>
      <c r="MFP1" s="1">
        <f>Input!MFP1</f>
        <v>0</v>
      </c>
      <c r="MFQ1" s="1">
        <f>Input!MFQ1</f>
        <v>0</v>
      </c>
      <c r="MFR1" s="1">
        <f>Input!MFR1</f>
        <v>0</v>
      </c>
      <c r="MFS1" s="1">
        <f>Input!MFS1</f>
        <v>0</v>
      </c>
      <c r="MFT1" s="1">
        <f>Input!MFT1</f>
        <v>0</v>
      </c>
      <c r="MFU1" s="1">
        <f>Input!MFU1</f>
        <v>0</v>
      </c>
      <c r="MFV1" s="1">
        <f>Input!MFV1</f>
        <v>0</v>
      </c>
      <c r="MFW1" s="1">
        <f>Input!MFW1</f>
        <v>0</v>
      </c>
      <c r="MFX1" s="1">
        <f>Input!MFX1</f>
        <v>0</v>
      </c>
      <c r="MFY1" s="1">
        <f>Input!MFY1</f>
        <v>0</v>
      </c>
      <c r="MFZ1" s="1">
        <f>Input!MFZ1</f>
        <v>0</v>
      </c>
      <c r="MGA1" s="1">
        <f>Input!MGA1</f>
        <v>0</v>
      </c>
      <c r="MGB1" s="1">
        <f>Input!MGB1</f>
        <v>0</v>
      </c>
      <c r="MGC1" s="1">
        <f>Input!MGC1</f>
        <v>0</v>
      </c>
      <c r="MGD1" s="1">
        <f>Input!MGD1</f>
        <v>0</v>
      </c>
      <c r="MGE1" s="1">
        <f>Input!MGE1</f>
        <v>0</v>
      </c>
      <c r="MGF1" s="1">
        <f>Input!MGF1</f>
        <v>0</v>
      </c>
      <c r="MGG1" s="1">
        <f>Input!MGG1</f>
        <v>0</v>
      </c>
      <c r="MGH1" s="1">
        <f>Input!MGH1</f>
        <v>0</v>
      </c>
      <c r="MGI1" s="1">
        <f>Input!MGI1</f>
        <v>0</v>
      </c>
      <c r="MGJ1" s="1">
        <f>Input!MGJ1</f>
        <v>0</v>
      </c>
      <c r="MGK1" s="1">
        <f>Input!MGK1</f>
        <v>0</v>
      </c>
      <c r="MGL1" s="1">
        <f>Input!MGL1</f>
        <v>0</v>
      </c>
      <c r="MGM1" s="1">
        <f>Input!MGM1</f>
        <v>0</v>
      </c>
      <c r="MGN1" s="1">
        <f>Input!MGN1</f>
        <v>0</v>
      </c>
      <c r="MGO1" s="1">
        <f>Input!MGO1</f>
        <v>0</v>
      </c>
      <c r="MGP1" s="1">
        <f>Input!MGP1</f>
        <v>0</v>
      </c>
      <c r="MGQ1" s="1">
        <f>Input!MGQ1</f>
        <v>0</v>
      </c>
      <c r="MGR1" s="1">
        <f>Input!MGR1</f>
        <v>0</v>
      </c>
      <c r="MGS1" s="1">
        <f>Input!MGS1</f>
        <v>0</v>
      </c>
      <c r="MGT1" s="1">
        <f>Input!MGT1</f>
        <v>0</v>
      </c>
      <c r="MGU1" s="1">
        <f>Input!MGU1</f>
        <v>0</v>
      </c>
      <c r="MGV1" s="1">
        <f>Input!MGV1</f>
        <v>0</v>
      </c>
      <c r="MGW1" s="1">
        <f>Input!MGW1</f>
        <v>0</v>
      </c>
      <c r="MGX1" s="1">
        <f>Input!MGX1</f>
        <v>0</v>
      </c>
      <c r="MGY1" s="1">
        <f>Input!MGY1</f>
        <v>0</v>
      </c>
      <c r="MGZ1" s="1">
        <f>Input!MGZ1</f>
        <v>0</v>
      </c>
      <c r="MHA1" s="1">
        <f>Input!MHA1</f>
        <v>0</v>
      </c>
      <c r="MHB1" s="1">
        <f>Input!MHB1</f>
        <v>0</v>
      </c>
      <c r="MHC1" s="1">
        <f>Input!MHC1</f>
        <v>0</v>
      </c>
      <c r="MHD1" s="1">
        <f>Input!MHD1</f>
        <v>0</v>
      </c>
      <c r="MHE1" s="1">
        <f>Input!MHE1</f>
        <v>0</v>
      </c>
      <c r="MHF1" s="1">
        <f>Input!MHF1</f>
        <v>0</v>
      </c>
      <c r="MHG1" s="1">
        <f>Input!MHG1</f>
        <v>0</v>
      </c>
      <c r="MHH1" s="1">
        <f>Input!MHH1</f>
        <v>0</v>
      </c>
      <c r="MHI1" s="1">
        <f>Input!MHI1</f>
        <v>0</v>
      </c>
      <c r="MHJ1" s="1">
        <f>Input!MHJ1</f>
        <v>0</v>
      </c>
      <c r="MHK1" s="1">
        <f>Input!MHK1</f>
        <v>0</v>
      </c>
      <c r="MHL1" s="1">
        <f>Input!MHL1</f>
        <v>0</v>
      </c>
      <c r="MHM1" s="1">
        <f>Input!MHM1</f>
        <v>0</v>
      </c>
      <c r="MHN1" s="1">
        <f>Input!MHN1</f>
        <v>0</v>
      </c>
      <c r="MHO1" s="1">
        <f>Input!MHO1</f>
        <v>0</v>
      </c>
      <c r="MHP1" s="1">
        <f>Input!MHP1</f>
        <v>0</v>
      </c>
      <c r="MHQ1" s="1">
        <f>Input!MHQ1</f>
        <v>0</v>
      </c>
      <c r="MHR1" s="1">
        <f>Input!MHR1</f>
        <v>0</v>
      </c>
      <c r="MHS1" s="1">
        <f>Input!MHS1</f>
        <v>0</v>
      </c>
      <c r="MHT1" s="1">
        <f>Input!MHT1</f>
        <v>0</v>
      </c>
      <c r="MHU1" s="1">
        <f>Input!MHU1</f>
        <v>0</v>
      </c>
      <c r="MHV1" s="1">
        <f>Input!MHV1</f>
        <v>0</v>
      </c>
      <c r="MHW1" s="1">
        <f>Input!MHW1</f>
        <v>0</v>
      </c>
      <c r="MHX1" s="1">
        <f>Input!MHX1</f>
        <v>0</v>
      </c>
      <c r="MHY1" s="1">
        <f>Input!MHY1</f>
        <v>0</v>
      </c>
      <c r="MHZ1" s="1">
        <f>Input!MHZ1</f>
        <v>0</v>
      </c>
      <c r="MIA1" s="1">
        <f>Input!MIA1</f>
        <v>0</v>
      </c>
      <c r="MIB1" s="1">
        <f>Input!MIB1</f>
        <v>0</v>
      </c>
      <c r="MIC1" s="1">
        <f>Input!MIC1</f>
        <v>0</v>
      </c>
      <c r="MID1" s="1">
        <f>Input!MID1</f>
        <v>0</v>
      </c>
      <c r="MIE1" s="1">
        <f>Input!MIE1</f>
        <v>0</v>
      </c>
      <c r="MIF1" s="1">
        <f>Input!MIF1</f>
        <v>0</v>
      </c>
      <c r="MIG1" s="1">
        <f>Input!MIG1</f>
        <v>0</v>
      </c>
      <c r="MIH1" s="1">
        <f>Input!MIH1</f>
        <v>0</v>
      </c>
      <c r="MII1" s="1">
        <f>Input!MII1</f>
        <v>0</v>
      </c>
      <c r="MIJ1" s="1">
        <f>Input!MIJ1</f>
        <v>0</v>
      </c>
      <c r="MIK1" s="1">
        <f>Input!MIK1</f>
        <v>0</v>
      </c>
      <c r="MIL1" s="1">
        <f>Input!MIL1</f>
        <v>0</v>
      </c>
      <c r="MIM1" s="1">
        <f>Input!MIM1</f>
        <v>0</v>
      </c>
      <c r="MIN1" s="1">
        <f>Input!MIN1</f>
        <v>0</v>
      </c>
      <c r="MIO1" s="1">
        <f>Input!MIO1</f>
        <v>0</v>
      </c>
      <c r="MIP1" s="1">
        <f>Input!MIP1</f>
        <v>0</v>
      </c>
      <c r="MIQ1" s="1">
        <f>Input!MIQ1</f>
        <v>0</v>
      </c>
      <c r="MIR1" s="1">
        <f>Input!MIR1</f>
        <v>0</v>
      </c>
      <c r="MIS1" s="1">
        <f>Input!MIS1</f>
        <v>0</v>
      </c>
      <c r="MIT1" s="1">
        <f>Input!MIT1</f>
        <v>0</v>
      </c>
      <c r="MIU1" s="1">
        <f>Input!MIU1</f>
        <v>0</v>
      </c>
      <c r="MIV1" s="1">
        <f>Input!MIV1</f>
        <v>0</v>
      </c>
      <c r="MIW1" s="1">
        <f>Input!MIW1</f>
        <v>0</v>
      </c>
      <c r="MIX1" s="1">
        <f>Input!MIX1</f>
        <v>0</v>
      </c>
      <c r="MIY1" s="1">
        <f>Input!MIY1</f>
        <v>0</v>
      </c>
      <c r="MIZ1" s="1">
        <f>Input!MIZ1</f>
        <v>0</v>
      </c>
      <c r="MJA1" s="1">
        <f>Input!MJA1</f>
        <v>0</v>
      </c>
      <c r="MJB1" s="1">
        <f>Input!MJB1</f>
        <v>0</v>
      </c>
      <c r="MJC1" s="1">
        <f>Input!MJC1</f>
        <v>0</v>
      </c>
      <c r="MJD1" s="1">
        <f>Input!MJD1</f>
        <v>0</v>
      </c>
      <c r="MJE1" s="1">
        <f>Input!MJE1</f>
        <v>0</v>
      </c>
      <c r="MJF1" s="1">
        <f>Input!MJF1</f>
        <v>0</v>
      </c>
      <c r="MJG1" s="1">
        <f>Input!MJG1</f>
        <v>0</v>
      </c>
      <c r="MJH1" s="1">
        <f>Input!MJH1</f>
        <v>0</v>
      </c>
      <c r="MJI1" s="1">
        <f>Input!MJI1</f>
        <v>0</v>
      </c>
      <c r="MJJ1" s="1">
        <f>Input!MJJ1</f>
        <v>0</v>
      </c>
      <c r="MJK1" s="1">
        <f>Input!MJK1</f>
        <v>0</v>
      </c>
      <c r="MJL1" s="1">
        <f>Input!MJL1</f>
        <v>0</v>
      </c>
      <c r="MJM1" s="1">
        <f>Input!MJM1</f>
        <v>0</v>
      </c>
      <c r="MJN1" s="1">
        <f>Input!MJN1</f>
        <v>0</v>
      </c>
      <c r="MJO1" s="1">
        <f>Input!MJO1</f>
        <v>0</v>
      </c>
      <c r="MJP1" s="1">
        <f>Input!MJP1</f>
        <v>0</v>
      </c>
      <c r="MJQ1" s="1">
        <f>Input!MJQ1</f>
        <v>0</v>
      </c>
      <c r="MJR1" s="1">
        <f>Input!MJR1</f>
        <v>0</v>
      </c>
      <c r="MJS1" s="1">
        <f>Input!MJS1</f>
        <v>0</v>
      </c>
      <c r="MJT1" s="1">
        <f>Input!MJT1</f>
        <v>0</v>
      </c>
      <c r="MJU1" s="1">
        <f>Input!MJU1</f>
        <v>0</v>
      </c>
      <c r="MJV1" s="1">
        <f>Input!MJV1</f>
        <v>0</v>
      </c>
      <c r="MJW1" s="1">
        <f>Input!MJW1</f>
        <v>0</v>
      </c>
      <c r="MJX1" s="1">
        <f>Input!MJX1</f>
        <v>0</v>
      </c>
      <c r="MJY1" s="1">
        <f>Input!MJY1</f>
        <v>0</v>
      </c>
      <c r="MJZ1" s="1">
        <f>Input!MJZ1</f>
        <v>0</v>
      </c>
      <c r="MKA1" s="1">
        <f>Input!MKA1</f>
        <v>0</v>
      </c>
      <c r="MKB1" s="1">
        <f>Input!MKB1</f>
        <v>0</v>
      </c>
      <c r="MKC1" s="1">
        <f>Input!MKC1</f>
        <v>0</v>
      </c>
      <c r="MKD1" s="1">
        <f>Input!MKD1</f>
        <v>0</v>
      </c>
      <c r="MKE1" s="1">
        <f>Input!MKE1</f>
        <v>0</v>
      </c>
      <c r="MKF1" s="1">
        <f>Input!MKF1</f>
        <v>0</v>
      </c>
      <c r="MKG1" s="1">
        <f>Input!MKG1</f>
        <v>0</v>
      </c>
      <c r="MKH1" s="1">
        <f>Input!MKH1</f>
        <v>0</v>
      </c>
      <c r="MKI1" s="1">
        <f>Input!MKI1</f>
        <v>0</v>
      </c>
      <c r="MKJ1" s="1">
        <f>Input!MKJ1</f>
        <v>0</v>
      </c>
      <c r="MKK1" s="1">
        <f>Input!MKK1</f>
        <v>0</v>
      </c>
      <c r="MKL1" s="1">
        <f>Input!MKL1</f>
        <v>0</v>
      </c>
      <c r="MKM1" s="1">
        <f>Input!MKM1</f>
        <v>0</v>
      </c>
      <c r="MKN1" s="1">
        <f>Input!MKN1</f>
        <v>0</v>
      </c>
      <c r="MKO1" s="1">
        <f>Input!MKO1</f>
        <v>0</v>
      </c>
      <c r="MKP1" s="1">
        <f>Input!MKP1</f>
        <v>0</v>
      </c>
      <c r="MKQ1" s="1">
        <f>Input!MKQ1</f>
        <v>0</v>
      </c>
      <c r="MKR1" s="1">
        <f>Input!MKR1</f>
        <v>0</v>
      </c>
      <c r="MKS1" s="1">
        <f>Input!MKS1</f>
        <v>0</v>
      </c>
      <c r="MKT1" s="1">
        <f>Input!MKT1</f>
        <v>0</v>
      </c>
      <c r="MKU1" s="1">
        <f>Input!MKU1</f>
        <v>0</v>
      </c>
      <c r="MKV1" s="1">
        <f>Input!MKV1</f>
        <v>0</v>
      </c>
      <c r="MKW1" s="1">
        <f>Input!MKW1</f>
        <v>0</v>
      </c>
      <c r="MKX1" s="1">
        <f>Input!MKX1</f>
        <v>0</v>
      </c>
      <c r="MKY1" s="1">
        <f>Input!MKY1</f>
        <v>0</v>
      </c>
      <c r="MKZ1" s="1">
        <f>Input!MKZ1</f>
        <v>0</v>
      </c>
      <c r="MLA1" s="1">
        <f>Input!MLA1</f>
        <v>0</v>
      </c>
      <c r="MLB1" s="1">
        <f>Input!MLB1</f>
        <v>0</v>
      </c>
      <c r="MLC1" s="1">
        <f>Input!MLC1</f>
        <v>0</v>
      </c>
      <c r="MLD1" s="1">
        <f>Input!MLD1</f>
        <v>0</v>
      </c>
      <c r="MLE1" s="1">
        <f>Input!MLE1</f>
        <v>0</v>
      </c>
      <c r="MLF1" s="1">
        <f>Input!MLF1</f>
        <v>0</v>
      </c>
      <c r="MLG1" s="1">
        <f>Input!MLG1</f>
        <v>0</v>
      </c>
      <c r="MLH1" s="1">
        <f>Input!MLH1</f>
        <v>0</v>
      </c>
      <c r="MLI1" s="1">
        <f>Input!MLI1</f>
        <v>0</v>
      </c>
      <c r="MLJ1" s="1">
        <f>Input!MLJ1</f>
        <v>0</v>
      </c>
      <c r="MLK1" s="1">
        <f>Input!MLK1</f>
        <v>0</v>
      </c>
      <c r="MLL1" s="1">
        <f>Input!MLL1</f>
        <v>0</v>
      </c>
      <c r="MLM1" s="1">
        <f>Input!MLM1</f>
        <v>0</v>
      </c>
      <c r="MLN1" s="1">
        <f>Input!MLN1</f>
        <v>0</v>
      </c>
      <c r="MLO1" s="1">
        <f>Input!MLO1</f>
        <v>0</v>
      </c>
      <c r="MLP1" s="1">
        <f>Input!MLP1</f>
        <v>0</v>
      </c>
      <c r="MLQ1" s="1">
        <f>Input!MLQ1</f>
        <v>0</v>
      </c>
      <c r="MLR1" s="1">
        <f>Input!MLR1</f>
        <v>0</v>
      </c>
      <c r="MLS1" s="1">
        <f>Input!MLS1</f>
        <v>0</v>
      </c>
      <c r="MLT1" s="1">
        <f>Input!MLT1</f>
        <v>0</v>
      </c>
      <c r="MLU1" s="1">
        <f>Input!MLU1</f>
        <v>0</v>
      </c>
      <c r="MLV1" s="1">
        <f>Input!MLV1</f>
        <v>0</v>
      </c>
      <c r="MLW1" s="1">
        <f>Input!MLW1</f>
        <v>0</v>
      </c>
      <c r="MLX1" s="1">
        <f>Input!MLX1</f>
        <v>0</v>
      </c>
      <c r="MLY1" s="1">
        <f>Input!MLY1</f>
        <v>0</v>
      </c>
      <c r="MLZ1" s="1">
        <f>Input!MLZ1</f>
        <v>0</v>
      </c>
      <c r="MMA1" s="1">
        <f>Input!MMA1</f>
        <v>0</v>
      </c>
      <c r="MMB1" s="1">
        <f>Input!MMB1</f>
        <v>0</v>
      </c>
      <c r="MMC1" s="1">
        <f>Input!MMC1</f>
        <v>0</v>
      </c>
      <c r="MMD1" s="1">
        <f>Input!MMD1</f>
        <v>0</v>
      </c>
      <c r="MME1" s="1">
        <f>Input!MME1</f>
        <v>0</v>
      </c>
      <c r="MMF1" s="1">
        <f>Input!MMF1</f>
        <v>0</v>
      </c>
      <c r="MMG1" s="1">
        <f>Input!MMG1</f>
        <v>0</v>
      </c>
      <c r="MMH1" s="1">
        <f>Input!MMH1</f>
        <v>0</v>
      </c>
      <c r="MMI1" s="1">
        <f>Input!MMI1</f>
        <v>0</v>
      </c>
      <c r="MMJ1" s="1">
        <f>Input!MMJ1</f>
        <v>0</v>
      </c>
      <c r="MMK1" s="1">
        <f>Input!MMK1</f>
        <v>0</v>
      </c>
      <c r="MML1" s="1">
        <f>Input!MML1</f>
        <v>0</v>
      </c>
      <c r="MMM1" s="1">
        <f>Input!MMM1</f>
        <v>0</v>
      </c>
      <c r="MMN1" s="1">
        <f>Input!MMN1</f>
        <v>0</v>
      </c>
      <c r="MMO1" s="1">
        <f>Input!MMO1</f>
        <v>0</v>
      </c>
      <c r="MMP1" s="1">
        <f>Input!MMP1</f>
        <v>0</v>
      </c>
      <c r="MMQ1" s="1">
        <f>Input!MMQ1</f>
        <v>0</v>
      </c>
      <c r="MMR1" s="1">
        <f>Input!MMR1</f>
        <v>0</v>
      </c>
      <c r="MMS1" s="1">
        <f>Input!MMS1</f>
        <v>0</v>
      </c>
      <c r="MMT1" s="1">
        <f>Input!MMT1</f>
        <v>0</v>
      </c>
      <c r="MMU1" s="1">
        <f>Input!MMU1</f>
        <v>0</v>
      </c>
      <c r="MMV1" s="1">
        <f>Input!MMV1</f>
        <v>0</v>
      </c>
      <c r="MMW1" s="1">
        <f>Input!MMW1</f>
        <v>0</v>
      </c>
      <c r="MMX1" s="1">
        <f>Input!MMX1</f>
        <v>0</v>
      </c>
      <c r="MMY1" s="1">
        <f>Input!MMY1</f>
        <v>0</v>
      </c>
      <c r="MMZ1" s="1">
        <f>Input!MMZ1</f>
        <v>0</v>
      </c>
      <c r="MNA1" s="1">
        <f>Input!MNA1</f>
        <v>0</v>
      </c>
      <c r="MNB1" s="1">
        <f>Input!MNB1</f>
        <v>0</v>
      </c>
      <c r="MNC1" s="1">
        <f>Input!MNC1</f>
        <v>0</v>
      </c>
      <c r="MND1" s="1">
        <f>Input!MND1</f>
        <v>0</v>
      </c>
      <c r="MNE1" s="1">
        <f>Input!MNE1</f>
        <v>0</v>
      </c>
      <c r="MNF1" s="1">
        <f>Input!MNF1</f>
        <v>0</v>
      </c>
      <c r="MNG1" s="1">
        <f>Input!MNG1</f>
        <v>0</v>
      </c>
      <c r="MNH1" s="1">
        <f>Input!MNH1</f>
        <v>0</v>
      </c>
      <c r="MNI1" s="1">
        <f>Input!MNI1</f>
        <v>0</v>
      </c>
      <c r="MNJ1" s="1">
        <f>Input!MNJ1</f>
        <v>0</v>
      </c>
      <c r="MNK1" s="1">
        <f>Input!MNK1</f>
        <v>0</v>
      </c>
      <c r="MNL1" s="1">
        <f>Input!MNL1</f>
        <v>0</v>
      </c>
      <c r="MNM1" s="1">
        <f>Input!MNM1</f>
        <v>0</v>
      </c>
      <c r="MNN1" s="1">
        <f>Input!MNN1</f>
        <v>0</v>
      </c>
      <c r="MNO1" s="1">
        <f>Input!MNO1</f>
        <v>0</v>
      </c>
      <c r="MNP1" s="1">
        <f>Input!MNP1</f>
        <v>0</v>
      </c>
      <c r="MNQ1" s="1">
        <f>Input!MNQ1</f>
        <v>0</v>
      </c>
      <c r="MNR1" s="1">
        <f>Input!MNR1</f>
        <v>0</v>
      </c>
      <c r="MNS1" s="1">
        <f>Input!MNS1</f>
        <v>0</v>
      </c>
      <c r="MNT1" s="1">
        <f>Input!MNT1</f>
        <v>0</v>
      </c>
      <c r="MNU1" s="1">
        <f>Input!MNU1</f>
        <v>0</v>
      </c>
      <c r="MNV1" s="1">
        <f>Input!MNV1</f>
        <v>0</v>
      </c>
      <c r="MNW1" s="1">
        <f>Input!MNW1</f>
        <v>0</v>
      </c>
      <c r="MNX1" s="1">
        <f>Input!MNX1</f>
        <v>0</v>
      </c>
      <c r="MNY1" s="1">
        <f>Input!MNY1</f>
        <v>0</v>
      </c>
      <c r="MNZ1" s="1">
        <f>Input!MNZ1</f>
        <v>0</v>
      </c>
      <c r="MOA1" s="1">
        <f>Input!MOA1</f>
        <v>0</v>
      </c>
      <c r="MOB1" s="1">
        <f>Input!MOB1</f>
        <v>0</v>
      </c>
      <c r="MOC1" s="1">
        <f>Input!MOC1</f>
        <v>0</v>
      </c>
      <c r="MOD1" s="1">
        <f>Input!MOD1</f>
        <v>0</v>
      </c>
      <c r="MOE1" s="1">
        <f>Input!MOE1</f>
        <v>0</v>
      </c>
      <c r="MOF1" s="1">
        <f>Input!MOF1</f>
        <v>0</v>
      </c>
      <c r="MOG1" s="1">
        <f>Input!MOG1</f>
        <v>0</v>
      </c>
      <c r="MOH1" s="1">
        <f>Input!MOH1</f>
        <v>0</v>
      </c>
      <c r="MOI1" s="1">
        <f>Input!MOI1</f>
        <v>0</v>
      </c>
      <c r="MOJ1" s="1">
        <f>Input!MOJ1</f>
        <v>0</v>
      </c>
      <c r="MOK1" s="1">
        <f>Input!MOK1</f>
        <v>0</v>
      </c>
      <c r="MOL1" s="1">
        <f>Input!MOL1</f>
        <v>0</v>
      </c>
      <c r="MOM1" s="1">
        <f>Input!MOM1</f>
        <v>0</v>
      </c>
      <c r="MON1" s="1">
        <f>Input!MON1</f>
        <v>0</v>
      </c>
      <c r="MOO1" s="1">
        <f>Input!MOO1</f>
        <v>0</v>
      </c>
      <c r="MOP1" s="1">
        <f>Input!MOP1</f>
        <v>0</v>
      </c>
      <c r="MOQ1" s="1">
        <f>Input!MOQ1</f>
        <v>0</v>
      </c>
      <c r="MOR1" s="1">
        <f>Input!MOR1</f>
        <v>0</v>
      </c>
      <c r="MOS1" s="1">
        <f>Input!MOS1</f>
        <v>0</v>
      </c>
      <c r="MOT1" s="1">
        <f>Input!MOT1</f>
        <v>0</v>
      </c>
      <c r="MOU1" s="1">
        <f>Input!MOU1</f>
        <v>0</v>
      </c>
      <c r="MOV1" s="1">
        <f>Input!MOV1</f>
        <v>0</v>
      </c>
      <c r="MOW1" s="1">
        <f>Input!MOW1</f>
        <v>0</v>
      </c>
      <c r="MOX1" s="1">
        <f>Input!MOX1</f>
        <v>0</v>
      </c>
      <c r="MOY1" s="1">
        <f>Input!MOY1</f>
        <v>0</v>
      </c>
      <c r="MOZ1" s="1">
        <f>Input!MOZ1</f>
        <v>0</v>
      </c>
      <c r="MPA1" s="1">
        <f>Input!MPA1</f>
        <v>0</v>
      </c>
      <c r="MPB1" s="1">
        <f>Input!MPB1</f>
        <v>0</v>
      </c>
      <c r="MPC1" s="1">
        <f>Input!MPC1</f>
        <v>0</v>
      </c>
      <c r="MPD1" s="1">
        <f>Input!MPD1</f>
        <v>0</v>
      </c>
      <c r="MPE1" s="1">
        <f>Input!MPE1</f>
        <v>0</v>
      </c>
      <c r="MPF1" s="1">
        <f>Input!MPF1</f>
        <v>0</v>
      </c>
      <c r="MPG1" s="1">
        <f>Input!MPG1</f>
        <v>0</v>
      </c>
      <c r="MPH1" s="1">
        <f>Input!MPH1</f>
        <v>0</v>
      </c>
      <c r="MPI1" s="1">
        <f>Input!MPI1</f>
        <v>0</v>
      </c>
      <c r="MPJ1" s="1">
        <f>Input!MPJ1</f>
        <v>0</v>
      </c>
      <c r="MPK1" s="1">
        <f>Input!MPK1</f>
        <v>0</v>
      </c>
      <c r="MPL1" s="1">
        <f>Input!MPL1</f>
        <v>0</v>
      </c>
      <c r="MPM1" s="1">
        <f>Input!MPM1</f>
        <v>0</v>
      </c>
      <c r="MPN1" s="1">
        <f>Input!MPN1</f>
        <v>0</v>
      </c>
      <c r="MPO1" s="1">
        <f>Input!MPO1</f>
        <v>0</v>
      </c>
      <c r="MPP1" s="1">
        <f>Input!MPP1</f>
        <v>0</v>
      </c>
      <c r="MPQ1" s="1">
        <f>Input!MPQ1</f>
        <v>0</v>
      </c>
      <c r="MPR1" s="1">
        <f>Input!MPR1</f>
        <v>0</v>
      </c>
      <c r="MPS1" s="1">
        <f>Input!MPS1</f>
        <v>0</v>
      </c>
      <c r="MPT1" s="1">
        <f>Input!MPT1</f>
        <v>0</v>
      </c>
      <c r="MPU1" s="1">
        <f>Input!MPU1</f>
        <v>0</v>
      </c>
      <c r="MPV1" s="1">
        <f>Input!MPV1</f>
        <v>0</v>
      </c>
      <c r="MPW1" s="1">
        <f>Input!MPW1</f>
        <v>0</v>
      </c>
      <c r="MPX1" s="1">
        <f>Input!MPX1</f>
        <v>0</v>
      </c>
      <c r="MPY1" s="1">
        <f>Input!MPY1</f>
        <v>0</v>
      </c>
      <c r="MPZ1" s="1">
        <f>Input!MPZ1</f>
        <v>0</v>
      </c>
      <c r="MQA1" s="1">
        <f>Input!MQA1</f>
        <v>0</v>
      </c>
      <c r="MQB1" s="1">
        <f>Input!MQB1</f>
        <v>0</v>
      </c>
      <c r="MQC1" s="1">
        <f>Input!MQC1</f>
        <v>0</v>
      </c>
      <c r="MQD1" s="1">
        <f>Input!MQD1</f>
        <v>0</v>
      </c>
      <c r="MQE1" s="1">
        <f>Input!MQE1</f>
        <v>0</v>
      </c>
      <c r="MQF1" s="1">
        <f>Input!MQF1</f>
        <v>0</v>
      </c>
      <c r="MQG1" s="1">
        <f>Input!MQG1</f>
        <v>0</v>
      </c>
      <c r="MQH1" s="1">
        <f>Input!MQH1</f>
        <v>0</v>
      </c>
      <c r="MQI1" s="1">
        <f>Input!MQI1</f>
        <v>0</v>
      </c>
      <c r="MQJ1" s="1">
        <f>Input!MQJ1</f>
        <v>0</v>
      </c>
      <c r="MQK1" s="1">
        <f>Input!MQK1</f>
        <v>0</v>
      </c>
      <c r="MQL1" s="1">
        <f>Input!MQL1</f>
        <v>0</v>
      </c>
      <c r="MQM1" s="1">
        <f>Input!MQM1</f>
        <v>0</v>
      </c>
      <c r="MQN1" s="1">
        <f>Input!MQN1</f>
        <v>0</v>
      </c>
      <c r="MQO1" s="1">
        <f>Input!MQO1</f>
        <v>0</v>
      </c>
      <c r="MQP1" s="1">
        <f>Input!MQP1</f>
        <v>0</v>
      </c>
      <c r="MQQ1" s="1">
        <f>Input!MQQ1</f>
        <v>0</v>
      </c>
      <c r="MQR1" s="1">
        <f>Input!MQR1</f>
        <v>0</v>
      </c>
      <c r="MQS1" s="1">
        <f>Input!MQS1</f>
        <v>0</v>
      </c>
      <c r="MQT1" s="1">
        <f>Input!MQT1</f>
        <v>0</v>
      </c>
      <c r="MQU1" s="1">
        <f>Input!MQU1</f>
        <v>0</v>
      </c>
      <c r="MQV1" s="1">
        <f>Input!MQV1</f>
        <v>0</v>
      </c>
      <c r="MQW1" s="1">
        <f>Input!MQW1</f>
        <v>0</v>
      </c>
      <c r="MQX1" s="1">
        <f>Input!MQX1</f>
        <v>0</v>
      </c>
      <c r="MQY1" s="1">
        <f>Input!MQY1</f>
        <v>0</v>
      </c>
      <c r="MQZ1" s="1">
        <f>Input!MQZ1</f>
        <v>0</v>
      </c>
      <c r="MRA1" s="1">
        <f>Input!MRA1</f>
        <v>0</v>
      </c>
      <c r="MRB1" s="1">
        <f>Input!MRB1</f>
        <v>0</v>
      </c>
      <c r="MRC1" s="1">
        <f>Input!MRC1</f>
        <v>0</v>
      </c>
      <c r="MRD1" s="1">
        <f>Input!MRD1</f>
        <v>0</v>
      </c>
      <c r="MRE1" s="1">
        <f>Input!MRE1</f>
        <v>0</v>
      </c>
      <c r="MRF1" s="1">
        <f>Input!MRF1</f>
        <v>0</v>
      </c>
      <c r="MRG1" s="1">
        <f>Input!MRG1</f>
        <v>0</v>
      </c>
      <c r="MRH1" s="1">
        <f>Input!MRH1</f>
        <v>0</v>
      </c>
      <c r="MRI1" s="1">
        <f>Input!MRI1</f>
        <v>0</v>
      </c>
      <c r="MRJ1" s="1">
        <f>Input!MRJ1</f>
        <v>0</v>
      </c>
      <c r="MRK1" s="1">
        <f>Input!MRK1</f>
        <v>0</v>
      </c>
      <c r="MRL1" s="1">
        <f>Input!MRL1</f>
        <v>0</v>
      </c>
      <c r="MRM1" s="1">
        <f>Input!MRM1</f>
        <v>0</v>
      </c>
      <c r="MRN1" s="1">
        <f>Input!MRN1</f>
        <v>0</v>
      </c>
      <c r="MRO1" s="1">
        <f>Input!MRO1</f>
        <v>0</v>
      </c>
      <c r="MRP1" s="1">
        <f>Input!MRP1</f>
        <v>0</v>
      </c>
      <c r="MRQ1" s="1">
        <f>Input!MRQ1</f>
        <v>0</v>
      </c>
      <c r="MRR1" s="1">
        <f>Input!MRR1</f>
        <v>0</v>
      </c>
      <c r="MRS1" s="1">
        <f>Input!MRS1</f>
        <v>0</v>
      </c>
      <c r="MRT1" s="1">
        <f>Input!MRT1</f>
        <v>0</v>
      </c>
      <c r="MRU1" s="1">
        <f>Input!MRU1</f>
        <v>0</v>
      </c>
      <c r="MRV1" s="1">
        <f>Input!MRV1</f>
        <v>0</v>
      </c>
      <c r="MRW1" s="1">
        <f>Input!MRW1</f>
        <v>0</v>
      </c>
      <c r="MRX1" s="1">
        <f>Input!MRX1</f>
        <v>0</v>
      </c>
      <c r="MRY1" s="1">
        <f>Input!MRY1</f>
        <v>0</v>
      </c>
      <c r="MRZ1" s="1">
        <f>Input!MRZ1</f>
        <v>0</v>
      </c>
      <c r="MSA1" s="1">
        <f>Input!MSA1</f>
        <v>0</v>
      </c>
      <c r="MSB1" s="1">
        <f>Input!MSB1</f>
        <v>0</v>
      </c>
      <c r="MSC1" s="1">
        <f>Input!MSC1</f>
        <v>0</v>
      </c>
      <c r="MSD1" s="1">
        <f>Input!MSD1</f>
        <v>0</v>
      </c>
      <c r="MSE1" s="1">
        <f>Input!MSE1</f>
        <v>0</v>
      </c>
      <c r="MSF1" s="1">
        <f>Input!MSF1</f>
        <v>0</v>
      </c>
      <c r="MSG1" s="1">
        <f>Input!MSG1</f>
        <v>0</v>
      </c>
      <c r="MSH1" s="1">
        <f>Input!MSH1</f>
        <v>0</v>
      </c>
      <c r="MSI1" s="1">
        <f>Input!MSI1</f>
        <v>0</v>
      </c>
      <c r="MSJ1" s="1">
        <f>Input!MSJ1</f>
        <v>0</v>
      </c>
      <c r="MSK1" s="1">
        <f>Input!MSK1</f>
        <v>0</v>
      </c>
      <c r="MSL1" s="1">
        <f>Input!MSL1</f>
        <v>0</v>
      </c>
      <c r="MSM1" s="1">
        <f>Input!MSM1</f>
        <v>0</v>
      </c>
      <c r="MSN1" s="1">
        <f>Input!MSN1</f>
        <v>0</v>
      </c>
      <c r="MSO1" s="1">
        <f>Input!MSO1</f>
        <v>0</v>
      </c>
      <c r="MSP1" s="1">
        <f>Input!MSP1</f>
        <v>0</v>
      </c>
      <c r="MSQ1" s="1">
        <f>Input!MSQ1</f>
        <v>0</v>
      </c>
      <c r="MSR1" s="1">
        <f>Input!MSR1</f>
        <v>0</v>
      </c>
      <c r="MSS1" s="1">
        <f>Input!MSS1</f>
        <v>0</v>
      </c>
      <c r="MST1" s="1">
        <f>Input!MST1</f>
        <v>0</v>
      </c>
      <c r="MSU1" s="1">
        <f>Input!MSU1</f>
        <v>0</v>
      </c>
      <c r="MSV1" s="1">
        <f>Input!MSV1</f>
        <v>0</v>
      </c>
      <c r="MSW1" s="1">
        <f>Input!MSW1</f>
        <v>0</v>
      </c>
      <c r="MSX1" s="1">
        <f>Input!MSX1</f>
        <v>0</v>
      </c>
      <c r="MSY1" s="1">
        <f>Input!MSY1</f>
        <v>0</v>
      </c>
      <c r="MSZ1" s="1">
        <f>Input!MSZ1</f>
        <v>0</v>
      </c>
      <c r="MTA1" s="1">
        <f>Input!MTA1</f>
        <v>0</v>
      </c>
      <c r="MTB1" s="1">
        <f>Input!MTB1</f>
        <v>0</v>
      </c>
      <c r="MTC1" s="1">
        <f>Input!MTC1</f>
        <v>0</v>
      </c>
      <c r="MTD1" s="1">
        <f>Input!MTD1</f>
        <v>0</v>
      </c>
      <c r="MTE1" s="1">
        <f>Input!MTE1</f>
        <v>0</v>
      </c>
      <c r="MTF1" s="1">
        <f>Input!MTF1</f>
        <v>0</v>
      </c>
      <c r="MTG1" s="1">
        <f>Input!MTG1</f>
        <v>0</v>
      </c>
      <c r="MTH1" s="1">
        <f>Input!MTH1</f>
        <v>0</v>
      </c>
      <c r="MTI1" s="1">
        <f>Input!MTI1</f>
        <v>0</v>
      </c>
      <c r="MTJ1" s="1">
        <f>Input!MTJ1</f>
        <v>0</v>
      </c>
      <c r="MTK1" s="1">
        <f>Input!MTK1</f>
        <v>0</v>
      </c>
      <c r="MTL1" s="1">
        <f>Input!MTL1</f>
        <v>0</v>
      </c>
      <c r="MTM1" s="1">
        <f>Input!MTM1</f>
        <v>0</v>
      </c>
      <c r="MTN1" s="1">
        <f>Input!MTN1</f>
        <v>0</v>
      </c>
      <c r="MTO1" s="1">
        <f>Input!MTO1</f>
        <v>0</v>
      </c>
      <c r="MTP1" s="1">
        <f>Input!MTP1</f>
        <v>0</v>
      </c>
      <c r="MTQ1" s="1">
        <f>Input!MTQ1</f>
        <v>0</v>
      </c>
      <c r="MTR1" s="1">
        <f>Input!MTR1</f>
        <v>0</v>
      </c>
      <c r="MTS1" s="1">
        <f>Input!MTS1</f>
        <v>0</v>
      </c>
      <c r="MTT1" s="1">
        <f>Input!MTT1</f>
        <v>0</v>
      </c>
      <c r="MTU1" s="1">
        <f>Input!MTU1</f>
        <v>0</v>
      </c>
      <c r="MTV1" s="1">
        <f>Input!MTV1</f>
        <v>0</v>
      </c>
      <c r="MTW1" s="1">
        <f>Input!MTW1</f>
        <v>0</v>
      </c>
      <c r="MTX1" s="1">
        <f>Input!MTX1</f>
        <v>0</v>
      </c>
      <c r="MTY1" s="1">
        <f>Input!MTY1</f>
        <v>0</v>
      </c>
      <c r="MTZ1" s="1">
        <f>Input!MTZ1</f>
        <v>0</v>
      </c>
      <c r="MUA1" s="1">
        <f>Input!MUA1</f>
        <v>0</v>
      </c>
      <c r="MUB1" s="1">
        <f>Input!MUB1</f>
        <v>0</v>
      </c>
      <c r="MUC1" s="1">
        <f>Input!MUC1</f>
        <v>0</v>
      </c>
      <c r="MUD1" s="1">
        <f>Input!MUD1</f>
        <v>0</v>
      </c>
      <c r="MUE1" s="1">
        <f>Input!MUE1</f>
        <v>0</v>
      </c>
      <c r="MUF1" s="1">
        <f>Input!MUF1</f>
        <v>0</v>
      </c>
      <c r="MUG1" s="1">
        <f>Input!MUG1</f>
        <v>0</v>
      </c>
      <c r="MUH1" s="1">
        <f>Input!MUH1</f>
        <v>0</v>
      </c>
      <c r="MUI1" s="1">
        <f>Input!MUI1</f>
        <v>0</v>
      </c>
      <c r="MUJ1" s="1">
        <f>Input!MUJ1</f>
        <v>0</v>
      </c>
      <c r="MUK1" s="1">
        <f>Input!MUK1</f>
        <v>0</v>
      </c>
      <c r="MUL1" s="1">
        <f>Input!MUL1</f>
        <v>0</v>
      </c>
      <c r="MUM1" s="1">
        <f>Input!MUM1</f>
        <v>0</v>
      </c>
      <c r="MUN1" s="1">
        <f>Input!MUN1</f>
        <v>0</v>
      </c>
      <c r="MUO1" s="1">
        <f>Input!MUO1</f>
        <v>0</v>
      </c>
      <c r="MUP1" s="1">
        <f>Input!MUP1</f>
        <v>0</v>
      </c>
      <c r="MUQ1" s="1">
        <f>Input!MUQ1</f>
        <v>0</v>
      </c>
      <c r="MUR1" s="1">
        <f>Input!MUR1</f>
        <v>0</v>
      </c>
      <c r="MUS1" s="1">
        <f>Input!MUS1</f>
        <v>0</v>
      </c>
      <c r="MUT1" s="1">
        <f>Input!MUT1</f>
        <v>0</v>
      </c>
      <c r="MUU1" s="1">
        <f>Input!MUU1</f>
        <v>0</v>
      </c>
      <c r="MUV1" s="1">
        <f>Input!MUV1</f>
        <v>0</v>
      </c>
      <c r="MUW1" s="1">
        <f>Input!MUW1</f>
        <v>0</v>
      </c>
      <c r="MUX1" s="1">
        <f>Input!MUX1</f>
        <v>0</v>
      </c>
      <c r="MUY1" s="1">
        <f>Input!MUY1</f>
        <v>0</v>
      </c>
      <c r="MUZ1" s="1">
        <f>Input!MUZ1</f>
        <v>0</v>
      </c>
      <c r="MVA1" s="1">
        <f>Input!MVA1</f>
        <v>0</v>
      </c>
      <c r="MVB1" s="1">
        <f>Input!MVB1</f>
        <v>0</v>
      </c>
      <c r="MVC1" s="1">
        <f>Input!MVC1</f>
        <v>0</v>
      </c>
      <c r="MVD1" s="1">
        <f>Input!MVD1</f>
        <v>0</v>
      </c>
      <c r="MVE1" s="1">
        <f>Input!MVE1</f>
        <v>0</v>
      </c>
      <c r="MVF1" s="1">
        <f>Input!MVF1</f>
        <v>0</v>
      </c>
      <c r="MVG1" s="1">
        <f>Input!MVG1</f>
        <v>0</v>
      </c>
      <c r="MVH1" s="1">
        <f>Input!MVH1</f>
        <v>0</v>
      </c>
      <c r="MVI1" s="1">
        <f>Input!MVI1</f>
        <v>0</v>
      </c>
      <c r="MVJ1" s="1">
        <f>Input!MVJ1</f>
        <v>0</v>
      </c>
      <c r="MVK1" s="1">
        <f>Input!MVK1</f>
        <v>0</v>
      </c>
      <c r="MVL1" s="1">
        <f>Input!MVL1</f>
        <v>0</v>
      </c>
      <c r="MVM1" s="1">
        <f>Input!MVM1</f>
        <v>0</v>
      </c>
      <c r="MVN1" s="1">
        <f>Input!MVN1</f>
        <v>0</v>
      </c>
      <c r="MVO1" s="1">
        <f>Input!MVO1</f>
        <v>0</v>
      </c>
      <c r="MVP1" s="1">
        <f>Input!MVP1</f>
        <v>0</v>
      </c>
      <c r="MVQ1" s="1">
        <f>Input!MVQ1</f>
        <v>0</v>
      </c>
      <c r="MVR1" s="1">
        <f>Input!MVR1</f>
        <v>0</v>
      </c>
      <c r="MVS1" s="1">
        <f>Input!MVS1</f>
        <v>0</v>
      </c>
      <c r="MVT1" s="1">
        <f>Input!MVT1</f>
        <v>0</v>
      </c>
      <c r="MVU1" s="1">
        <f>Input!MVU1</f>
        <v>0</v>
      </c>
      <c r="MVV1" s="1">
        <f>Input!MVV1</f>
        <v>0</v>
      </c>
      <c r="MVW1" s="1">
        <f>Input!MVW1</f>
        <v>0</v>
      </c>
      <c r="MVX1" s="1">
        <f>Input!MVX1</f>
        <v>0</v>
      </c>
      <c r="MVY1" s="1">
        <f>Input!MVY1</f>
        <v>0</v>
      </c>
      <c r="MVZ1" s="1">
        <f>Input!MVZ1</f>
        <v>0</v>
      </c>
      <c r="MWA1" s="1">
        <f>Input!MWA1</f>
        <v>0</v>
      </c>
      <c r="MWB1" s="1">
        <f>Input!MWB1</f>
        <v>0</v>
      </c>
      <c r="MWC1" s="1">
        <f>Input!MWC1</f>
        <v>0</v>
      </c>
      <c r="MWD1" s="1">
        <f>Input!MWD1</f>
        <v>0</v>
      </c>
      <c r="MWE1" s="1">
        <f>Input!MWE1</f>
        <v>0</v>
      </c>
      <c r="MWF1" s="1">
        <f>Input!MWF1</f>
        <v>0</v>
      </c>
      <c r="MWG1" s="1">
        <f>Input!MWG1</f>
        <v>0</v>
      </c>
      <c r="MWH1" s="1">
        <f>Input!MWH1</f>
        <v>0</v>
      </c>
      <c r="MWI1" s="1">
        <f>Input!MWI1</f>
        <v>0</v>
      </c>
      <c r="MWJ1" s="1">
        <f>Input!MWJ1</f>
        <v>0</v>
      </c>
      <c r="MWK1" s="1">
        <f>Input!MWK1</f>
        <v>0</v>
      </c>
      <c r="MWL1" s="1">
        <f>Input!MWL1</f>
        <v>0</v>
      </c>
      <c r="MWM1" s="1">
        <f>Input!MWM1</f>
        <v>0</v>
      </c>
      <c r="MWN1" s="1">
        <f>Input!MWN1</f>
        <v>0</v>
      </c>
      <c r="MWO1" s="1">
        <f>Input!MWO1</f>
        <v>0</v>
      </c>
      <c r="MWP1" s="1">
        <f>Input!MWP1</f>
        <v>0</v>
      </c>
      <c r="MWQ1" s="1">
        <f>Input!MWQ1</f>
        <v>0</v>
      </c>
      <c r="MWR1" s="1">
        <f>Input!MWR1</f>
        <v>0</v>
      </c>
      <c r="MWS1" s="1">
        <f>Input!MWS1</f>
        <v>0</v>
      </c>
      <c r="MWT1" s="1">
        <f>Input!MWT1</f>
        <v>0</v>
      </c>
      <c r="MWU1" s="1">
        <f>Input!MWU1</f>
        <v>0</v>
      </c>
      <c r="MWV1" s="1">
        <f>Input!MWV1</f>
        <v>0</v>
      </c>
      <c r="MWW1" s="1">
        <f>Input!MWW1</f>
        <v>0</v>
      </c>
      <c r="MWX1" s="1">
        <f>Input!MWX1</f>
        <v>0</v>
      </c>
      <c r="MWY1" s="1">
        <f>Input!MWY1</f>
        <v>0</v>
      </c>
      <c r="MWZ1" s="1">
        <f>Input!MWZ1</f>
        <v>0</v>
      </c>
      <c r="MXA1" s="1">
        <f>Input!MXA1</f>
        <v>0</v>
      </c>
      <c r="MXB1" s="1">
        <f>Input!MXB1</f>
        <v>0</v>
      </c>
      <c r="MXC1" s="1">
        <f>Input!MXC1</f>
        <v>0</v>
      </c>
      <c r="MXD1" s="1">
        <f>Input!MXD1</f>
        <v>0</v>
      </c>
      <c r="MXE1" s="1">
        <f>Input!MXE1</f>
        <v>0</v>
      </c>
      <c r="MXF1" s="1">
        <f>Input!MXF1</f>
        <v>0</v>
      </c>
      <c r="MXG1" s="1">
        <f>Input!MXG1</f>
        <v>0</v>
      </c>
      <c r="MXH1" s="1">
        <f>Input!MXH1</f>
        <v>0</v>
      </c>
      <c r="MXI1" s="1">
        <f>Input!MXI1</f>
        <v>0</v>
      </c>
      <c r="MXJ1" s="1">
        <f>Input!MXJ1</f>
        <v>0</v>
      </c>
      <c r="MXK1" s="1">
        <f>Input!MXK1</f>
        <v>0</v>
      </c>
      <c r="MXL1" s="1">
        <f>Input!MXL1</f>
        <v>0</v>
      </c>
      <c r="MXM1" s="1">
        <f>Input!MXM1</f>
        <v>0</v>
      </c>
      <c r="MXN1" s="1">
        <f>Input!MXN1</f>
        <v>0</v>
      </c>
      <c r="MXO1" s="1">
        <f>Input!MXO1</f>
        <v>0</v>
      </c>
      <c r="MXP1" s="1">
        <f>Input!MXP1</f>
        <v>0</v>
      </c>
      <c r="MXQ1" s="1">
        <f>Input!MXQ1</f>
        <v>0</v>
      </c>
      <c r="MXR1" s="1">
        <f>Input!MXR1</f>
        <v>0</v>
      </c>
      <c r="MXS1" s="1">
        <f>Input!MXS1</f>
        <v>0</v>
      </c>
      <c r="MXT1" s="1">
        <f>Input!MXT1</f>
        <v>0</v>
      </c>
      <c r="MXU1" s="1">
        <f>Input!MXU1</f>
        <v>0</v>
      </c>
      <c r="MXV1" s="1">
        <f>Input!MXV1</f>
        <v>0</v>
      </c>
      <c r="MXW1" s="1">
        <f>Input!MXW1</f>
        <v>0</v>
      </c>
      <c r="MXX1" s="1">
        <f>Input!MXX1</f>
        <v>0</v>
      </c>
      <c r="MXY1" s="1">
        <f>Input!MXY1</f>
        <v>0</v>
      </c>
      <c r="MXZ1" s="1">
        <f>Input!MXZ1</f>
        <v>0</v>
      </c>
      <c r="MYA1" s="1">
        <f>Input!MYA1</f>
        <v>0</v>
      </c>
      <c r="MYB1" s="1">
        <f>Input!MYB1</f>
        <v>0</v>
      </c>
      <c r="MYC1" s="1">
        <f>Input!MYC1</f>
        <v>0</v>
      </c>
      <c r="MYD1" s="1">
        <f>Input!MYD1</f>
        <v>0</v>
      </c>
      <c r="MYE1" s="1">
        <f>Input!MYE1</f>
        <v>0</v>
      </c>
      <c r="MYF1" s="1">
        <f>Input!MYF1</f>
        <v>0</v>
      </c>
      <c r="MYG1" s="1">
        <f>Input!MYG1</f>
        <v>0</v>
      </c>
      <c r="MYH1" s="1">
        <f>Input!MYH1</f>
        <v>0</v>
      </c>
      <c r="MYI1" s="1">
        <f>Input!MYI1</f>
        <v>0</v>
      </c>
      <c r="MYJ1" s="1">
        <f>Input!MYJ1</f>
        <v>0</v>
      </c>
      <c r="MYK1" s="1">
        <f>Input!MYK1</f>
        <v>0</v>
      </c>
      <c r="MYL1" s="1">
        <f>Input!MYL1</f>
        <v>0</v>
      </c>
      <c r="MYM1" s="1">
        <f>Input!MYM1</f>
        <v>0</v>
      </c>
      <c r="MYN1" s="1">
        <f>Input!MYN1</f>
        <v>0</v>
      </c>
      <c r="MYO1" s="1">
        <f>Input!MYO1</f>
        <v>0</v>
      </c>
      <c r="MYP1" s="1">
        <f>Input!MYP1</f>
        <v>0</v>
      </c>
      <c r="MYQ1" s="1">
        <f>Input!MYQ1</f>
        <v>0</v>
      </c>
      <c r="MYR1" s="1">
        <f>Input!MYR1</f>
        <v>0</v>
      </c>
      <c r="MYS1" s="1">
        <f>Input!MYS1</f>
        <v>0</v>
      </c>
      <c r="MYT1" s="1">
        <f>Input!MYT1</f>
        <v>0</v>
      </c>
      <c r="MYU1" s="1">
        <f>Input!MYU1</f>
        <v>0</v>
      </c>
      <c r="MYV1" s="1">
        <f>Input!MYV1</f>
        <v>0</v>
      </c>
      <c r="MYW1" s="1">
        <f>Input!MYW1</f>
        <v>0</v>
      </c>
      <c r="MYX1" s="1">
        <f>Input!MYX1</f>
        <v>0</v>
      </c>
      <c r="MYY1" s="1">
        <f>Input!MYY1</f>
        <v>0</v>
      </c>
      <c r="MYZ1" s="1">
        <f>Input!MYZ1</f>
        <v>0</v>
      </c>
      <c r="MZA1" s="1">
        <f>Input!MZA1</f>
        <v>0</v>
      </c>
      <c r="MZB1" s="1">
        <f>Input!MZB1</f>
        <v>0</v>
      </c>
      <c r="MZC1" s="1">
        <f>Input!MZC1</f>
        <v>0</v>
      </c>
      <c r="MZD1" s="1">
        <f>Input!MZD1</f>
        <v>0</v>
      </c>
      <c r="MZE1" s="1">
        <f>Input!MZE1</f>
        <v>0</v>
      </c>
      <c r="MZF1" s="1">
        <f>Input!MZF1</f>
        <v>0</v>
      </c>
      <c r="MZG1" s="1">
        <f>Input!MZG1</f>
        <v>0</v>
      </c>
      <c r="MZH1" s="1">
        <f>Input!MZH1</f>
        <v>0</v>
      </c>
      <c r="MZI1" s="1">
        <f>Input!MZI1</f>
        <v>0</v>
      </c>
      <c r="MZJ1" s="1">
        <f>Input!MZJ1</f>
        <v>0</v>
      </c>
      <c r="MZK1" s="1">
        <f>Input!MZK1</f>
        <v>0</v>
      </c>
      <c r="MZL1" s="1">
        <f>Input!MZL1</f>
        <v>0</v>
      </c>
      <c r="MZM1" s="1">
        <f>Input!MZM1</f>
        <v>0</v>
      </c>
      <c r="MZN1" s="1">
        <f>Input!MZN1</f>
        <v>0</v>
      </c>
      <c r="MZO1" s="1">
        <f>Input!MZO1</f>
        <v>0</v>
      </c>
      <c r="MZP1" s="1">
        <f>Input!MZP1</f>
        <v>0</v>
      </c>
      <c r="MZQ1" s="1">
        <f>Input!MZQ1</f>
        <v>0</v>
      </c>
      <c r="MZR1" s="1">
        <f>Input!MZR1</f>
        <v>0</v>
      </c>
      <c r="MZS1" s="1">
        <f>Input!MZS1</f>
        <v>0</v>
      </c>
      <c r="MZT1" s="1">
        <f>Input!MZT1</f>
        <v>0</v>
      </c>
      <c r="MZU1" s="1">
        <f>Input!MZU1</f>
        <v>0</v>
      </c>
      <c r="MZV1" s="1">
        <f>Input!MZV1</f>
        <v>0</v>
      </c>
      <c r="MZW1" s="1">
        <f>Input!MZW1</f>
        <v>0</v>
      </c>
      <c r="MZX1" s="1">
        <f>Input!MZX1</f>
        <v>0</v>
      </c>
      <c r="MZY1" s="1">
        <f>Input!MZY1</f>
        <v>0</v>
      </c>
      <c r="MZZ1" s="1">
        <f>Input!MZZ1</f>
        <v>0</v>
      </c>
      <c r="NAA1" s="1">
        <f>Input!NAA1</f>
        <v>0</v>
      </c>
      <c r="NAB1" s="1">
        <f>Input!NAB1</f>
        <v>0</v>
      </c>
      <c r="NAC1" s="1">
        <f>Input!NAC1</f>
        <v>0</v>
      </c>
      <c r="NAD1" s="1">
        <f>Input!NAD1</f>
        <v>0</v>
      </c>
      <c r="NAE1" s="1">
        <f>Input!NAE1</f>
        <v>0</v>
      </c>
      <c r="NAF1" s="1">
        <f>Input!NAF1</f>
        <v>0</v>
      </c>
      <c r="NAG1" s="1">
        <f>Input!NAG1</f>
        <v>0</v>
      </c>
      <c r="NAH1" s="1">
        <f>Input!NAH1</f>
        <v>0</v>
      </c>
      <c r="NAI1" s="1">
        <f>Input!NAI1</f>
        <v>0</v>
      </c>
      <c r="NAJ1" s="1">
        <f>Input!NAJ1</f>
        <v>0</v>
      </c>
      <c r="NAK1" s="1">
        <f>Input!NAK1</f>
        <v>0</v>
      </c>
      <c r="NAL1" s="1">
        <f>Input!NAL1</f>
        <v>0</v>
      </c>
      <c r="NAM1" s="1">
        <f>Input!NAM1</f>
        <v>0</v>
      </c>
      <c r="NAN1" s="1">
        <f>Input!NAN1</f>
        <v>0</v>
      </c>
      <c r="NAO1" s="1">
        <f>Input!NAO1</f>
        <v>0</v>
      </c>
      <c r="NAP1" s="1">
        <f>Input!NAP1</f>
        <v>0</v>
      </c>
      <c r="NAQ1" s="1">
        <f>Input!NAQ1</f>
        <v>0</v>
      </c>
      <c r="NAR1" s="1">
        <f>Input!NAR1</f>
        <v>0</v>
      </c>
      <c r="NAS1" s="1">
        <f>Input!NAS1</f>
        <v>0</v>
      </c>
      <c r="NAT1" s="1">
        <f>Input!NAT1</f>
        <v>0</v>
      </c>
      <c r="NAU1" s="1">
        <f>Input!NAU1</f>
        <v>0</v>
      </c>
      <c r="NAV1" s="1">
        <f>Input!NAV1</f>
        <v>0</v>
      </c>
      <c r="NAW1" s="1">
        <f>Input!NAW1</f>
        <v>0</v>
      </c>
      <c r="NAX1" s="1">
        <f>Input!NAX1</f>
        <v>0</v>
      </c>
      <c r="NAY1" s="1">
        <f>Input!NAY1</f>
        <v>0</v>
      </c>
      <c r="NAZ1" s="1">
        <f>Input!NAZ1</f>
        <v>0</v>
      </c>
      <c r="NBA1" s="1">
        <f>Input!NBA1</f>
        <v>0</v>
      </c>
      <c r="NBB1" s="1">
        <f>Input!NBB1</f>
        <v>0</v>
      </c>
      <c r="NBC1" s="1">
        <f>Input!NBC1</f>
        <v>0</v>
      </c>
      <c r="NBD1" s="1">
        <f>Input!NBD1</f>
        <v>0</v>
      </c>
      <c r="NBE1" s="1">
        <f>Input!NBE1</f>
        <v>0</v>
      </c>
      <c r="NBF1" s="1">
        <f>Input!NBF1</f>
        <v>0</v>
      </c>
      <c r="NBG1" s="1">
        <f>Input!NBG1</f>
        <v>0</v>
      </c>
      <c r="NBH1" s="1">
        <f>Input!NBH1</f>
        <v>0</v>
      </c>
      <c r="NBI1" s="1">
        <f>Input!NBI1</f>
        <v>0</v>
      </c>
      <c r="NBJ1" s="1">
        <f>Input!NBJ1</f>
        <v>0</v>
      </c>
      <c r="NBK1" s="1">
        <f>Input!NBK1</f>
        <v>0</v>
      </c>
      <c r="NBL1" s="1">
        <f>Input!NBL1</f>
        <v>0</v>
      </c>
      <c r="NBM1" s="1">
        <f>Input!NBM1</f>
        <v>0</v>
      </c>
      <c r="NBN1" s="1">
        <f>Input!NBN1</f>
        <v>0</v>
      </c>
      <c r="NBO1" s="1">
        <f>Input!NBO1</f>
        <v>0</v>
      </c>
      <c r="NBP1" s="1">
        <f>Input!NBP1</f>
        <v>0</v>
      </c>
      <c r="NBQ1" s="1">
        <f>Input!NBQ1</f>
        <v>0</v>
      </c>
      <c r="NBR1" s="1">
        <f>Input!NBR1</f>
        <v>0</v>
      </c>
      <c r="NBS1" s="1">
        <f>Input!NBS1</f>
        <v>0</v>
      </c>
      <c r="NBT1" s="1">
        <f>Input!NBT1</f>
        <v>0</v>
      </c>
      <c r="NBU1" s="1">
        <f>Input!NBU1</f>
        <v>0</v>
      </c>
      <c r="NBV1" s="1">
        <f>Input!NBV1</f>
        <v>0</v>
      </c>
      <c r="NBW1" s="1">
        <f>Input!NBW1</f>
        <v>0</v>
      </c>
      <c r="NBX1" s="1">
        <f>Input!NBX1</f>
        <v>0</v>
      </c>
      <c r="NBY1" s="1">
        <f>Input!NBY1</f>
        <v>0</v>
      </c>
      <c r="NBZ1" s="1">
        <f>Input!NBZ1</f>
        <v>0</v>
      </c>
      <c r="NCA1" s="1">
        <f>Input!NCA1</f>
        <v>0</v>
      </c>
      <c r="NCB1" s="1">
        <f>Input!NCB1</f>
        <v>0</v>
      </c>
      <c r="NCC1" s="1">
        <f>Input!NCC1</f>
        <v>0</v>
      </c>
      <c r="NCD1" s="1">
        <f>Input!NCD1</f>
        <v>0</v>
      </c>
      <c r="NCE1" s="1">
        <f>Input!NCE1</f>
        <v>0</v>
      </c>
      <c r="NCF1" s="1">
        <f>Input!NCF1</f>
        <v>0</v>
      </c>
      <c r="NCG1" s="1">
        <f>Input!NCG1</f>
        <v>0</v>
      </c>
      <c r="NCH1" s="1">
        <f>Input!NCH1</f>
        <v>0</v>
      </c>
      <c r="NCI1" s="1">
        <f>Input!NCI1</f>
        <v>0</v>
      </c>
      <c r="NCJ1" s="1">
        <f>Input!NCJ1</f>
        <v>0</v>
      </c>
      <c r="NCK1" s="1">
        <f>Input!NCK1</f>
        <v>0</v>
      </c>
      <c r="NCL1" s="1">
        <f>Input!NCL1</f>
        <v>0</v>
      </c>
      <c r="NCM1" s="1">
        <f>Input!NCM1</f>
        <v>0</v>
      </c>
      <c r="NCN1" s="1">
        <f>Input!NCN1</f>
        <v>0</v>
      </c>
      <c r="NCO1" s="1">
        <f>Input!NCO1</f>
        <v>0</v>
      </c>
      <c r="NCP1" s="1">
        <f>Input!NCP1</f>
        <v>0</v>
      </c>
      <c r="NCQ1" s="1">
        <f>Input!NCQ1</f>
        <v>0</v>
      </c>
      <c r="NCR1" s="1">
        <f>Input!NCR1</f>
        <v>0</v>
      </c>
      <c r="NCS1" s="1">
        <f>Input!NCS1</f>
        <v>0</v>
      </c>
      <c r="NCT1" s="1">
        <f>Input!NCT1</f>
        <v>0</v>
      </c>
      <c r="NCU1" s="1">
        <f>Input!NCU1</f>
        <v>0</v>
      </c>
      <c r="NCV1" s="1">
        <f>Input!NCV1</f>
        <v>0</v>
      </c>
      <c r="NCW1" s="1">
        <f>Input!NCW1</f>
        <v>0</v>
      </c>
      <c r="NCX1" s="1">
        <f>Input!NCX1</f>
        <v>0</v>
      </c>
      <c r="NCY1" s="1">
        <f>Input!NCY1</f>
        <v>0</v>
      </c>
      <c r="NCZ1" s="1">
        <f>Input!NCZ1</f>
        <v>0</v>
      </c>
      <c r="NDA1" s="1">
        <f>Input!NDA1</f>
        <v>0</v>
      </c>
      <c r="NDB1" s="1">
        <f>Input!NDB1</f>
        <v>0</v>
      </c>
      <c r="NDC1" s="1">
        <f>Input!NDC1</f>
        <v>0</v>
      </c>
      <c r="NDD1" s="1">
        <f>Input!NDD1</f>
        <v>0</v>
      </c>
      <c r="NDE1" s="1">
        <f>Input!NDE1</f>
        <v>0</v>
      </c>
      <c r="NDF1" s="1">
        <f>Input!NDF1</f>
        <v>0</v>
      </c>
      <c r="NDG1" s="1">
        <f>Input!NDG1</f>
        <v>0</v>
      </c>
      <c r="NDH1" s="1">
        <f>Input!NDH1</f>
        <v>0</v>
      </c>
      <c r="NDI1" s="1">
        <f>Input!NDI1</f>
        <v>0</v>
      </c>
      <c r="NDJ1" s="1">
        <f>Input!NDJ1</f>
        <v>0</v>
      </c>
      <c r="NDK1" s="1">
        <f>Input!NDK1</f>
        <v>0</v>
      </c>
      <c r="NDL1" s="1">
        <f>Input!NDL1</f>
        <v>0</v>
      </c>
      <c r="NDM1" s="1">
        <f>Input!NDM1</f>
        <v>0</v>
      </c>
      <c r="NDN1" s="1">
        <f>Input!NDN1</f>
        <v>0</v>
      </c>
      <c r="NDO1" s="1">
        <f>Input!NDO1</f>
        <v>0</v>
      </c>
      <c r="NDP1" s="1">
        <f>Input!NDP1</f>
        <v>0</v>
      </c>
      <c r="NDQ1" s="1">
        <f>Input!NDQ1</f>
        <v>0</v>
      </c>
      <c r="NDR1" s="1">
        <f>Input!NDR1</f>
        <v>0</v>
      </c>
      <c r="NDS1" s="1">
        <f>Input!NDS1</f>
        <v>0</v>
      </c>
      <c r="NDT1" s="1">
        <f>Input!NDT1</f>
        <v>0</v>
      </c>
      <c r="NDU1" s="1">
        <f>Input!NDU1</f>
        <v>0</v>
      </c>
      <c r="NDV1" s="1">
        <f>Input!NDV1</f>
        <v>0</v>
      </c>
      <c r="NDW1" s="1">
        <f>Input!NDW1</f>
        <v>0</v>
      </c>
      <c r="NDX1" s="1">
        <f>Input!NDX1</f>
        <v>0</v>
      </c>
      <c r="NDY1" s="1">
        <f>Input!NDY1</f>
        <v>0</v>
      </c>
      <c r="NDZ1" s="1">
        <f>Input!NDZ1</f>
        <v>0</v>
      </c>
      <c r="NEA1" s="1">
        <f>Input!NEA1</f>
        <v>0</v>
      </c>
      <c r="NEB1" s="1">
        <f>Input!NEB1</f>
        <v>0</v>
      </c>
      <c r="NEC1" s="1">
        <f>Input!NEC1</f>
        <v>0</v>
      </c>
      <c r="NED1" s="1">
        <f>Input!NED1</f>
        <v>0</v>
      </c>
      <c r="NEE1" s="1">
        <f>Input!NEE1</f>
        <v>0</v>
      </c>
      <c r="NEF1" s="1">
        <f>Input!NEF1</f>
        <v>0</v>
      </c>
      <c r="NEG1" s="1">
        <f>Input!NEG1</f>
        <v>0</v>
      </c>
      <c r="NEH1" s="1">
        <f>Input!NEH1</f>
        <v>0</v>
      </c>
      <c r="NEI1" s="1">
        <f>Input!NEI1</f>
        <v>0</v>
      </c>
      <c r="NEJ1" s="1">
        <f>Input!NEJ1</f>
        <v>0</v>
      </c>
      <c r="NEK1" s="1">
        <f>Input!NEK1</f>
        <v>0</v>
      </c>
      <c r="NEL1" s="1">
        <f>Input!NEL1</f>
        <v>0</v>
      </c>
      <c r="NEM1" s="1">
        <f>Input!NEM1</f>
        <v>0</v>
      </c>
      <c r="NEN1" s="1">
        <f>Input!NEN1</f>
        <v>0</v>
      </c>
      <c r="NEO1" s="1">
        <f>Input!NEO1</f>
        <v>0</v>
      </c>
      <c r="NEP1" s="1">
        <f>Input!NEP1</f>
        <v>0</v>
      </c>
      <c r="NEQ1" s="1">
        <f>Input!NEQ1</f>
        <v>0</v>
      </c>
      <c r="NER1" s="1">
        <f>Input!NER1</f>
        <v>0</v>
      </c>
      <c r="NES1" s="1">
        <f>Input!NES1</f>
        <v>0</v>
      </c>
      <c r="NET1" s="1">
        <f>Input!NET1</f>
        <v>0</v>
      </c>
      <c r="NEU1" s="1">
        <f>Input!NEU1</f>
        <v>0</v>
      </c>
      <c r="NEV1" s="1">
        <f>Input!NEV1</f>
        <v>0</v>
      </c>
      <c r="NEW1" s="1">
        <f>Input!NEW1</f>
        <v>0</v>
      </c>
      <c r="NEX1" s="1">
        <f>Input!NEX1</f>
        <v>0</v>
      </c>
      <c r="NEY1" s="1">
        <f>Input!NEY1</f>
        <v>0</v>
      </c>
      <c r="NEZ1" s="1">
        <f>Input!NEZ1</f>
        <v>0</v>
      </c>
      <c r="NFA1" s="1">
        <f>Input!NFA1</f>
        <v>0</v>
      </c>
      <c r="NFB1" s="1">
        <f>Input!NFB1</f>
        <v>0</v>
      </c>
      <c r="NFC1" s="1">
        <f>Input!NFC1</f>
        <v>0</v>
      </c>
      <c r="NFD1" s="1">
        <f>Input!NFD1</f>
        <v>0</v>
      </c>
      <c r="NFE1" s="1">
        <f>Input!NFE1</f>
        <v>0</v>
      </c>
      <c r="NFF1" s="1">
        <f>Input!NFF1</f>
        <v>0</v>
      </c>
      <c r="NFG1" s="1">
        <f>Input!NFG1</f>
        <v>0</v>
      </c>
      <c r="NFH1" s="1">
        <f>Input!NFH1</f>
        <v>0</v>
      </c>
      <c r="NFI1" s="1">
        <f>Input!NFI1</f>
        <v>0</v>
      </c>
      <c r="NFJ1" s="1">
        <f>Input!NFJ1</f>
        <v>0</v>
      </c>
      <c r="NFK1" s="1">
        <f>Input!NFK1</f>
        <v>0</v>
      </c>
      <c r="NFL1" s="1">
        <f>Input!NFL1</f>
        <v>0</v>
      </c>
      <c r="NFM1" s="1">
        <f>Input!NFM1</f>
        <v>0</v>
      </c>
      <c r="NFN1" s="1">
        <f>Input!NFN1</f>
        <v>0</v>
      </c>
      <c r="NFO1" s="1">
        <f>Input!NFO1</f>
        <v>0</v>
      </c>
      <c r="NFP1" s="1">
        <f>Input!NFP1</f>
        <v>0</v>
      </c>
      <c r="NFQ1" s="1">
        <f>Input!NFQ1</f>
        <v>0</v>
      </c>
      <c r="NFR1" s="1">
        <f>Input!NFR1</f>
        <v>0</v>
      </c>
      <c r="NFS1" s="1">
        <f>Input!NFS1</f>
        <v>0</v>
      </c>
      <c r="NFT1" s="1">
        <f>Input!NFT1</f>
        <v>0</v>
      </c>
      <c r="NFU1" s="1">
        <f>Input!NFU1</f>
        <v>0</v>
      </c>
      <c r="NFV1" s="1">
        <f>Input!NFV1</f>
        <v>0</v>
      </c>
      <c r="NFW1" s="1">
        <f>Input!NFW1</f>
        <v>0</v>
      </c>
      <c r="NFX1" s="1">
        <f>Input!NFX1</f>
        <v>0</v>
      </c>
      <c r="NFY1" s="1">
        <f>Input!NFY1</f>
        <v>0</v>
      </c>
      <c r="NFZ1" s="1">
        <f>Input!NFZ1</f>
        <v>0</v>
      </c>
      <c r="NGA1" s="1">
        <f>Input!NGA1</f>
        <v>0</v>
      </c>
      <c r="NGB1" s="1">
        <f>Input!NGB1</f>
        <v>0</v>
      </c>
      <c r="NGC1" s="1">
        <f>Input!NGC1</f>
        <v>0</v>
      </c>
      <c r="NGD1" s="1">
        <f>Input!NGD1</f>
        <v>0</v>
      </c>
      <c r="NGE1" s="1">
        <f>Input!NGE1</f>
        <v>0</v>
      </c>
      <c r="NGF1" s="1">
        <f>Input!NGF1</f>
        <v>0</v>
      </c>
      <c r="NGG1" s="1">
        <f>Input!NGG1</f>
        <v>0</v>
      </c>
      <c r="NGH1" s="1">
        <f>Input!NGH1</f>
        <v>0</v>
      </c>
      <c r="NGI1" s="1">
        <f>Input!NGI1</f>
        <v>0</v>
      </c>
      <c r="NGJ1" s="1">
        <f>Input!NGJ1</f>
        <v>0</v>
      </c>
      <c r="NGK1" s="1">
        <f>Input!NGK1</f>
        <v>0</v>
      </c>
      <c r="NGL1" s="1">
        <f>Input!NGL1</f>
        <v>0</v>
      </c>
      <c r="NGM1" s="1">
        <f>Input!NGM1</f>
        <v>0</v>
      </c>
      <c r="NGN1" s="1">
        <f>Input!NGN1</f>
        <v>0</v>
      </c>
      <c r="NGO1" s="1">
        <f>Input!NGO1</f>
        <v>0</v>
      </c>
      <c r="NGP1" s="1">
        <f>Input!NGP1</f>
        <v>0</v>
      </c>
      <c r="NGQ1" s="1">
        <f>Input!NGQ1</f>
        <v>0</v>
      </c>
      <c r="NGR1" s="1">
        <f>Input!NGR1</f>
        <v>0</v>
      </c>
      <c r="NGS1" s="1">
        <f>Input!NGS1</f>
        <v>0</v>
      </c>
      <c r="NGT1" s="1">
        <f>Input!NGT1</f>
        <v>0</v>
      </c>
      <c r="NGU1" s="1">
        <f>Input!NGU1</f>
        <v>0</v>
      </c>
      <c r="NGV1" s="1">
        <f>Input!NGV1</f>
        <v>0</v>
      </c>
      <c r="NGW1" s="1">
        <f>Input!NGW1</f>
        <v>0</v>
      </c>
      <c r="NGX1" s="1">
        <f>Input!NGX1</f>
        <v>0</v>
      </c>
      <c r="NGY1" s="1">
        <f>Input!NGY1</f>
        <v>0</v>
      </c>
      <c r="NGZ1" s="1">
        <f>Input!NGZ1</f>
        <v>0</v>
      </c>
      <c r="NHA1" s="1">
        <f>Input!NHA1</f>
        <v>0</v>
      </c>
      <c r="NHB1" s="1">
        <f>Input!NHB1</f>
        <v>0</v>
      </c>
      <c r="NHC1" s="1">
        <f>Input!NHC1</f>
        <v>0</v>
      </c>
      <c r="NHD1" s="1">
        <f>Input!NHD1</f>
        <v>0</v>
      </c>
      <c r="NHE1" s="1">
        <f>Input!NHE1</f>
        <v>0</v>
      </c>
      <c r="NHF1" s="1">
        <f>Input!NHF1</f>
        <v>0</v>
      </c>
      <c r="NHG1" s="1">
        <f>Input!NHG1</f>
        <v>0</v>
      </c>
      <c r="NHH1" s="1">
        <f>Input!NHH1</f>
        <v>0</v>
      </c>
      <c r="NHI1" s="1">
        <f>Input!NHI1</f>
        <v>0</v>
      </c>
      <c r="NHJ1" s="1">
        <f>Input!NHJ1</f>
        <v>0</v>
      </c>
      <c r="NHK1" s="1">
        <f>Input!NHK1</f>
        <v>0</v>
      </c>
      <c r="NHL1" s="1">
        <f>Input!NHL1</f>
        <v>0</v>
      </c>
      <c r="NHM1" s="1">
        <f>Input!NHM1</f>
        <v>0</v>
      </c>
      <c r="NHN1" s="1">
        <f>Input!NHN1</f>
        <v>0</v>
      </c>
      <c r="NHO1" s="1">
        <f>Input!NHO1</f>
        <v>0</v>
      </c>
      <c r="NHP1" s="1">
        <f>Input!NHP1</f>
        <v>0</v>
      </c>
      <c r="NHQ1" s="1">
        <f>Input!NHQ1</f>
        <v>0</v>
      </c>
      <c r="NHR1" s="1">
        <f>Input!NHR1</f>
        <v>0</v>
      </c>
      <c r="NHS1" s="1">
        <f>Input!NHS1</f>
        <v>0</v>
      </c>
      <c r="NHT1" s="1">
        <f>Input!NHT1</f>
        <v>0</v>
      </c>
      <c r="NHU1" s="1">
        <f>Input!NHU1</f>
        <v>0</v>
      </c>
      <c r="NHV1" s="1">
        <f>Input!NHV1</f>
        <v>0</v>
      </c>
      <c r="NHW1" s="1">
        <f>Input!NHW1</f>
        <v>0</v>
      </c>
      <c r="NHX1" s="1">
        <f>Input!NHX1</f>
        <v>0</v>
      </c>
      <c r="NHY1" s="1">
        <f>Input!NHY1</f>
        <v>0</v>
      </c>
      <c r="NHZ1" s="1">
        <f>Input!NHZ1</f>
        <v>0</v>
      </c>
      <c r="NIA1" s="1">
        <f>Input!NIA1</f>
        <v>0</v>
      </c>
      <c r="NIB1" s="1">
        <f>Input!NIB1</f>
        <v>0</v>
      </c>
      <c r="NIC1" s="1">
        <f>Input!NIC1</f>
        <v>0</v>
      </c>
      <c r="NID1" s="1">
        <f>Input!NID1</f>
        <v>0</v>
      </c>
      <c r="NIE1" s="1">
        <f>Input!NIE1</f>
        <v>0</v>
      </c>
      <c r="NIF1" s="1">
        <f>Input!NIF1</f>
        <v>0</v>
      </c>
      <c r="NIG1" s="1">
        <f>Input!NIG1</f>
        <v>0</v>
      </c>
      <c r="NIH1" s="1">
        <f>Input!NIH1</f>
        <v>0</v>
      </c>
      <c r="NII1" s="1">
        <f>Input!NII1</f>
        <v>0</v>
      </c>
      <c r="NIJ1" s="1">
        <f>Input!NIJ1</f>
        <v>0</v>
      </c>
      <c r="NIK1" s="1">
        <f>Input!NIK1</f>
        <v>0</v>
      </c>
      <c r="NIL1" s="1">
        <f>Input!NIL1</f>
        <v>0</v>
      </c>
      <c r="NIM1" s="1">
        <f>Input!NIM1</f>
        <v>0</v>
      </c>
      <c r="NIN1" s="1">
        <f>Input!NIN1</f>
        <v>0</v>
      </c>
      <c r="NIO1" s="1">
        <f>Input!NIO1</f>
        <v>0</v>
      </c>
      <c r="NIP1" s="1">
        <f>Input!NIP1</f>
        <v>0</v>
      </c>
      <c r="NIQ1" s="1">
        <f>Input!NIQ1</f>
        <v>0</v>
      </c>
      <c r="NIR1" s="1">
        <f>Input!NIR1</f>
        <v>0</v>
      </c>
      <c r="NIS1" s="1">
        <f>Input!NIS1</f>
        <v>0</v>
      </c>
      <c r="NIT1" s="1">
        <f>Input!NIT1</f>
        <v>0</v>
      </c>
      <c r="NIU1" s="1">
        <f>Input!NIU1</f>
        <v>0</v>
      </c>
      <c r="NIV1" s="1">
        <f>Input!NIV1</f>
        <v>0</v>
      </c>
      <c r="NIW1" s="1">
        <f>Input!NIW1</f>
        <v>0</v>
      </c>
      <c r="NIX1" s="1">
        <f>Input!NIX1</f>
        <v>0</v>
      </c>
      <c r="NIY1" s="1">
        <f>Input!NIY1</f>
        <v>0</v>
      </c>
      <c r="NIZ1" s="1">
        <f>Input!NIZ1</f>
        <v>0</v>
      </c>
      <c r="NJA1" s="1">
        <f>Input!NJA1</f>
        <v>0</v>
      </c>
      <c r="NJB1" s="1">
        <f>Input!NJB1</f>
        <v>0</v>
      </c>
      <c r="NJC1" s="1">
        <f>Input!NJC1</f>
        <v>0</v>
      </c>
      <c r="NJD1" s="1">
        <f>Input!NJD1</f>
        <v>0</v>
      </c>
      <c r="NJE1" s="1">
        <f>Input!NJE1</f>
        <v>0</v>
      </c>
      <c r="NJF1" s="1">
        <f>Input!NJF1</f>
        <v>0</v>
      </c>
      <c r="NJG1" s="1">
        <f>Input!NJG1</f>
        <v>0</v>
      </c>
      <c r="NJH1" s="1">
        <f>Input!NJH1</f>
        <v>0</v>
      </c>
      <c r="NJI1" s="1">
        <f>Input!NJI1</f>
        <v>0</v>
      </c>
      <c r="NJJ1" s="1">
        <f>Input!NJJ1</f>
        <v>0</v>
      </c>
      <c r="NJK1" s="1">
        <f>Input!NJK1</f>
        <v>0</v>
      </c>
      <c r="NJL1" s="1">
        <f>Input!NJL1</f>
        <v>0</v>
      </c>
      <c r="NJM1" s="1">
        <f>Input!NJM1</f>
        <v>0</v>
      </c>
      <c r="NJN1" s="1">
        <f>Input!NJN1</f>
        <v>0</v>
      </c>
      <c r="NJO1" s="1">
        <f>Input!NJO1</f>
        <v>0</v>
      </c>
      <c r="NJP1" s="1">
        <f>Input!NJP1</f>
        <v>0</v>
      </c>
      <c r="NJQ1" s="1">
        <f>Input!NJQ1</f>
        <v>0</v>
      </c>
      <c r="NJR1" s="1">
        <f>Input!NJR1</f>
        <v>0</v>
      </c>
      <c r="NJS1" s="1">
        <f>Input!NJS1</f>
        <v>0</v>
      </c>
      <c r="NJT1" s="1">
        <f>Input!NJT1</f>
        <v>0</v>
      </c>
      <c r="NJU1" s="1">
        <f>Input!NJU1</f>
        <v>0</v>
      </c>
      <c r="NJV1" s="1">
        <f>Input!NJV1</f>
        <v>0</v>
      </c>
      <c r="NJW1" s="1">
        <f>Input!NJW1</f>
        <v>0</v>
      </c>
      <c r="NJX1" s="1">
        <f>Input!NJX1</f>
        <v>0</v>
      </c>
      <c r="NJY1" s="1">
        <f>Input!NJY1</f>
        <v>0</v>
      </c>
      <c r="NJZ1" s="1">
        <f>Input!NJZ1</f>
        <v>0</v>
      </c>
      <c r="NKA1" s="1">
        <f>Input!NKA1</f>
        <v>0</v>
      </c>
      <c r="NKB1" s="1">
        <f>Input!NKB1</f>
        <v>0</v>
      </c>
      <c r="NKC1" s="1">
        <f>Input!NKC1</f>
        <v>0</v>
      </c>
      <c r="NKD1" s="1">
        <f>Input!NKD1</f>
        <v>0</v>
      </c>
      <c r="NKE1" s="1">
        <f>Input!NKE1</f>
        <v>0</v>
      </c>
      <c r="NKF1" s="1">
        <f>Input!NKF1</f>
        <v>0</v>
      </c>
      <c r="NKG1" s="1">
        <f>Input!NKG1</f>
        <v>0</v>
      </c>
      <c r="NKH1" s="1">
        <f>Input!NKH1</f>
        <v>0</v>
      </c>
      <c r="NKI1" s="1">
        <f>Input!NKI1</f>
        <v>0</v>
      </c>
      <c r="NKJ1" s="1">
        <f>Input!NKJ1</f>
        <v>0</v>
      </c>
      <c r="NKK1" s="1">
        <f>Input!NKK1</f>
        <v>0</v>
      </c>
      <c r="NKL1" s="1">
        <f>Input!NKL1</f>
        <v>0</v>
      </c>
      <c r="NKM1" s="1">
        <f>Input!NKM1</f>
        <v>0</v>
      </c>
      <c r="NKN1" s="1">
        <f>Input!NKN1</f>
        <v>0</v>
      </c>
      <c r="NKO1" s="1">
        <f>Input!NKO1</f>
        <v>0</v>
      </c>
      <c r="NKP1" s="1">
        <f>Input!NKP1</f>
        <v>0</v>
      </c>
      <c r="NKQ1" s="1">
        <f>Input!NKQ1</f>
        <v>0</v>
      </c>
      <c r="NKR1" s="1">
        <f>Input!NKR1</f>
        <v>0</v>
      </c>
      <c r="NKS1" s="1">
        <f>Input!NKS1</f>
        <v>0</v>
      </c>
      <c r="NKT1" s="1">
        <f>Input!NKT1</f>
        <v>0</v>
      </c>
      <c r="NKU1" s="1">
        <f>Input!NKU1</f>
        <v>0</v>
      </c>
      <c r="NKV1" s="1">
        <f>Input!NKV1</f>
        <v>0</v>
      </c>
      <c r="NKW1" s="1">
        <f>Input!NKW1</f>
        <v>0</v>
      </c>
      <c r="NKX1" s="1">
        <f>Input!NKX1</f>
        <v>0</v>
      </c>
      <c r="NKY1" s="1">
        <f>Input!NKY1</f>
        <v>0</v>
      </c>
      <c r="NKZ1" s="1">
        <f>Input!NKZ1</f>
        <v>0</v>
      </c>
      <c r="NLA1" s="1">
        <f>Input!NLA1</f>
        <v>0</v>
      </c>
      <c r="NLB1" s="1">
        <f>Input!NLB1</f>
        <v>0</v>
      </c>
      <c r="NLC1" s="1">
        <f>Input!NLC1</f>
        <v>0</v>
      </c>
      <c r="NLD1" s="1">
        <f>Input!NLD1</f>
        <v>0</v>
      </c>
      <c r="NLE1" s="1">
        <f>Input!NLE1</f>
        <v>0</v>
      </c>
      <c r="NLF1" s="1">
        <f>Input!NLF1</f>
        <v>0</v>
      </c>
      <c r="NLG1" s="1">
        <f>Input!NLG1</f>
        <v>0</v>
      </c>
      <c r="NLH1" s="1">
        <f>Input!NLH1</f>
        <v>0</v>
      </c>
      <c r="NLI1" s="1">
        <f>Input!NLI1</f>
        <v>0</v>
      </c>
      <c r="NLJ1" s="1">
        <f>Input!NLJ1</f>
        <v>0</v>
      </c>
      <c r="NLK1" s="1">
        <f>Input!NLK1</f>
        <v>0</v>
      </c>
      <c r="NLL1" s="1">
        <f>Input!NLL1</f>
        <v>0</v>
      </c>
      <c r="NLM1" s="1">
        <f>Input!NLM1</f>
        <v>0</v>
      </c>
      <c r="NLN1" s="1">
        <f>Input!NLN1</f>
        <v>0</v>
      </c>
      <c r="NLO1" s="1">
        <f>Input!NLO1</f>
        <v>0</v>
      </c>
      <c r="NLP1" s="1">
        <f>Input!NLP1</f>
        <v>0</v>
      </c>
      <c r="NLQ1" s="1">
        <f>Input!NLQ1</f>
        <v>0</v>
      </c>
      <c r="NLR1" s="1">
        <f>Input!NLR1</f>
        <v>0</v>
      </c>
      <c r="NLS1" s="1">
        <f>Input!NLS1</f>
        <v>0</v>
      </c>
      <c r="NLT1" s="1">
        <f>Input!NLT1</f>
        <v>0</v>
      </c>
      <c r="NLU1" s="1">
        <f>Input!NLU1</f>
        <v>0</v>
      </c>
      <c r="NLV1" s="1">
        <f>Input!NLV1</f>
        <v>0</v>
      </c>
      <c r="NLW1" s="1">
        <f>Input!NLW1</f>
        <v>0</v>
      </c>
      <c r="NLX1" s="1">
        <f>Input!NLX1</f>
        <v>0</v>
      </c>
      <c r="NLY1" s="1">
        <f>Input!NLY1</f>
        <v>0</v>
      </c>
      <c r="NLZ1" s="1">
        <f>Input!NLZ1</f>
        <v>0</v>
      </c>
      <c r="NMA1" s="1">
        <f>Input!NMA1</f>
        <v>0</v>
      </c>
      <c r="NMB1" s="1">
        <f>Input!NMB1</f>
        <v>0</v>
      </c>
      <c r="NMC1" s="1">
        <f>Input!NMC1</f>
        <v>0</v>
      </c>
      <c r="NMD1" s="1">
        <f>Input!NMD1</f>
        <v>0</v>
      </c>
      <c r="NME1" s="1">
        <f>Input!NME1</f>
        <v>0</v>
      </c>
      <c r="NMF1" s="1">
        <f>Input!NMF1</f>
        <v>0</v>
      </c>
      <c r="NMG1" s="1">
        <f>Input!NMG1</f>
        <v>0</v>
      </c>
      <c r="NMH1" s="1">
        <f>Input!NMH1</f>
        <v>0</v>
      </c>
      <c r="NMI1" s="1">
        <f>Input!NMI1</f>
        <v>0</v>
      </c>
      <c r="NMJ1" s="1">
        <f>Input!NMJ1</f>
        <v>0</v>
      </c>
      <c r="NMK1" s="1">
        <f>Input!NMK1</f>
        <v>0</v>
      </c>
      <c r="NML1" s="1">
        <f>Input!NML1</f>
        <v>0</v>
      </c>
      <c r="NMM1" s="1">
        <f>Input!NMM1</f>
        <v>0</v>
      </c>
      <c r="NMN1" s="1">
        <f>Input!NMN1</f>
        <v>0</v>
      </c>
      <c r="NMO1" s="1">
        <f>Input!NMO1</f>
        <v>0</v>
      </c>
      <c r="NMP1" s="1">
        <f>Input!NMP1</f>
        <v>0</v>
      </c>
      <c r="NMQ1" s="1">
        <f>Input!NMQ1</f>
        <v>0</v>
      </c>
      <c r="NMR1" s="1">
        <f>Input!NMR1</f>
        <v>0</v>
      </c>
      <c r="NMS1" s="1">
        <f>Input!NMS1</f>
        <v>0</v>
      </c>
      <c r="NMT1" s="1">
        <f>Input!NMT1</f>
        <v>0</v>
      </c>
      <c r="NMU1" s="1">
        <f>Input!NMU1</f>
        <v>0</v>
      </c>
      <c r="NMV1" s="1">
        <f>Input!NMV1</f>
        <v>0</v>
      </c>
      <c r="NMW1" s="1">
        <f>Input!NMW1</f>
        <v>0</v>
      </c>
      <c r="NMX1" s="1">
        <f>Input!NMX1</f>
        <v>0</v>
      </c>
      <c r="NMY1" s="1">
        <f>Input!NMY1</f>
        <v>0</v>
      </c>
      <c r="NMZ1" s="1">
        <f>Input!NMZ1</f>
        <v>0</v>
      </c>
      <c r="NNA1" s="1">
        <f>Input!NNA1</f>
        <v>0</v>
      </c>
      <c r="NNB1" s="1">
        <f>Input!NNB1</f>
        <v>0</v>
      </c>
      <c r="NNC1" s="1">
        <f>Input!NNC1</f>
        <v>0</v>
      </c>
      <c r="NND1" s="1">
        <f>Input!NND1</f>
        <v>0</v>
      </c>
      <c r="NNE1" s="1">
        <f>Input!NNE1</f>
        <v>0</v>
      </c>
      <c r="NNF1" s="1">
        <f>Input!NNF1</f>
        <v>0</v>
      </c>
      <c r="NNG1" s="1">
        <f>Input!NNG1</f>
        <v>0</v>
      </c>
      <c r="NNH1" s="1">
        <f>Input!NNH1</f>
        <v>0</v>
      </c>
      <c r="NNI1" s="1">
        <f>Input!NNI1</f>
        <v>0</v>
      </c>
      <c r="NNJ1" s="1">
        <f>Input!NNJ1</f>
        <v>0</v>
      </c>
      <c r="NNK1" s="1">
        <f>Input!NNK1</f>
        <v>0</v>
      </c>
      <c r="NNL1" s="1">
        <f>Input!NNL1</f>
        <v>0</v>
      </c>
      <c r="NNM1" s="1">
        <f>Input!NNM1</f>
        <v>0</v>
      </c>
      <c r="NNN1" s="1">
        <f>Input!NNN1</f>
        <v>0</v>
      </c>
      <c r="NNO1" s="1">
        <f>Input!NNO1</f>
        <v>0</v>
      </c>
      <c r="NNP1" s="1">
        <f>Input!NNP1</f>
        <v>0</v>
      </c>
      <c r="NNQ1" s="1">
        <f>Input!NNQ1</f>
        <v>0</v>
      </c>
      <c r="NNR1" s="1">
        <f>Input!NNR1</f>
        <v>0</v>
      </c>
      <c r="NNS1" s="1">
        <f>Input!NNS1</f>
        <v>0</v>
      </c>
      <c r="NNT1" s="1">
        <f>Input!NNT1</f>
        <v>0</v>
      </c>
      <c r="NNU1" s="1">
        <f>Input!NNU1</f>
        <v>0</v>
      </c>
      <c r="NNV1" s="1">
        <f>Input!NNV1</f>
        <v>0</v>
      </c>
      <c r="NNW1" s="1">
        <f>Input!NNW1</f>
        <v>0</v>
      </c>
      <c r="NNX1" s="1">
        <f>Input!NNX1</f>
        <v>0</v>
      </c>
      <c r="NNY1" s="1">
        <f>Input!NNY1</f>
        <v>0</v>
      </c>
      <c r="NNZ1" s="1">
        <f>Input!NNZ1</f>
        <v>0</v>
      </c>
      <c r="NOA1" s="1">
        <f>Input!NOA1</f>
        <v>0</v>
      </c>
      <c r="NOB1" s="1">
        <f>Input!NOB1</f>
        <v>0</v>
      </c>
      <c r="NOC1" s="1">
        <f>Input!NOC1</f>
        <v>0</v>
      </c>
      <c r="NOD1" s="1">
        <f>Input!NOD1</f>
        <v>0</v>
      </c>
      <c r="NOE1" s="1">
        <f>Input!NOE1</f>
        <v>0</v>
      </c>
      <c r="NOF1" s="1">
        <f>Input!NOF1</f>
        <v>0</v>
      </c>
      <c r="NOG1" s="1">
        <f>Input!NOG1</f>
        <v>0</v>
      </c>
      <c r="NOH1" s="1">
        <f>Input!NOH1</f>
        <v>0</v>
      </c>
      <c r="NOI1" s="1">
        <f>Input!NOI1</f>
        <v>0</v>
      </c>
      <c r="NOJ1" s="1">
        <f>Input!NOJ1</f>
        <v>0</v>
      </c>
      <c r="NOK1" s="1">
        <f>Input!NOK1</f>
        <v>0</v>
      </c>
      <c r="NOL1" s="1">
        <f>Input!NOL1</f>
        <v>0</v>
      </c>
      <c r="NOM1" s="1">
        <f>Input!NOM1</f>
        <v>0</v>
      </c>
      <c r="NON1" s="1">
        <f>Input!NON1</f>
        <v>0</v>
      </c>
      <c r="NOO1" s="1">
        <f>Input!NOO1</f>
        <v>0</v>
      </c>
      <c r="NOP1" s="1">
        <f>Input!NOP1</f>
        <v>0</v>
      </c>
      <c r="NOQ1" s="1">
        <f>Input!NOQ1</f>
        <v>0</v>
      </c>
      <c r="NOR1" s="1">
        <f>Input!NOR1</f>
        <v>0</v>
      </c>
      <c r="NOS1" s="1">
        <f>Input!NOS1</f>
        <v>0</v>
      </c>
      <c r="NOT1" s="1">
        <f>Input!NOT1</f>
        <v>0</v>
      </c>
      <c r="NOU1" s="1">
        <f>Input!NOU1</f>
        <v>0</v>
      </c>
      <c r="NOV1" s="1">
        <f>Input!NOV1</f>
        <v>0</v>
      </c>
      <c r="NOW1" s="1">
        <f>Input!NOW1</f>
        <v>0</v>
      </c>
      <c r="NOX1" s="1">
        <f>Input!NOX1</f>
        <v>0</v>
      </c>
      <c r="NOY1" s="1">
        <f>Input!NOY1</f>
        <v>0</v>
      </c>
      <c r="NOZ1" s="1">
        <f>Input!NOZ1</f>
        <v>0</v>
      </c>
      <c r="NPA1" s="1">
        <f>Input!NPA1</f>
        <v>0</v>
      </c>
      <c r="NPB1" s="1">
        <f>Input!NPB1</f>
        <v>0</v>
      </c>
      <c r="NPC1" s="1">
        <f>Input!NPC1</f>
        <v>0</v>
      </c>
      <c r="NPD1" s="1">
        <f>Input!NPD1</f>
        <v>0</v>
      </c>
      <c r="NPE1" s="1">
        <f>Input!NPE1</f>
        <v>0</v>
      </c>
      <c r="NPF1" s="1">
        <f>Input!NPF1</f>
        <v>0</v>
      </c>
      <c r="NPG1" s="1">
        <f>Input!NPG1</f>
        <v>0</v>
      </c>
      <c r="NPH1" s="1">
        <f>Input!NPH1</f>
        <v>0</v>
      </c>
      <c r="NPI1" s="1">
        <f>Input!NPI1</f>
        <v>0</v>
      </c>
      <c r="NPJ1" s="1">
        <f>Input!NPJ1</f>
        <v>0</v>
      </c>
      <c r="NPK1" s="1">
        <f>Input!NPK1</f>
        <v>0</v>
      </c>
      <c r="NPL1" s="1">
        <f>Input!NPL1</f>
        <v>0</v>
      </c>
      <c r="NPM1" s="1">
        <f>Input!NPM1</f>
        <v>0</v>
      </c>
      <c r="NPN1" s="1">
        <f>Input!NPN1</f>
        <v>0</v>
      </c>
      <c r="NPO1" s="1">
        <f>Input!NPO1</f>
        <v>0</v>
      </c>
      <c r="NPP1" s="1">
        <f>Input!NPP1</f>
        <v>0</v>
      </c>
      <c r="NPQ1" s="1">
        <f>Input!NPQ1</f>
        <v>0</v>
      </c>
      <c r="NPR1" s="1">
        <f>Input!NPR1</f>
        <v>0</v>
      </c>
      <c r="NPS1" s="1">
        <f>Input!NPS1</f>
        <v>0</v>
      </c>
      <c r="NPT1" s="1">
        <f>Input!NPT1</f>
        <v>0</v>
      </c>
      <c r="NPU1" s="1">
        <f>Input!NPU1</f>
        <v>0</v>
      </c>
      <c r="NPV1" s="1">
        <f>Input!NPV1</f>
        <v>0</v>
      </c>
      <c r="NPW1" s="1">
        <f>Input!NPW1</f>
        <v>0</v>
      </c>
      <c r="NPX1" s="1">
        <f>Input!NPX1</f>
        <v>0</v>
      </c>
      <c r="NPY1" s="1">
        <f>Input!NPY1</f>
        <v>0</v>
      </c>
      <c r="NPZ1" s="1">
        <f>Input!NPZ1</f>
        <v>0</v>
      </c>
      <c r="NQA1" s="1">
        <f>Input!NQA1</f>
        <v>0</v>
      </c>
      <c r="NQB1" s="1">
        <f>Input!NQB1</f>
        <v>0</v>
      </c>
      <c r="NQC1" s="1">
        <f>Input!NQC1</f>
        <v>0</v>
      </c>
      <c r="NQD1" s="1">
        <f>Input!NQD1</f>
        <v>0</v>
      </c>
      <c r="NQE1" s="1">
        <f>Input!NQE1</f>
        <v>0</v>
      </c>
      <c r="NQF1" s="1">
        <f>Input!NQF1</f>
        <v>0</v>
      </c>
      <c r="NQG1" s="1">
        <f>Input!NQG1</f>
        <v>0</v>
      </c>
      <c r="NQH1" s="1">
        <f>Input!NQH1</f>
        <v>0</v>
      </c>
      <c r="NQI1" s="1">
        <f>Input!NQI1</f>
        <v>0</v>
      </c>
      <c r="NQJ1" s="1">
        <f>Input!NQJ1</f>
        <v>0</v>
      </c>
      <c r="NQK1" s="1">
        <f>Input!NQK1</f>
        <v>0</v>
      </c>
      <c r="NQL1" s="1">
        <f>Input!NQL1</f>
        <v>0</v>
      </c>
      <c r="NQM1" s="1">
        <f>Input!NQM1</f>
        <v>0</v>
      </c>
      <c r="NQN1" s="1">
        <f>Input!NQN1</f>
        <v>0</v>
      </c>
      <c r="NQO1" s="1">
        <f>Input!NQO1</f>
        <v>0</v>
      </c>
      <c r="NQP1" s="1">
        <f>Input!NQP1</f>
        <v>0</v>
      </c>
      <c r="NQQ1" s="1">
        <f>Input!NQQ1</f>
        <v>0</v>
      </c>
      <c r="NQR1" s="1">
        <f>Input!NQR1</f>
        <v>0</v>
      </c>
      <c r="NQS1" s="1">
        <f>Input!NQS1</f>
        <v>0</v>
      </c>
      <c r="NQT1" s="1">
        <f>Input!NQT1</f>
        <v>0</v>
      </c>
      <c r="NQU1" s="1">
        <f>Input!NQU1</f>
        <v>0</v>
      </c>
      <c r="NQV1" s="1">
        <f>Input!NQV1</f>
        <v>0</v>
      </c>
      <c r="NQW1" s="1">
        <f>Input!NQW1</f>
        <v>0</v>
      </c>
      <c r="NQX1" s="1">
        <f>Input!NQX1</f>
        <v>0</v>
      </c>
      <c r="NQY1" s="1">
        <f>Input!NQY1</f>
        <v>0</v>
      </c>
      <c r="NQZ1" s="1">
        <f>Input!NQZ1</f>
        <v>0</v>
      </c>
      <c r="NRA1" s="1">
        <f>Input!NRA1</f>
        <v>0</v>
      </c>
      <c r="NRB1" s="1">
        <f>Input!NRB1</f>
        <v>0</v>
      </c>
      <c r="NRC1" s="1">
        <f>Input!NRC1</f>
        <v>0</v>
      </c>
      <c r="NRD1" s="1">
        <f>Input!NRD1</f>
        <v>0</v>
      </c>
      <c r="NRE1" s="1">
        <f>Input!NRE1</f>
        <v>0</v>
      </c>
      <c r="NRF1" s="1">
        <f>Input!NRF1</f>
        <v>0</v>
      </c>
      <c r="NRG1" s="1">
        <f>Input!NRG1</f>
        <v>0</v>
      </c>
      <c r="NRH1" s="1">
        <f>Input!NRH1</f>
        <v>0</v>
      </c>
      <c r="NRI1" s="1">
        <f>Input!NRI1</f>
        <v>0</v>
      </c>
      <c r="NRJ1" s="1">
        <f>Input!NRJ1</f>
        <v>0</v>
      </c>
      <c r="NRK1" s="1">
        <f>Input!NRK1</f>
        <v>0</v>
      </c>
      <c r="NRL1" s="1">
        <f>Input!NRL1</f>
        <v>0</v>
      </c>
      <c r="NRM1" s="1">
        <f>Input!NRM1</f>
        <v>0</v>
      </c>
      <c r="NRN1" s="1">
        <f>Input!NRN1</f>
        <v>0</v>
      </c>
      <c r="NRO1" s="1">
        <f>Input!NRO1</f>
        <v>0</v>
      </c>
      <c r="NRP1" s="1">
        <f>Input!NRP1</f>
        <v>0</v>
      </c>
      <c r="NRQ1" s="1">
        <f>Input!NRQ1</f>
        <v>0</v>
      </c>
      <c r="NRR1" s="1">
        <f>Input!NRR1</f>
        <v>0</v>
      </c>
      <c r="NRS1" s="1">
        <f>Input!NRS1</f>
        <v>0</v>
      </c>
      <c r="NRT1" s="1">
        <f>Input!NRT1</f>
        <v>0</v>
      </c>
      <c r="NRU1" s="1">
        <f>Input!NRU1</f>
        <v>0</v>
      </c>
      <c r="NRV1" s="1">
        <f>Input!NRV1</f>
        <v>0</v>
      </c>
      <c r="NRW1" s="1">
        <f>Input!NRW1</f>
        <v>0</v>
      </c>
      <c r="NRX1" s="1">
        <f>Input!NRX1</f>
        <v>0</v>
      </c>
      <c r="NRY1" s="1">
        <f>Input!NRY1</f>
        <v>0</v>
      </c>
      <c r="NRZ1" s="1">
        <f>Input!NRZ1</f>
        <v>0</v>
      </c>
      <c r="NSA1" s="1">
        <f>Input!NSA1</f>
        <v>0</v>
      </c>
      <c r="NSB1" s="1">
        <f>Input!NSB1</f>
        <v>0</v>
      </c>
      <c r="NSC1" s="1">
        <f>Input!NSC1</f>
        <v>0</v>
      </c>
      <c r="NSD1" s="1">
        <f>Input!NSD1</f>
        <v>0</v>
      </c>
      <c r="NSE1" s="1">
        <f>Input!NSE1</f>
        <v>0</v>
      </c>
      <c r="NSF1" s="1">
        <f>Input!NSF1</f>
        <v>0</v>
      </c>
      <c r="NSG1" s="1">
        <f>Input!NSG1</f>
        <v>0</v>
      </c>
      <c r="NSH1" s="1">
        <f>Input!NSH1</f>
        <v>0</v>
      </c>
      <c r="NSI1" s="1">
        <f>Input!NSI1</f>
        <v>0</v>
      </c>
      <c r="NSJ1" s="1">
        <f>Input!NSJ1</f>
        <v>0</v>
      </c>
      <c r="NSK1" s="1">
        <f>Input!NSK1</f>
        <v>0</v>
      </c>
      <c r="NSL1" s="1">
        <f>Input!NSL1</f>
        <v>0</v>
      </c>
      <c r="NSM1" s="1">
        <f>Input!NSM1</f>
        <v>0</v>
      </c>
      <c r="NSN1" s="1">
        <f>Input!NSN1</f>
        <v>0</v>
      </c>
      <c r="NSO1" s="1">
        <f>Input!NSO1</f>
        <v>0</v>
      </c>
      <c r="NSP1" s="1">
        <f>Input!NSP1</f>
        <v>0</v>
      </c>
      <c r="NSQ1" s="1">
        <f>Input!NSQ1</f>
        <v>0</v>
      </c>
      <c r="NSR1" s="1">
        <f>Input!NSR1</f>
        <v>0</v>
      </c>
      <c r="NSS1" s="1">
        <f>Input!NSS1</f>
        <v>0</v>
      </c>
      <c r="NST1" s="1">
        <f>Input!NST1</f>
        <v>0</v>
      </c>
      <c r="NSU1" s="1">
        <f>Input!NSU1</f>
        <v>0</v>
      </c>
      <c r="NSV1" s="1">
        <f>Input!NSV1</f>
        <v>0</v>
      </c>
      <c r="NSW1" s="1">
        <f>Input!NSW1</f>
        <v>0</v>
      </c>
      <c r="NSX1" s="1">
        <f>Input!NSX1</f>
        <v>0</v>
      </c>
      <c r="NSY1" s="1">
        <f>Input!NSY1</f>
        <v>0</v>
      </c>
      <c r="NSZ1" s="1">
        <f>Input!NSZ1</f>
        <v>0</v>
      </c>
      <c r="NTA1" s="1">
        <f>Input!NTA1</f>
        <v>0</v>
      </c>
      <c r="NTB1" s="1">
        <f>Input!NTB1</f>
        <v>0</v>
      </c>
      <c r="NTC1" s="1">
        <f>Input!NTC1</f>
        <v>0</v>
      </c>
      <c r="NTD1" s="1">
        <f>Input!NTD1</f>
        <v>0</v>
      </c>
      <c r="NTE1" s="1">
        <f>Input!NTE1</f>
        <v>0</v>
      </c>
      <c r="NTF1" s="1">
        <f>Input!NTF1</f>
        <v>0</v>
      </c>
      <c r="NTG1" s="1">
        <f>Input!NTG1</f>
        <v>0</v>
      </c>
      <c r="NTH1" s="1">
        <f>Input!NTH1</f>
        <v>0</v>
      </c>
      <c r="NTI1" s="1">
        <f>Input!NTI1</f>
        <v>0</v>
      </c>
      <c r="NTJ1" s="1">
        <f>Input!NTJ1</f>
        <v>0</v>
      </c>
      <c r="NTK1" s="1">
        <f>Input!NTK1</f>
        <v>0</v>
      </c>
      <c r="NTL1" s="1">
        <f>Input!NTL1</f>
        <v>0</v>
      </c>
      <c r="NTM1" s="1">
        <f>Input!NTM1</f>
        <v>0</v>
      </c>
      <c r="NTN1" s="1">
        <f>Input!NTN1</f>
        <v>0</v>
      </c>
      <c r="NTO1" s="1">
        <f>Input!NTO1</f>
        <v>0</v>
      </c>
      <c r="NTP1" s="1">
        <f>Input!NTP1</f>
        <v>0</v>
      </c>
      <c r="NTQ1" s="1">
        <f>Input!NTQ1</f>
        <v>0</v>
      </c>
      <c r="NTR1" s="1">
        <f>Input!NTR1</f>
        <v>0</v>
      </c>
      <c r="NTS1" s="1">
        <f>Input!NTS1</f>
        <v>0</v>
      </c>
      <c r="NTT1" s="1">
        <f>Input!NTT1</f>
        <v>0</v>
      </c>
      <c r="NTU1" s="1">
        <f>Input!NTU1</f>
        <v>0</v>
      </c>
      <c r="NTV1" s="1">
        <f>Input!NTV1</f>
        <v>0</v>
      </c>
      <c r="NTW1" s="1">
        <f>Input!NTW1</f>
        <v>0</v>
      </c>
      <c r="NTX1" s="1">
        <f>Input!NTX1</f>
        <v>0</v>
      </c>
      <c r="NTY1" s="1">
        <f>Input!NTY1</f>
        <v>0</v>
      </c>
      <c r="NTZ1" s="1">
        <f>Input!NTZ1</f>
        <v>0</v>
      </c>
      <c r="NUA1" s="1">
        <f>Input!NUA1</f>
        <v>0</v>
      </c>
      <c r="NUB1" s="1">
        <f>Input!NUB1</f>
        <v>0</v>
      </c>
      <c r="NUC1" s="1">
        <f>Input!NUC1</f>
        <v>0</v>
      </c>
      <c r="NUD1" s="1">
        <f>Input!NUD1</f>
        <v>0</v>
      </c>
      <c r="NUE1" s="1">
        <f>Input!NUE1</f>
        <v>0</v>
      </c>
      <c r="NUF1" s="1">
        <f>Input!NUF1</f>
        <v>0</v>
      </c>
      <c r="NUG1" s="1">
        <f>Input!NUG1</f>
        <v>0</v>
      </c>
      <c r="NUH1" s="1">
        <f>Input!NUH1</f>
        <v>0</v>
      </c>
      <c r="NUI1" s="1">
        <f>Input!NUI1</f>
        <v>0</v>
      </c>
      <c r="NUJ1" s="1">
        <f>Input!NUJ1</f>
        <v>0</v>
      </c>
      <c r="NUK1" s="1">
        <f>Input!NUK1</f>
        <v>0</v>
      </c>
      <c r="NUL1" s="1">
        <f>Input!NUL1</f>
        <v>0</v>
      </c>
      <c r="NUM1" s="1">
        <f>Input!NUM1</f>
        <v>0</v>
      </c>
      <c r="NUN1" s="1">
        <f>Input!NUN1</f>
        <v>0</v>
      </c>
      <c r="NUO1" s="1">
        <f>Input!NUO1</f>
        <v>0</v>
      </c>
      <c r="NUP1" s="1">
        <f>Input!NUP1</f>
        <v>0</v>
      </c>
      <c r="NUQ1" s="1">
        <f>Input!NUQ1</f>
        <v>0</v>
      </c>
      <c r="NUR1" s="1">
        <f>Input!NUR1</f>
        <v>0</v>
      </c>
      <c r="NUS1" s="1">
        <f>Input!NUS1</f>
        <v>0</v>
      </c>
      <c r="NUT1" s="1">
        <f>Input!NUT1</f>
        <v>0</v>
      </c>
      <c r="NUU1" s="1">
        <f>Input!NUU1</f>
        <v>0</v>
      </c>
      <c r="NUV1" s="1">
        <f>Input!NUV1</f>
        <v>0</v>
      </c>
      <c r="NUW1" s="1">
        <f>Input!NUW1</f>
        <v>0</v>
      </c>
      <c r="NUX1" s="1">
        <f>Input!NUX1</f>
        <v>0</v>
      </c>
      <c r="NUY1" s="1">
        <f>Input!NUY1</f>
        <v>0</v>
      </c>
      <c r="NUZ1" s="1">
        <f>Input!NUZ1</f>
        <v>0</v>
      </c>
      <c r="NVA1" s="1">
        <f>Input!NVA1</f>
        <v>0</v>
      </c>
      <c r="NVB1" s="1">
        <f>Input!NVB1</f>
        <v>0</v>
      </c>
      <c r="NVC1" s="1">
        <f>Input!NVC1</f>
        <v>0</v>
      </c>
      <c r="NVD1" s="1">
        <f>Input!NVD1</f>
        <v>0</v>
      </c>
      <c r="NVE1" s="1">
        <f>Input!NVE1</f>
        <v>0</v>
      </c>
      <c r="NVF1" s="1">
        <f>Input!NVF1</f>
        <v>0</v>
      </c>
      <c r="NVG1" s="1">
        <f>Input!NVG1</f>
        <v>0</v>
      </c>
      <c r="NVH1" s="1">
        <f>Input!NVH1</f>
        <v>0</v>
      </c>
      <c r="NVI1" s="1">
        <f>Input!NVI1</f>
        <v>0</v>
      </c>
      <c r="NVJ1" s="1">
        <f>Input!NVJ1</f>
        <v>0</v>
      </c>
      <c r="NVK1" s="1">
        <f>Input!NVK1</f>
        <v>0</v>
      </c>
      <c r="NVL1" s="1">
        <f>Input!NVL1</f>
        <v>0</v>
      </c>
      <c r="NVM1" s="1">
        <f>Input!NVM1</f>
        <v>0</v>
      </c>
      <c r="NVN1" s="1">
        <f>Input!NVN1</f>
        <v>0</v>
      </c>
      <c r="NVO1" s="1">
        <f>Input!NVO1</f>
        <v>0</v>
      </c>
      <c r="NVP1" s="1">
        <f>Input!NVP1</f>
        <v>0</v>
      </c>
      <c r="NVQ1" s="1">
        <f>Input!NVQ1</f>
        <v>0</v>
      </c>
      <c r="NVR1" s="1">
        <f>Input!NVR1</f>
        <v>0</v>
      </c>
      <c r="NVS1" s="1">
        <f>Input!NVS1</f>
        <v>0</v>
      </c>
      <c r="NVT1" s="1">
        <f>Input!NVT1</f>
        <v>0</v>
      </c>
      <c r="NVU1" s="1">
        <f>Input!NVU1</f>
        <v>0</v>
      </c>
      <c r="NVV1" s="1">
        <f>Input!NVV1</f>
        <v>0</v>
      </c>
      <c r="NVW1" s="1">
        <f>Input!NVW1</f>
        <v>0</v>
      </c>
      <c r="NVX1" s="1">
        <f>Input!NVX1</f>
        <v>0</v>
      </c>
      <c r="NVY1" s="1">
        <f>Input!NVY1</f>
        <v>0</v>
      </c>
      <c r="NVZ1" s="1">
        <f>Input!NVZ1</f>
        <v>0</v>
      </c>
      <c r="NWA1" s="1">
        <f>Input!NWA1</f>
        <v>0</v>
      </c>
      <c r="NWB1" s="1">
        <f>Input!NWB1</f>
        <v>0</v>
      </c>
      <c r="NWC1" s="1">
        <f>Input!NWC1</f>
        <v>0</v>
      </c>
      <c r="NWD1" s="1">
        <f>Input!NWD1</f>
        <v>0</v>
      </c>
      <c r="NWE1" s="1">
        <f>Input!NWE1</f>
        <v>0</v>
      </c>
      <c r="NWF1" s="1">
        <f>Input!NWF1</f>
        <v>0</v>
      </c>
      <c r="NWG1" s="1">
        <f>Input!NWG1</f>
        <v>0</v>
      </c>
      <c r="NWH1" s="1">
        <f>Input!NWH1</f>
        <v>0</v>
      </c>
      <c r="NWI1" s="1">
        <f>Input!NWI1</f>
        <v>0</v>
      </c>
      <c r="NWJ1" s="1">
        <f>Input!NWJ1</f>
        <v>0</v>
      </c>
      <c r="NWK1" s="1">
        <f>Input!NWK1</f>
        <v>0</v>
      </c>
      <c r="NWL1" s="1">
        <f>Input!NWL1</f>
        <v>0</v>
      </c>
      <c r="NWM1" s="1">
        <f>Input!NWM1</f>
        <v>0</v>
      </c>
      <c r="NWN1" s="1">
        <f>Input!NWN1</f>
        <v>0</v>
      </c>
      <c r="NWO1" s="1">
        <f>Input!NWO1</f>
        <v>0</v>
      </c>
      <c r="NWP1" s="1">
        <f>Input!NWP1</f>
        <v>0</v>
      </c>
      <c r="NWQ1" s="1">
        <f>Input!NWQ1</f>
        <v>0</v>
      </c>
      <c r="NWR1" s="1">
        <f>Input!NWR1</f>
        <v>0</v>
      </c>
      <c r="NWS1" s="1">
        <f>Input!NWS1</f>
        <v>0</v>
      </c>
      <c r="NWT1" s="1">
        <f>Input!NWT1</f>
        <v>0</v>
      </c>
      <c r="NWU1" s="1">
        <f>Input!NWU1</f>
        <v>0</v>
      </c>
      <c r="NWV1" s="1">
        <f>Input!NWV1</f>
        <v>0</v>
      </c>
      <c r="NWW1" s="1">
        <f>Input!NWW1</f>
        <v>0</v>
      </c>
      <c r="NWX1" s="1">
        <f>Input!NWX1</f>
        <v>0</v>
      </c>
      <c r="NWY1" s="1">
        <f>Input!NWY1</f>
        <v>0</v>
      </c>
      <c r="NWZ1" s="1">
        <f>Input!NWZ1</f>
        <v>0</v>
      </c>
      <c r="NXA1" s="1">
        <f>Input!NXA1</f>
        <v>0</v>
      </c>
      <c r="NXB1" s="1">
        <f>Input!NXB1</f>
        <v>0</v>
      </c>
      <c r="NXC1" s="1">
        <f>Input!NXC1</f>
        <v>0</v>
      </c>
      <c r="NXD1" s="1">
        <f>Input!NXD1</f>
        <v>0</v>
      </c>
      <c r="NXE1" s="1">
        <f>Input!NXE1</f>
        <v>0</v>
      </c>
      <c r="NXF1" s="1">
        <f>Input!NXF1</f>
        <v>0</v>
      </c>
      <c r="NXG1" s="1">
        <f>Input!NXG1</f>
        <v>0</v>
      </c>
      <c r="NXH1" s="1">
        <f>Input!NXH1</f>
        <v>0</v>
      </c>
      <c r="NXI1" s="1">
        <f>Input!NXI1</f>
        <v>0</v>
      </c>
      <c r="NXJ1" s="1">
        <f>Input!NXJ1</f>
        <v>0</v>
      </c>
      <c r="NXK1" s="1">
        <f>Input!NXK1</f>
        <v>0</v>
      </c>
      <c r="NXL1" s="1">
        <f>Input!NXL1</f>
        <v>0</v>
      </c>
      <c r="NXM1" s="1">
        <f>Input!NXM1</f>
        <v>0</v>
      </c>
      <c r="NXN1" s="1">
        <f>Input!NXN1</f>
        <v>0</v>
      </c>
      <c r="NXO1" s="1">
        <f>Input!NXO1</f>
        <v>0</v>
      </c>
      <c r="NXP1" s="1">
        <f>Input!NXP1</f>
        <v>0</v>
      </c>
      <c r="NXQ1" s="1">
        <f>Input!NXQ1</f>
        <v>0</v>
      </c>
      <c r="NXR1" s="1">
        <f>Input!NXR1</f>
        <v>0</v>
      </c>
      <c r="NXS1" s="1">
        <f>Input!NXS1</f>
        <v>0</v>
      </c>
      <c r="NXT1" s="1">
        <f>Input!NXT1</f>
        <v>0</v>
      </c>
      <c r="NXU1" s="1">
        <f>Input!NXU1</f>
        <v>0</v>
      </c>
      <c r="NXV1" s="1">
        <f>Input!NXV1</f>
        <v>0</v>
      </c>
      <c r="NXW1" s="1">
        <f>Input!NXW1</f>
        <v>0</v>
      </c>
      <c r="NXX1" s="1">
        <f>Input!NXX1</f>
        <v>0</v>
      </c>
      <c r="NXY1" s="1">
        <f>Input!NXY1</f>
        <v>0</v>
      </c>
      <c r="NXZ1" s="1">
        <f>Input!NXZ1</f>
        <v>0</v>
      </c>
      <c r="NYA1" s="1">
        <f>Input!NYA1</f>
        <v>0</v>
      </c>
      <c r="NYB1" s="1">
        <f>Input!NYB1</f>
        <v>0</v>
      </c>
      <c r="NYC1" s="1">
        <f>Input!NYC1</f>
        <v>0</v>
      </c>
      <c r="NYD1" s="1">
        <f>Input!NYD1</f>
        <v>0</v>
      </c>
      <c r="NYE1" s="1">
        <f>Input!NYE1</f>
        <v>0</v>
      </c>
      <c r="NYF1" s="1">
        <f>Input!NYF1</f>
        <v>0</v>
      </c>
      <c r="NYG1" s="1">
        <f>Input!NYG1</f>
        <v>0</v>
      </c>
      <c r="NYH1" s="1">
        <f>Input!NYH1</f>
        <v>0</v>
      </c>
      <c r="NYI1" s="1">
        <f>Input!NYI1</f>
        <v>0</v>
      </c>
      <c r="NYJ1" s="1">
        <f>Input!NYJ1</f>
        <v>0</v>
      </c>
      <c r="NYK1" s="1">
        <f>Input!NYK1</f>
        <v>0</v>
      </c>
      <c r="NYL1" s="1">
        <f>Input!NYL1</f>
        <v>0</v>
      </c>
      <c r="NYM1" s="1">
        <f>Input!NYM1</f>
        <v>0</v>
      </c>
      <c r="NYN1" s="1">
        <f>Input!NYN1</f>
        <v>0</v>
      </c>
      <c r="NYO1" s="1">
        <f>Input!NYO1</f>
        <v>0</v>
      </c>
      <c r="NYP1" s="1">
        <f>Input!NYP1</f>
        <v>0</v>
      </c>
      <c r="NYQ1" s="1">
        <f>Input!NYQ1</f>
        <v>0</v>
      </c>
      <c r="NYR1" s="1">
        <f>Input!NYR1</f>
        <v>0</v>
      </c>
      <c r="NYS1" s="1">
        <f>Input!NYS1</f>
        <v>0</v>
      </c>
      <c r="NYT1" s="1">
        <f>Input!NYT1</f>
        <v>0</v>
      </c>
      <c r="NYU1" s="1">
        <f>Input!NYU1</f>
        <v>0</v>
      </c>
      <c r="NYV1" s="1">
        <f>Input!NYV1</f>
        <v>0</v>
      </c>
      <c r="NYW1" s="1">
        <f>Input!NYW1</f>
        <v>0</v>
      </c>
      <c r="NYX1" s="1">
        <f>Input!NYX1</f>
        <v>0</v>
      </c>
      <c r="NYY1" s="1">
        <f>Input!NYY1</f>
        <v>0</v>
      </c>
      <c r="NYZ1" s="1">
        <f>Input!NYZ1</f>
        <v>0</v>
      </c>
      <c r="NZA1" s="1">
        <f>Input!NZA1</f>
        <v>0</v>
      </c>
      <c r="NZB1" s="1">
        <f>Input!NZB1</f>
        <v>0</v>
      </c>
      <c r="NZC1" s="1">
        <f>Input!NZC1</f>
        <v>0</v>
      </c>
      <c r="NZD1" s="1">
        <f>Input!NZD1</f>
        <v>0</v>
      </c>
      <c r="NZE1" s="1">
        <f>Input!NZE1</f>
        <v>0</v>
      </c>
      <c r="NZF1" s="1">
        <f>Input!NZF1</f>
        <v>0</v>
      </c>
      <c r="NZG1" s="1">
        <f>Input!NZG1</f>
        <v>0</v>
      </c>
      <c r="NZH1" s="1">
        <f>Input!NZH1</f>
        <v>0</v>
      </c>
      <c r="NZI1" s="1">
        <f>Input!NZI1</f>
        <v>0</v>
      </c>
      <c r="NZJ1" s="1">
        <f>Input!NZJ1</f>
        <v>0</v>
      </c>
      <c r="NZK1" s="1">
        <f>Input!NZK1</f>
        <v>0</v>
      </c>
      <c r="NZL1" s="1">
        <f>Input!NZL1</f>
        <v>0</v>
      </c>
      <c r="NZM1" s="1">
        <f>Input!NZM1</f>
        <v>0</v>
      </c>
      <c r="NZN1" s="1">
        <f>Input!NZN1</f>
        <v>0</v>
      </c>
      <c r="NZO1" s="1">
        <f>Input!NZO1</f>
        <v>0</v>
      </c>
      <c r="NZP1" s="1">
        <f>Input!NZP1</f>
        <v>0</v>
      </c>
      <c r="NZQ1" s="1">
        <f>Input!NZQ1</f>
        <v>0</v>
      </c>
      <c r="NZR1" s="1">
        <f>Input!NZR1</f>
        <v>0</v>
      </c>
      <c r="NZS1" s="1">
        <f>Input!NZS1</f>
        <v>0</v>
      </c>
      <c r="NZT1" s="1">
        <f>Input!NZT1</f>
        <v>0</v>
      </c>
      <c r="NZU1" s="1">
        <f>Input!NZU1</f>
        <v>0</v>
      </c>
      <c r="NZV1" s="1">
        <f>Input!NZV1</f>
        <v>0</v>
      </c>
      <c r="NZW1" s="1">
        <f>Input!NZW1</f>
        <v>0</v>
      </c>
      <c r="NZX1" s="1">
        <f>Input!NZX1</f>
        <v>0</v>
      </c>
      <c r="NZY1" s="1">
        <f>Input!NZY1</f>
        <v>0</v>
      </c>
      <c r="NZZ1" s="1">
        <f>Input!NZZ1</f>
        <v>0</v>
      </c>
      <c r="OAA1" s="1">
        <f>Input!OAA1</f>
        <v>0</v>
      </c>
      <c r="OAB1" s="1">
        <f>Input!OAB1</f>
        <v>0</v>
      </c>
      <c r="OAC1" s="1">
        <f>Input!OAC1</f>
        <v>0</v>
      </c>
      <c r="OAD1" s="1">
        <f>Input!OAD1</f>
        <v>0</v>
      </c>
      <c r="OAE1" s="1">
        <f>Input!OAE1</f>
        <v>0</v>
      </c>
      <c r="OAF1" s="1">
        <f>Input!OAF1</f>
        <v>0</v>
      </c>
      <c r="OAG1" s="1">
        <f>Input!OAG1</f>
        <v>0</v>
      </c>
      <c r="OAH1" s="1">
        <f>Input!OAH1</f>
        <v>0</v>
      </c>
      <c r="OAI1" s="1">
        <f>Input!OAI1</f>
        <v>0</v>
      </c>
      <c r="OAJ1" s="1">
        <f>Input!OAJ1</f>
        <v>0</v>
      </c>
      <c r="OAK1" s="1">
        <f>Input!OAK1</f>
        <v>0</v>
      </c>
      <c r="OAL1" s="1">
        <f>Input!OAL1</f>
        <v>0</v>
      </c>
      <c r="OAM1" s="1">
        <f>Input!OAM1</f>
        <v>0</v>
      </c>
      <c r="OAN1" s="1">
        <f>Input!OAN1</f>
        <v>0</v>
      </c>
      <c r="OAO1" s="1">
        <f>Input!OAO1</f>
        <v>0</v>
      </c>
      <c r="OAP1" s="1">
        <f>Input!OAP1</f>
        <v>0</v>
      </c>
      <c r="OAQ1" s="1">
        <f>Input!OAQ1</f>
        <v>0</v>
      </c>
      <c r="OAR1" s="1">
        <f>Input!OAR1</f>
        <v>0</v>
      </c>
      <c r="OAS1" s="1">
        <f>Input!OAS1</f>
        <v>0</v>
      </c>
      <c r="OAT1" s="1">
        <f>Input!OAT1</f>
        <v>0</v>
      </c>
      <c r="OAU1" s="1">
        <f>Input!OAU1</f>
        <v>0</v>
      </c>
      <c r="OAV1" s="1">
        <f>Input!OAV1</f>
        <v>0</v>
      </c>
      <c r="OAW1" s="1">
        <f>Input!OAW1</f>
        <v>0</v>
      </c>
      <c r="OAX1" s="1">
        <f>Input!OAX1</f>
        <v>0</v>
      </c>
      <c r="OAY1" s="1">
        <f>Input!OAY1</f>
        <v>0</v>
      </c>
      <c r="OAZ1" s="1">
        <f>Input!OAZ1</f>
        <v>0</v>
      </c>
      <c r="OBA1" s="1">
        <f>Input!OBA1</f>
        <v>0</v>
      </c>
      <c r="OBB1" s="1">
        <f>Input!OBB1</f>
        <v>0</v>
      </c>
      <c r="OBC1" s="1">
        <f>Input!OBC1</f>
        <v>0</v>
      </c>
      <c r="OBD1" s="1">
        <f>Input!OBD1</f>
        <v>0</v>
      </c>
      <c r="OBE1" s="1">
        <f>Input!OBE1</f>
        <v>0</v>
      </c>
      <c r="OBF1" s="1">
        <f>Input!OBF1</f>
        <v>0</v>
      </c>
      <c r="OBG1" s="1">
        <f>Input!OBG1</f>
        <v>0</v>
      </c>
      <c r="OBH1" s="1">
        <f>Input!OBH1</f>
        <v>0</v>
      </c>
      <c r="OBI1" s="1">
        <f>Input!OBI1</f>
        <v>0</v>
      </c>
      <c r="OBJ1" s="1">
        <f>Input!OBJ1</f>
        <v>0</v>
      </c>
      <c r="OBK1" s="1">
        <f>Input!OBK1</f>
        <v>0</v>
      </c>
      <c r="OBL1" s="1">
        <f>Input!OBL1</f>
        <v>0</v>
      </c>
      <c r="OBM1" s="1">
        <f>Input!OBM1</f>
        <v>0</v>
      </c>
      <c r="OBN1" s="1">
        <f>Input!OBN1</f>
        <v>0</v>
      </c>
      <c r="OBO1" s="1">
        <f>Input!OBO1</f>
        <v>0</v>
      </c>
      <c r="OBP1" s="1">
        <f>Input!OBP1</f>
        <v>0</v>
      </c>
      <c r="OBQ1" s="1">
        <f>Input!OBQ1</f>
        <v>0</v>
      </c>
      <c r="OBR1" s="1">
        <f>Input!OBR1</f>
        <v>0</v>
      </c>
      <c r="OBS1" s="1">
        <f>Input!OBS1</f>
        <v>0</v>
      </c>
      <c r="OBT1" s="1">
        <f>Input!OBT1</f>
        <v>0</v>
      </c>
      <c r="OBU1" s="1">
        <f>Input!OBU1</f>
        <v>0</v>
      </c>
      <c r="OBV1" s="1">
        <f>Input!OBV1</f>
        <v>0</v>
      </c>
      <c r="OBW1" s="1">
        <f>Input!OBW1</f>
        <v>0</v>
      </c>
      <c r="OBX1" s="1">
        <f>Input!OBX1</f>
        <v>0</v>
      </c>
      <c r="OBY1" s="1">
        <f>Input!OBY1</f>
        <v>0</v>
      </c>
      <c r="OBZ1" s="1">
        <f>Input!OBZ1</f>
        <v>0</v>
      </c>
      <c r="OCA1" s="1">
        <f>Input!OCA1</f>
        <v>0</v>
      </c>
      <c r="OCB1" s="1">
        <f>Input!OCB1</f>
        <v>0</v>
      </c>
      <c r="OCC1" s="1">
        <f>Input!OCC1</f>
        <v>0</v>
      </c>
      <c r="OCD1" s="1">
        <f>Input!OCD1</f>
        <v>0</v>
      </c>
      <c r="OCE1" s="1">
        <f>Input!OCE1</f>
        <v>0</v>
      </c>
      <c r="OCF1" s="1">
        <f>Input!OCF1</f>
        <v>0</v>
      </c>
      <c r="OCG1" s="1">
        <f>Input!OCG1</f>
        <v>0</v>
      </c>
      <c r="OCH1" s="1">
        <f>Input!OCH1</f>
        <v>0</v>
      </c>
      <c r="OCI1" s="1">
        <f>Input!OCI1</f>
        <v>0</v>
      </c>
      <c r="OCJ1" s="1">
        <f>Input!OCJ1</f>
        <v>0</v>
      </c>
      <c r="OCK1" s="1">
        <f>Input!OCK1</f>
        <v>0</v>
      </c>
      <c r="OCL1" s="1">
        <f>Input!OCL1</f>
        <v>0</v>
      </c>
      <c r="OCM1" s="1">
        <f>Input!OCM1</f>
        <v>0</v>
      </c>
      <c r="OCN1" s="1">
        <f>Input!OCN1</f>
        <v>0</v>
      </c>
      <c r="OCO1" s="1">
        <f>Input!OCO1</f>
        <v>0</v>
      </c>
      <c r="OCP1" s="1">
        <f>Input!OCP1</f>
        <v>0</v>
      </c>
      <c r="OCQ1" s="1">
        <f>Input!OCQ1</f>
        <v>0</v>
      </c>
      <c r="OCR1" s="1">
        <f>Input!OCR1</f>
        <v>0</v>
      </c>
      <c r="OCS1" s="1">
        <f>Input!OCS1</f>
        <v>0</v>
      </c>
      <c r="OCT1" s="1">
        <f>Input!OCT1</f>
        <v>0</v>
      </c>
      <c r="OCU1" s="1">
        <f>Input!OCU1</f>
        <v>0</v>
      </c>
      <c r="OCV1" s="1">
        <f>Input!OCV1</f>
        <v>0</v>
      </c>
      <c r="OCW1" s="1">
        <f>Input!OCW1</f>
        <v>0</v>
      </c>
      <c r="OCX1" s="1">
        <f>Input!OCX1</f>
        <v>0</v>
      </c>
      <c r="OCY1" s="1">
        <f>Input!OCY1</f>
        <v>0</v>
      </c>
      <c r="OCZ1" s="1">
        <f>Input!OCZ1</f>
        <v>0</v>
      </c>
      <c r="ODA1" s="1">
        <f>Input!ODA1</f>
        <v>0</v>
      </c>
      <c r="ODB1" s="1">
        <f>Input!ODB1</f>
        <v>0</v>
      </c>
      <c r="ODC1" s="1">
        <f>Input!ODC1</f>
        <v>0</v>
      </c>
      <c r="ODD1" s="1">
        <f>Input!ODD1</f>
        <v>0</v>
      </c>
      <c r="ODE1" s="1">
        <f>Input!ODE1</f>
        <v>0</v>
      </c>
      <c r="ODF1" s="1">
        <f>Input!ODF1</f>
        <v>0</v>
      </c>
      <c r="ODG1" s="1">
        <f>Input!ODG1</f>
        <v>0</v>
      </c>
      <c r="ODH1" s="1">
        <f>Input!ODH1</f>
        <v>0</v>
      </c>
      <c r="ODI1" s="1">
        <f>Input!ODI1</f>
        <v>0</v>
      </c>
      <c r="ODJ1" s="1">
        <f>Input!ODJ1</f>
        <v>0</v>
      </c>
      <c r="ODK1" s="1">
        <f>Input!ODK1</f>
        <v>0</v>
      </c>
      <c r="ODL1" s="1">
        <f>Input!ODL1</f>
        <v>0</v>
      </c>
      <c r="ODM1" s="1">
        <f>Input!ODM1</f>
        <v>0</v>
      </c>
      <c r="ODN1" s="1">
        <f>Input!ODN1</f>
        <v>0</v>
      </c>
      <c r="ODO1" s="1">
        <f>Input!ODO1</f>
        <v>0</v>
      </c>
      <c r="ODP1" s="1">
        <f>Input!ODP1</f>
        <v>0</v>
      </c>
      <c r="ODQ1" s="1">
        <f>Input!ODQ1</f>
        <v>0</v>
      </c>
      <c r="ODR1" s="1">
        <f>Input!ODR1</f>
        <v>0</v>
      </c>
      <c r="ODS1" s="1">
        <f>Input!ODS1</f>
        <v>0</v>
      </c>
      <c r="ODT1" s="1">
        <f>Input!ODT1</f>
        <v>0</v>
      </c>
      <c r="ODU1" s="1">
        <f>Input!ODU1</f>
        <v>0</v>
      </c>
      <c r="ODV1" s="1">
        <f>Input!ODV1</f>
        <v>0</v>
      </c>
      <c r="ODW1" s="1">
        <f>Input!ODW1</f>
        <v>0</v>
      </c>
      <c r="ODX1" s="1">
        <f>Input!ODX1</f>
        <v>0</v>
      </c>
      <c r="ODY1" s="1">
        <f>Input!ODY1</f>
        <v>0</v>
      </c>
      <c r="ODZ1" s="1">
        <f>Input!ODZ1</f>
        <v>0</v>
      </c>
      <c r="OEA1" s="1">
        <f>Input!OEA1</f>
        <v>0</v>
      </c>
      <c r="OEB1" s="1">
        <f>Input!OEB1</f>
        <v>0</v>
      </c>
      <c r="OEC1" s="1">
        <f>Input!OEC1</f>
        <v>0</v>
      </c>
      <c r="OED1" s="1">
        <f>Input!OED1</f>
        <v>0</v>
      </c>
      <c r="OEE1" s="1">
        <f>Input!OEE1</f>
        <v>0</v>
      </c>
      <c r="OEF1" s="1">
        <f>Input!OEF1</f>
        <v>0</v>
      </c>
      <c r="OEG1" s="1">
        <f>Input!OEG1</f>
        <v>0</v>
      </c>
      <c r="OEH1" s="1">
        <f>Input!OEH1</f>
        <v>0</v>
      </c>
      <c r="OEI1" s="1">
        <f>Input!OEI1</f>
        <v>0</v>
      </c>
      <c r="OEJ1" s="1">
        <f>Input!OEJ1</f>
        <v>0</v>
      </c>
      <c r="OEK1" s="1">
        <f>Input!OEK1</f>
        <v>0</v>
      </c>
      <c r="OEL1" s="1">
        <f>Input!OEL1</f>
        <v>0</v>
      </c>
      <c r="OEM1" s="1">
        <f>Input!OEM1</f>
        <v>0</v>
      </c>
      <c r="OEN1" s="1">
        <f>Input!OEN1</f>
        <v>0</v>
      </c>
      <c r="OEO1" s="1">
        <f>Input!OEO1</f>
        <v>0</v>
      </c>
      <c r="OEP1" s="1">
        <f>Input!OEP1</f>
        <v>0</v>
      </c>
      <c r="OEQ1" s="1">
        <f>Input!OEQ1</f>
        <v>0</v>
      </c>
      <c r="OER1" s="1">
        <f>Input!OER1</f>
        <v>0</v>
      </c>
      <c r="OES1" s="1">
        <f>Input!OES1</f>
        <v>0</v>
      </c>
      <c r="OET1" s="1">
        <f>Input!OET1</f>
        <v>0</v>
      </c>
      <c r="OEU1" s="1">
        <f>Input!OEU1</f>
        <v>0</v>
      </c>
      <c r="OEV1" s="1">
        <f>Input!OEV1</f>
        <v>0</v>
      </c>
      <c r="OEW1" s="1">
        <f>Input!OEW1</f>
        <v>0</v>
      </c>
      <c r="OEX1" s="1">
        <f>Input!OEX1</f>
        <v>0</v>
      </c>
      <c r="OEY1" s="1">
        <f>Input!OEY1</f>
        <v>0</v>
      </c>
      <c r="OEZ1" s="1">
        <f>Input!OEZ1</f>
        <v>0</v>
      </c>
      <c r="OFA1" s="1">
        <f>Input!OFA1</f>
        <v>0</v>
      </c>
      <c r="OFB1" s="1">
        <f>Input!OFB1</f>
        <v>0</v>
      </c>
      <c r="OFC1" s="1">
        <f>Input!OFC1</f>
        <v>0</v>
      </c>
      <c r="OFD1" s="1">
        <f>Input!OFD1</f>
        <v>0</v>
      </c>
      <c r="OFE1" s="1">
        <f>Input!OFE1</f>
        <v>0</v>
      </c>
      <c r="OFF1" s="1">
        <f>Input!OFF1</f>
        <v>0</v>
      </c>
      <c r="OFG1" s="1">
        <f>Input!OFG1</f>
        <v>0</v>
      </c>
      <c r="OFH1" s="1">
        <f>Input!OFH1</f>
        <v>0</v>
      </c>
      <c r="OFI1" s="1">
        <f>Input!OFI1</f>
        <v>0</v>
      </c>
      <c r="OFJ1" s="1">
        <f>Input!OFJ1</f>
        <v>0</v>
      </c>
      <c r="OFK1" s="1">
        <f>Input!OFK1</f>
        <v>0</v>
      </c>
      <c r="OFL1" s="1">
        <f>Input!OFL1</f>
        <v>0</v>
      </c>
      <c r="OFM1" s="1">
        <f>Input!OFM1</f>
        <v>0</v>
      </c>
      <c r="OFN1" s="1">
        <f>Input!OFN1</f>
        <v>0</v>
      </c>
      <c r="OFO1" s="1">
        <f>Input!OFO1</f>
        <v>0</v>
      </c>
      <c r="OFP1" s="1">
        <f>Input!OFP1</f>
        <v>0</v>
      </c>
      <c r="OFQ1" s="1">
        <f>Input!OFQ1</f>
        <v>0</v>
      </c>
      <c r="OFR1" s="1">
        <f>Input!OFR1</f>
        <v>0</v>
      </c>
      <c r="OFS1" s="1">
        <f>Input!OFS1</f>
        <v>0</v>
      </c>
      <c r="OFT1" s="1">
        <f>Input!OFT1</f>
        <v>0</v>
      </c>
      <c r="OFU1" s="1">
        <f>Input!OFU1</f>
        <v>0</v>
      </c>
      <c r="OFV1" s="1">
        <f>Input!OFV1</f>
        <v>0</v>
      </c>
      <c r="OFW1" s="1">
        <f>Input!OFW1</f>
        <v>0</v>
      </c>
      <c r="OFX1" s="1">
        <f>Input!OFX1</f>
        <v>0</v>
      </c>
      <c r="OFY1" s="1">
        <f>Input!OFY1</f>
        <v>0</v>
      </c>
      <c r="OFZ1" s="1">
        <f>Input!OFZ1</f>
        <v>0</v>
      </c>
      <c r="OGA1" s="1">
        <f>Input!OGA1</f>
        <v>0</v>
      </c>
      <c r="OGB1" s="1">
        <f>Input!OGB1</f>
        <v>0</v>
      </c>
      <c r="OGC1" s="1">
        <f>Input!OGC1</f>
        <v>0</v>
      </c>
      <c r="OGD1" s="1">
        <f>Input!OGD1</f>
        <v>0</v>
      </c>
      <c r="OGE1" s="1">
        <f>Input!OGE1</f>
        <v>0</v>
      </c>
      <c r="OGF1" s="1">
        <f>Input!OGF1</f>
        <v>0</v>
      </c>
      <c r="OGG1" s="1">
        <f>Input!OGG1</f>
        <v>0</v>
      </c>
      <c r="OGH1" s="1">
        <f>Input!OGH1</f>
        <v>0</v>
      </c>
      <c r="OGI1" s="1">
        <f>Input!OGI1</f>
        <v>0</v>
      </c>
      <c r="OGJ1" s="1">
        <f>Input!OGJ1</f>
        <v>0</v>
      </c>
      <c r="OGK1" s="1">
        <f>Input!OGK1</f>
        <v>0</v>
      </c>
      <c r="OGL1" s="1">
        <f>Input!OGL1</f>
        <v>0</v>
      </c>
      <c r="OGM1" s="1">
        <f>Input!OGM1</f>
        <v>0</v>
      </c>
      <c r="OGN1" s="1">
        <f>Input!OGN1</f>
        <v>0</v>
      </c>
      <c r="OGO1" s="1">
        <f>Input!OGO1</f>
        <v>0</v>
      </c>
      <c r="OGP1" s="1">
        <f>Input!OGP1</f>
        <v>0</v>
      </c>
      <c r="OGQ1" s="1">
        <f>Input!OGQ1</f>
        <v>0</v>
      </c>
      <c r="OGR1" s="1">
        <f>Input!OGR1</f>
        <v>0</v>
      </c>
      <c r="OGS1" s="1">
        <f>Input!OGS1</f>
        <v>0</v>
      </c>
      <c r="OGT1" s="1">
        <f>Input!OGT1</f>
        <v>0</v>
      </c>
      <c r="OGU1" s="1">
        <f>Input!OGU1</f>
        <v>0</v>
      </c>
      <c r="OGV1" s="1">
        <f>Input!OGV1</f>
        <v>0</v>
      </c>
      <c r="OGW1" s="1">
        <f>Input!OGW1</f>
        <v>0</v>
      </c>
      <c r="OGX1" s="1">
        <f>Input!OGX1</f>
        <v>0</v>
      </c>
      <c r="OGY1" s="1">
        <f>Input!OGY1</f>
        <v>0</v>
      </c>
      <c r="OGZ1" s="1">
        <f>Input!OGZ1</f>
        <v>0</v>
      </c>
      <c r="OHA1" s="1">
        <f>Input!OHA1</f>
        <v>0</v>
      </c>
      <c r="OHB1" s="1">
        <f>Input!OHB1</f>
        <v>0</v>
      </c>
      <c r="OHC1" s="1">
        <f>Input!OHC1</f>
        <v>0</v>
      </c>
      <c r="OHD1" s="1">
        <f>Input!OHD1</f>
        <v>0</v>
      </c>
      <c r="OHE1" s="1">
        <f>Input!OHE1</f>
        <v>0</v>
      </c>
      <c r="OHF1" s="1">
        <f>Input!OHF1</f>
        <v>0</v>
      </c>
      <c r="OHG1" s="1">
        <f>Input!OHG1</f>
        <v>0</v>
      </c>
      <c r="OHH1" s="1">
        <f>Input!OHH1</f>
        <v>0</v>
      </c>
      <c r="OHI1" s="1">
        <f>Input!OHI1</f>
        <v>0</v>
      </c>
      <c r="OHJ1" s="1">
        <f>Input!OHJ1</f>
        <v>0</v>
      </c>
      <c r="OHK1" s="1">
        <f>Input!OHK1</f>
        <v>0</v>
      </c>
      <c r="OHL1" s="1">
        <f>Input!OHL1</f>
        <v>0</v>
      </c>
      <c r="OHM1" s="1">
        <f>Input!OHM1</f>
        <v>0</v>
      </c>
      <c r="OHN1" s="1">
        <f>Input!OHN1</f>
        <v>0</v>
      </c>
      <c r="OHO1" s="1">
        <f>Input!OHO1</f>
        <v>0</v>
      </c>
      <c r="OHP1" s="1">
        <f>Input!OHP1</f>
        <v>0</v>
      </c>
      <c r="OHQ1" s="1">
        <f>Input!OHQ1</f>
        <v>0</v>
      </c>
      <c r="OHR1" s="1">
        <f>Input!OHR1</f>
        <v>0</v>
      </c>
      <c r="OHS1" s="1">
        <f>Input!OHS1</f>
        <v>0</v>
      </c>
      <c r="OHT1" s="1">
        <f>Input!OHT1</f>
        <v>0</v>
      </c>
      <c r="OHU1" s="1">
        <f>Input!OHU1</f>
        <v>0</v>
      </c>
      <c r="OHV1" s="1">
        <f>Input!OHV1</f>
        <v>0</v>
      </c>
      <c r="OHW1" s="1">
        <f>Input!OHW1</f>
        <v>0</v>
      </c>
      <c r="OHX1" s="1">
        <f>Input!OHX1</f>
        <v>0</v>
      </c>
      <c r="OHY1" s="1">
        <f>Input!OHY1</f>
        <v>0</v>
      </c>
      <c r="OHZ1" s="1">
        <f>Input!OHZ1</f>
        <v>0</v>
      </c>
      <c r="OIA1" s="1">
        <f>Input!OIA1</f>
        <v>0</v>
      </c>
      <c r="OIB1" s="1">
        <f>Input!OIB1</f>
        <v>0</v>
      </c>
      <c r="OIC1" s="1">
        <f>Input!OIC1</f>
        <v>0</v>
      </c>
      <c r="OID1" s="1">
        <f>Input!OID1</f>
        <v>0</v>
      </c>
      <c r="OIE1" s="1">
        <f>Input!OIE1</f>
        <v>0</v>
      </c>
      <c r="OIF1" s="1">
        <f>Input!OIF1</f>
        <v>0</v>
      </c>
      <c r="OIG1" s="1">
        <f>Input!OIG1</f>
        <v>0</v>
      </c>
      <c r="OIH1" s="1">
        <f>Input!OIH1</f>
        <v>0</v>
      </c>
      <c r="OII1" s="1">
        <f>Input!OII1</f>
        <v>0</v>
      </c>
      <c r="OIJ1" s="1">
        <f>Input!OIJ1</f>
        <v>0</v>
      </c>
      <c r="OIK1" s="1">
        <f>Input!OIK1</f>
        <v>0</v>
      </c>
      <c r="OIL1" s="1">
        <f>Input!OIL1</f>
        <v>0</v>
      </c>
      <c r="OIM1" s="1">
        <f>Input!OIM1</f>
        <v>0</v>
      </c>
      <c r="OIN1" s="1">
        <f>Input!OIN1</f>
        <v>0</v>
      </c>
      <c r="OIO1" s="1">
        <f>Input!OIO1</f>
        <v>0</v>
      </c>
      <c r="OIP1" s="1">
        <f>Input!OIP1</f>
        <v>0</v>
      </c>
      <c r="OIQ1" s="1">
        <f>Input!OIQ1</f>
        <v>0</v>
      </c>
      <c r="OIR1" s="1">
        <f>Input!OIR1</f>
        <v>0</v>
      </c>
      <c r="OIS1" s="1">
        <f>Input!OIS1</f>
        <v>0</v>
      </c>
      <c r="OIT1" s="1">
        <f>Input!OIT1</f>
        <v>0</v>
      </c>
      <c r="OIU1" s="1">
        <f>Input!OIU1</f>
        <v>0</v>
      </c>
      <c r="OIV1" s="1">
        <f>Input!OIV1</f>
        <v>0</v>
      </c>
      <c r="OIW1" s="1">
        <f>Input!OIW1</f>
        <v>0</v>
      </c>
      <c r="OIX1" s="1">
        <f>Input!OIX1</f>
        <v>0</v>
      </c>
      <c r="OIY1" s="1">
        <f>Input!OIY1</f>
        <v>0</v>
      </c>
      <c r="OIZ1" s="1">
        <f>Input!OIZ1</f>
        <v>0</v>
      </c>
      <c r="OJA1" s="1">
        <f>Input!OJA1</f>
        <v>0</v>
      </c>
      <c r="OJB1" s="1">
        <f>Input!OJB1</f>
        <v>0</v>
      </c>
      <c r="OJC1" s="1">
        <f>Input!OJC1</f>
        <v>0</v>
      </c>
      <c r="OJD1" s="1">
        <f>Input!OJD1</f>
        <v>0</v>
      </c>
      <c r="OJE1" s="1">
        <f>Input!OJE1</f>
        <v>0</v>
      </c>
      <c r="OJF1" s="1">
        <f>Input!OJF1</f>
        <v>0</v>
      </c>
      <c r="OJG1" s="1">
        <f>Input!OJG1</f>
        <v>0</v>
      </c>
      <c r="OJH1" s="1">
        <f>Input!OJH1</f>
        <v>0</v>
      </c>
      <c r="OJI1" s="1">
        <f>Input!OJI1</f>
        <v>0</v>
      </c>
      <c r="OJJ1" s="1">
        <f>Input!OJJ1</f>
        <v>0</v>
      </c>
      <c r="OJK1" s="1">
        <f>Input!OJK1</f>
        <v>0</v>
      </c>
      <c r="OJL1" s="1">
        <f>Input!OJL1</f>
        <v>0</v>
      </c>
      <c r="OJM1" s="1">
        <f>Input!OJM1</f>
        <v>0</v>
      </c>
      <c r="OJN1" s="1">
        <f>Input!OJN1</f>
        <v>0</v>
      </c>
      <c r="OJO1" s="1">
        <f>Input!OJO1</f>
        <v>0</v>
      </c>
      <c r="OJP1" s="1">
        <f>Input!OJP1</f>
        <v>0</v>
      </c>
      <c r="OJQ1" s="1">
        <f>Input!OJQ1</f>
        <v>0</v>
      </c>
      <c r="OJR1" s="1">
        <f>Input!OJR1</f>
        <v>0</v>
      </c>
      <c r="OJS1" s="1">
        <f>Input!OJS1</f>
        <v>0</v>
      </c>
      <c r="OJT1" s="1">
        <f>Input!OJT1</f>
        <v>0</v>
      </c>
      <c r="OJU1" s="1">
        <f>Input!OJU1</f>
        <v>0</v>
      </c>
      <c r="OJV1" s="1">
        <f>Input!OJV1</f>
        <v>0</v>
      </c>
      <c r="OJW1" s="1">
        <f>Input!OJW1</f>
        <v>0</v>
      </c>
      <c r="OJX1" s="1">
        <f>Input!OJX1</f>
        <v>0</v>
      </c>
      <c r="OJY1" s="1">
        <f>Input!OJY1</f>
        <v>0</v>
      </c>
      <c r="OJZ1" s="1">
        <f>Input!OJZ1</f>
        <v>0</v>
      </c>
      <c r="OKA1" s="1">
        <f>Input!OKA1</f>
        <v>0</v>
      </c>
      <c r="OKB1" s="1">
        <f>Input!OKB1</f>
        <v>0</v>
      </c>
      <c r="OKC1" s="1">
        <f>Input!OKC1</f>
        <v>0</v>
      </c>
      <c r="OKD1" s="1">
        <f>Input!OKD1</f>
        <v>0</v>
      </c>
      <c r="OKE1" s="1">
        <f>Input!OKE1</f>
        <v>0</v>
      </c>
      <c r="OKF1" s="1">
        <f>Input!OKF1</f>
        <v>0</v>
      </c>
      <c r="OKG1" s="1">
        <f>Input!OKG1</f>
        <v>0</v>
      </c>
      <c r="OKH1" s="1">
        <f>Input!OKH1</f>
        <v>0</v>
      </c>
      <c r="OKI1" s="1">
        <f>Input!OKI1</f>
        <v>0</v>
      </c>
      <c r="OKJ1" s="1">
        <f>Input!OKJ1</f>
        <v>0</v>
      </c>
      <c r="OKK1" s="1">
        <f>Input!OKK1</f>
        <v>0</v>
      </c>
      <c r="OKL1" s="1">
        <f>Input!OKL1</f>
        <v>0</v>
      </c>
      <c r="OKM1" s="1">
        <f>Input!OKM1</f>
        <v>0</v>
      </c>
      <c r="OKN1" s="1">
        <f>Input!OKN1</f>
        <v>0</v>
      </c>
      <c r="OKO1" s="1">
        <f>Input!OKO1</f>
        <v>0</v>
      </c>
      <c r="OKP1" s="1">
        <f>Input!OKP1</f>
        <v>0</v>
      </c>
      <c r="OKQ1" s="1">
        <f>Input!OKQ1</f>
        <v>0</v>
      </c>
      <c r="OKR1" s="1">
        <f>Input!OKR1</f>
        <v>0</v>
      </c>
      <c r="OKS1" s="1">
        <f>Input!OKS1</f>
        <v>0</v>
      </c>
      <c r="OKT1" s="1">
        <f>Input!OKT1</f>
        <v>0</v>
      </c>
      <c r="OKU1" s="1">
        <f>Input!OKU1</f>
        <v>0</v>
      </c>
      <c r="OKV1" s="1">
        <f>Input!OKV1</f>
        <v>0</v>
      </c>
      <c r="OKW1" s="1">
        <f>Input!OKW1</f>
        <v>0</v>
      </c>
      <c r="OKX1" s="1">
        <f>Input!OKX1</f>
        <v>0</v>
      </c>
      <c r="OKY1" s="1">
        <f>Input!OKY1</f>
        <v>0</v>
      </c>
      <c r="OKZ1" s="1">
        <f>Input!OKZ1</f>
        <v>0</v>
      </c>
      <c r="OLA1" s="1">
        <f>Input!OLA1</f>
        <v>0</v>
      </c>
      <c r="OLB1" s="1">
        <f>Input!OLB1</f>
        <v>0</v>
      </c>
      <c r="OLC1" s="1">
        <f>Input!OLC1</f>
        <v>0</v>
      </c>
      <c r="OLD1" s="1">
        <f>Input!OLD1</f>
        <v>0</v>
      </c>
      <c r="OLE1" s="1">
        <f>Input!OLE1</f>
        <v>0</v>
      </c>
      <c r="OLF1" s="1">
        <f>Input!OLF1</f>
        <v>0</v>
      </c>
      <c r="OLG1" s="1">
        <f>Input!OLG1</f>
        <v>0</v>
      </c>
      <c r="OLH1" s="1">
        <f>Input!OLH1</f>
        <v>0</v>
      </c>
      <c r="OLI1" s="1">
        <f>Input!OLI1</f>
        <v>0</v>
      </c>
      <c r="OLJ1" s="1">
        <f>Input!OLJ1</f>
        <v>0</v>
      </c>
      <c r="OLK1" s="1">
        <f>Input!OLK1</f>
        <v>0</v>
      </c>
      <c r="OLL1" s="1">
        <f>Input!OLL1</f>
        <v>0</v>
      </c>
      <c r="OLM1" s="1">
        <f>Input!OLM1</f>
        <v>0</v>
      </c>
      <c r="OLN1" s="1">
        <f>Input!OLN1</f>
        <v>0</v>
      </c>
      <c r="OLO1" s="1">
        <f>Input!OLO1</f>
        <v>0</v>
      </c>
      <c r="OLP1" s="1">
        <f>Input!OLP1</f>
        <v>0</v>
      </c>
      <c r="OLQ1" s="1">
        <f>Input!OLQ1</f>
        <v>0</v>
      </c>
      <c r="OLR1" s="1">
        <f>Input!OLR1</f>
        <v>0</v>
      </c>
      <c r="OLS1" s="1">
        <f>Input!OLS1</f>
        <v>0</v>
      </c>
      <c r="OLT1" s="1">
        <f>Input!OLT1</f>
        <v>0</v>
      </c>
      <c r="OLU1" s="1">
        <f>Input!OLU1</f>
        <v>0</v>
      </c>
      <c r="OLV1" s="1">
        <f>Input!OLV1</f>
        <v>0</v>
      </c>
      <c r="OLW1" s="1">
        <f>Input!OLW1</f>
        <v>0</v>
      </c>
      <c r="OLX1" s="1">
        <f>Input!OLX1</f>
        <v>0</v>
      </c>
      <c r="OLY1" s="1">
        <f>Input!OLY1</f>
        <v>0</v>
      </c>
      <c r="OLZ1" s="1">
        <f>Input!OLZ1</f>
        <v>0</v>
      </c>
      <c r="OMA1" s="1">
        <f>Input!OMA1</f>
        <v>0</v>
      </c>
      <c r="OMB1" s="1">
        <f>Input!OMB1</f>
        <v>0</v>
      </c>
      <c r="OMC1" s="1">
        <f>Input!OMC1</f>
        <v>0</v>
      </c>
      <c r="OMD1" s="1">
        <f>Input!OMD1</f>
        <v>0</v>
      </c>
      <c r="OME1" s="1">
        <f>Input!OME1</f>
        <v>0</v>
      </c>
      <c r="OMF1" s="1">
        <f>Input!OMF1</f>
        <v>0</v>
      </c>
      <c r="OMG1" s="1">
        <f>Input!OMG1</f>
        <v>0</v>
      </c>
      <c r="OMH1" s="1">
        <f>Input!OMH1</f>
        <v>0</v>
      </c>
      <c r="OMI1" s="1">
        <f>Input!OMI1</f>
        <v>0</v>
      </c>
      <c r="OMJ1" s="1">
        <f>Input!OMJ1</f>
        <v>0</v>
      </c>
      <c r="OMK1" s="1">
        <f>Input!OMK1</f>
        <v>0</v>
      </c>
      <c r="OML1" s="1">
        <f>Input!OML1</f>
        <v>0</v>
      </c>
      <c r="OMM1" s="1">
        <f>Input!OMM1</f>
        <v>0</v>
      </c>
      <c r="OMN1" s="1">
        <f>Input!OMN1</f>
        <v>0</v>
      </c>
      <c r="OMO1" s="1">
        <f>Input!OMO1</f>
        <v>0</v>
      </c>
      <c r="OMP1" s="1">
        <f>Input!OMP1</f>
        <v>0</v>
      </c>
      <c r="OMQ1" s="1">
        <f>Input!OMQ1</f>
        <v>0</v>
      </c>
      <c r="OMR1" s="1">
        <f>Input!OMR1</f>
        <v>0</v>
      </c>
      <c r="OMS1" s="1">
        <f>Input!OMS1</f>
        <v>0</v>
      </c>
      <c r="OMT1" s="1">
        <f>Input!OMT1</f>
        <v>0</v>
      </c>
      <c r="OMU1" s="1">
        <f>Input!OMU1</f>
        <v>0</v>
      </c>
      <c r="OMV1" s="1">
        <f>Input!OMV1</f>
        <v>0</v>
      </c>
      <c r="OMW1" s="1">
        <f>Input!OMW1</f>
        <v>0</v>
      </c>
      <c r="OMX1" s="1">
        <f>Input!OMX1</f>
        <v>0</v>
      </c>
      <c r="OMY1" s="1">
        <f>Input!OMY1</f>
        <v>0</v>
      </c>
      <c r="OMZ1" s="1">
        <f>Input!OMZ1</f>
        <v>0</v>
      </c>
      <c r="ONA1" s="1">
        <f>Input!ONA1</f>
        <v>0</v>
      </c>
      <c r="ONB1" s="1">
        <f>Input!ONB1</f>
        <v>0</v>
      </c>
      <c r="ONC1" s="1">
        <f>Input!ONC1</f>
        <v>0</v>
      </c>
      <c r="OND1" s="1">
        <f>Input!OND1</f>
        <v>0</v>
      </c>
      <c r="ONE1" s="1">
        <f>Input!ONE1</f>
        <v>0</v>
      </c>
      <c r="ONF1" s="1">
        <f>Input!ONF1</f>
        <v>0</v>
      </c>
      <c r="ONG1" s="1">
        <f>Input!ONG1</f>
        <v>0</v>
      </c>
      <c r="ONH1" s="1">
        <f>Input!ONH1</f>
        <v>0</v>
      </c>
      <c r="ONI1" s="1">
        <f>Input!ONI1</f>
        <v>0</v>
      </c>
      <c r="ONJ1" s="1">
        <f>Input!ONJ1</f>
        <v>0</v>
      </c>
      <c r="ONK1" s="1">
        <f>Input!ONK1</f>
        <v>0</v>
      </c>
      <c r="ONL1" s="1">
        <f>Input!ONL1</f>
        <v>0</v>
      </c>
      <c r="ONM1" s="1">
        <f>Input!ONM1</f>
        <v>0</v>
      </c>
      <c r="ONN1" s="1">
        <f>Input!ONN1</f>
        <v>0</v>
      </c>
      <c r="ONO1" s="1">
        <f>Input!ONO1</f>
        <v>0</v>
      </c>
      <c r="ONP1" s="1">
        <f>Input!ONP1</f>
        <v>0</v>
      </c>
      <c r="ONQ1" s="1">
        <f>Input!ONQ1</f>
        <v>0</v>
      </c>
      <c r="ONR1" s="1">
        <f>Input!ONR1</f>
        <v>0</v>
      </c>
      <c r="ONS1" s="1">
        <f>Input!ONS1</f>
        <v>0</v>
      </c>
      <c r="ONT1" s="1">
        <f>Input!ONT1</f>
        <v>0</v>
      </c>
      <c r="ONU1" s="1">
        <f>Input!ONU1</f>
        <v>0</v>
      </c>
      <c r="ONV1" s="1">
        <f>Input!ONV1</f>
        <v>0</v>
      </c>
      <c r="ONW1" s="1">
        <f>Input!ONW1</f>
        <v>0</v>
      </c>
      <c r="ONX1" s="1">
        <f>Input!ONX1</f>
        <v>0</v>
      </c>
      <c r="ONY1" s="1">
        <f>Input!ONY1</f>
        <v>0</v>
      </c>
      <c r="ONZ1" s="1">
        <f>Input!ONZ1</f>
        <v>0</v>
      </c>
      <c r="OOA1" s="1">
        <f>Input!OOA1</f>
        <v>0</v>
      </c>
      <c r="OOB1" s="1">
        <f>Input!OOB1</f>
        <v>0</v>
      </c>
      <c r="OOC1" s="1">
        <f>Input!OOC1</f>
        <v>0</v>
      </c>
      <c r="OOD1" s="1">
        <f>Input!OOD1</f>
        <v>0</v>
      </c>
      <c r="OOE1" s="1">
        <f>Input!OOE1</f>
        <v>0</v>
      </c>
      <c r="OOF1" s="1">
        <f>Input!OOF1</f>
        <v>0</v>
      </c>
      <c r="OOG1" s="1">
        <f>Input!OOG1</f>
        <v>0</v>
      </c>
      <c r="OOH1" s="1">
        <f>Input!OOH1</f>
        <v>0</v>
      </c>
      <c r="OOI1" s="1">
        <f>Input!OOI1</f>
        <v>0</v>
      </c>
      <c r="OOJ1" s="1">
        <f>Input!OOJ1</f>
        <v>0</v>
      </c>
      <c r="OOK1" s="1">
        <f>Input!OOK1</f>
        <v>0</v>
      </c>
      <c r="OOL1" s="1">
        <f>Input!OOL1</f>
        <v>0</v>
      </c>
      <c r="OOM1" s="1">
        <f>Input!OOM1</f>
        <v>0</v>
      </c>
      <c r="OON1" s="1">
        <f>Input!OON1</f>
        <v>0</v>
      </c>
      <c r="OOO1" s="1">
        <f>Input!OOO1</f>
        <v>0</v>
      </c>
      <c r="OOP1" s="1">
        <f>Input!OOP1</f>
        <v>0</v>
      </c>
      <c r="OOQ1" s="1">
        <f>Input!OOQ1</f>
        <v>0</v>
      </c>
      <c r="OOR1" s="1">
        <f>Input!OOR1</f>
        <v>0</v>
      </c>
      <c r="OOS1" s="1">
        <f>Input!OOS1</f>
        <v>0</v>
      </c>
      <c r="OOT1" s="1">
        <f>Input!OOT1</f>
        <v>0</v>
      </c>
      <c r="OOU1" s="1">
        <f>Input!OOU1</f>
        <v>0</v>
      </c>
      <c r="OOV1" s="1">
        <f>Input!OOV1</f>
        <v>0</v>
      </c>
      <c r="OOW1" s="1">
        <f>Input!OOW1</f>
        <v>0</v>
      </c>
      <c r="OOX1" s="1">
        <f>Input!OOX1</f>
        <v>0</v>
      </c>
      <c r="OOY1" s="1">
        <f>Input!OOY1</f>
        <v>0</v>
      </c>
      <c r="OOZ1" s="1">
        <f>Input!OOZ1</f>
        <v>0</v>
      </c>
      <c r="OPA1" s="1">
        <f>Input!OPA1</f>
        <v>0</v>
      </c>
      <c r="OPB1" s="1">
        <f>Input!OPB1</f>
        <v>0</v>
      </c>
      <c r="OPC1" s="1">
        <f>Input!OPC1</f>
        <v>0</v>
      </c>
      <c r="OPD1" s="1">
        <f>Input!OPD1</f>
        <v>0</v>
      </c>
      <c r="OPE1" s="1">
        <f>Input!OPE1</f>
        <v>0</v>
      </c>
      <c r="OPF1" s="1">
        <f>Input!OPF1</f>
        <v>0</v>
      </c>
      <c r="OPG1" s="1">
        <f>Input!OPG1</f>
        <v>0</v>
      </c>
      <c r="OPH1" s="1">
        <f>Input!OPH1</f>
        <v>0</v>
      </c>
      <c r="OPI1" s="1">
        <f>Input!OPI1</f>
        <v>0</v>
      </c>
      <c r="OPJ1" s="1">
        <f>Input!OPJ1</f>
        <v>0</v>
      </c>
      <c r="OPK1" s="1">
        <f>Input!OPK1</f>
        <v>0</v>
      </c>
      <c r="OPL1" s="1">
        <f>Input!OPL1</f>
        <v>0</v>
      </c>
      <c r="OPM1" s="1">
        <f>Input!OPM1</f>
        <v>0</v>
      </c>
      <c r="OPN1" s="1">
        <f>Input!OPN1</f>
        <v>0</v>
      </c>
      <c r="OPO1" s="1">
        <f>Input!OPO1</f>
        <v>0</v>
      </c>
      <c r="OPP1" s="1">
        <f>Input!OPP1</f>
        <v>0</v>
      </c>
      <c r="OPQ1" s="1">
        <f>Input!OPQ1</f>
        <v>0</v>
      </c>
      <c r="OPR1" s="1">
        <f>Input!OPR1</f>
        <v>0</v>
      </c>
      <c r="OPS1" s="1">
        <f>Input!OPS1</f>
        <v>0</v>
      </c>
      <c r="OPT1" s="1">
        <f>Input!OPT1</f>
        <v>0</v>
      </c>
      <c r="OPU1" s="1">
        <f>Input!OPU1</f>
        <v>0</v>
      </c>
      <c r="OPV1" s="1">
        <f>Input!OPV1</f>
        <v>0</v>
      </c>
      <c r="OPW1" s="1">
        <f>Input!OPW1</f>
        <v>0</v>
      </c>
      <c r="OPX1" s="1">
        <f>Input!OPX1</f>
        <v>0</v>
      </c>
      <c r="OPY1" s="1">
        <f>Input!OPY1</f>
        <v>0</v>
      </c>
      <c r="OPZ1" s="1">
        <f>Input!OPZ1</f>
        <v>0</v>
      </c>
      <c r="OQA1" s="1">
        <f>Input!OQA1</f>
        <v>0</v>
      </c>
      <c r="OQB1" s="1">
        <f>Input!OQB1</f>
        <v>0</v>
      </c>
      <c r="OQC1" s="1">
        <f>Input!OQC1</f>
        <v>0</v>
      </c>
      <c r="OQD1" s="1">
        <f>Input!OQD1</f>
        <v>0</v>
      </c>
      <c r="OQE1" s="1">
        <f>Input!OQE1</f>
        <v>0</v>
      </c>
      <c r="OQF1" s="1">
        <f>Input!OQF1</f>
        <v>0</v>
      </c>
      <c r="OQG1" s="1">
        <f>Input!OQG1</f>
        <v>0</v>
      </c>
      <c r="OQH1" s="1">
        <f>Input!OQH1</f>
        <v>0</v>
      </c>
      <c r="OQI1" s="1">
        <f>Input!OQI1</f>
        <v>0</v>
      </c>
      <c r="OQJ1" s="1">
        <f>Input!OQJ1</f>
        <v>0</v>
      </c>
      <c r="OQK1" s="1">
        <f>Input!OQK1</f>
        <v>0</v>
      </c>
      <c r="OQL1" s="1">
        <f>Input!OQL1</f>
        <v>0</v>
      </c>
      <c r="OQM1" s="1">
        <f>Input!OQM1</f>
        <v>0</v>
      </c>
      <c r="OQN1" s="1">
        <f>Input!OQN1</f>
        <v>0</v>
      </c>
      <c r="OQO1" s="1">
        <f>Input!OQO1</f>
        <v>0</v>
      </c>
      <c r="OQP1" s="1">
        <f>Input!OQP1</f>
        <v>0</v>
      </c>
      <c r="OQQ1" s="1">
        <f>Input!OQQ1</f>
        <v>0</v>
      </c>
      <c r="OQR1" s="1">
        <f>Input!OQR1</f>
        <v>0</v>
      </c>
      <c r="OQS1" s="1">
        <f>Input!OQS1</f>
        <v>0</v>
      </c>
      <c r="OQT1" s="1">
        <f>Input!OQT1</f>
        <v>0</v>
      </c>
      <c r="OQU1" s="1">
        <f>Input!OQU1</f>
        <v>0</v>
      </c>
      <c r="OQV1" s="1">
        <f>Input!OQV1</f>
        <v>0</v>
      </c>
      <c r="OQW1" s="1">
        <f>Input!OQW1</f>
        <v>0</v>
      </c>
      <c r="OQX1" s="1">
        <f>Input!OQX1</f>
        <v>0</v>
      </c>
      <c r="OQY1" s="1">
        <f>Input!OQY1</f>
        <v>0</v>
      </c>
      <c r="OQZ1" s="1">
        <f>Input!OQZ1</f>
        <v>0</v>
      </c>
      <c r="ORA1" s="1">
        <f>Input!ORA1</f>
        <v>0</v>
      </c>
      <c r="ORB1" s="1">
        <f>Input!ORB1</f>
        <v>0</v>
      </c>
      <c r="ORC1" s="1">
        <f>Input!ORC1</f>
        <v>0</v>
      </c>
      <c r="ORD1" s="1">
        <f>Input!ORD1</f>
        <v>0</v>
      </c>
      <c r="ORE1" s="1">
        <f>Input!ORE1</f>
        <v>0</v>
      </c>
      <c r="ORF1" s="1">
        <f>Input!ORF1</f>
        <v>0</v>
      </c>
      <c r="ORG1" s="1">
        <f>Input!ORG1</f>
        <v>0</v>
      </c>
      <c r="ORH1" s="1">
        <f>Input!ORH1</f>
        <v>0</v>
      </c>
      <c r="ORI1" s="1">
        <f>Input!ORI1</f>
        <v>0</v>
      </c>
      <c r="ORJ1" s="1">
        <f>Input!ORJ1</f>
        <v>0</v>
      </c>
      <c r="ORK1" s="1">
        <f>Input!ORK1</f>
        <v>0</v>
      </c>
      <c r="ORL1" s="1">
        <f>Input!ORL1</f>
        <v>0</v>
      </c>
      <c r="ORM1" s="1">
        <f>Input!ORM1</f>
        <v>0</v>
      </c>
      <c r="ORN1" s="1">
        <f>Input!ORN1</f>
        <v>0</v>
      </c>
      <c r="ORO1" s="1">
        <f>Input!ORO1</f>
        <v>0</v>
      </c>
      <c r="ORP1" s="1">
        <f>Input!ORP1</f>
        <v>0</v>
      </c>
      <c r="ORQ1" s="1">
        <f>Input!ORQ1</f>
        <v>0</v>
      </c>
      <c r="ORR1" s="1">
        <f>Input!ORR1</f>
        <v>0</v>
      </c>
      <c r="ORS1" s="1">
        <f>Input!ORS1</f>
        <v>0</v>
      </c>
      <c r="ORT1" s="1">
        <f>Input!ORT1</f>
        <v>0</v>
      </c>
      <c r="ORU1" s="1">
        <f>Input!ORU1</f>
        <v>0</v>
      </c>
      <c r="ORV1" s="1">
        <f>Input!ORV1</f>
        <v>0</v>
      </c>
      <c r="ORW1" s="1">
        <f>Input!ORW1</f>
        <v>0</v>
      </c>
      <c r="ORX1" s="1">
        <f>Input!ORX1</f>
        <v>0</v>
      </c>
      <c r="ORY1" s="1">
        <f>Input!ORY1</f>
        <v>0</v>
      </c>
      <c r="ORZ1" s="1">
        <f>Input!ORZ1</f>
        <v>0</v>
      </c>
      <c r="OSA1" s="1">
        <f>Input!OSA1</f>
        <v>0</v>
      </c>
      <c r="OSB1" s="1">
        <f>Input!OSB1</f>
        <v>0</v>
      </c>
      <c r="OSC1" s="1">
        <f>Input!OSC1</f>
        <v>0</v>
      </c>
      <c r="OSD1" s="1">
        <f>Input!OSD1</f>
        <v>0</v>
      </c>
      <c r="OSE1" s="1">
        <f>Input!OSE1</f>
        <v>0</v>
      </c>
      <c r="OSF1" s="1">
        <f>Input!OSF1</f>
        <v>0</v>
      </c>
      <c r="OSG1" s="1">
        <f>Input!OSG1</f>
        <v>0</v>
      </c>
      <c r="OSH1" s="1">
        <f>Input!OSH1</f>
        <v>0</v>
      </c>
      <c r="OSI1" s="1">
        <f>Input!OSI1</f>
        <v>0</v>
      </c>
      <c r="OSJ1" s="1">
        <f>Input!OSJ1</f>
        <v>0</v>
      </c>
      <c r="OSK1" s="1">
        <f>Input!OSK1</f>
        <v>0</v>
      </c>
      <c r="OSL1" s="1">
        <f>Input!OSL1</f>
        <v>0</v>
      </c>
      <c r="OSM1" s="1">
        <f>Input!OSM1</f>
        <v>0</v>
      </c>
      <c r="OSN1" s="1">
        <f>Input!OSN1</f>
        <v>0</v>
      </c>
      <c r="OSO1" s="1">
        <f>Input!OSO1</f>
        <v>0</v>
      </c>
      <c r="OSP1" s="1">
        <f>Input!OSP1</f>
        <v>0</v>
      </c>
      <c r="OSQ1" s="1">
        <f>Input!OSQ1</f>
        <v>0</v>
      </c>
      <c r="OSR1" s="1">
        <f>Input!OSR1</f>
        <v>0</v>
      </c>
      <c r="OSS1" s="1">
        <f>Input!OSS1</f>
        <v>0</v>
      </c>
      <c r="OST1" s="1">
        <f>Input!OST1</f>
        <v>0</v>
      </c>
      <c r="OSU1" s="1">
        <f>Input!OSU1</f>
        <v>0</v>
      </c>
      <c r="OSV1" s="1">
        <f>Input!OSV1</f>
        <v>0</v>
      </c>
      <c r="OSW1" s="1">
        <f>Input!OSW1</f>
        <v>0</v>
      </c>
      <c r="OSX1" s="1">
        <f>Input!OSX1</f>
        <v>0</v>
      </c>
      <c r="OSY1" s="1">
        <f>Input!OSY1</f>
        <v>0</v>
      </c>
      <c r="OSZ1" s="1">
        <f>Input!OSZ1</f>
        <v>0</v>
      </c>
      <c r="OTA1" s="1">
        <f>Input!OTA1</f>
        <v>0</v>
      </c>
      <c r="OTB1" s="1">
        <f>Input!OTB1</f>
        <v>0</v>
      </c>
      <c r="OTC1" s="1">
        <f>Input!OTC1</f>
        <v>0</v>
      </c>
      <c r="OTD1" s="1">
        <f>Input!OTD1</f>
        <v>0</v>
      </c>
      <c r="OTE1" s="1">
        <f>Input!OTE1</f>
        <v>0</v>
      </c>
      <c r="OTF1" s="1">
        <f>Input!OTF1</f>
        <v>0</v>
      </c>
      <c r="OTG1" s="1">
        <f>Input!OTG1</f>
        <v>0</v>
      </c>
      <c r="OTH1" s="1">
        <f>Input!OTH1</f>
        <v>0</v>
      </c>
      <c r="OTI1" s="1">
        <f>Input!OTI1</f>
        <v>0</v>
      </c>
      <c r="OTJ1" s="1">
        <f>Input!OTJ1</f>
        <v>0</v>
      </c>
      <c r="OTK1" s="1">
        <f>Input!OTK1</f>
        <v>0</v>
      </c>
      <c r="OTL1" s="1">
        <f>Input!OTL1</f>
        <v>0</v>
      </c>
      <c r="OTM1" s="1">
        <f>Input!OTM1</f>
        <v>0</v>
      </c>
      <c r="OTN1" s="1">
        <f>Input!OTN1</f>
        <v>0</v>
      </c>
      <c r="OTO1" s="1">
        <f>Input!OTO1</f>
        <v>0</v>
      </c>
      <c r="OTP1" s="1">
        <f>Input!OTP1</f>
        <v>0</v>
      </c>
      <c r="OTQ1" s="1">
        <f>Input!OTQ1</f>
        <v>0</v>
      </c>
      <c r="OTR1" s="1">
        <f>Input!OTR1</f>
        <v>0</v>
      </c>
      <c r="OTS1" s="1">
        <f>Input!OTS1</f>
        <v>0</v>
      </c>
      <c r="OTT1" s="1">
        <f>Input!OTT1</f>
        <v>0</v>
      </c>
      <c r="OTU1" s="1">
        <f>Input!OTU1</f>
        <v>0</v>
      </c>
      <c r="OTV1" s="1">
        <f>Input!OTV1</f>
        <v>0</v>
      </c>
      <c r="OTW1" s="1">
        <f>Input!OTW1</f>
        <v>0</v>
      </c>
      <c r="OTX1" s="1">
        <f>Input!OTX1</f>
        <v>0</v>
      </c>
      <c r="OTY1" s="1">
        <f>Input!OTY1</f>
        <v>0</v>
      </c>
      <c r="OTZ1" s="1">
        <f>Input!OTZ1</f>
        <v>0</v>
      </c>
      <c r="OUA1" s="1">
        <f>Input!OUA1</f>
        <v>0</v>
      </c>
      <c r="OUB1" s="1">
        <f>Input!OUB1</f>
        <v>0</v>
      </c>
      <c r="OUC1" s="1">
        <f>Input!OUC1</f>
        <v>0</v>
      </c>
      <c r="OUD1" s="1">
        <f>Input!OUD1</f>
        <v>0</v>
      </c>
      <c r="OUE1" s="1">
        <f>Input!OUE1</f>
        <v>0</v>
      </c>
      <c r="OUF1" s="1">
        <f>Input!OUF1</f>
        <v>0</v>
      </c>
      <c r="OUG1" s="1">
        <f>Input!OUG1</f>
        <v>0</v>
      </c>
      <c r="OUH1" s="1">
        <f>Input!OUH1</f>
        <v>0</v>
      </c>
      <c r="OUI1" s="1">
        <f>Input!OUI1</f>
        <v>0</v>
      </c>
      <c r="OUJ1" s="1">
        <f>Input!OUJ1</f>
        <v>0</v>
      </c>
      <c r="OUK1" s="1">
        <f>Input!OUK1</f>
        <v>0</v>
      </c>
      <c r="OUL1" s="1">
        <f>Input!OUL1</f>
        <v>0</v>
      </c>
      <c r="OUM1" s="1">
        <f>Input!OUM1</f>
        <v>0</v>
      </c>
      <c r="OUN1" s="1">
        <f>Input!OUN1</f>
        <v>0</v>
      </c>
      <c r="OUO1" s="1">
        <f>Input!OUO1</f>
        <v>0</v>
      </c>
      <c r="OUP1" s="1">
        <f>Input!OUP1</f>
        <v>0</v>
      </c>
      <c r="OUQ1" s="1">
        <f>Input!OUQ1</f>
        <v>0</v>
      </c>
      <c r="OUR1" s="1">
        <f>Input!OUR1</f>
        <v>0</v>
      </c>
      <c r="OUS1" s="1">
        <f>Input!OUS1</f>
        <v>0</v>
      </c>
      <c r="OUT1" s="1">
        <f>Input!OUT1</f>
        <v>0</v>
      </c>
      <c r="OUU1" s="1">
        <f>Input!OUU1</f>
        <v>0</v>
      </c>
      <c r="OUV1" s="1">
        <f>Input!OUV1</f>
        <v>0</v>
      </c>
      <c r="OUW1" s="1">
        <f>Input!OUW1</f>
        <v>0</v>
      </c>
      <c r="OUX1" s="1">
        <f>Input!OUX1</f>
        <v>0</v>
      </c>
      <c r="OUY1" s="1">
        <f>Input!OUY1</f>
        <v>0</v>
      </c>
      <c r="OUZ1" s="1">
        <f>Input!OUZ1</f>
        <v>0</v>
      </c>
      <c r="OVA1" s="1">
        <f>Input!OVA1</f>
        <v>0</v>
      </c>
      <c r="OVB1" s="1">
        <f>Input!OVB1</f>
        <v>0</v>
      </c>
      <c r="OVC1" s="1">
        <f>Input!OVC1</f>
        <v>0</v>
      </c>
      <c r="OVD1" s="1">
        <f>Input!OVD1</f>
        <v>0</v>
      </c>
      <c r="OVE1" s="1">
        <f>Input!OVE1</f>
        <v>0</v>
      </c>
      <c r="OVF1" s="1">
        <f>Input!OVF1</f>
        <v>0</v>
      </c>
      <c r="OVG1" s="1">
        <f>Input!OVG1</f>
        <v>0</v>
      </c>
      <c r="OVH1" s="1">
        <f>Input!OVH1</f>
        <v>0</v>
      </c>
      <c r="OVI1" s="1">
        <f>Input!OVI1</f>
        <v>0</v>
      </c>
      <c r="OVJ1" s="1">
        <f>Input!OVJ1</f>
        <v>0</v>
      </c>
      <c r="OVK1" s="1">
        <f>Input!OVK1</f>
        <v>0</v>
      </c>
      <c r="OVL1" s="1">
        <f>Input!OVL1</f>
        <v>0</v>
      </c>
      <c r="OVM1" s="1">
        <f>Input!OVM1</f>
        <v>0</v>
      </c>
      <c r="OVN1" s="1">
        <f>Input!OVN1</f>
        <v>0</v>
      </c>
      <c r="OVO1" s="1">
        <f>Input!OVO1</f>
        <v>0</v>
      </c>
      <c r="OVP1" s="1">
        <f>Input!OVP1</f>
        <v>0</v>
      </c>
      <c r="OVQ1" s="1">
        <f>Input!OVQ1</f>
        <v>0</v>
      </c>
      <c r="OVR1" s="1">
        <f>Input!OVR1</f>
        <v>0</v>
      </c>
      <c r="OVS1" s="1">
        <f>Input!OVS1</f>
        <v>0</v>
      </c>
      <c r="OVT1" s="1">
        <f>Input!OVT1</f>
        <v>0</v>
      </c>
      <c r="OVU1" s="1">
        <f>Input!OVU1</f>
        <v>0</v>
      </c>
      <c r="OVV1" s="1">
        <f>Input!OVV1</f>
        <v>0</v>
      </c>
      <c r="OVW1" s="1">
        <f>Input!OVW1</f>
        <v>0</v>
      </c>
      <c r="OVX1" s="1">
        <f>Input!OVX1</f>
        <v>0</v>
      </c>
      <c r="OVY1" s="1">
        <f>Input!OVY1</f>
        <v>0</v>
      </c>
      <c r="OVZ1" s="1">
        <f>Input!OVZ1</f>
        <v>0</v>
      </c>
      <c r="OWA1" s="1">
        <f>Input!OWA1</f>
        <v>0</v>
      </c>
      <c r="OWB1" s="1">
        <f>Input!OWB1</f>
        <v>0</v>
      </c>
      <c r="OWC1" s="1">
        <f>Input!OWC1</f>
        <v>0</v>
      </c>
      <c r="OWD1" s="1">
        <f>Input!OWD1</f>
        <v>0</v>
      </c>
      <c r="OWE1" s="1">
        <f>Input!OWE1</f>
        <v>0</v>
      </c>
      <c r="OWF1" s="1">
        <f>Input!OWF1</f>
        <v>0</v>
      </c>
      <c r="OWG1" s="1">
        <f>Input!OWG1</f>
        <v>0</v>
      </c>
      <c r="OWH1" s="1">
        <f>Input!OWH1</f>
        <v>0</v>
      </c>
      <c r="OWI1" s="1">
        <f>Input!OWI1</f>
        <v>0</v>
      </c>
      <c r="OWJ1" s="1">
        <f>Input!OWJ1</f>
        <v>0</v>
      </c>
      <c r="OWK1" s="1">
        <f>Input!OWK1</f>
        <v>0</v>
      </c>
      <c r="OWL1" s="1">
        <f>Input!OWL1</f>
        <v>0</v>
      </c>
      <c r="OWM1" s="1">
        <f>Input!OWM1</f>
        <v>0</v>
      </c>
      <c r="OWN1" s="1">
        <f>Input!OWN1</f>
        <v>0</v>
      </c>
      <c r="OWO1" s="1">
        <f>Input!OWO1</f>
        <v>0</v>
      </c>
      <c r="OWP1" s="1">
        <f>Input!OWP1</f>
        <v>0</v>
      </c>
      <c r="OWQ1" s="1">
        <f>Input!OWQ1</f>
        <v>0</v>
      </c>
      <c r="OWR1" s="1">
        <f>Input!OWR1</f>
        <v>0</v>
      </c>
      <c r="OWS1" s="1">
        <f>Input!OWS1</f>
        <v>0</v>
      </c>
      <c r="OWT1" s="1">
        <f>Input!OWT1</f>
        <v>0</v>
      </c>
      <c r="OWU1" s="1">
        <f>Input!OWU1</f>
        <v>0</v>
      </c>
      <c r="OWV1" s="1">
        <f>Input!OWV1</f>
        <v>0</v>
      </c>
      <c r="OWW1" s="1">
        <f>Input!OWW1</f>
        <v>0</v>
      </c>
      <c r="OWX1" s="1">
        <f>Input!OWX1</f>
        <v>0</v>
      </c>
      <c r="OWY1" s="1">
        <f>Input!OWY1</f>
        <v>0</v>
      </c>
      <c r="OWZ1" s="1">
        <f>Input!OWZ1</f>
        <v>0</v>
      </c>
      <c r="OXA1" s="1">
        <f>Input!OXA1</f>
        <v>0</v>
      </c>
      <c r="OXB1" s="1">
        <f>Input!OXB1</f>
        <v>0</v>
      </c>
      <c r="OXC1" s="1">
        <f>Input!OXC1</f>
        <v>0</v>
      </c>
      <c r="OXD1" s="1">
        <f>Input!OXD1</f>
        <v>0</v>
      </c>
      <c r="OXE1" s="1">
        <f>Input!OXE1</f>
        <v>0</v>
      </c>
      <c r="OXF1" s="1">
        <f>Input!OXF1</f>
        <v>0</v>
      </c>
      <c r="OXG1" s="1">
        <f>Input!OXG1</f>
        <v>0</v>
      </c>
      <c r="OXH1" s="1">
        <f>Input!OXH1</f>
        <v>0</v>
      </c>
      <c r="OXI1" s="1">
        <f>Input!OXI1</f>
        <v>0</v>
      </c>
      <c r="OXJ1" s="1">
        <f>Input!OXJ1</f>
        <v>0</v>
      </c>
      <c r="OXK1" s="1">
        <f>Input!OXK1</f>
        <v>0</v>
      </c>
      <c r="OXL1" s="1">
        <f>Input!OXL1</f>
        <v>0</v>
      </c>
      <c r="OXM1" s="1">
        <f>Input!OXM1</f>
        <v>0</v>
      </c>
      <c r="OXN1" s="1">
        <f>Input!OXN1</f>
        <v>0</v>
      </c>
      <c r="OXO1" s="1">
        <f>Input!OXO1</f>
        <v>0</v>
      </c>
      <c r="OXP1" s="1">
        <f>Input!OXP1</f>
        <v>0</v>
      </c>
      <c r="OXQ1" s="1">
        <f>Input!OXQ1</f>
        <v>0</v>
      </c>
      <c r="OXR1" s="1">
        <f>Input!OXR1</f>
        <v>0</v>
      </c>
      <c r="OXS1" s="1">
        <f>Input!OXS1</f>
        <v>0</v>
      </c>
      <c r="OXT1" s="1">
        <f>Input!OXT1</f>
        <v>0</v>
      </c>
      <c r="OXU1" s="1">
        <f>Input!OXU1</f>
        <v>0</v>
      </c>
      <c r="OXV1" s="1">
        <f>Input!OXV1</f>
        <v>0</v>
      </c>
      <c r="OXW1" s="1">
        <f>Input!OXW1</f>
        <v>0</v>
      </c>
      <c r="OXX1" s="1">
        <f>Input!OXX1</f>
        <v>0</v>
      </c>
      <c r="OXY1" s="1">
        <f>Input!OXY1</f>
        <v>0</v>
      </c>
      <c r="OXZ1" s="1">
        <f>Input!OXZ1</f>
        <v>0</v>
      </c>
      <c r="OYA1" s="1">
        <f>Input!OYA1</f>
        <v>0</v>
      </c>
      <c r="OYB1" s="1">
        <f>Input!OYB1</f>
        <v>0</v>
      </c>
      <c r="OYC1" s="1">
        <f>Input!OYC1</f>
        <v>0</v>
      </c>
      <c r="OYD1" s="1">
        <f>Input!OYD1</f>
        <v>0</v>
      </c>
      <c r="OYE1" s="1">
        <f>Input!OYE1</f>
        <v>0</v>
      </c>
      <c r="OYF1" s="1">
        <f>Input!OYF1</f>
        <v>0</v>
      </c>
      <c r="OYG1" s="1">
        <f>Input!OYG1</f>
        <v>0</v>
      </c>
      <c r="OYH1" s="1">
        <f>Input!OYH1</f>
        <v>0</v>
      </c>
      <c r="OYI1" s="1">
        <f>Input!OYI1</f>
        <v>0</v>
      </c>
      <c r="OYJ1" s="1">
        <f>Input!OYJ1</f>
        <v>0</v>
      </c>
      <c r="OYK1" s="1">
        <f>Input!OYK1</f>
        <v>0</v>
      </c>
      <c r="OYL1" s="1">
        <f>Input!OYL1</f>
        <v>0</v>
      </c>
      <c r="OYM1" s="1">
        <f>Input!OYM1</f>
        <v>0</v>
      </c>
      <c r="OYN1" s="1">
        <f>Input!OYN1</f>
        <v>0</v>
      </c>
      <c r="OYO1" s="1">
        <f>Input!OYO1</f>
        <v>0</v>
      </c>
      <c r="OYP1" s="1">
        <f>Input!OYP1</f>
        <v>0</v>
      </c>
      <c r="OYQ1" s="1">
        <f>Input!OYQ1</f>
        <v>0</v>
      </c>
      <c r="OYR1" s="1">
        <f>Input!OYR1</f>
        <v>0</v>
      </c>
      <c r="OYS1" s="1">
        <f>Input!OYS1</f>
        <v>0</v>
      </c>
      <c r="OYT1" s="1">
        <f>Input!OYT1</f>
        <v>0</v>
      </c>
      <c r="OYU1" s="1">
        <f>Input!OYU1</f>
        <v>0</v>
      </c>
      <c r="OYV1" s="1">
        <f>Input!OYV1</f>
        <v>0</v>
      </c>
      <c r="OYW1" s="1">
        <f>Input!OYW1</f>
        <v>0</v>
      </c>
      <c r="OYX1" s="1">
        <f>Input!OYX1</f>
        <v>0</v>
      </c>
      <c r="OYY1" s="1">
        <f>Input!OYY1</f>
        <v>0</v>
      </c>
      <c r="OYZ1" s="1">
        <f>Input!OYZ1</f>
        <v>0</v>
      </c>
      <c r="OZA1" s="1">
        <f>Input!OZA1</f>
        <v>0</v>
      </c>
      <c r="OZB1" s="1">
        <f>Input!OZB1</f>
        <v>0</v>
      </c>
      <c r="OZC1" s="1">
        <f>Input!OZC1</f>
        <v>0</v>
      </c>
      <c r="OZD1" s="1">
        <f>Input!OZD1</f>
        <v>0</v>
      </c>
      <c r="OZE1" s="1">
        <f>Input!OZE1</f>
        <v>0</v>
      </c>
      <c r="OZF1" s="1">
        <f>Input!OZF1</f>
        <v>0</v>
      </c>
      <c r="OZG1" s="1">
        <f>Input!OZG1</f>
        <v>0</v>
      </c>
      <c r="OZH1" s="1">
        <f>Input!OZH1</f>
        <v>0</v>
      </c>
      <c r="OZI1" s="1">
        <f>Input!OZI1</f>
        <v>0</v>
      </c>
      <c r="OZJ1" s="1">
        <f>Input!OZJ1</f>
        <v>0</v>
      </c>
      <c r="OZK1" s="1">
        <f>Input!OZK1</f>
        <v>0</v>
      </c>
      <c r="OZL1" s="1">
        <f>Input!OZL1</f>
        <v>0</v>
      </c>
      <c r="OZM1" s="1">
        <f>Input!OZM1</f>
        <v>0</v>
      </c>
      <c r="OZN1" s="1">
        <f>Input!OZN1</f>
        <v>0</v>
      </c>
      <c r="OZO1" s="1">
        <f>Input!OZO1</f>
        <v>0</v>
      </c>
      <c r="OZP1" s="1">
        <f>Input!OZP1</f>
        <v>0</v>
      </c>
      <c r="OZQ1" s="1">
        <f>Input!OZQ1</f>
        <v>0</v>
      </c>
      <c r="OZR1" s="1">
        <f>Input!OZR1</f>
        <v>0</v>
      </c>
      <c r="OZS1" s="1">
        <f>Input!OZS1</f>
        <v>0</v>
      </c>
      <c r="OZT1" s="1">
        <f>Input!OZT1</f>
        <v>0</v>
      </c>
      <c r="OZU1" s="1">
        <f>Input!OZU1</f>
        <v>0</v>
      </c>
      <c r="OZV1" s="1">
        <f>Input!OZV1</f>
        <v>0</v>
      </c>
      <c r="OZW1" s="1">
        <f>Input!OZW1</f>
        <v>0</v>
      </c>
      <c r="OZX1" s="1">
        <f>Input!OZX1</f>
        <v>0</v>
      </c>
      <c r="OZY1" s="1">
        <f>Input!OZY1</f>
        <v>0</v>
      </c>
      <c r="OZZ1" s="1">
        <f>Input!OZZ1</f>
        <v>0</v>
      </c>
      <c r="PAA1" s="1">
        <f>Input!PAA1</f>
        <v>0</v>
      </c>
      <c r="PAB1" s="1">
        <f>Input!PAB1</f>
        <v>0</v>
      </c>
      <c r="PAC1" s="1">
        <f>Input!PAC1</f>
        <v>0</v>
      </c>
      <c r="PAD1" s="1">
        <f>Input!PAD1</f>
        <v>0</v>
      </c>
      <c r="PAE1" s="1">
        <f>Input!PAE1</f>
        <v>0</v>
      </c>
      <c r="PAF1" s="1">
        <f>Input!PAF1</f>
        <v>0</v>
      </c>
      <c r="PAG1" s="1">
        <f>Input!PAG1</f>
        <v>0</v>
      </c>
      <c r="PAH1" s="1">
        <f>Input!PAH1</f>
        <v>0</v>
      </c>
      <c r="PAI1" s="1">
        <f>Input!PAI1</f>
        <v>0</v>
      </c>
      <c r="PAJ1" s="1">
        <f>Input!PAJ1</f>
        <v>0</v>
      </c>
      <c r="PAK1" s="1">
        <f>Input!PAK1</f>
        <v>0</v>
      </c>
      <c r="PAL1" s="1">
        <f>Input!PAL1</f>
        <v>0</v>
      </c>
      <c r="PAM1" s="1">
        <f>Input!PAM1</f>
        <v>0</v>
      </c>
      <c r="PAN1" s="1">
        <f>Input!PAN1</f>
        <v>0</v>
      </c>
      <c r="PAO1" s="1">
        <f>Input!PAO1</f>
        <v>0</v>
      </c>
      <c r="PAP1" s="1">
        <f>Input!PAP1</f>
        <v>0</v>
      </c>
      <c r="PAQ1" s="1">
        <f>Input!PAQ1</f>
        <v>0</v>
      </c>
      <c r="PAR1" s="1">
        <f>Input!PAR1</f>
        <v>0</v>
      </c>
      <c r="PAS1" s="1">
        <f>Input!PAS1</f>
        <v>0</v>
      </c>
      <c r="PAT1" s="1">
        <f>Input!PAT1</f>
        <v>0</v>
      </c>
      <c r="PAU1" s="1">
        <f>Input!PAU1</f>
        <v>0</v>
      </c>
      <c r="PAV1" s="1">
        <f>Input!PAV1</f>
        <v>0</v>
      </c>
      <c r="PAW1" s="1">
        <f>Input!PAW1</f>
        <v>0</v>
      </c>
      <c r="PAX1" s="1">
        <f>Input!PAX1</f>
        <v>0</v>
      </c>
      <c r="PAY1" s="1">
        <f>Input!PAY1</f>
        <v>0</v>
      </c>
      <c r="PAZ1" s="1">
        <f>Input!PAZ1</f>
        <v>0</v>
      </c>
      <c r="PBA1" s="1">
        <f>Input!PBA1</f>
        <v>0</v>
      </c>
      <c r="PBB1" s="1">
        <f>Input!PBB1</f>
        <v>0</v>
      </c>
      <c r="PBC1" s="1">
        <f>Input!PBC1</f>
        <v>0</v>
      </c>
      <c r="PBD1" s="1">
        <f>Input!PBD1</f>
        <v>0</v>
      </c>
      <c r="PBE1" s="1">
        <f>Input!PBE1</f>
        <v>0</v>
      </c>
      <c r="PBF1" s="1">
        <f>Input!PBF1</f>
        <v>0</v>
      </c>
      <c r="PBG1" s="1">
        <f>Input!PBG1</f>
        <v>0</v>
      </c>
      <c r="PBH1" s="1">
        <f>Input!PBH1</f>
        <v>0</v>
      </c>
      <c r="PBI1" s="1">
        <f>Input!PBI1</f>
        <v>0</v>
      </c>
      <c r="PBJ1" s="1">
        <f>Input!PBJ1</f>
        <v>0</v>
      </c>
      <c r="PBK1" s="1">
        <f>Input!PBK1</f>
        <v>0</v>
      </c>
      <c r="PBL1" s="1">
        <f>Input!PBL1</f>
        <v>0</v>
      </c>
      <c r="PBM1" s="1">
        <f>Input!PBM1</f>
        <v>0</v>
      </c>
      <c r="PBN1" s="1">
        <f>Input!PBN1</f>
        <v>0</v>
      </c>
      <c r="PBO1" s="1">
        <f>Input!PBO1</f>
        <v>0</v>
      </c>
      <c r="PBP1" s="1">
        <f>Input!PBP1</f>
        <v>0</v>
      </c>
      <c r="PBQ1" s="1">
        <f>Input!PBQ1</f>
        <v>0</v>
      </c>
      <c r="PBR1" s="1">
        <f>Input!PBR1</f>
        <v>0</v>
      </c>
      <c r="PBS1" s="1">
        <f>Input!PBS1</f>
        <v>0</v>
      </c>
      <c r="PBT1" s="1">
        <f>Input!PBT1</f>
        <v>0</v>
      </c>
      <c r="PBU1" s="1">
        <f>Input!PBU1</f>
        <v>0</v>
      </c>
      <c r="PBV1" s="1">
        <f>Input!PBV1</f>
        <v>0</v>
      </c>
      <c r="PBW1" s="1">
        <f>Input!PBW1</f>
        <v>0</v>
      </c>
      <c r="PBX1" s="1">
        <f>Input!PBX1</f>
        <v>0</v>
      </c>
      <c r="PBY1" s="1">
        <f>Input!PBY1</f>
        <v>0</v>
      </c>
      <c r="PBZ1" s="1">
        <f>Input!PBZ1</f>
        <v>0</v>
      </c>
      <c r="PCA1" s="1">
        <f>Input!PCA1</f>
        <v>0</v>
      </c>
      <c r="PCB1" s="1">
        <f>Input!PCB1</f>
        <v>0</v>
      </c>
      <c r="PCC1" s="1">
        <f>Input!PCC1</f>
        <v>0</v>
      </c>
      <c r="PCD1" s="1">
        <f>Input!PCD1</f>
        <v>0</v>
      </c>
      <c r="PCE1" s="1">
        <f>Input!PCE1</f>
        <v>0</v>
      </c>
      <c r="PCF1" s="1">
        <f>Input!PCF1</f>
        <v>0</v>
      </c>
      <c r="PCG1" s="1">
        <f>Input!PCG1</f>
        <v>0</v>
      </c>
      <c r="PCH1" s="1">
        <f>Input!PCH1</f>
        <v>0</v>
      </c>
      <c r="PCI1" s="1">
        <f>Input!PCI1</f>
        <v>0</v>
      </c>
      <c r="PCJ1" s="1">
        <f>Input!PCJ1</f>
        <v>0</v>
      </c>
      <c r="PCK1" s="1">
        <f>Input!PCK1</f>
        <v>0</v>
      </c>
      <c r="PCL1" s="1">
        <f>Input!PCL1</f>
        <v>0</v>
      </c>
      <c r="PCM1" s="1">
        <f>Input!PCM1</f>
        <v>0</v>
      </c>
      <c r="PCN1" s="1">
        <f>Input!PCN1</f>
        <v>0</v>
      </c>
      <c r="PCO1" s="1">
        <f>Input!PCO1</f>
        <v>0</v>
      </c>
      <c r="PCP1" s="1">
        <f>Input!PCP1</f>
        <v>0</v>
      </c>
      <c r="PCQ1" s="1">
        <f>Input!PCQ1</f>
        <v>0</v>
      </c>
      <c r="PCR1" s="1">
        <f>Input!PCR1</f>
        <v>0</v>
      </c>
      <c r="PCS1" s="1">
        <f>Input!PCS1</f>
        <v>0</v>
      </c>
      <c r="PCT1" s="1">
        <f>Input!PCT1</f>
        <v>0</v>
      </c>
      <c r="PCU1" s="1">
        <f>Input!PCU1</f>
        <v>0</v>
      </c>
      <c r="PCV1" s="1">
        <f>Input!PCV1</f>
        <v>0</v>
      </c>
      <c r="PCW1" s="1">
        <f>Input!PCW1</f>
        <v>0</v>
      </c>
      <c r="PCX1" s="1">
        <f>Input!PCX1</f>
        <v>0</v>
      </c>
      <c r="PCY1" s="1">
        <f>Input!PCY1</f>
        <v>0</v>
      </c>
      <c r="PCZ1" s="1">
        <f>Input!PCZ1</f>
        <v>0</v>
      </c>
      <c r="PDA1" s="1">
        <f>Input!PDA1</f>
        <v>0</v>
      </c>
      <c r="PDB1" s="1">
        <f>Input!PDB1</f>
        <v>0</v>
      </c>
      <c r="PDC1" s="1">
        <f>Input!PDC1</f>
        <v>0</v>
      </c>
      <c r="PDD1" s="1">
        <f>Input!PDD1</f>
        <v>0</v>
      </c>
      <c r="PDE1" s="1">
        <f>Input!PDE1</f>
        <v>0</v>
      </c>
      <c r="PDF1" s="1">
        <f>Input!PDF1</f>
        <v>0</v>
      </c>
      <c r="PDG1" s="1">
        <f>Input!PDG1</f>
        <v>0</v>
      </c>
      <c r="PDH1" s="1">
        <f>Input!PDH1</f>
        <v>0</v>
      </c>
      <c r="PDI1" s="1">
        <f>Input!PDI1</f>
        <v>0</v>
      </c>
      <c r="PDJ1" s="1">
        <f>Input!PDJ1</f>
        <v>0</v>
      </c>
      <c r="PDK1" s="1">
        <f>Input!PDK1</f>
        <v>0</v>
      </c>
      <c r="PDL1" s="1">
        <f>Input!PDL1</f>
        <v>0</v>
      </c>
      <c r="PDM1" s="1">
        <f>Input!PDM1</f>
        <v>0</v>
      </c>
      <c r="PDN1" s="1">
        <f>Input!PDN1</f>
        <v>0</v>
      </c>
      <c r="PDO1" s="1">
        <f>Input!PDO1</f>
        <v>0</v>
      </c>
      <c r="PDP1" s="1">
        <f>Input!PDP1</f>
        <v>0</v>
      </c>
      <c r="PDQ1" s="1">
        <f>Input!PDQ1</f>
        <v>0</v>
      </c>
      <c r="PDR1" s="1">
        <f>Input!PDR1</f>
        <v>0</v>
      </c>
      <c r="PDS1" s="1">
        <f>Input!PDS1</f>
        <v>0</v>
      </c>
      <c r="PDT1" s="1">
        <f>Input!PDT1</f>
        <v>0</v>
      </c>
      <c r="PDU1" s="1">
        <f>Input!PDU1</f>
        <v>0</v>
      </c>
      <c r="PDV1" s="1">
        <f>Input!PDV1</f>
        <v>0</v>
      </c>
      <c r="PDW1" s="1">
        <f>Input!PDW1</f>
        <v>0</v>
      </c>
      <c r="PDX1" s="1">
        <f>Input!PDX1</f>
        <v>0</v>
      </c>
      <c r="PDY1" s="1">
        <f>Input!PDY1</f>
        <v>0</v>
      </c>
      <c r="PDZ1" s="1">
        <f>Input!PDZ1</f>
        <v>0</v>
      </c>
      <c r="PEA1" s="1">
        <f>Input!PEA1</f>
        <v>0</v>
      </c>
      <c r="PEB1" s="1">
        <f>Input!PEB1</f>
        <v>0</v>
      </c>
      <c r="PEC1" s="1">
        <f>Input!PEC1</f>
        <v>0</v>
      </c>
      <c r="PED1" s="1">
        <f>Input!PED1</f>
        <v>0</v>
      </c>
      <c r="PEE1" s="1">
        <f>Input!PEE1</f>
        <v>0</v>
      </c>
      <c r="PEF1" s="1">
        <f>Input!PEF1</f>
        <v>0</v>
      </c>
      <c r="PEG1" s="1">
        <f>Input!PEG1</f>
        <v>0</v>
      </c>
      <c r="PEH1" s="1">
        <f>Input!PEH1</f>
        <v>0</v>
      </c>
      <c r="PEI1" s="1">
        <f>Input!PEI1</f>
        <v>0</v>
      </c>
      <c r="PEJ1" s="1">
        <f>Input!PEJ1</f>
        <v>0</v>
      </c>
      <c r="PEK1" s="1">
        <f>Input!PEK1</f>
        <v>0</v>
      </c>
      <c r="PEL1" s="1">
        <f>Input!PEL1</f>
        <v>0</v>
      </c>
      <c r="PEM1" s="1">
        <f>Input!PEM1</f>
        <v>0</v>
      </c>
      <c r="PEN1" s="1">
        <f>Input!PEN1</f>
        <v>0</v>
      </c>
      <c r="PEO1" s="1">
        <f>Input!PEO1</f>
        <v>0</v>
      </c>
      <c r="PEP1" s="1">
        <f>Input!PEP1</f>
        <v>0</v>
      </c>
      <c r="PEQ1" s="1">
        <f>Input!PEQ1</f>
        <v>0</v>
      </c>
      <c r="PER1" s="1">
        <f>Input!PER1</f>
        <v>0</v>
      </c>
      <c r="PES1" s="1">
        <f>Input!PES1</f>
        <v>0</v>
      </c>
      <c r="PET1" s="1">
        <f>Input!PET1</f>
        <v>0</v>
      </c>
      <c r="PEU1" s="1">
        <f>Input!PEU1</f>
        <v>0</v>
      </c>
      <c r="PEV1" s="1">
        <f>Input!PEV1</f>
        <v>0</v>
      </c>
      <c r="PEW1" s="1">
        <f>Input!PEW1</f>
        <v>0</v>
      </c>
      <c r="PEX1" s="1">
        <f>Input!PEX1</f>
        <v>0</v>
      </c>
      <c r="PEY1" s="1">
        <f>Input!PEY1</f>
        <v>0</v>
      </c>
      <c r="PEZ1" s="1">
        <f>Input!PEZ1</f>
        <v>0</v>
      </c>
      <c r="PFA1" s="1">
        <f>Input!PFA1</f>
        <v>0</v>
      </c>
      <c r="PFB1" s="1">
        <f>Input!PFB1</f>
        <v>0</v>
      </c>
      <c r="PFC1" s="1">
        <f>Input!PFC1</f>
        <v>0</v>
      </c>
      <c r="PFD1" s="1">
        <f>Input!PFD1</f>
        <v>0</v>
      </c>
      <c r="PFE1" s="1">
        <f>Input!PFE1</f>
        <v>0</v>
      </c>
      <c r="PFF1" s="1">
        <f>Input!PFF1</f>
        <v>0</v>
      </c>
      <c r="PFG1" s="1">
        <f>Input!PFG1</f>
        <v>0</v>
      </c>
      <c r="PFH1" s="1">
        <f>Input!PFH1</f>
        <v>0</v>
      </c>
      <c r="PFI1" s="1">
        <f>Input!PFI1</f>
        <v>0</v>
      </c>
      <c r="PFJ1" s="1">
        <f>Input!PFJ1</f>
        <v>0</v>
      </c>
      <c r="PFK1" s="1">
        <f>Input!PFK1</f>
        <v>0</v>
      </c>
      <c r="PFL1" s="1">
        <f>Input!PFL1</f>
        <v>0</v>
      </c>
      <c r="PFM1" s="1">
        <f>Input!PFM1</f>
        <v>0</v>
      </c>
      <c r="PFN1" s="1">
        <f>Input!PFN1</f>
        <v>0</v>
      </c>
      <c r="PFO1" s="1">
        <f>Input!PFO1</f>
        <v>0</v>
      </c>
      <c r="PFP1" s="1">
        <f>Input!PFP1</f>
        <v>0</v>
      </c>
      <c r="PFQ1" s="1">
        <f>Input!PFQ1</f>
        <v>0</v>
      </c>
      <c r="PFR1" s="1">
        <f>Input!PFR1</f>
        <v>0</v>
      </c>
      <c r="PFS1" s="1">
        <f>Input!PFS1</f>
        <v>0</v>
      </c>
      <c r="PFT1" s="1">
        <f>Input!PFT1</f>
        <v>0</v>
      </c>
      <c r="PFU1" s="1">
        <f>Input!PFU1</f>
        <v>0</v>
      </c>
      <c r="PFV1" s="1">
        <f>Input!PFV1</f>
        <v>0</v>
      </c>
      <c r="PFW1" s="1">
        <f>Input!PFW1</f>
        <v>0</v>
      </c>
      <c r="PFX1" s="1">
        <f>Input!PFX1</f>
        <v>0</v>
      </c>
      <c r="PFY1" s="1">
        <f>Input!PFY1</f>
        <v>0</v>
      </c>
      <c r="PFZ1" s="1">
        <f>Input!PFZ1</f>
        <v>0</v>
      </c>
      <c r="PGA1" s="1">
        <f>Input!PGA1</f>
        <v>0</v>
      </c>
      <c r="PGB1" s="1">
        <f>Input!PGB1</f>
        <v>0</v>
      </c>
      <c r="PGC1" s="1">
        <f>Input!PGC1</f>
        <v>0</v>
      </c>
      <c r="PGD1" s="1">
        <f>Input!PGD1</f>
        <v>0</v>
      </c>
      <c r="PGE1" s="1">
        <f>Input!PGE1</f>
        <v>0</v>
      </c>
      <c r="PGF1" s="1">
        <f>Input!PGF1</f>
        <v>0</v>
      </c>
      <c r="PGG1" s="1">
        <f>Input!PGG1</f>
        <v>0</v>
      </c>
      <c r="PGH1" s="1">
        <f>Input!PGH1</f>
        <v>0</v>
      </c>
      <c r="PGI1" s="1">
        <f>Input!PGI1</f>
        <v>0</v>
      </c>
      <c r="PGJ1" s="1">
        <f>Input!PGJ1</f>
        <v>0</v>
      </c>
      <c r="PGK1" s="1">
        <f>Input!PGK1</f>
        <v>0</v>
      </c>
      <c r="PGL1" s="1">
        <f>Input!PGL1</f>
        <v>0</v>
      </c>
      <c r="PGM1" s="1">
        <f>Input!PGM1</f>
        <v>0</v>
      </c>
      <c r="PGN1" s="1">
        <f>Input!PGN1</f>
        <v>0</v>
      </c>
      <c r="PGO1" s="1">
        <f>Input!PGO1</f>
        <v>0</v>
      </c>
      <c r="PGP1" s="1">
        <f>Input!PGP1</f>
        <v>0</v>
      </c>
      <c r="PGQ1" s="1">
        <f>Input!PGQ1</f>
        <v>0</v>
      </c>
      <c r="PGR1" s="1">
        <f>Input!PGR1</f>
        <v>0</v>
      </c>
      <c r="PGS1" s="1">
        <f>Input!PGS1</f>
        <v>0</v>
      </c>
      <c r="PGT1" s="1">
        <f>Input!PGT1</f>
        <v>0</v>
      </c>
      <c r="PGU1" s="1">
        <f>Input!PGU1</f>
        <v>0</v>
      </c>
      <c r="PGV1" s="1">
        <f>Input!PGV1</f>
        <v>0</v>
      </c>
      <c r="PGW1" s="1">
        <f>Input!PGW1</f>
        <v>0</v>
      </c>
      <c r="PGX1" s="1">
        <f>Input!PGX1</f>
        <v>0</v>
      </c>
      <c r="PGY1" s="1">
        <f>Input!PGY1</f>
        <v>0</v>
      </c>
      <c r="PGZ1" s="1">
        <f>Input!PGZ1</f>
        <v>0</v>
      </c>
      <c r="PHA1" s="1">
        <f>Input!PHA1</f>
        <v>0</v>
      </c>
      <c r="PHB1" s="1">
        <f>Input!PHB1</f>
        <v>0</v>
      </c>
      <c r="PHC1" s="1">
        <f>Input!PHC1</f>
        <v>0</v>
      </c>
      <c r="PHD1" s="1">
        <f>Input!PHD1</f>
        <v>0</v>
      </c>
      <c r="PHE1" s="1">
        <f>Input!PHE1</f>
        <v>0</v>
      </c>
      <c r="PHF1" s="1">
        <f>Input!PHF1</f>
        <v>0</v>
      </c>
      <c r="PHG1" s="1">
        <f>Input!PHG1</f>
        <v>0</v>
      </c>
      <c r="PHH1" s="1">
        <f>Input!PHH1</f>
        <v>0</v>
      </c>
      <c r="PHI1" s="1">
        <f>Input!PHI1</f>
        <v>0</v>
      </c>
      <c r="PHJ1" s="1">
        <f>Input!PHJ1</f>
        <v>0</v>
      </c>
      <c r="PHK1" s="1">
        <f>Input!PHK1</f>
        <v>0</v>
      </c>
      <c r="PHL1" s="1">
        <f>Input!PHL1</f>
        <v>0</v>
      </c>
      <c r="PHM1" s="1">
        <f>Input!PHM1</f>
        <v>0</v>
      </c>
      <c r="PHN1" s="1">
        <f>Input!PHN1</f>
        <v>0</v>
      </c>
      <c r="PHO1" s="1">
        <f>Input!PHO1</f>
        <v>0</v>
      </c>
      <c r="PHP1" s="1">
        <f>Input!PHP1</f>
        <v>0</v>
      </c>
      <c r="PHQ1" s="1">
        <f>Input!PHQ1</f>
        <v>0</v>
      </c>
      <c r="PHR1" s="1">
        <f>Input!PHR1</f>
        <v>0</v>
      </c>
      <c r="PHS1" s="1">
        <f>Input!PHS1</f>
        <v>0</v>
      </c>
      <c r="PHT1" s="1">
        <f>Input!PHT1</f>
        <v>0</v>
      </c>
      <c r="PHU1" s="1">
        <f>Input!PHU1</f>
        <v>0</v>
      </c>
      <c r="PHV1" s="1">
        <f>Input!PHV1</f>
        <v>0</v>
      </c>
      <c r="PHW1" s="1">
        <f>Input!PHW1</f>
        <v>0</v>
      </c>
      <c r="PHX1" s="1">
        <f>Input!PHX1</f>
        <v>0</v>
      </c>
      <c r="PHY1" s="1">
        <f>Input!PHY1</f>
        <v>0</v>
      </c>
      <c r="PHZ1" s="1">
        <f>Input!PHZ1</f>
        <v>0</v>
      </c>
      <c r="PIA1" s="1">
        <f>Input!PIA1</f>
        <v>0</v>
      </c>
      <c r="PIB1" s="1">
        <f>Input!PIB1</f>
        <v>0</v>
      </c>
      <c r="PIC1" s="1">
        <f>Input!PIC1</f>
        <v>0</v>
      </c>
      <c r="PID1" s="1">
        <f>Input!PID1</f>
        <v>0</v>
      </c>
      <c r="PIE1" s="1">
        <f>Input!PIE1</f>
        <v>0</v>
      </c>
      <c r="PIF1" s="1">
        <f>Input!PIF1</f>
        <v>0</v>
      </c>
      <c r="PIG1" s="1">
        <f>Input!PIG1</f>
        <v>0</v>
      </c>
      <c r="PIH1" s="1">
        <f>Input!PIH1</f>
        <v>0</v>
      </c>
      <c r="PII1" s="1">
        <f>Input!PII1</f>
        <v>0</v>
      </c>
      <c r="PIJ1" s="1">
        <f>Input!PIJ1</f>
        <v>0</v>
      </c>
      <c r="PIK1" s="1">
        <f>Input!PIK1</f>
        <v>0</v>
      </c>
      <c r="PIL1" s="1">
        <f>Input!PIL1</f>
        <v>0</v>
      </c>
      <c r="PIM1" s="1">
        <f>Input!PIM1</f>
        <v>0</v>
      </c>
      <c r="PIN1" s="1">
        <f>Input!PIN1</f>
        <v>0</v>
      </c>
      <c r="PIO1" s="1">
        <f>Input!PIO1</f>
        <v>0</v>
      </c>
      <c r="PIP1" s="1">
        <f>Input!PIP1</f>
        <v>0</v>
      </c>
      <c r="PIQ1" s="1">
        <f>Input!PIQ1</f>
        <v>0</v>
      </c>
      <c r="PIR1" s="1">
        <f>Input!PIR1</f>
        <v>0</v>
      </c>
      <c r="PIS1" s="1">
        <f>Input!PIS1</f>
        <v>0</v>
      </c>
      <c r="PIT1" s="1">
        <f>Input!PIT1</f>
        <v>0</v>
      </c>
      <c r="PIU1" s="1">
        <f>Input!PIU1</f>
        <v>0</v>
      </c>
      <c r="PIV1" s="1">
        <f>Input!PIV1</f>
        <v>0</v>
      </c>
      <c r="PIW1" s="1">
        <f>Input!PIW1</f>
        <v>0</v>
      </c>
      <c r="PIX1" s="1">
        <f>Input!PIX1</f>
        <v>0</v>
      </c>
      <c r="PIY1" s="1">
        <f>Input!PIY1</f>
        <v>0</v>
      </c>
      <c r="PIZ1" s="1">
        <f>Input!PIZ1</f>
        <v>0</v>
      </c>
      <c r="PJA1" s="1">
        <f>Input!PJA1</f>
        <v>0</v>
      </c>
      <c r="PJB1" s="1">
        <f>Input!PJB1</f>
        <v>0</v>
      </c>
      <c r="PJC1" s="1">
        <f>Input!PJC1</f>
        <v>0</v>
      </c>
      <c r="PJD1" s="1">
        <f>Input!PJD1</f>
        <v>0</v>
      </c>
      <c r="PJE1" s="1">
        <f>Input!PJE1</f>
        <v>0</v>
      </c>
      <c r="PJF1" s="1">
        <f>Input!PJF1</f>
        <v>0</v>
      </c>
      <c r="PJG1" s="1">
        <f>Input!PJG1</f>
        <v>0</v>
      </c>
      <c r="PJH1" s="1">
        <f>Input!PJH1</f>
        <v>0</v>
      </c>
      <c r="PJI1" s="1">
        <f>Input!PJI1</f>
        <v>0</v>
      </c>
      <c r="PJJ1" s="1">
        <f>Input!PJJ1</f>
        <v>0</v>
      </c>
      <c r="PJK1" s="1">
        <f>Input!PJK1</f>
        <v>0</v>
      </c>
      <c r="PJL1" s="1">
        <f>Input!PJL1</f>
        <v>0</v>
      </c>
      <c r="PJM1" s="1">
        <f>Input!PJM1</f>
        <v>0</v>
      </c>
      <c r="PJN1" s="1">
        <f>Input!PJN1</f>
        <v>0</v>
      </c>
      <c r="PJO1" s="1">
        <f>Input!PJO1</f>
        <v>0</v>
      </c>
      <c r="PJP1" s="1">
        <f>Input!PJP1</f>
        <v>0</v>
      </c>
      <c r="PJQ1" s="1">
        <f>Input!PJQ1</f>
        <v>0</v>
      </c>
      <c r="PJR1" s="1">
        <f>Input!PJR1</f>
        <v>0</v>
      </c>
      <c r="PJS1" s="1">
        <f>Input!PJS1</f>
        <v>0</v>
      </c>
      <c r="PJT1" s="1">
        <f>Input!PJT1</f>
        <v>0</v>
      </c>
      <c r="PJU1" s="1">
        <f>Input!PJU1</f>
        <v>0</v>
      </c>
      <c r="PJV1" s="1">
        <f>Input!PJV1</f>
        <v>0</v>
      </c>
      <c r="PJW1" s="1">
        <f>Input!PJW1</f>
        <v>0</v>
      </c>
      <c r="PJX1" s="1">
        <f>Input!PJX1</f>
        <v>0</v>
      </c>
      <c r="PJY1" s="1">
        <f>Input!PJY1</f>
        <v>0</v>
      </c>
      <c r="PJZ1" s="1">
        <f>Input!PJZ1</f>
        <v>0</v>
      </c>
      <c r="PKA1" s="1">
        <f>Input!PKA1</f>
        <v>0</v>
      </c>
      <c r="PKB1" s="1">
        <f>Input!PKB1</f>
        <v>0</v>
      </c>
      <c r="PKC1" s="1">
        <f>Input!PKC1</f>
        <v>0</v>
      </c>
      <c r="PKD1" s="1">
        <f>Input!PKD1</f>
        <v>0</v>
      </c>
      <c r="PKE1" s="1">
        <f>Input!PKE1</f>
        <v>0</v>
      </c>
      <c r="PKF1" s="1">
        <f>Input!PKF1</f>
        <v>0</v>
      </c>
      <c r="PKG1" s="1">
        <f>Input!PKG1</f>
        <v>0</v>
      </c>
      <c r="PKH1" s="1">
        <f>Input!PKH1</f>
        <v>0</v>
      </c>
      <c r="PKI1" s="1">
        <f>Input!PKI1</f>
        <v>0</v>
      </c>
      <c r="PKJ1" s="1">
        <f>Input!PKJ1</f>
        <v>0</v>
      </c>
      <c r="PKK1" s="1">
        <f>Input!PKK1</f>
        <v>0</v>
      </c>
      <c r="PKL1" s="1">
        <f>Input!PKL1</f>
        <v>0</v>
      </c>
      <c r="PKM1" s="1">
        <f>Input!PKM1</f>
        <v>0</v>
      </c>
      <c r="PKN1" s="1">
        <f>Input!PKN1</f>
        <v>0</v>
      </c>
      <c r="PKO1" s="1">
        <f>Input!PKO1</f>
        <v>0</v>
      </c>
      <c r="PKP1" s="1">
        <f>Input!PKP1</f>
        <v>0</v>
      </c>
      <c r="PKQ1" s="1">
        <f>Input!PKQ1</f>
        <v>0</v>
      </c>
      <c r="PKR1" s="1">
        <f>Input!PKR1</f>
        <v>0</v>
      </c>
      <c r="PKS1" s="1">
        <f>Input!PKS1</f>
        <v>0</v>
      </c>
      <c r="PKT1" s="1">
        <f>Input!PKT1</f>
        <v>0</v>
      </c>
      <c r="PKU1" s="1">
        <f>Input!PKU1</f>
        <v>0</v>
      </c>
      <c r="PKV1" s="1">
        <f>Input!PKV1</f>
        <v>0</v>
      </c>
      <c r="PKW1" s="1">
        <f>Input!PKW1</f>
        <v>0</v>
      </c>
      <c r="PKX1" s="1">
        <f>Input!PKX1</f>
        <v>0</v>
      </c>
      <c r="PKY1" s="1">
        <f>Input!PKY1</f>
        <v>0</v>
      </c>
      <c r="PKZ1" s="1">
        <f>Input!PKZ1</f>
        <v>0</v>
      </c>
      <c r="PLA1" s="1">
        <f>Input!PLA1</f>
        <v>0</v>
      </c>
      <c r="PLB1" s="1">
        <f>Input!PLB1</f>
        <v>0</v>
      </c>
      <c r="PLC1" s="1">
        <f>Input!PLC1</f>
        <v>0</v>
      </c>
      <c r="PLD1" s="1">
        <f>Input!PLD1</f>
        <v>0</v>
      </c>
      <c r="PLE1" s="1">
        <f>Input!PLE1</f>
        <v>0</v>
      </c>
      <c r="PLF1" s="1">
        <f>Input!PLF1</f>
        <v>0</v>
      </c>
      <c r="PLG1" s="1">
        <f>Input!PLG1</f>
        <v>0</v>
      </c>
      <c r="PLH1" s="1">
        <f>Input!PLH1</f>
        <v>0</v>
      </c>
      <c r="PLI1" s="1">
        <f>Input!PLI1</f>
        <v>0</v>
      </c>
      <c r="PLJ1" s="1">
        <f>Input!PLJ1</f>
        <v>0</v>
      </c>
      <c r="PLK1" s="1">
        <f>Input!PLK1</f>
        <v>0</v>
      </c>
      <c r="PLL1" s="1">
        <f>Input!PLL1</f>
        <v>0</v>
      </c>
      <c r="PLM1" s="1">
        <f>Input!PLM1</f>
        <v>0</v>
      </c>
      <c r="PLN1" s="1">
        <f>Input!PLN1</f>
        <v>0</v>
      </c>
      <c r="PLO1" s="1">
        <f>Input!PLO1</f>
        <v>0</v>
      </c>
      <c r="PLP1" s="1">
        <f>Input!PLP1</f>
        <v>0</v>
      </c>
      <c r="PLQ1" s="1">
        <f>Input!PLQ1</f>
        <v>0</v>
      </c>
      <c r="PLR1" s="1">
        <f>Input!PLR1</f>
        <v>0</v>
      </c>
      <c r="PLS1" s="1">
        <f>Input!PLS1</f>
        <v>0</v>
      </c>
      <c r="PLT1" s="1">
        <f>Input!PLT1</f>
        <v>0</v>
      </c>
      <c r="PLU1" s="1">
        <f>Input!PLU1</f>
        <v>0</v>
      </c>
      <c r="PLV1" s="1">
        <f>Input!PLV1</f>
        <v>0</v>
      </c>
      <c r="PLW1" s="1">
        <f>Input!PLW1</f>
        <v>0</v>
      </c>
      <c r="PLX1" s="1">
        <f>Input!PLX1</f>
        <v>0</v>
      </c>
      <c r="PLY1" s="1">
        <f>Input!PLY1</f>
        <v>0</v>
      </c>
      <c r="PLZ1" s="1">
        <f>Input!PLZ1</f>
        <v>0</v>
      </c>
      <c r="PMA1" s="1">
        <f>Input!PMA1</f>
        <v>0</v>
      </c>
      <c r="PMB1" s="1">
        <f>Input!PMB1</f>
        <v>0</v>
      </c>
      <c r="PMC1" s="1">
        <f>Input!PMC1</f>
        <v>0</v>
      </c>
      <c r="PMD1" s="1">
        <f>Input!PMD1</f>
        <v>0</v>
      </c>
      <c r="PME1" s="1">
        <f>Input!PME1</f>
        <v>0</v>
      </c>
      <c r="PMF1" s="1">
        <f>Input!PMF1</f>
        <v>0</v>
      </c>
      <c r="PMG1" s="1">
        <f>Input!PMG1</f>
        <v>0</v>
      </c>
      <c r="PMH1" s="1">
        <f>Input!PMH1</f>
        <v>0</v>
      </c>
      <c r="PMI1" s="1">
        <f>Input!PMI1</f>
        <v>0</v>
      </c>
      <c r="PMJ1" s="1">
        <f>Input!PMJ1</f>
        <v>0</v>
      </c>
      <c r="PMK1" s="1">
        <f>Input!PMK1</f>
        <v>0</v>
      </c>
      <c r="PML1" s="1">
        <f>Input!PML1</f>
        <v>0</v>
      </c>
      <c r="PMM1" s="1">
        <f>Input!PMM1</f>
        <v>0</v>
      </c>
      <c r="PMN1" s="1">
        <f>Input!PMN1</f>
        <v>0</v>
      </c>
      <c r="PMO1" s="1">
        <f>Input!PMO1</f>
        <v>0</v>
      </c>
      <c r="PMP1" s="1">
        <f>Input!PMP1</f>
        <v>0</v>
      </c>
      <c r="PMQ1" s="1">
        <f>Input!PMQ1</f>
        <v>0</v>
      </c>
      <c r="PMR1" s="1">
        <f>Input!PMR1</f>
        <v>0</v>
      </c>
      <c r="PMS1" s="1">
        <f>Input!PMS1</f>
        <v>0</v>
      </c>
      <c r="PMT1" s="1">
        <f>Input!PMT1</f>
        <v>0</v>
      </c>
      <c r="PMU1" s="1">
        <f>Input!PMU1</f>
        <v>0</v>
      </c>
      <c r="PMV1" s="1">
        <f>Input!PMV1</f>
        <v>0</v>
      </c>
      <c r="PMW1" s="1">
        <f>Input!PMW1</f>
        <v>0</v>
      </c>
      <c r="PMX1" s="1">
        <f>Input!PMX1</f>
        <v>0</v>
      </c>
      <c r="PMY1" s="1">
        <f>Input!PMY1</f>
        <v>0</v>
      </c>
      <c r="PMZ1" s="1">
        <f>Input!PMZ1</f>
        <v>0</v>
      </c>
      <c r="PNA1" s="1">
        <f>Input!PNA1</f>
        <v>0</v>
      </c>
      <c r="PNB1" s="1">
        <f>Input!PNB1</f>
        <v>0</v>
      </c>
      <c r="PNC1" s="1">
        <f>Input!PNC1</f>
        <v>0</v>
      </c>
      <c r="PND1" s="1">
        <f>Input!PND1</f>
        <v>0</v>
      </c>
      <c r="PNE1" s="1">
        <f>Input!PNE1</f>
        <v>0</v>
      </c>
      <c r="PNF1" s="1">
        <f>Input!PNF1</f>
        <v>0</v>
      </c>
      <c r="PNG1" s="1">
        <f>Input!PNG1</f>
        <v>0</v>
      </c>
      <c r="PNH1" s="1">
        <f>Input!PNH1</f>
        <v>0</v>
      </c>
      <c r="PNI1" s="1">
        <f>Input!PNI1</f>
        <v>0</v>
      </c>
      <c r="PNJ1" s="1">
        <f>Input!PNJ1</f>
        <v>0</v>
      </c>
      <c r="PNK1" s="1">
        <f>Input!PNK1</f>
        <v>0</v>
      </c>
      <c r="PNL1" s="1">
        <f>Input!PNL1</f>
        <v>0</v>
      </c>
      <c r="PNM1" s="1">
        <f>Input!PNM1</f>
        <v>0</v>
      </c>
      <c r="PNN1" s="1">
        <f>Input!PNN1</f>
        <v>0</v>
      </c>
      <c r="PNO1" s="1">
        <f>Input!PNO1</f>
        <v>0</v>
      </c>
      <c r="PNP1" s="1">
        <f>Input!PNP1</f>
        <v>0</v>
      </c>
      <c r="PNQ1" s="1">
        <f>Input!PNQ1</f>
        <v>0</v>
      </c>
      <c r="PNR1" s="1">
        <f>Input!PNR1</f>
        <v>0</v>
      </c>
      <c r="PNS1" s="1">
        <f>Input!PNS1</f>
        <v>0</v>
      </c>
      <c r="PNT1" s="1">
        <f>Input!PNT1</f>
        <v>0</v>
      </c>
      <c r="PNU1" s="1">
        <f>Input!PNU1</f>
        <v>0</v>
      </c>
      <c r="PNV1" s="1">
        <f>Input!PNV1</f>
        <v>0</v>
      </c>
      <c r="PNW1" s="1">
        <f>Input!PNW1</f>
        <v>0</v>
      </c>
      <c r="PNX1" s="1">
        <f>Input!PNX1</f>
        <v>0</v>
      </c>
      <c r="PNY1" s="1">
        <f>Input!PNY1</f>
        <v>0</v>
      </c>
      <c r="PNZ1" s="1">
        <f>Input!PNZ1</f>
        <v>0</v>
      </c>
      <c r="POA1" s="1">
        <f>Input!POA1</f>
        <v>0</v>
      </c>
      <c r="POB1" s="1">
        <f>Input!POB1</f>
        <v>0</v>
      </c>
      <c r="POC1" s="1">
        <f>Input!POC1</f>
        <v>0</v>
      </c>
      <c r="POD1" s="1">
        <f>Input!POD1</f>
        <v>0</v>
      </c>
      <c r="POE1" s="1">
        <f>Input!POE1</f>
        <v>0</v>
      </c>
      <c r="POF1" s="1">
        <f>Input!POF1</f>
        <v>0</v>
      </c>
      <c r="POG1" s="1">
        <f>Input!POG1</f>
        <v>0</v>
      </c>
      <c r="POH1" s="1">
        <f>Input!POH1</f>
        <v>0</v>
      </c>
      <c r="POI1" s="1">
        <f>Input!POI1</f>
        <v>0</v>
      </c>
      <c r="POJ1" s="1">
        <f>Input!POJ1</f>
        <v>0</v>
      </c>
      <c r="POK1" s="1">
        <f>Input!POK1</f>
        <v>0</v>
      </c>
      <c r="POL1" s="1">
        <f>Input!POL1</f>
        <v>0</v>
      </c>
      <c r="POM1" s="1">
        <f>Input!POM1</f>
        <v>0</v>
      </c>
      <c r="PON1" s="1">
        <f>Input!PON1</f>
        <v>0</v>
      </c>
      <c r="POO1" s="1">
        <f>Input!POO1</f>
        <v>0</v>
      </c>
      <c r="POP1" s="1">
        <f>Input!POP1</f>
        <v>0</v>
      </c>
      <c r="POQ1" s="1">
        <f>Input!POQ1</f>
        <v>0</v>
      </c>
      <c r="POR1" s="1">
        <f>Input!POR1</f>
        <v>0</v>
      </c>
      <c r="POS1" s="1">
        <f>Input!POS1</f>
        <v>0</v>
      </c>
      <c r="POT1" s="1">
        <f>Input!POT1</f>
        <v>0</v>
      </c>
      <c r="POU1" s="1">
        <f>Input!POU1</f>
        <v>0</v>
      </c>
      <c r="POV1" s="1">
        <f>Input!POV1</f>
        <v>0</v>
      </c>
      <c r="POW1" s="1">
        <f>Input!POW1</f>
        <v>0</v>
      </c>
      <c r="POX1" s="1">
        <f>Input!POX1</f>
        <v>0</v>
      </c>
      <c r="POY1" s="1">
        <f>Input!POY1</f>
        <v>0</v>
      </c>
      <c r="POZ1" s="1">
        <f>Input!POZ1</f>
        <v>0</v>
      </c>
      <c r="PPA1" s="1">
        <f>Input!PPA1</f>
        <v>0</v>
      </c>
      <c r="PPB1" s="1">
        <f>Input!PPB1</f>
        <v>0</v>
      </c>
      <c r="PPC1" s="1">
        <f>Input!PPC1</f>
        <v>0</v>
      </c>
      <c r="PPD1" s="1">
        <f>Input!PPD1</f>
        <v>0</v>
      </c>
      <c r="PPE1" s="1">
        <f>Input!PPE1</f>
        <v>0</v>
      </c>
      <c r="PPF1" s="1">
        <f>Input!PPF1</f>
        <v>0</v>
      </c>
      <c r="PPG1" s="1">
        <f>Input!PPG1</f>
        <v>0</v>
      </c>
      <c r="PPH1" s="1">
        <f>Input!PPH1</f>
        <v>0</v>
      </c>
      <c r="PPI1" s="1">
        <f>Input!PPI1</f>
        <v>0</v>
      </c>
      <c r="PPJ1" s="1">
        <f>Input!PPJ1</f>
        <v>0</v>
      </c>
      <c r="PPK1" s="1">
        <f>Input!PPK1</f>
        <v>0</v>
      </c>
      <c r="PPL1" s="1">
        <f>Input!PPL1</f>
        <v>0</v>
      </c>
      <c r="PPM1" s="1">
        <f>Input!PPM1</f>
        <v>0</v>
      </c>
      <c r="PPN1" s="1">
        <f>Input!PPN1</f>
        <v>0</v>
      </c>
      <c r="PPO1" s="1">
        <f>Input!PPO1</f>
        <v>0</v>
      </c>
      <c r="PPP1" s="1">
        <f>Input!PPP1</f>
        <v>0</v>
      </c>
      <c r="PPQ1" s="1">
        <f>Input!PPQ1</f>
        <v>0</v>
      </c>
      <c r="PPR1" s="1">
        <f>Input!PPR1</f>
        <v>0</v>
      </c>
      <c r="PPS1" s="1">
        <f>Input!PPS1</f>
        <v>0</v>
      </c>
      <c r="PPT1" s="1">
        <f>Input!PPT1</f>
        <v>0</v>
      </c>
      <c r="PPU1" s="1">
        <f>Input!PPU1</f>
        <v>0</v>
      </c>
      <c r="PPV1" s="1">
        <f>Input!PPV1</f>
        <v>0</v>
      </c>
      <c r="PPW1" s="1">
        <f>Input!PPW1</f>
        <v>0</v>
      </c>
      <c r="PPX1" s="1">
        <f>Input!PPX1</f>
        <v>0</v>
      </c>
      <c r="PPY1" s="1">
        <f>Input!PPY1</f>
        <v>0</v>
      </c>
      <c r="PPZ1" s="1">
        <f>Input!PPZ1</f>
        <v>0</v>
      </c>
      <c r="PQA1" s="1">
        <f>Input!PQA1</f>
        <v>0</v>
      </c>
      <c r="PQB1" s="1">
        <f>Input!PQB1</f>
        <v>0</v>
      </c>
      <c r="PQC1" s="1">
        <f>Input!PQC1</f>
        <v>0</v>
      </c>
      <c r="PQD1" s="1">
        <f>Input!PQD1</f>
        <v>0</v>
      </c>
      <c r="PQE1" s="1">
        <f>Input!PQE1</f>
        <v>0</v>
      </c>
      <c r="PQF1" s="1">
        <f>Input!PQF1</f>
        <v>0</v>
      </c>
      <c r="PQG1" s="1">
        <f>Input!PQG1</f>
        <v>0</v>
      </c>
      <c r="PQH1" s="1">
        <f>Input!PQH1</f>
        <v>0</v>
      </c>
      <c r="PQI1" s="1">
        <f>Input!PQI1</f>
        <v>0</v>
      </c>
      <c r="PQJ1" s="1">
        <f>Input!PQJ1</f>
        <v>0</v>
      </c>
      <c r="PQK1" s="1">
        <f>Input!PQK1</f>
        <v>0</v>
      </c>
      <c r="PQL1" s="1">
        <f>Input!PQL1</f>
        <v>0</v>
      </c>
      <c r="PQM1" s="1">
        <f>Input!PQM1</f>
        <v>0</v>
      </c>
      <c r="PQN1" s="1">
        <f>Input!PQN1</f>
        <v>0</v>
      </c>
      <c r="PQO1" s="1">
        <f>Input!PQO1</f>
        <v>0</v>
      </c>
      <c r="PQP1" s="1">
        <f>Input!PQP1</f>
        <v>0</v>
      </c>
      <c r="PQQ1" s="1">
        <f>Input!PQQ1</f>
        <v>0</v>
      </c>
      <c r="PQR1" s="1">
        <f>Input!PQR1</f>
        <v>0</v>
      </c>
      <c r="PQS1" s="1">
        <f>Input!PQS1</f>
        <v>0</v>
      </c>
      <c r="PQT1" s="1">
        <f>Input!PQT1</f>
        <v>0</v>
      </c>
      <c r="PQU1" s="1">
        <f>Input!PQU1</f>
        <v>0</v>
      </c>
      <c r="PQV1" s="1">
        <f>Input!PQV1</f>
        <v>0</v>
      </c>
      <c r="PQW1" s="1">
        <f>Input!PQW1</f>
        <v>0</v>
      </c>
      <c r="PQX1" s="1">
        <f>Input!PQX1</f>
        <v>0</v>
      </c>
      <c r="PQY1" s="1">
        <f>Input!PQY1</f>
        <v>0</v>
      </c>
      <c r="PQZ1" s="1">
        <f>Input!PQZ1</f>
        <v>0</v>
      </c>
      <c r="PRA1" s="1">
        <f>Input!PRA1</f>
        <v>0</v>
      </c>
      <c r="PRB1" s="1">
        <f>Input!PRB1</f>
        <v>0</v>
      </c>
      <c r="PRC1" s="1">
        <f>Input!PRC1</f>
        <v>0</v>
      </c>
      <c r="PRD1" s="1">
        <f>Input!PRD1</f>
        <v>0</v>
      </c>
      <c r="PRE1" s="1">
        <f>Input!PRE1</f>
        <v>0</v>
      </c>
      <c r="PRF1" s="1">
        <f>Input!PRF1</f>
        <v>0</v>
      </c>
      <c r="PRG1" s="1">
        <f>Input!PRG1</f>
        <v>0</v>
      </c>
      <c r="PRH1" s="1">
        <f>Input!PRH1</f>
        <v>0</v>
      </c>
      <c r="PRI1" s="1">
        <f>Input!PRI1</f>
        <v>0</v>
      </c>
      <c r="PRJ1" s="1">
        <f>Input!PRJ1</f>
        <v>0</v>
      </c>
      <c r="PRK1" s="1">
        <f>Input!PRK1</f>
        <v>0</v>
      </c>
      <c r="PRL1" s="1">
        <f>Input!PRL1</f>
        <v>0</v>
      </c>
      <c r="PRM1" s="1">
        <f>Input!PRM1</f>
        <v>0</v>
      </c>
      <c r="PRN1" s="1">
        <f>Input!PRN1</f>
        <v>0</v>
      </c>
      <c r="PRO1" s="1">
        <f>Input!PRO1</f>
        <v>0</v>
      </c>
      <c r="PRP1" s="1">
        <f>Input!PRP1</f>
        <v>0</v>
      </c>
      <c r="PRQ1" s="1">
        <f>Input!PRQ1</f>
        <v>0</v>
      </c>
      <c r="PRR1" s="1">
        <f>Input!PRR1</f>
        <v>0</v>
      </c>
      <c r="PRS1" s="1">
        <f>Input!PRS1</f>
        <v>0</v>
      </c>
      <c r="PRT1" s="1">
        <f>Input!PRT1</f>
        <v>0</v>
      </c>
      <c r="PRU1" s="1">
        <f>Input!PRU1</f>
        <v>0</v>
      </c>
      <c r="PRV1" s="1">
        <f>Input!PRV1</f>
        <v>0</v>
      </c>
      <c r="PRW1" s="1">
        <f>Input!PRW1</f>
        <v>0</v>
      </c>
      <c r="PRX1" s="1">
        <f>Input!PRX1</f>
        <v>0</v>
      </c>
      <c r="PRY1" s="1">
        <f>Input!PRY1</f>
        <v>0</v>
      </c>
      <c r="PRZ1" s="1">
        <f>Input!PRZ1</f>
        <v>0</v>
      </c>
      <c r="PSA1" s="1">
        <f>Input!PSA1</f>
        <v>0</v>
      </c>
      <c r="PSB1" s="1">
        <f>Input!PSB1</f>
        <v>0</v>
      </c>
      <c r="PSC1" s="1">
        <f>Input!PSC1</f>
        <v>0</v>
      </c>
      <c r="PSD1" s="1">
        <f>Input!PSD1</f>
        <v>0</v>
      </c>
      <c r="PSE1" s="1">
        <f>Input!PSE1</f>
        <v>0</v>
      </c>
      <c r="PSF1" s="1">
        <f>Input!PSF1</f>
        <v>0</v>
      </c>
      <c r="PSG1" s="1">
        <f>Input!PSG1</f>
        <v>0</v>
      </c>
      <c r="PSH1" s="1">
        <f>Input!PSH1</f>
        <v>0</v>
      </c>
      <c r="PSI1" s="1">
        <f>Input!PSI1</f>
        <v>0</v>
      </c>
      <c r="PSJ1" s="1">
        <f>Input!PSJ1</f>
        <v>0</v>
      </c>
      <c r="PSK1" s="1">
        <f>Input!PSK1</f>
        <v>0</v>
      </c>
      <c r="PSL1" s="1">
        <f>Input!PSL1</f>
        <v>0</v>
      </c>
      <c r="PSM1" s="1">
        <f>Input!PSM1</f>
        <v>0</v>
      </c>
      <c r="PSN1" s="1">
        <f>Input!PSN1</f>
        <v>0</v>
      </c>
      <c r="PSO1" s="1">
        <f>Input!PSO1</f>
        <v>0</v>
      </c>
      <c r="PSP1" s="1">
        <f>Input!PSP1</f>
        <v>0</v>
      </c>
      <c r="PSQ1" s="1">
        <f>Input!PSQ1</f>
        <v>0</v>
      </c>
      <c r="PSR1" s="1">
        <f>Input!PSR1</f>
        <v>0</v>
      </c>
      <c r="PSS1" s="1">
        <f>Input!PSS1</f>
        <v>0</v>
      </c>
      <c r="PST1" s="1">
        <f>Input!PST1</f>
        <v>0</v>
      </c>
      <c r="PSU1" s="1">
        <f>Input!PSU1</f>
        <v>0</v>
      </c>
      <c r="PSV1" s="1">
        <f>Input!PSV1</f>
        <v>0</v>
      </c>
      <c r="PSW1" s="1">
        <f>Input!PSW1</f>
        <v>0</v>
      </c>
      <c r="PSX1" s="1">
        <f>Input!PSX1</f>
        <v>0</v>
      </c>
      <c r="PSY1" s="1">
        <f>Input!PSY1</f>
        <v>0</v>
      </c>
      <c r="PSZ1" s="1">
        <f>Input!PSZ1</f>
        <v>0</v>
      </c>
      <c r="PTA1" s="1">
        <f>Input!PTA1</f>
        <v>0</v>
      </c>
      <c r="PTB1" s="1">
        <f>Input!PTB1</f>
        <v>0</v>
      </c>
      <c r="PTC1" s="1">
        <f>Input!PTC1</f>
        <v>0</v>
      </c>
      <c r="PTD1" s="1">
        <f>Input!PTD1</f>
        <v>0</v>
      </c>
      <c r="PTE1" s="1">
        <f>Input!PTE1</f>
        <v>0</v>
      </c>
      <c r="PTF1" s="1">
        <f>Input!PTF1</f>
        <v>0</v>
      </c>
      <c r="PTG1" s="1">
        <f>Input!PTG1</f>
        <v>0</v>
      </c>
      <c r="PTH1" s="1">
        <f>Input!PTH1</f>
        <v>0</v>
      </c>
      <c r="PTI1" s="1">
        <f>Input!PTI1</f>
        <v>0</v>
      </c>
      <c r="PTJ1" s="1">
        <f>Input!PTJ1</f>
        <v>0</v>
      </c>
      <c r="PTK1" s="1">
        <f>Input!PTK1</f>
        <v>0</v>
      </c>
      <c r="PTL1" s="1">
        <f>Input!PTL1</f>
        <v>0</v>
      </c>
      <c r="PTM1" s="1">
        <f>Input!PTM1</f>
        <v>0</v>
      </c>
      <c r="PTN1" s="1">
        <f>Input!PTN1</f>
        <v>0</v>
      </c>
      <c r="PTO1" s="1">
        <f>Input!PTO1</f>
        <v>0</v>
      </c>
      <c r="PTP1" s="1">
        <f>Input!PTP1</f>
        <v>0</v>
      </c>
      <c r="PTQ1" s="1">
        <f>Input!PTQ1</f>
        <v>0</v>
      </c>
      <c r="PTR1" s="1">
        <f>Input!PTR1</f>
        <v>0</v>
      </c>
      <c r="PTS1" s="1">
        <f>Input!PTS1</f>
        <v>0</v>
      </c>
      <c r="PTT1" s="1">
        <f>Input!PTT1</f>
        <v>0</v>
      </c>
      <c r="PTU1" s="1">
        <f>Input!PTU1</f>
        <v>0</v>
      </c>
      <c r="PTV1" s="1">
        <f>Input!PTV1</f>
        <v>0</v>
      </c>
      <c r="PTW1" s="1">
        <f>Input!PTW1</f>
        <v>0</v>
      </c>
      <c r="PTX1" s="1">
        <f>Input!PTX1</f>
        <v>0</v>
      </c>
      <c r="PTY1" s="1">
        <f>Input!PTY1</f>
        <v>0</v>
      </c>
      <c r="PTZ1" s="1">
        <f>Input!PTZ1</f>
        <v>0</v>
      </c>
      <c r="PUA1" s="1">
        <f>Input!PUA1</f>
        <v>0</v>
      </c>
      <c r="PUB1" s="1">
        <f>Input!PUB1</f>
        <v>0</v>
      </c>
      <c r="PUC1" s="1">
        <f>Input!PUC1</f>
        <v>0</v>
      </c>
      <c r="PUD1" s="1">
        <f>Input!PUD1</f>
        <v>0</v>
      </c>
      <c r="PUE1" s="1">
        <f>Input!PUE1</f>
        <v>0</v>
      </c>
      <c r="PUF1" s="1">
        <f>Input!PUF1</f>
        <v>0</v>
      </c>
      <c r="PUG1" s="1">
        <f>Input!PUG1</f>
        <v>0</v>
      </c>
      <c r="PUH1" s="1">
        <f>Input!PUH1</f>
        <v>0</v>
      </c>
      <c r="PUI1" s="1">
        <f>Input!PUI1</f>
        <v>0</v>
      </c>
      <c r="PUJ1" s="1">
        <f>Input!PUJ1</f>
        <v>0</v>
      </c>
      <c r="PUK1" s="1">
        <f>Input!PUK1</f>
        <v>0</v>
      </c>
      <c r="PUL1" s="1">
        <f>Input!PUL1</f>
        <v>0</v>
      </c>
      <c r="PUM1" s="1">
        <f>Input!PUM1</f>
        <v>0</v>
      </c>
      <c r="PUN1" s="1">
        <f>Input!PUN1</f>
        <v>0</v>
      </c>
      <c r="PUO1" s="1">
        <f>Input!PUO1</f>
        <v>0</v>
      </c>
      <c r="PUP1" s="1">
        <f>Input!PUP1</f>
        <v>0</v>
      </c>
      <c r="PUQ1" s="1">
        <f>Input!PUQ1</f>
        <v>0</v>
      </c>
      <c r="PUR1" s="1">
        <f>Input!PUR1</f>
        <v>0</v>
      </c>
      <c r="PUS1" s="1">
        <f>Input!PUS1</f>
        <v>0</v>
      </c>
      <c r="PUT1" s="1">
        <f>Input!PUT1</f>
        <v>0</v>
      </c>
      <c r="PUU1" s="1">
        <f>Input!PUU1</f>
        <v>0</v>
      </c>
      <c r="PUV1" s="1">
        <f>Input!PUV1</f>
        <v>0</v>
      </c>
      <c r="PUW1" s="1">
        <f>Input!PUW1</f>
        <v>0</v>
      </c>
      <c r="PUX1" s="1">
        <f>Input!PUX1</f>
        <v>0</v>
      </c>
      <c r="PUY1" s="1">
        <f>Input!PUY1</f>
        <v>0</v>
      </c>
      <c r="PUZ1" s="1">
        <f>Input!PUZ1</f>
        <v>0</v>
      </c>
      <c r="PVA1" s="1">
        <f>Input!PVA1</f>
        <v>0</v>
      </c>
      <c r="PVB1" s="1">
        <f>Input!PVB1</f>
        <v>0</v>
      </c>
      <c r="PVC1" s="1">
        <f>Input!PVC1</f>
        <v>0</v>
      </c>
      <c r="PVD1" s="1">
        <f>Input!PVD1</f>
        <v>0</v>
      </c>
      <c r="PVE1" s="1">
        <f>Input!PVE1</f>
        <v>0</v>
      </c>
      <c r="PVF1" s="1">
        <f>Input!PVF1</f>
        <v>0</v>
      </c>
      <c r="PVG1" s="1">
        <f>Input!PVG1</f>
        <v>0</v>
      </c>
      <c r="PVH1" s="1">
        <f>Input!PVH1</f>
        <v>0</v>
      </c>
      <c r="PVI1" s="1">
        <f>Input!PVI1</f>
        <v>0</v>
      </c>
      <c r="PVJ1" s="1">
        <f>Input!PVJ1</f>
        <v>0</v>
      </c>
      <c r="PVK1" s="1">
        <f>Input!PVK1</f>
        <v>0</v>
      </c>
      <c r="PVL1" s="1">
        <f>Input!PVL1</f>
        <v>0</v>
      </c>
      <c r="PVM1" s="1">
        <f>Input!PVM1</f>
        <v>0</v>
      </c>
      <c r="PVN1" s="1">
        <f>Input!PVN1</f>
        <v>0</v>
      </c>
      <c r="PVO1" s="1">
        <f>Input!PVO1</f>
        <v>0</v>
      </c>
      <c r="PVP1" s="1">
        <f>Input!PVP1</f>
        <v>0</v>
      </c>
      <c r="PVQ1" s="1">
        <f>Input!PVQ1</f>
        <v>0</v>
      </c>
      <c r="PVR1" s="1">
        <f>Input!PVR1</f>
        <v>0</v>
      </c>
      <c r="PVS1" s="1">
        <f>Input!PVS1</f>
        <v>0</v>
      </c>
      <c r="PVT1" s="1">
        <f>Input!PVT1</f>
        <v>0</v>
      </c>
      <c r="PVU1" s="1">
        <f>Input!PVU1</f>
        <v>0</v>
      </c>
      <c r="PVV1" s="1">
        <f>Input!PVV1</f>
        <v>0</v>
      </c>
      <c r="PVW1" s="1">
        <f>Input!PVW1</f>
        <v>0</v>
      </c>
      <c r="PVX1" s="1">
        <f>Input!PVX1</f>
        <v>0</v>
      </c>
      <c r="PVY1" s="1">
        <f>Input!PVY1</f>
        <v>0</v>
      </c>
      <c r="PVZ1" s="1">
        <f>Input!PVZ1</f>
        <v>0</v>
      </c>
      <c r="PWA1" s="1">
        <f>Input!PWA1</f>
        <v>0</v>
      </c>
      <c r="PWB1" s="1">
        <f>Input!PWB1</f>
        <v>0</v>
      </c>
      <c r="PWC1" s="1">
        <f>Input!PWC1</f>
        <v>0</v>
      </c>
      <c r="PWD1" s="1">
        <f>Input!PWD1</f>
        <v>0</v>
      </c>
      <c r="PWE1" s="1">
        <f>Input!PWE1</f>
        <v>0</v>
      </c>
      <c r="PWF1" s="1">
        <f>Input!PWF1</f>
        <v>0</v>
      </c>
      <c r="PWG1" s="1">
        <f>Input!PWG1</f>
        <v>0</v>
      </c>
      <c r="PWH1" s="1">
        <f>Input!PWH1</f>
        <v>0</v>
      </c>
      <c r="PWI1" s="1">
        <f>Input!PWI1</f>
        <v>0</v>
      </c>
      <c r="PWJ1" s="1">
        <f>Input!PWJ1</f>
        <v>0</v>
      </c>
      <c r="PWK1" s="1">
        <f>Input!PWK1</f>
        <v>0</v>
      </c>
      <c r="PWL1" s="1">
        <f>Input!PWL1</f>
        <v>0</v>
      </c>
      <c r="PWM1" s="1">
        <f>Input!PWM1</f>
        <v>0</v>
      </c>
      <c r="PWN1" s="1">
        <f>Input!PWN1</f>
        <v>0</v>
      </c>
      <c r="PWO1" s="1">
        <f>Input!PWO1</f>
        <v>0</v>
      </c>
      <c r="PWP1" s="1">
        <f>Input!PWP1</f>
        <v>0</v>
      </c>
      <c r="PWQ1" s="1">
        <f>Input!PWQ1</f>
        <v>0</v>
      </c>
      <c r="PWR1" s="1">
        <f>Input!PWR1</f>
        <v>0</v>
      </c>
      <c r="PWS1" s="1">
        <f>Input!PWS1</f>
        <v>0</v>
      </c>
      <c r="PWT1" s="1">
        <f>Input!PWT1</f>
        <v>0</v>
      </c>
      <c r="PWU1" s="1">
        <f>Input!PWU1</f>
        <v>0</v>
      </c>
      <c r="PWV1" s="1">
        <f>Input!PWV1</f>
        <v>0</v>
      </c>
      <c r="PWW1" s="1">
        <f>Input!PWW1</f>
        <v>0</v>
      </c>
      <c r="PWX1" s="1">
        <f>Input!PWX1</f>
        <v>0</v>
      </c>
      <c r="PWY1" s="1">
        <f>Input!PWY1</f>
        <v>0</v>
      </c>
      <c r="PWZ1" s="1">
        <f>Input!PWZ1</f>
        <v>0</v>
      </c>
      <c r="PXA1" s="1">
        <f>Input!PXA1</f>
        <v>0</v>
      </c>
      <c r="PXB1" s="1">
        <f>Input!PXB1</f>
        <v>0</v>
      </c>
      <c r="PXC1" s="1">
        <f>Input!PXC1</f>
        <v>0</v>
      </c>
      <c r="PXD1" s="1">
        <f>Input!PXD1</f>
        <v>0</v>
      </c>
      <c r="PXE1" s="1">
        <f>Input!PXE1</f>
        <v>0</v>
      </c>
      <c r="PXF1" s="1">
        <f>Input!PXF1</f>
        <v>0</v>
      </c>
      <c r="PXG1" s="1">
        <f>Input!PXG1</f>
        <v>0</v>
      </c>
      <c r="PXH1" s="1">
        <f>Input!PXH1</f>
        <v>0</v>
      </c>
      <c r="PXI1" s="1">
        <f>Input!PXI1</f>
        <v>0</v>
      </c>
      <c r="PXJ1" s="1">
        <f>Input!PXJ1</f>
        <v>0</v>
      </c>
      <c r="PXK1" s="1">
        <f>Input!PXK1</f>
        <v>0</v>
      </c>
      <c r="PXL1" s="1">
        <f>Input!PXL1</f>
        <v>0</v>
      </c>
      <c r="PXM1" s="1">
        <f>Input!PXM1</f>
        <v>0</v>
      </c>
      <c r="PXN1" s="1">
        <f>Input!PXN1</f>
        <v>0</v>
      </c>
      <c r="PXO1" s="1">
        <f>Input!PXO1</f>
        <v>0</v>
      </c>
      <c r="PXP1" s="1">
        <f>Input!PXP1</f>
        <v>0</v>
      </c>
      <c r="PXQ1" s="1">
        <f>Input!PXQ1</f>
        <v>0</v>
      </c>
      <c r="PXR1" s="1">
        <f>Input!PXR1</f>
        <v>0</v>
      </c>
      <c r="PXS1" s="1">
        <f>Input!PXS1</f>
        <v>0</v>
      </c>
      <c r="PXT1" s="1">
        <f>Input!PXT1</f>
        <v>0</v>
      </c>
      <c r="PXU1" s="1">
        <f>Input!PXU1</f>
        <v>0</v>
      </c>
      <c r="PXV1" s="1">
        <f>Input!PXV1</f>
        <v>0</v>
      </c>
      <c r="PXW1" s="1">
        <f>Input!PXW1</f>
        <v>0</v>
      </c>
      <c r="PXX1" s="1">
        <f>Input!PXX1</f>
        <v>0</v>
      </c>
      <c r="PXY1" s="1">
        <f>Input!PXY1</f>
        <v>0</v>
      </c>
      <c r="PXZ1" s="1">
        <f>Input!PXZ1</f>
        <v>0</v>
      </c>
      <c r="PYA1" s="1">
        <f>Input!PYA1</f>
        <v>0</v>
      </c>
      <c r="PYB1" s="1">
        <f>Input!PYB1</f>
        <v>0</v>
      </c>
      <c r="PYC1" s="1">
        <f>Input!PYC1</f>
        <v>0</v>
      </c>
      <c r="PYD1" s="1">
        <f>Input!PYD1</f>
        <v>0</v>
      </c>
      <c r="PYE1" s="1">
        <f>Input!PYE1</f>
        <v>0</v>
      </c>
      <c r="PYF1" s="1">
        <f>Input!PYF1</f>
        <v>0</v>
      </c>
      <c r="PYG1" s="1">
        <f>Input!PYG1</f>
        <v>0</v>
      </c>
      <c r="PYH1" s="1">
        <f>Input!PYH1</f>
        <v>0</v>
      </c>
      <c r="PYI1" s="1">
        <f>Input!PYI1</f>
        <v>0</v>
      </c>
      <c r="PYJ1" s="1">
        <f>Input!PYJ1</f>
        <v>0</v>
      </c>
      <c r="PYK1" s="1">
        <f>Input!PYK1</f>
        <v>0</v>
      </c>
      <c r="PYL1" s="1">
        <f>Input!PYL1</f>
        <v>0</v>
      </c>
      <c r="PYM1" s="1">
        <f>Input!PYM1</f>
        <v>0</v>
      </c>
      <c r="PYN1" s="1">
        <f>Input!PYN1</f>
        <v>0</v>
      </c>
      <c r="PYO1" s="1">
        <f>Input!PYO1</f>
        <v>0</v>
      </c>
      <c r="PYP1" s="1">
        <f>Input!PYP1</f>
        <v>0</v>
      </c>
      <c r="PYQ1" s="1">
        <f>Input!PYQ1</f>
        <v>0</v>
      </c>
      <c r="PYR1" s="1">
        <f>Input!PYR1</f>
        <v>0</v>
      </c>
      <c r="PYS1" s="1">
        <f>Input!PYS1</f>
        <v>0</v>
      </c>
      <c r="PYT1" s="1">
        <f>Input!PYT1</f>
        <v>0</v>
      </c>
      <c r="PYU1" s="1">
        <f>Input!PYU1</f>
        <v>0</v>
      </c>
      <c r="PYV1" s="1">
        <f>Input!PYV1</f>
        <v>0</v>
      </c>
      <c r="PYW1" s="1">
        <f>Input!PYW1</f>
        <v>0</v>
      </c>
      <c r="PYX1" s="1">
        <f>Input!PYX1</f>
        <v>0</v>
      </c>
      <c r="PYY1" s="1">
        <f>Input!PYY1</f>
        <v>0</v>
      </c>
      <c r="PYZ1" s="1">
        <f>Input!PYZ1</f>
        <v>0</v>
      </c>
      <c r="PZA1" s="1">
        <f>Input!PZA1</f>
        <v>0</v>
      </c>
      <c r="PZB1" s="1">
        <f>Input!PZB1</f>
        <v>0</v>
      </c>
      <c r="PZC1" s="1">
        <f>Input!PZC1</f>
        <v>0</v>
      </c>
      <c r="PZD1" s="1">
        <f>Input!PZD1</f>
        <v>0</v>
      </c>
      <c r="PZE1" s="1">
        <f>Input!PZE1</f>
        <v>0</v>
      </c>
      <c r="PZF1" s="1">
        <f>Input!PZF1</f>
        <v>0</v>
      </c>
      <c r="PZG1" s="1">
        <f>Input!PZG1</f>
        <v>0</v>
      </c>
      <c r="PZH1" s="1">
        <f>Input!PZH1</f>
        <v>0</v>
      </c>
      <c r="PZI1" s="1">
        <f>Input!PZI1</f>
        <v>0</v>
      </c>
      <c r="PZJ1" s="1">
        <f>Input!PZJ1</f>
        <v>0</v>
      </c>
      <c r="PZK1" s="1">
        <f>Input!PZK1</f>
        <v>0</v>
      </c>
      <c r="PZL1" s="1">
        <f>Input!PZL1</f>
        <v>0</v>
      </c>
      <c r="PZM1" s="1">
        <f>Input!PZM1</f>
        <v>0</v>
      </c>
      <c r="PZN1" s="1">
        <f>Input!PZN1</f>
        <v>0</v>
      </c>
      <c r="PZO1" s="1">
        <f>Input!PZO1</f>
        <v>0</v>
      </c>
      <c r="PZP1" s="1">
        <f>Input!PZP1</f>
        <v>0</v>
      </c>
      <c r="PZQ1" s="1">
        <f>Input!PZQ1</f>
        <v>0</v>
      </c>
      <c r="PZR1" s="1">
        <f>Input!PZR1</f>
        <v>0</v>
      </c>
      <c r="PZS1" s="1">
        <f>Input!PZS1</f>
        <v>0</v>
      </c>
      <c r="PZT1" s="1">
        <f>Input!PZT1</f>
        <v>0</v>
      </c>
      <c r="PZU1" s="1">
        <f>Input!PZU1</f>
        <v>0</v>
      </c>
      <c r="PZV1" s="1">
        <f>Input!PZV1</f>
        <v>0</v>
      </c>
      <c r="PZW1" s="1">
        <f>Input!PZW1</f>
        <v>0</v>
      </c>
      <c r="PZX1" s="1">
        <f>Input!PZX1</f>
        <v>0</v>
      </c>
      <c r="PZY1" s="1">
        <f>Input!PZY1</f>
        <v>0</v>
      </c>
      <c r="PZZ1" s="1">
        <f>Input!PZZ1</f>
        <v>0</v>
      </c>
      <c r="QAA1" s="1">
        <f>Input!QAA1</f>
        <v>0</v>
      </c>
      <c r="QAB1" s="1">
        <f>Input!QAB1</f>
        <v>0</v>
      </c>
      <c r="QAC1" s="1">
        <f>Input!QAC1</f>
        <v>0</v>
      </c>
      <c r="QAD1" s="1">
        <f>Input!QAD1</f>
        <v>0</v>
      </c>
      <c r="QAE1" s="1">
        <f>Input!QAE1</f>
        <v>0</v>
      </c>
      <c r="QAF1" s="1">
        <f>Input!QAF1</f>
        <v>0</v>
      </c>
      <c r="QAG1" s="1">
        <f>Input!QAG1</f>
        <v>0</v>
      </c>
      <c r="QAH1" s="1">
        <f>Input!QAH1</f>
        <v>0</v>
      </c>
      <c r="QAI1" s="1">
        <f>Input!QAI1</f>
        <v>0</v>
      </c>
      <c r="QAJ1" s="1">
        <f>Input!QAJ1</f>
        <v>0</v>
      </c>
      <c r="QAK1" s="1">
        <f>Input!QAK1</f>
        <v>0</v>
      </c>
      <c r="QAL1" s="1">
        <f>Input!QAL1</f>
        <v>0</v>
      </c>
      <c r="QAM1" s="1">
        <f>Input!QAM1</f>
        <v>0</v>
      </c>
      <c r="QAN1" s="1">
        <f>Input!QAN1</f>
        <v>0</v>
      </c>
      <c r="QAO1" s="1">
        <f>Input!QAO1</f>
        <v>0</v>
      </c>
      <c r="QAP1" s="1">
        <f>Input!QAP1</f>
        <v>0</v>
      </c>
      <c r="QAQ1" s="1">
        <f>Input!QAQ1</f>
        <v>0</v>
      </c>
      <c r="QAR1" s="1">
        <f>Input!QAR1</f>
        <v>0</v>
      </c>
      <c r="QAS1" s="1">
        <f>Input!QAS1</f>
        <v>0</v>
      </c>
      <c r="QAT1" s="1">
        <f>Input!QAT1</f>
        <v>0</v>
      </c>
      <c r="QAU1" s="1">
        <f>Input!QAU1</f>
        <v>0</v>
      </c>
      <c r="QAV1" s="1">
        <f>Input!QAV1</f>
        <v>0</v>
      </c>
      <c r="QAW1" s="1">
        <f>Input!QAW1</f>
        <v>0</v>
      </c>
      <c r="QAX1" s="1">
        <f>Input!QAX1</f>
        <v>0</v>
      </c>
      <c r="QAY1" s="1">
        <f>Input!QAY1</f>
        <v>0</v>
      </c>
      <c r="QAZ1" s="1">
        <f>Input!QAZ1</f>
        <v>0</v>
      </c>
      <c r="QBA1" s="1">
        <f>Input!QBA1</f>
        <v>0</v>
      </c>
      <c r="QBB1" s="1">
        <f>Input!QBB1</f>
        <v>0</v>
      </c>
      <c r="QBC1" s="1">
        <f>Input!QBC1</f>
        <v>0</v>
      </c>
      <c r="QBD1" s="1">
        <f>Input!QBD1</f>
        <v>0</v>
      </c>
      <c r="QBE1" s="1">
        <f>Input!QBE1</f>
        <v>0</v>
      </c>
      <c r="QBF1" s="1">
        <f>Input!QBF1</f>
        <v>0</v>
      </c>
      <c r="QBG1" s="1">
        <f>Input!QBG1</f>
        <v>0</v>
      </c>
      <c r="QBH1" s="1">
        <f>Input!QBH1</f>
        <v>0</v>
      </c>
      <c r="QBI1" s="1">
        <f>Input!QBI1</f>
        <v>0</v>
      </c>
      <c r="QBJ1" s="1">
        <f>Input!QBJ1</f>
        <v>0</v>
      </c>
      <c r="QBK1" s="1">
        <f>Input!QBK1</f>
        <v>0</v>
      </c>
      <c r="QBL1" s="1">
        <f>Input!QBL1</f>
        <v>0</v>
      </c>
      <c r="QBM1" s="1">
        <f>Input!QBM1</f>
        <v>0</v>
      </c>
      <c r="QBN1" s="1">
        <f>Input!QBN1</f>
        <v>0</v>
      </c>
      <c r="QBO1" s="1">
        <f>Input!QBO1</f>
        <v>0</v>
      </c>
      <c r="QBP1" s="1">
        <f>Input!QBP1</f>
        <v>0</v>
      </c>
      <c r="QBQ1" s="1">
        <f>Input!QBQ1</f>
        <v>0</v>
      </c>
      <c r="QBR1" s="1">
        <f>Input!QBR1</f>
        <v>0</v>
      </c>
      <c r="QBS1" s="1">
        <f>Input!QBS1</f>
        <v>0</v>
      </c>
      <c r="QBT1" s="1">
        <f>Input!QBT1</f>
        <v>0</v>
      </c>
      <c r="QBU1" s="1">
        <f>Input!QBU1</f>
        <v>0</v>
      </c>
      <c r="QBV1" s="1">
        <f>Input!QBV1</f>
        <v>0</v>
      </c>
      <c r="QBW1" s="1">
        <f>Input!QBW1</f>
        <v>0</v>
      </c>
      <c r="QBX1" s="1">
        <f>Input!QBX1</f>
        <v>0</v>
      </c>
      <c r="QBY1" s="1">
        <f>Input!QBY1</f>
        <v>0</v>
      </c>
      <c r="QBZ1" s="1">
        <f>Input!QBZ1</f>
        <v>0</v>
      </c>
      <c r="QCA1" s="1">
        <f>Input!QCA1</f>
        <v>0</v>
      </c>
      <c r="QCB1" s="1">
        <f>Input!QCB1</f>
        <v>0</v>
      </c>
      <c r="QCC1" s="1">
        <f>Input!QCC1</f>
        <v>0</v>
      </c>
      <c r="QCD1" s="1">
        <f>Input!QCD1</f>
        <v>0</v>
      </c>
      <c r="QCE1" s="1">
        <f>Input!QCE1</f>
        <v>0</v>
      </c>
      <c r="QCF1" s="1">
        <f>Input!QCF1</f>
        <v>0</v>
      </c>
      <c r="QCG1" s="1">
        <f>Input!QCG1</f>
        <v>0</v>
      </c>
      <c r="QCH1" s="1">
        <f>Input!QCH1</f>
        <v>0</v>
      </c>
      <c r="QCI1" s="1">
        <f>Input!QCI1</f>
        <v>0</v>
      </c>
      <c r="QCJ1" s="1">
        <f>Input!QCJ1</f>
        <v>0</v>
      </c>
      <c r="QCK1" s="1">
        <f>Input!QCK1</f>
        <v>0</v>
      </c>
      <c r="QCL1" s="1">
        <f>Input!QCL1</f>
        <v>0</v>
      </c>
      <c r="QCM1" s="1">
        <f>Input!QCM1</f>
        <v>0</v>
      </c>
      <c r="QCN1" s="1">
        <f>Input!QCN1</f>
        <v>0</v>
      </c>
      <c r="QCO1" s="1">
        <f>Input!QCO1</f>
        <v>0</v>
      </c>
      <c r="QCP1" s="1">
        <f>Input!QCP1</f>
        <v>0</v>
      </c>
      <c r="QCQ1" s="1">
        <f>Input!QCQ1</f>
        <v>0</v>
      </c>
      <c r="QCR1" s="1">
        <f>Input!QCR1</f>
        <v>0</v>
      </c>
      <c r="QCS1" s="1">
        <f>Input!QCS1</f>
        <v>0</v>
      </c>
      <c r="QCT1" s="1">
        <f>Input!QCT1</f>
        <v>0</v>
      </c>
      <c r="QCU1" s="1">
        <f>Input!QCU1</f>
        <v>0</v>
      </c>
      <c r="QCV1" s="1">
        <f>Input!QCV1</f>
        <v>0</v>
      </c>
      <c r="QCW1" s="1">
        <f>Input!QCW1</f>
        <v>0</v>
      </c>
      <c r="QCX1" s="1">
        <f>Input!QCX1</f>
        <v>0</v>
      </c>
      <c r="QCY1" s="1">
        <f>Input!QCY1</f>
        <v>0</v>
      </c>
      <c r="QCZ1" s="1">
        <f>Input!QCZ1</f>
        <v>0</v>
      </c>
      <c r="QDA1" s="1">
        <f>Input!QDA1</f>
        <v>0</v>
      </c>
      <c r="QDB1" s="1">
        <f>Input!QDB1</f>
        <v>0</v>
      </c>
      <c r="QDC1" s="1">
        <f>Input!QDC1</f>
        <v>0</v>
      </c>
      <c r="QDD1" s="1">
        <f>Input!QDD1</f>
        <v>0</v>
      </c>
      <c r="QDE1" s="1">
        <f>Input!QDE1</f>
        <v>0</v>
      </c>
      <c r="QDF1" s="1">
        <f>Input!QDF1</f>
        <v>0</v>
      </c>
      <c r="QDG1" s="1">
        <f>Input!QDG1</f>
        <v>0</v>
      </c>
      <c r="QDH1" s="1">
        <f>Input!QDH1</f>
        <v>0</v>
      </c>
      <c r="QDI1" s="1">
        <f>Input!QDI1</f>
        <v>0</v>
      </c>
      <c r="QDJ1" s="1">
        <f>Input!QDJ1</f>
        <v>0</v>
      </c>
      <c r="QDK1" s="1">
        <f>Input!QDK1</f>
        <v>0</v>
      </c>
      <c r="QDL1" s="1">
        <f>Input!QDL1</f>
        <v>0</v>
      </c>
      <c r="QDM1" s="1">
        <f>Input!QDM1</f>
        <v>0</v>
      </c>
      <c r="QDN1" s="1">
        <f>Input!QDN1</f>
        <v>0</v>
      </c>
      <c r="QDO1" s="1">
        <f>Input!QDO1</f>
        <v>0</v>
      </c>
      <c r="QDP1" s="1">
        <f>Input!QDP1</f>
        <v>0</v>
      </c>
      <c r="QDQ1" s="1">
        <f>Input!QDQ1</f>
        <v>0</v>
      </c>
      <c r="QDR1" s="1">
        <f>Input!QDR1</f>
        <v>0</v>
      </c>
      <c r="QDS1" s="1">
        <f>Input!QDS1</f>
        <v>0</v>
      </c>
      <c r="QDT1" s="1">
        <f>Input!QDT1</f>
        <v>0</v>
      </c>
      <c r="QDU1" s="1">
        <f>Input!QDU1</f>
        <v>0</v>
      </c>
      <c r="QDV1" s="1">
        <f>Input!QDV1</f>
        <v>0</v>
      </c>
      <c r="QDW1" s="1">
        <f>Input!QDW1</f>
        <v>0</v>
      </c>
      <c r="QDX1" s="1">
        <f>Input!QDX1</f>
        <v>0</v>
      </c>
      <c r="QDY1" s="1">
        <f>Input!QDY1</f>
        <v>0</v>
      </c>
      <c r="QDZ1" s="1">
        <f>Input!QDZ1</f>
        <v>0</v>
      </c>
      <c r="QEA1" s="1">
        <f>Input!QEA1</f>
        <v>0</v>
      </c>
      <c r="QEB1" s="1">
        <f>Input!QEB1</f>
        <v>0</v>
      </c>
      <c r="QEC1" s="1">
        <f>Input!QEC1</f>
        <v>0</v>
      </c>
      <c r="QED1" s="1">
        <f>Input!QED1</f>
        <v>0</v>
      </c>
      <c r="QEE1" s="1">
        <f>Input!QEE1</f>
        <v>0</v>
      </c>
      <c r="QEF1" s="1">
        <f>Input!QEF1</f>
        <v>0</v>
      </c>
      <c r="QEG1" s="1">
        <f>Input!QEG1</f>
        <v>0</v>
      </c>
      <c r="QEH1" s="1">
        <f>Input!QEH1</f>
        <v>0</v>
      </c>
      <c r="QEI1" s="1">
        <f>Input!QEI1</f>
        <v>0</v>
      </c>
      <c r="QEJ1" s="1">
        <f>Input!QEJ1</f>
        <v>0</v>
      </c>
      <c r="QEK1" s="1">
        <f>Input!QEK1</f>
        <v>0</v>
      </c>
      <c r="QEL1" s="1">
        <f>Input!QEL1</f>
        <v>0</v>
      </c>
      <c r="QEM1" s="1">
        <f>Input!QEM1</f>
        <v>0</v>
      </c>
      <c r="QEN1" s="1">
        <f>Input!QEN1</f>
        <v>0</v>
      </c>
      <c r="QEO1" s="1">
        <f>Input!QEO1</f>
        <v>0</v>
      </c>
      <c r="QEP1" s="1">
        <f>Input!QEP1</f>
        <v>0</v>
      </c>
      <c r="QEQ1" s="1">
        <f>Input!QEQ1</f>
        <v>0</v>
      </c>
      <c r="QER1" s="1">
        <f>Input!QER1</f>
        <v>0</v>
      </c>
      <c r="QES1" s="1">
        <f>Input!QES1</f>
        <v>0</v>
      </c>
      <c r="QET1" s="1">
        <f>Input!QET1</f>
        <v>0</v>
      </c>
      <c r="QEU1" s="1">
        <f>Input!QEU1</f>
        <v>0</v>
      </c>
      <c r="QEV1" s="1">
        <f>Input!QEV1</f>
        <v>0</v>
      </c>
      <c r="QEW1" s="1">
        <f>Input!QEW1</f>
        <v>0</v>
      </c>
      <c r="QEX1" s="1">
        <f>Input!QEX1</f>
        <v>0</v>
      </c>
      <c r="QEY1" s="1">
        <f>Input!QEY1</f>
        <v>0</v>
      </c>
      <c r="QEZ1" s="1">
        <f>Input!QEZ1</f>
        <v>0</v>
      </c>
      <c r="QFA1" s="1">
        <f>Input!QFA1</f>
        <v>0</v>
      </c>
      <c r="QFB1" s="1">
        <f>Input!QFB1</f>
        <v>0</v>
      </c>
      <c r="QFC1" s="1">
        <f>Input!QFC1</f>
        <v>0</v>
      </c>
      <c r="QFD1" s="1">
        <f>Input!QFD1</f>
        <v>0</v>
      </c>
      <c r="QFE1" s="1">
        <f>Input!QFE1</f>
        <v>0</v>
      </c>
      <c r="QFF1" s="1">
        <f>Input!QFF1</f>
        <v>0</v>
      </c>
      <c r="QFG1" s="1">
        <f>Input!QFG1</f>
        <v>0</v>
      </c>
      <c r="QFH1" s="1">
        <f>Input!QFH1</f>
        <v>0</v>
      </c>
      <c r="QFI1" s="1">
        <f>Input!QFI1</f>
        <v>0</v>
      </c>
      <c r="QFJ1" s="1">
        <f>Input!QFJ1</f>
        <v>0</v>
      </c>
      <c r="QFK1" s="1">
        <f>Input!QFK1</f>
        <v>0</v>
      </c>
      <c r="QFL1" s="1">
        <f>Input!QFL1</f>
        <v>0</v>
      </c>
      <c r="QFM1" s="1">
        <f>Input!QFM1</f>
        <v>0</v>
      </c>
      <c r="QFN1" s="1">
        <f>Input!QFN1</f>
        <v>0</v>
      </c>
      <c r="QFO1" s="1">
        <f>Input!QFO1</f>
        <v>0</v>
      </c>
      <c r="QFP1" s="1">
        <f>Input!QFP1</f>
        <v>0</v>
      </c>
      <c r="QFQ1" s="1">
        <f>Input!QFQ1</f>
        <v>0</v>
      </c>
      <c r="QFR1" s="1">
        <f>Input!QFR1</f>
        <v>0</v>
      </c>
      <c r="QFS1" s="1">
        <f>Input!QFS1</f>
        <v>0</v>
      </c>
      <c r="QFT1" s="1">
        <f>Input!QFT1</f>
        <v>0</v>
      </c>
      <c r="QFU1" s="1">
        <f>Input!QFU1</f>
        <v>0</v>
      </c>
      <c r="QFV1" s="1">
        <f>Input!QFV1</f>
        <v>0</v>
      </c>
      <c r="QFW1" s="1">
        <f>Input!QFW1</f>
        <v>0</v>
      </c>
      <c r="QFX1" s="1">
        <f>Input!QFX1</f>
        <v>0</v>
      </c>
      <c r="QFY1" s="1">
        <f>Input!QFY1</f>
        <v>0</v>
      </c>
      <c r="QFZ1" s="1">
        <f>Input!QFZ1</f>
        <v>0</v>
      </c>
      <c r="QGA1" s="1">
        <f>Input!QGA1</f>
        <v>0</v>
      </c>
      <c r="QGB1" s="1">
        <f>Input!QGB1</f>
        <v>0</v>
      </c>
      <c r="QGC1" s="1">
        <f>Input!QGC1</f>
        <v>0</v>
      </c>
      <c r="QGD1" s="1">
        <f>Input!QGD1</f>
        <v>0</v>
      </c>
      <c r="QGE1" s="1">
        <f>Input!QGE1</f>
        <v>0</v>
      </c>
      <c r="QGF1" s="1">
        <f>Input!QGF1</f>
        <v>0</v>
      </c>
      <c r="QGG1" s="1">
        <f>Input!QGG1</f>
        <v>0</v>
      </c>
      <c r="QGH1" s="1">
        <f>Input!QGH1</f>
        <v>0</v>
      </c>
      <c r="QGI1" s="1">
        <f>Input!QGI1</f>
        <v>0</v>
      </c>
      <c r="QGJ1" s="1">
        <f>Input!QGJ1</f>
        <v>0</v>
      </c>
      <c r="QGK1" s="1">
        <f>Input!QGK1</f>
        <v>0</v>
      </c>
      <c r="QGL1" s="1">
        <f>Input!QGL1</f>
        <v>0</v>
      </c>
      <c r="QGM1" s="1">
        <f>Input!QGM1</f>
        <v>0</v>
      </c>
      <c r="QGN1" s="1">
        <f>Input!QGN1</f>
        <v>0</v>
      </c>
      <c r="QGO1" s="1">
        <f>Input!QGO1</f>
        <v>0</v>
      </c>
      <c r="QGP1" s="1">
        <f>Input!QGP1</f>
        <v>0</v>
      </c>
      <c r="QGQ1" s="1">
        <f>Input!QGQ1</f>
        <v>0</v>
      </c>
      <c r="QGR1" s="1">
        <f>Input!QGR1</f>
        <v>0</v>
      </c>
      <c r="QGS1" s="1">
        <f>Input!QGS1</f>
        <v>0</v>
      </c>
      <c r="QGT1" s="1">
        <f>Input!QGT1</f>
        <v>0</v>
      </c>
      <c r="QGU1" s="1">
        <f>Input!QGU1</f>
        <v>0</v>
      </c>
      <c r="QGV1" s="1">
        <f>Input!QGV1</f>
        <v>0</v>
      </c>
      <c r="QGW1" s="1">
        <f>Input!QGW1</f>
        <v>0</v>
      </c>
      <c r="QGX1" s="1">
        <f>Input!QGX1</f>
        <v>0</v>
      </c>
      <c r="QGY1" s="1">
        <f>Input!QGY1</f>
        <v>0</v>
      </c>
      <c r="QGZ1" s="1">
        <f>Input!QGZ1</f>
        <v>0</v>
      </c>
      <c r="QHA1" s="1">
        <f>Input!QHA1</f>
        <v>0</v>
      </c>
      <c r="QHB1" s="1">
        <f>Input!QHB1</f>
        <v>0</v>
      </c>
      <c r="QHC1" s="1">
        <f>Input!QHC1</f>
        <v>0</v>
      </c>
      <c r="QHD1" s="1">
        <f>Input!QHD1</f>
        <v>0</v>
      </c>
      <c r="QHE1" s="1">
        <f>Input!QHE1</f>
        <v>0</v>
      </c>
      <c r="QHF1" s="1">
        <f>Input!QHF1</f>
        <v>0</v>
      </c>
      <c r="QHG1" s="1">
        <f>Input!QHG1</f>
        <v>0</v>
      </c>
      <c r="QHH1" s="1">
        <f>Input!QHH1</f>
        <v>0</v>
      </c>
      <c r="QHI1" s="1">
        <f>Input!QHI1</f>
        <v>0</v>
      </c>
      <c r="QHJ1" s="1">
        <f>Input!QHJ1</f>
        <v>0</v>
      </c>
      <c r="QHK1" s="1">
        <f>Input!QHK1</f>
        <v>0</v>
      </c>
      <c r="QHL1" s="1">
        <f>Input!QHL1</f>
        <v>0</v>
      </c>
      <c r="QHM1" s="1">
        <f>Input!QHM1</f>
        <v>0</v>
      </c>
      <c r="QHN1" s="1">
        <f>Input!QHN1</f>
        <v>0</v>
      </c>
      <c r="QHO1" s="1">
        <f>Input!QHO1</f>
        <v>0</v>
      </c>
      <c r="QHP1" s="1">
        <f>Input!QHP1</f>
        <v>0</v>
      </c>
      <c r="QHQ1" s="1">
        <f>Input!QHQ1</f>
        <v>0</v>
      </c>
      <c r="QHR1" s="1">
        <f>Input!QHR1</f>
        <v>0</v>
      </c>
      <c r="QHS1" s="1">
        <f>Input!QHS1</f>
        <v>0</v>
      </c>
      <c r="QHT1" s="1">
        <f>Input!QHT1</f>
        <v>0</v>
      </c>
      <c r="QHU1" s="1">
        <f>Input!QHU1</f>
        <v>0</v>
      </c>
      <c r="QHV1" s="1">
        <f>Input!QHV1</f>
        <v>0</v>
      </c>
      <c r="QHW1" s="1">
        <f>Input!QHW1</f>
        <v>0</v>
      </c>
      <c r="QHX1" s="1">
        <f>Input!QHX1</f>
        <v>0</v>
      </c>
      <c r="QHY1" s="1">
        <f>Input!QHY1</f>
        <v>0</v>
      </c>
      <c r="QHZ1" s="1">
        <f>Input!QHZ1</f>
        <v>0</v>
      </c>
      <c r="QIA1" s="1">
        <f>Input!QIA1</f>
        <v>0</v>
      </c>
      <c r="QIB1" s="1">
        <f>Input!QIB1</f>
        <v>0</v>
      </c>
      <c r="QIC1" s="1">
        <f>Input!QIC1</f>
        <v>0</v>
      </c>
      <c r="QID1" s="1">
        <f>Input!QID1</f>
        <v>0</v>
      </c>
      <c r="QIE1" s="1">
        <f>Input!QIE1</f>
        <v>0</v>
      </c>
      <c r="QIF1" s="1">
        <f>Input!QIF1</f>
        <v>0</v>
      </c>
      <c r="QIG1" s="1">
        <f>Input!QIG1</f>
        <v>0</v>
      </c>
      <c r="QIH1" s="1">
        <f>Input!QIH1</f>
        <v>0</v>
      </c>
      <c r="QII1" s="1">
        <f>Input!QII1</f>
        <v>0</v>
      </c>
      <c r="QIJ1" s="1">
        <f>Input!QIJ1</f>
        <v>0</v>
      </c>
      <c r="QIK1" s="1">
        <f>Input!QIK1</f>
        <v>0</v>
      </c>
      <c r="QIL1" s="1">
        <f>Input!QIL1</f>
        <v>0</v>
      </c>
      <c r="QIM1" s="1">
        <f>Input!QIM1</f>
        <v>0</v>
      </c>
      <c r="QIN1" s="1">
        <f>Input!QIN1</f>
        <v>0</v>
      </c>
      <c r="QIO1" s="1">
        <f>Input!QIO1</f>
        <v>0</v>
      </c>
      <c r="QIP1" s="1">
        <f>Input!QIP1</f>
        <v>0</v>
      </c>
      <c r="QIQ1" s="1">
        <f>Input!QIQ1</f>
        <v>0</v>
      </c>
      <c r="QIR1" s="1">
        <f>Input!QIR1</f>
        <v>0</v>
      </c>
      <c r="QIS1" s="1">
        <f>Input!QIS1</f>
        <v>0</v>
      </c>
      <c r="QIT1" s="1">
        <f>Input!QIT1</f>
        <v>0</v>
      </c>
      <c r="QIU1" s="1">
        <f>Input!QIU1</f>
        <v>0</v>
      </c>
      <c r="QIV1" s="1">
        <f>Input!QIV1</f>
        <v>0</v>
      </c>
      <c r="QIW1" s="1">
        <f>Input!QIW1</f>
        <v>0</v>
      </c>
      <c r="QIX1" s="1">
        <f>Input!QIX1</f>
        <v>0</v>
      </c>
      <c r="QIY1" s="1">
        <f>Input!QIY1</f>
        <v>0</v>
      </c>
      <c r="QIZ1" s="1">
        <f>Input!QIZ1</f>
        <v>0</v>
      </c>
      <c r="QJA1" s="1">
        <f>Input!QJA1</f>
        <v>0</v>
      </c>
      <c r="QJB1" s="1">
        <f>Input!QJB1</f>
        <v>0</v>
      </c>
      <c r="QJC1" s="1">
        <f>Input!QJC1</f>
        <v>0</v>
      </c>
      <c r="QJD1" s="1">
        <f>Input!QJD1</f>
        <v>0</v>
      </c>
      <c r="QJE1" s="1">
        <f>Input!QJE1</f>
        <v>0</v>
      </c>
      <c r="QJF1" s="1">
        <f>Input!QJF1</f>
        <v>0</v>
      </c>
      <c r="QJG1" s="1">
        <f>Input!QJG1</f>
        <v>0</v>
      </c>
      <c r="QJH1" s="1">
        <f>Input!QJH1</f>
        <v>0</v>
      </c>
      <c r="QJI1" s="1">
        <f>Input!QJI1</f>
        <v>0</v>
      </c>
      <c r="QJJ1" s="1">
        <f>Input!QJJ1</f>
        <v>0</v>
      </c>
      <c r="QJK1" s="1">
        <f>Input!QJK1</f>
        <v>0</v>
      </c>
      <c r="QJL1" s="1">
        <f>Input!QJL1</f>
        <v>0</v>
      </c>
      <c r="QJM1" s="1">
        <f>Input!QJM1</f>
        <v>0</v>
      </c>
      <c r="QJN1" s="1">
        <f>Input!QJN1</f>
        <v>0</v>
      </c>
      <c r="QJO1" s="1">
        <f>Input!QJO1</f>
        <v>0</v>
      </c>
      <c r="QJP1" s="1">
        <f>Input!QJP1</f>
        <v>0</v>
      </c>
      <c r="QJQ1" s="1">
        <f>Input!QJQ1</f>
        <v>0</v>
      </c>
      <c r="QJR1" s="1">
        <f>Input!QJR1</f>
        <v>0</v>
      </c>
      <c r="QJS1" s="1">
        <f>Input!QJS1</f>
        <v>0</v>
      </c>
      <c r="QJT1" s="1">
        <f>Input!QJT1</f>
        <v>0</v>
      </c>
      <c r="QJU1" s="1">
        <f>Input!QJU1</f>
        <v>0</v>
      </c>
      <c r="QJV1" s="1">
        <f>Input!QJV1</f>
        <v>0</v>
      </c>
      <c r="QJW1" s="1">
        <f>Input!QJW1</f>
        <v>0</v>
      </c>
      <c r="QJX1" s="1">
        <f>Input!QJX1</f>
        <v>0</v>
      </c>
      <c r="QJY1" s="1">
        <f>Input!QJY1</f>
        <v>0</v>
      </c>
      <c r="QJZ1" s="1">
        <f>Input!QJZ1</f>
        <v>0</v>
      </c>
      <c r="QKA1" s="1">
        <f>Input!QKA1</f>
        <v>0</v>
      </c>
      <c r="QKB1" s="1">
        <f>Input!QKB1</f>
        <v>0</v>
      </c>
      <c r="QKC1" s="1">
        <f>Input!QKC1</f>
        <v>0</v>
      </c>
      <c r="QKD1" s="1">
        <f>Input!QKD1</f>
        <v>0</v>
      </c>
      <c r="QKE1" s="1">
        <f>Input!QKE1</f>
        <v>0</v>
      </c>
      <c r="QKF1" s="1">
        <f>Input!QKF1</f>
        <v>0</v>
      </c>
      <c r="QKG1" s="1">
        <f>Input!QKG1</f>
        <v>0</v>
      </c>
      <c r="QKH1" s="1">
        <f>Input!QKH1</f>
        <v>0</v>
      </c>
      <c r="QKI1" s="1">
        <f>Input!QKI1</f>
        <v>0</v>
      </c>
      <c r="QKJ1" s="1">
        <f>Input!QKJ1</f>
        <v>0</v>
      </c>
      <c r="QKK1" s="1">
        <f>Input!QKK1</f>
        <v>0</v>
      </c>
      <c r="QKL1" s="1">
        <f>Input!QKL1</f>
        <v>0</v>
      </c>
      <c r="QKM1" s="1">
        <f>Input!QKM1</f>
        <v>0</v>
      </c>
      <c r="QKN1" s="1">
        <f>Input!QKN1</f>
        <v>0</v>
      </c>
      <c r="QKO1" s="1">
        <f>Input!QKO1</f>
        <v>0</v>
      </c>
      <c r="QKP1" s="1">
        <f>Input!QKP1</f>
        <v>0</v>
      </c>
      <c r="QKQ1" s="1">
        <f>Input!QKQ1</f>
        <v>0</v>
      </c>
      <c r="QKR1" s="1">
        <f>Input!QKR1</f>
        <v>0</v>
      </c>
      <c r="QKS1" s="1">
        <f>Input!QKS1</f>
        <v>0</v>
      </c>
      <c r="QKT1" s="1">
        <f>Input!QKT1</f>
        <v>0</v>
      </c>
      <c r="QKU1" s="1">
        <f>Input!QKU1</f>
        <v>0</v>
      </c>
      <c r="QKV1" s="1">
        <f>Input!QKV1</f>
        <v>0</v>
      </c>
      <c r="QKW1" s="1">
        <f>Input!QKW1</f>
        <v>0</v>
      </c>
      <c r="QKX1" s="1">
        <f>Input!QKX1</f>
        <v>0</v>
      </c>
      <c r="QKY1" s="1">
        <f>Input!QKY1</f>
        <v>0</v>
      </c>
      <c r="QKZ1" s="1">
        <f>Input!QKZ1</f>
        <v>0</v>
      </c>
      <c r="QLA1" s="1">
        <f>Input!QLA1</f>
        <v>0</v>
      </c>
      <c r="QLB1" s="1">
        <f>Input!QLB1</f>
        <v>0</v>
      </c>
      <c r="QLC1" s="1">
        <f>Input!QLC1</f>
        <v>0</v>
      </c>
      <c r="QLD1" s="1">
        <f>Input!QLD1</f>
        <v>0</v>
      </c>
      <c r="QLE1" s="1">
        <f>Input!QLE1</f>
        <v>0</v>
      </c>
      <c r="QLF1" s="1">
        <f>Input!QLF1</f>
        <v>0</v>
      </c>
      <c r="QLG1" s="1">
        <f>Input!QLG1</f>
        <v>0</v>
      </c>
      <c r="QLH1" s="1">
        <f>Input!QLH1</f>
        <v>0</v>
      </c>
      <c r="QLI1" s="1">
        <f>Input!QLI1</f>
        <v>0</v>
      </c>
      <c r="QLJ1" s="1">
        <f>Input!QLJ1</f>
        <v>0</v>
      </c>
      <c r="QLK1" s="1">
        <f>Input!QLK1</f>
        <v>0</v>
      </c>
      <c r="QLL1" s="1">
        <f>Input!QLL1</f>
        <v>0</v>
      </c>
      <c r="QLM1" s="1">
        <f>Input!QLM1</f>
        <v>0</v>
      </c>
      <c r="QLN1" s="1">
        <f>Input!QLN1</f>
        <v>0</v>
      </c>
      <c r="QLO1" s="1">
        <f>Input!QLO1</f>
        <v>0</v>
      </c>
      <c r="QLP1" s="1">
        <f>Input!QLP1</f>
        <v>0</v>
      </c>
      <c r="QLQ1" s="1">
        <f>Input!QLQ1</f>
        <v>0</v>
      </c>
      <c r="QLR1" s="1">
        <f>Input!QLR1</f>
        <v>0</v>
      </c>
      <c r="QLS1" s="1">
        <f>Input!QLS1</f>
        <v>0</v>
      </c>
      <c r="QLT1" s="1">
        <f>Input!QLT1</f>
        <v>0</v>
      </c>
      <c r="QLU1" s="1">
        <f>Input!QLU1</f>
        <v>0</v>
      </c>
      <c r="QLV1" s="1">
        <f>Input!QLV1</f>
        <v>0</v>
      </c>
      <c r="QLW1" s="1">
        <f>Input!QLW1</f>
        <v>0</v>
      </c>
      <c r="QLX1" s="1">
        <f>Input!QLX1</f>
        <v>0</v>
      </c>
      <c r="QLY1" s="1">
        <f>Input!QLY1</f>
        <v>0</v>
      </c>
      <c r="QLZ1" s="1">
        <f>Input!QLZ1</f>
        <v>0</v>
      </c>
      <c r="QMA1" s="1">
        <f>Input!QMA1</f>
        <v>0</v>
      </c>
      <c r="QMB1" s="1">
        <f>Input!QMB1</f>
        <v>0</v>
      </c>
      <c r="QMC1" s="1">
        <f>Input!QMC1</f>
        <v>0</v>
      </c>
      <c r="QMD1" s="1">
        <f>Input!QMD1</f>
        <v>0</v>
      </c>
      <c r="QME1" s="1">
        <f>Input!QME1</f>
        <v>0</v>
      </c>
      <c r="QMF1" s="1">
        <f>Input!QMF1</f>
        <v>0</v>
      </c>
      <c r="QMG1" s="1">
        <f>Input!QMG1</f>
        <v>0</v>
      </c>
      <c r="QMH1" s="1">
        <f>Input!QMH1</f>
        <v>0</v>
      </c>
      <c r="QMI1" s="1">
        <f>Input!QMI1</f>
        <v>0</v>
      </c>
      <c r="QMJ1" s="1">
        <f>Input!QMJ1</f>
        <v>0</v>
      </c>
      <c r="QMK1" s="1">
        <f>Input!QMK1</f>
        <v>0</v>
      </c>
      <c r="QML1" s="1">
        <f>Input!QML1</f>
        <v>0</v>
      </c>
      <c r="QMM1" s="1">
        <f>Input!QMM1</f>
        <v>0</v>
      </c>
      <c r="QMN1" s="1">
        <f>Input!QMN1</f>
        <v>0</v>
      </c>
      <c r="QMO1" s="1">
        <f>Input!QMO1</f>
        <v>0</v>
      </c>
      <c r="QMP1" s="1">
        <f>Input!QMP1</f>
        <v>0</v>
      </c>
      <c r="QMQ1" s="1">
        <f>Input!QMQ1</f>
        <v>0</v>
      </c>
      <c r="QMR1" s="1">
        <f>Input!QMR1</f>
        <v>0</v>
      </c>
      <c r="QMS1" s="1">
        <f>Input!QMS1</f>
        <v>0</v>
      </c>
      <c r="QMT1" s="1">
        <f>Input!QMT1</f>
        <v>0</v>
      </c>
      <c r="QMU1" s="1">
        <f>Input!QMU1</f>
        <v>0</v>
      </c>
      <c r="QMV1" s="1">
        <f>Input!QMV1</f>
        <v>0</v>
      </c>
      <c r="QMW1" s="1">
        <f>Input!QMW1</f>
        <v>0</v>
      </c>
      <c r="QMX1" s="1">
        <f>Input!QMX1</f>
        <v>0</v>
      </c>
      <c r="QMY1" s="1">
        <f>Input!QMY1</f>
        <v>0</v>
      </c>
      <c r="QMZ1" s="1">
        <f>Input!QMZ1</f>
        <v>0</v>
      </c>
      <c r="QNA1" s="1">
        <f>Input!QNA1</f>
        <v>0</v>
      </c>
      <c r="QNB1" s="1">
        <f>Input!QNB1</f>
        <v>0</v>
      </c>
      <c r="QNC1" s="1">
        <f>Input!QNC1</f>
        <v>0</v>
      </c>
      <c r="QND1" s="1">
        <f>Input!QND1</f>
        <v>0</v>
      </c>
      <c r="QNE1" s="1">
        <f>Input!QNE1</f>
        <v>0</v>
      </c>
      <c r="QNF1" s="1">
        <f>Input!QNF1</f>
        <v>0</v>
      </c>
      <c r="QNG1" s="1">
        <f>Input!QNG1</f>
        <v>0</v>
      </c>
      <c r="QNH1" s="1">
        <f>Input!QNH1</f>
        <v>0</v>
      </c>
      <c r="QNI1" s="1">
        <f>Input!QNI1</f>
        <v>0</v>
      </c>
      <c r="QNJ1" s="1">
        <f>Input!QNJ1</f>
        <v>0</v>
      </c>
      <c r="QNK1" s="1">
        <f>Input!QNK1</f>
        <v>0</v>
      </c>
      <c r="QNL1" s="1">
        <f>Input!QNL1</f>
        <v>0</v>
      </c>
      <c r="QNM1" s="1">
        <f>Input!QNM1</f>
        <v>0</v>
      </c>
      <c r="QNN1" s="1">
        <f>Input!QNN1</f>
        <v>0</v>
      </c>
      <c r="QNO1" s="1">
        <f>Input!QNO1</f>
        <v>0</v>
      </c>
      <c r="QNP1" s="1">
        <f>Input!QNP1</f>
        <v>0</v>
      </c>
      <c r="QNQ1" s="1">
        <f>Input!QNQ1</f>
        <v>0</v>
      </c>
      <c r="QNR1" s="1">
        <f>Input!QNR1</f>
        <v>0</v>
      </c>
      <c r="QNS1" s="1">
        <f>Input!QNS1</f>
        <v>0</v>
      </c>
      <c r="QNT1" s="1">
        <f>Input!QNT1</f>
        <v>0</v>
      </c>
      <c r="QNU1" s="1">
        <f>Input!QNU1</f>
        <v>0</v>
      </c>
      <c r="QNV1" s="1">
        <f>Input!QNV1</f>
        <v>0</v>
      </c>
      <c r="QNW1" s="1">
        <f>Input!QNW1</f>
        <v>0</v>
      </c>
      <c r="QNX1" s="1">
        <f>Input!QNX1</f>
        <v>0</v>
      </c>
      <c r="QNY1" s="1">
        <f>Input!QNY1</f>
        <v>0</v>
      </c>
      <c r="QNZ1" s="1">
        <f>Input!QNZ1</f>
        <v>0</v>
      </c>
      <c r="QOA1" s="1">
        <f>Input!QOA1</f>
        <v>0</v>
      </c>
      <c r="QOB1" s="1">
        <f>Input!QOB1</f>
        <v>0</v>
      </c>
      <c r="QOC1" s="1">
        <f>Input!QOC1</f>
        <v>0</v>
      </c>
      <c r="QOD1" s="1">
        <f>Input!QOD1</f>
        <v>0</v>
      </c>
      <c r="QOE1" s="1">
        <f>Input!QOE1</f>
        <v>0</v>
      </c>
      <c r="QOF1" s="1">
        <f>Input!QOF1</f>
        <v>0</v>
      </c>
      <c r="QOG1" s="1">
        <f>Input!QOG1</f>
        <v>0</v>
      </c>
      <c r="QOH1" s="1">
        <f>Input!QOH1</f>
        <v>0</v>
      </c>
      <c r="QOI1" s="1">
        <f>Input!QOI1</f>
        <v>0</v>
      </c>
      <c r="QOJ1" s="1">
        <f>Input!QOJ1</f>
        <v>0</v>
      </c>
      <c r="QOK1" s="1">
        <f>Input!QOK1</f>
        <v>0</v>
      </c>
      <c r="QOL1" s="1">
        <f>Input!QOL1</f>
        <v>0</v>
      </c>
      <c r="QOM1" s="1">
        <f>Input!QOM1</f>
        <v>0</v>
      </c>
      <c r="QON1" s="1">
        <f>Input!QON1</f>
        <v>0</v>
      </c>
      <c r="QOO1" s="1">
        <f>Input!QOO1</f>
        <v>0</v>
      </c>
      <c r="QOP1" s="1">
        <f>Input!QOP1</f>
        <v>0</v>
      </c>
      <c r="QOQ1" s="1">
        <f>Input!QOQ1</f>
        <v>0</v>
      </c>
      <c r="QOR1" s="1">
        <f>Input!QOR1</f>
        <v>0</v>
      </c>
      <c r="QOS1" s="1">
        <f>Input!QOS1</f>
        <v>0</v>
      </c>
      <c r="QOT1" s="1">
        <f>Input!QOT1</f>
        <v>0</v>
      </c>
      <c r="QOU1" s="1">
        <f>Input!QOU1</f>
        <v>0</v>
      </c>
      <c r="QOV1" s="1">
        <f>Input!QOV1</f>
        <v>0</v>
      </c>
      <c r="QOW1" s="1">
        <f>Input!QOW1</f>
        <v>0</v>
      </c>
      <c r="QOX1" s="1">
        <f>Input!QOX1</f>
        <v>0</v>
      </c>
      <c r="QOY1" s="1">
        <f>Input!QOY1</f>
        <v>0</v>
      </c>
      <c r="QOZ1" s="1">
        <f>Input!QOZ1</f>
        <v>0</v>
      </c>
      <c r="QPA1" s="1">
        <f>Input!QPA1</f>
        <v>0</v>
      </c>
      <c r="QPB1" s="1">
        <f>Input!QPB1</f>
        <v>0</v>
      </c>
      <c r="QPC1" s="1">
        <f>Input!QPC1</f>
        <v>0</v>
      </c>
      <c r="QPD1" s="1">
        <f>Input!QPD1</f>
        <v>0</v>
      </c>
      <c r="QPE1" s="1">
        <f>Input!QPE1</f>
        <v>0</v>
      </c>
      <c r="QPF1" s="1">
        <f>Input!QPF1</f>
        <v>0</v>
      </c>
      <c r="QPG1" s="1">
        <f>Input!QPG1</f>
        <v>0</v>
      </c>
      <c r="QPH1" s="1">
        <f>Input!QPH1</f>
        <v>0</v>
      </c>
      <c r="QPI1" s="1">
        <f>Input!QPI1</f>
        <v>0</v>
      </c>
      <c r="QPJ1" s="1">
        <f>Input!QPJ1</f>
        <v>0</v>
      </c>
      <c r="QPK1" s="1">
        <f>Input!QPK1</f>
        <v>0</v>
      </c>
      <c r="QPL1" s="1">
        <f>Input!QPL1</f>
        <v>0</v>
      </c>
      <c r="QPM1" s="1">
        <f>Input!QPM1</f>
        <v>0</v>
      </c>
      <c r="QPN1" s="1">
        <f>Input!QPN1</f>
        <v>0</v>
      </c>
      <c r="QPO1" s="1">
        <f>Input!QPO1</f>
        <v>0</v>
      </c>
      <c r="QPP1" s="1">
        <f>Input!QPP1</f>
        <v>0</v>
      </c>
      <c r="QPQ1" s="1">
        <f>Input!QPQ1</f>
        <v>0</v>
      </c>
      <c r="QPR1" s="1">
        <f>Input!QPR1</f>
        <v>0</v>
      </c>
      <c r="QPS1" s="1">
        <f>Input!QPS1</f>
        <v>0</v>
      </c>
      <c r="QPT1" s="1">
        <f>Input!QPT1</f>
        <v>0</v>
      </c>
      <c r="QPU1" s="1">
        <f>Input!QPU1</f>
        <v>0</v>
      </c>
      <c r="QPV1" s="1">
        <f>Input!QPV1</f>
        <v>0</v>
      </c>
      <c r="QPW1" s="1">
        <f>Input!QPW1</f>
        <v>0</v>
      </c>
      <c r="QPX1" s="1">
        <f>Input!QPX1</f>
        <v>0</v>
      </c>
      <c r="QPY1" s="1">
        <f>Input!QPY1</f>
        <v>0</v>
      </c>
      <c r="QPZ1" s="1">
        <f>Input!QPZ1</f>
        <v>0</v>
      </c>
      <c r="QQA1" s="1">
        <f>Input!QQA1</f>
        <v>0</v>
      </c>
      <c r="QQB1" s="1">
        <f>Input!QQB1</f>
        <v>0</v>
      </c>
      <c r="QQC1" s="1">
        <f>Input!QQC1</f>
        <v>0</v>
      </c>
      <c r="QQD1" s="1">
        <f>Input!QQD1</f>
        <v>0</v>
      </c>
      <c r="QQE1" s="1">
        <f>Input!QQE1</f>
        <v>0</v>
      </c>
      <c r="QQF1" s="1">
        <f>Input!QQF1</f>
        <v>0</v>
      </c>
      <c r="QQG1" s="1">
        <f>Input!QQG1</f>
        <v>0</v>
      </c>
      <c r="QQH1" s="1">
        <f>Input!QQH1</f>
        <v>0</v>
      </c>
      <c r="QQI1" s="1">
        <f>Input!QQI1</f>
        <v>0</v>
      </c>
      <c r="QQJ1" s="1">
        <f>Input!QQJ1</f>
        <v>0</v>
      </c>
      <c r="QQK1" s="1">
        <f>Input!QQK1</f>
        <v>0</v>
      </c>
      <c r="QQL1" s="1">
        <f>Input!QQL1</f>
        <v>0</v>
      </c>
      <c r="QQM1" s="1">
        <f>Input!QQM1</f>
        <v>0</v>
      </c>
      <c r="QQN1" s="1">
        <f>Input!QQN1</f>
        <v>0</v>
      </c>
      <c r="QQO1" s="1">
        <f>Input!QQO1</f>
        <v>0</v>
      </c>
      <c r="QQP1" s="1">
        <f>Input!QQP1</f>
        <v>0</v>
      </c>
      <c r="QQQ1" s="1">
        <f>Input!QQQ1</f>
        <v>0</v>
      </c>
      <c r="QQR1" s="1">
        <f>Input!QQR1</f>
        <v>0</v>
      </c>
      <c r="QQS1" s="1">
        <f>Input!QQS1</f>
        <v>0</v>
      </c>
      <c r="QQT1" s="1">
        <f>Input!QQT1</f>
        <v>0</v>
      </c>
      <c r="QQU1" s="1">
        <f>Input!QQU1</f>
        <v>0</v>
      </c>
      <c r="QQV1" s="1">
        <f>Input!QQV1</f>
        <v>0</v>
      </c>
      <c r="QQW1" s="1">
        <f>Input!QQW1</f>
        <v>0</v>
      </c>
      <c r="QQX1" s="1">
        <f>Input!QQX1</f>
        <v>0</v>
      </c>
      <c r="QQY1" s="1">
        <f>Input!QQY1</f>
        <v>0</v>
      </c>
      <c r="QQZ1" s="1">
        <f>Input!QQZ1</f>
        <v>0</v>
      </c>
      <c r="QRA1" s="1">
        <f>Input!QRA1</f>
        <v>0</v>
      </c>
      <c r="QRB1" s="1">
        <f>Input!QRB1</f>
        <v>0</v>
      </c>
      <c r="QRC1" s="1">
        <f>Input!QRC1</f>
        <v>0</v>
      </c>
      <c r="QRD1" s="1">
        <f>Input!QRD1</f>
        <v>0</v>
      </c>
      <c r="QRE1" s="1">
        <f>Input!QRE1</f>
        <v>0</v>
      </c>
      <c r="QRF1" s="1">
        <f>Input!QRF1</f>
        <v>0</v>
      </c>
      <c r="QRG1" s="1">
        <f>Input!QRG1</f>
        <v>0</v>
      </c>
      <c r="QRH1" s="1">
        <f>Input!QRH1</f>
        <v>0</v>
      </c>
      <c r="QRI1" s="1">
        <f>Input!QRI1</f>
        <v>0</v>
      </c>
      <c r="QRJ1" s="1">
        <f>Input!QRJ1</f>
        <v>0</v>
      </c>
      <c r="QRK1" s="1">
        <f>Input!QRK1</f>
        <v>0</v>
      </c>
      <c r="QRL1" s="1">
        <f>Input!QRL1</f>
        <v>0</v>
      </c>
      <c r="QRM1" s="1">
        <f>Input!QRM1</f>
        <v>0</v>
      </c>
      <c r="QRN1" s="1">
        <f>Input!QRN1</f>
        <v>0</v>
      </c>
      <c r="QRO1" s="1">
        <f>Input!QRO1</f>
        <v>0</v>
      </c>
      <c r="QRP1" s="1">
        <f>Input!QRP1</f>
        <v>0</v>
      </c>
      <c r="QRQ1" s="1">
        <f>Input!QRQ1</f>
        <v>0</v>
      </c>
      <c r="QRR1" s="1">
        <f>Input!QRR1</f>
        <v>0</v>
      </c>
      <c r="QRS1" s="1">
        <f>Input!QRS1</f>
        <v>0</v>
      </c>
      <c r="QRT1" s="1">
        <f>Input!QRT1</f>
        <v>0</v>
      </c>
      <c r="QRU1" s="1">
        <f>Input!QRU1</f>
        <v>0</v>
      </c>
      <c r="QRV1" s="1">
        <f>Input!QRV1</f>
        <v>0</v>
      </c>
      <c r="QRW1" s="1">
        <f>Input!QRW1</f>
        <v>0</v>
      </c>
      <c r="QRX1" s="1">
        <f>Input!QRX1</f>
        <v>0</v>
      </c>
      <c r="QRY1" s="1">
        <f>Input!QRY1</f>
        <v>0</v>
      </c>
      <c r="QRZ1" s="1">
        <f>Input!QRZ1</f>
        <v>0</v>
      </c>
      <c r="QSA1" s="1">
        <f>Input!QSA1</f>
        <v>0</v>
      </c>
      <c r="QSB1" s="1">
        <f>Input!QSB1</f>
        <v>0</v>
      </c>
      <c r="QSC1" s="1">
        <f>Input!QSC1</f>
        <v>0</v>
      </c>
      <c r="QSD1" s="1">
        <f>Input!QSD1</f>
        <v>0</v>
      </c>
      <c r="QSE1" s="1">
        <f>Input!QSE1</f>
        <v>0</v>
      </c>
      <c r="QSF1" s="1">
        <f>Input!QSF1</f>
        <v>0</v>
      </c>
      <c r="QSG1" s="1">
        <f>Input!QSG1</f>
        <v>0</v>
      </c>
      <c r="QSH1" s="1">
        <f>Input!QSH1</f>
        <v>0</v>
      </c>
      <c r="QSI1" s="1">
        <f>Input!QSI1</f>
        <v>0</v>
      </c>
      <c r="QSJ1" s="1">
        <f>Input!QSJ1</f>
        <v>0</v>
      </c>
      <c r="QSK1" s="1">
        <f>Input!QSK1</f>
        <v>0</v>
      </c>
      <c r="QSL1" s="1">
        <f>Input!QSL1</f>
        <v>0</v>
      </c>
      <c r="QSM1" s="1">
        <f>Input!QSM1</f>
        <v>0</v>
      </c>
      <c r="QSN1" s="1">
        <f>Input!QSN1</f>
        <v>0</v>
      </c>
      <c r="QSO1" s="1">
        <f>Input!QSO1</f>
        <v>0</v>
      </c>
      <c r="QSP1" s="1">
        <f>Input!QSP1</f>
        <v>0</v>
      </c>
      <c r="QSQ1" s="1">
        <f>Input!QSQ1</f>
        <v>0</v>
      </c>
      <c r="QSR1" s="1">
        <f>Input!QSR1</f>
        <v>0</v>
      </c>
      <c r="QSS1" s="1">
        <f>Input!QSS1</f>
        <v>0</v>
      </c>
      <c r="QST1" s="1">
        <f>Input!QST1</f>
        <v>0</v>
      </c>
      <c r="QSU1" s="1">
        <f>Input!QSU1</f>
        <v>0</v>
      </c>
      <c r="QSV1" s="1">
        <f>Input!QSV1</f>
        <v>0</v>
      </c>
      <c r="QSW1" s="1">
        <f>Input!QSW1</f>
        <v>0</v>
      </c>
      <c r="QSX1" s="1">
        <f>Input!QSX1</f>
        <v>0</v>
      </c>
      <c r="QSY1" s="1">
        <f>Input!QSY1</f>
        <v>0</v>
      </c>
      <c r="QSZ1" s="1">
        <f>Input!QSZ1</f>
        <v>0</v>
      </c>
      <c r="QTA1" s="1">
        <f>Input!QTA1</f>
        <v>0</v>
      </c>
      <c r="QTB1" s="1">
        <f>Input!QTB1</f>
        <v>0</v>
      </c>
      <c r="QTC1" s="1">
        <f>Input!QTC1</f>
        <v>0</v>
      </c>
      <c r="QTD1" s="1">
        <f>Input!QTD1</f>
        <v>0</v>
      </c>
      <c r="QTE1" s="1">
        <f>Input!QTE1</f>
        <v>0</v>
      </c>
      <c r="QTF1" s="1">
        <f>Input!QTF1</f>
        <v>0</v>
      </c>
      <c r="QTG1" s="1">
        <f>Input!QTG1</f>
        <v>0</v>
      </c>
      <c r="QTH1" s="1">
        <f>Input!QTH1</f>
        <v>0</v>
      </c>
      <c r="QTI1" s="1">
        <f>Input!QTI1</f>
        <v>0</v>
      </c>
      <c r="QTJ1" s="1">
        <f>Input!QTJ1</f>
        <v>0</v>
      </c>
      <c r="QTK1" s="1">
        <f>Input!QTK1</f>
        <v>0</v>
      </c>
      <c r="QTL1" s="1">
        <f>Input!QTL1</f>
        <v>0</v>
      </c>
      <c r="QTM1" s="1">
        <f>Input!QTM1</f>
        <v>0</v>
      </c>
      <c r="QTN1" s="1">
        <f>Input!QTN1</f>
        <v>0</v>
      </c>
      <c r="QTO1" s="1">
        <f>Input!QTO1</f>
        <v>0</v>
      </c>
      <c r="QTP1" s="1">
        <f>Input!QTP1</f>
        <v>0</v>
      </c>
      <c r="QTQ1" s="1">
        <f>Input!QTQ1</f>
        <v>0</v>
      </c>
      <c r="QTR1" s="1">
        <f>Input!QTR1</f>
        <v>0</v>
      </c>
      <c r="QTS1" s="1">
        <f>Input!QTS1</f>
        <v>0</v>
      </c>
      <c r="QTT1" s="1">
        <f>Input!QTT1</f>
        <v>0</v>
      </c>
      <c r="QTU1" s="1">
        <f>Input!QTU1</f>
        <v>0</v>
      </c>
      <c r="QTV1" s="1">
        <f>Input!QTV1</f>
        <v>0</v>
      </c>
      <c r="QTW1" s="1">
        <f>Input!QTW1</f>
        <v>0</v>
      </c>
      <c r="QTX1" s="1">
        <f>Input!QTX1</f>
        <v>0</v>
      </c>
      <c r="QTY1" s="1">
        <f>Input!QTY1</f>
        <v>0</v>
      </c>
      <c r="QTZ1" s="1">
        <f>Input!QTZ1</f>
        <v>0</v>
      </c>
      <c r="QUA1" s="1">
        <f>Input!QUA1</f>
        <v>0</v>
      </c>
      <c r="QUB1" s="1">
        <f>Input!QUB1</f>
        <v>0</v>
      </c>
      <c r="QUC1" s="1">
        <f>Input!QUC1</f>
        <v>0</v>
      </c>
      <c r="QUD1" s="1">
        <f>Input!QUD1</f>
        <v>0</v>
      </c>
      <c r="QUE1" s="1">
        <f>Input!QUE1</f>
        <v>0</v>
      </c>
      <c r="QUF1" s="1">
        <f>Input!QUF1</f>
        <v>0</v>
      </c>
      <c r="QUG1" s="1">
        <f>Input!QUG1</f>
        <v>0</v>
      </c>
      <c r="QUH1" s="1">
        <f>Input!QUH1</f>
        <v>0</v>
      </c>
      <c r="QUI1" s="1">
        <f>Input!QUI1</f>
        <v>0</v>
      </c>
      <c r="QUJ1" s="1">
        <f>Input!QUJ1</f>
        <v>0</v>
      </c>
      <c r="QUK1" s="1">
        <f>Input!QUK1</f>
        <v>0</v>
      </c>
      <c r="QUL1" s="1">
        <f>Input!QUL1</f>
        <v>0</v>
      </c>
      <c r="QUM1" s="1">
        <f>Input!QUM1</f>
        <v>0</v>
      </c>
      <c r="QUN1" s="1">
        <f>Input!QUN1</f>
        <v>0</v>
      </c>
      <c r="QUO1" s="1">
        <f>Input!QUO1</f>
        <v>0</v>
      </c>
      <c r="QUP1" s="1">
        <f>Input!QUP1</f>
        <v>0</v>
      </c>
      <c r="QUQ1" s="1">
        <f>Input!QUQ1</f>
        <v>0</v>
      </c>
      <c r="QUR1" s="1">
        <f>Input!QUR1</f>
        <v>0</v>
      </c>
      <c r="QUS1" s="1">
        <f>Input!QUS1</f>
        <v>0</v>
      </c>
      <c r="QUT1" s="1">
        <f>Input!QUT1</f>
        <v>0</v>
      </c>
      <c r="QUU1" s="1">
        <f>Input!QUU1</f>
        <v>0</v>
      </c>
      <c r="QUV1" s="1">
        <f>Input!QUV1</f>
        <v>0</v>
      </c>
      <c r="QUW1" s="1">
        <f>Input!QUW1</f>
        <v>0</v>
      </c>
      <c r="QUX1" s="1">
        <f>Input!QUX1</f>
        <v>0</v>
      </c>
      <c r="QUY1" s="1">
        <f>Input!QUY1</f>
        <v>0</v>
      </c>
      <c r="QUZ1" s="1">
        <f>Input!QUZ1</f>
        <v>0</v>
      </c>
      <c r="QVA1" s="1">
        <f>Input!QVA1</f>
        <v>0</v>
      </c>
      <c r="QVB1" s="1">
        <f>Input!QVB1</f>
        <v>0</v>
      </c>
      <c r="QVC1" s="1">
        <f>Input!QVC1</f>
        <v>0</v>
      </c>
      <c r="QVD1" s="1">
        <f>Input!QVD1</f>
        <v>0</v>
      </c>
      <c r="QVE1" s="1">
        <f>Input!QVE1</f>
        <v>0</v>
      </c>
      <c r="QVF1" s="1">
        <f>Input!QVF1</f>
        <v>0</v>
      </c>
      <c r="QVG1" s="1">
        <f>Input!QVG1</f>
        <v>0</v>
      </c>
      <c r="QVH1" s="1">
        <f>Input!QVH1</f>
        <v>0</v>
      </c>
      <c r="QVI1" s="1">
        <f>Input!QVI1</f>
        <v>0</v>
      </c>
      <c r="QVJ1" s="1">
        <f>Input!QVJ1</f>
        <v>0</v>
      </c>
      <c r="QVK1" s="1">
        <f>Input!QVK1</f>
        <v>0</v>
      </c>
      <c r="QVL1" s="1">
        <f>Input!QVL1</f>
        <v>0</v>
      </c>
      <c r="QVM1" s="1">
        <f>Input!QVM1</f>
        <v>0</v>
      </c>
      <c r="QVN1" s="1">
        <f>Input!QVN1</f>
        <v>0</v>
      </c>
      <c r="QVO1" s="1">
        <f>Input!QVO1</f>
        <v>0</v>
      </c>
      <c r="QVP1" s="1">
        <f>Input!QVP1</f>
        <v>0</v>
      </c>
      <c r="QVQ1" s="1">
        <f>Input!QVQ1</f>
        <v>0</v>
      </c>
      <c r="QVR1" s="1">
        <f>Input!QVR1</f>
        <v>0</v>
      </c>
      <c r="QVS1" s="1">
        <f>Input!QVS1</f>
        <v>0</v>
      </c>
      <c r="QVT1" s="1">
        <f>Input!QVT1</f>
        <v>0</v>
      </c>
      <c r="QVU1" s="1">
        <f>Input!QVU1</f>
        <v>0</v>
      </c>
      <c r="QVV1" s="1">
        <f>Input!QVV1</f>
        <v>0</v>
      </c>
      <c r="QVW1" s="1">
        <f>Input!QVW1</f>
        <v>0</v>
      </c>
      <c r="QVX1" s="1">
        <f>Input!QVX1</f>
        <v>0</v>
      </c>
      <c r="QVY1" s="1">
        <f>Input!QVY1</f>
        <v>0</v>
      </c>
      <c r="QVZ1" s="1">
        <f>Input!QVZ1</f>
        <v>0</v>
      </c>
      <c r="QWA1" s="1">
        <f>Input!QWA1</f>
        <v>0</v>
      </c>
      <c r="QWB1" s="1">
        <f>Input!QWB1</f>
        <v>0</v>
      </c>
      <c r="QWC1" s="1">
        <f>Input!QWC1</f>
        <v>0</v>
      </c>
      <c r="QWD1" s="1">
        <f>Input!QWD1</f>
        <v>0</v>
      </c>
      <c r="QWE1" s="1">
        <f>Input!QWE1</f>
        <v>0</v>
      </c>
      <c r="QWF1" s="1">
        <f>Input!QWF1</f>
        <v>0</v>
      </c>
      <c r="QWG1" s="1">
        <f>Input!QWG1</f>
        <v>0</v>
      </c>
      <c r="QWH1" s="1">
        <f>Input!QWH1</f>
        <v>0</v>
      </c>
      <c r="QWI1" s="1">
        <f>Input!QWI1</f>
        <v>0</v>
      </c>
      <c r="QWJ1" s="1">
        <f>Input!QWJ1</f>
        <v>0</v>
      </c>
      <c r="QWK1" s="1">
        <f>Input!QWK1</f>
        <v>0</v>
      </c>
      <c r="QWL1" s="1">
        <f>Input!QWL1</f>
        <v>0</v>
      </c>
      <c r="QWM1" s="1">
        <f>Input!QWM1</f>
        <v>0</v>
      </c>
      <c r="QWN1" s="1">
        <f>Input!QWN1</f>
        <v>0</v>
      </c>
      <c r="QWO1" s="1">
        <f>Input!QWO1</f>
        <v>0</v>
      </c>
      <c r="QWP1" s="1">
        <f>Input!QWP1</f>
        <v>0</v>
      </c>
      <c r="QWQ1" s="1">
        <f>Input!QWQ1</f>
        <v>0</v>
      </c>
      <c r="QWR1" s="1">
        <f>Input!QWR1</f>
        <v>0</v>
      </c>
      <c r="QWS1" s="1">
        <f>Input!QWS1</f>
        <v>0</v>
      </c>
      <c r="QWT1" s="1">
        <f>Input!QWT1</f>
        <v>0</v>
      </c>
      <c r="QWU1" s="1">
        <f>Input!QWU1</f>
        <v>0</v>
      </c>
      <c r="QWV1" s="1">
        <f>Input!QWV1</f>
        <v>0</v>
      </c>
      <c r="QWW1" s="1">
        <f>Input!QWW1</f>
        <v>0</v>
      </c>
      <c r="QWX1" s="1">
        <f>Input!QWX1</f>
        <v>0</v>
      </c>
      <c r="QWY1" s="1">
        <f>Input!QWY1</f>
        <v>0</v>
      </c>
      <c r="QWZ1" s="1">
        <f>Input!QWZ1</f>
        <v>0</v>
      </c>
      <c r="QXA1" s="1">
        <f>Input!QXA1</f>
        <v>0</v>
      </c>
      <c r="QXB1" s="1">
        <f>Input!QXB1</f>
        <v>0</v>
      </c>
      <c r="QXC1" s="1">
        <f>Input!QXC1</f>
        <v>0</v>
      </c>
      <c r="QXD1" s="1">
        <f>Input!QXD1</f>
        <v>0</v>
      </c>
      <c r="QXE1" s="1">
        <f>Input!QXE1</f>
        <v>0</v>
      </c>
      <c r="QXF1" s="1">
        <f>Input!QXF1</f>
        <v>0</v>
      </c>
      <c r="QXG1" s="1">
        <f>Input!QXG1</f>
        <v>0</v>
      </c>
      <c r="QXH1" s="1">
        <f>Input!QXH1</f>
        <v>0</v>
      </c>
      <c r="QXI1" s="1">
        <f>Input!QXI1</f>
        <v>0</v>
      </c>
      <c r="QXJ1" s="1">
        <f>Input!QXJ1</f>
        <v>0</v>
      </c>
      <c r="QXK1" s="1">
        <f>Input!QXK1</f>
        <v>0</v>
      </c>
      <c r="QXL1" s="1">
        <f>Input!QXL1</f>
        <v>0</v>
      </c>
      <c r="QXM1" s="1">
        <f>Input!QXM1</f>
        <v>0</v>
      </c>
      <c r="QXN1" s="1">
        <f>Input!QXN1</f>
        <v>0</v>
      </c>
      <c r="QXO1" s="1">
        <f>Input!QXO1</f>
        <v>0</v>
      </c>
      <c r="QXP1" s="1">
        <f>Input!QXP1</f>
        <v>0</v>
      </c>
      <c r="QXQ1" s="1">
        <f>Input!QXQ1</f>
        <v>0</v>
      </c>
      <c r="QXR1" s="1">
        <f>Input!QXR1</f>
        <v>0</v>
      </c>
      <c r="QXS1" s="1">
        <f>Input!QXS1</f>
        <v>0</v>
      </c>
      <c r="QXT1" s="1">
        <f>Input!QXT1</f>
        <v>0</v>
      </c>
      <c r="QXU1" s="1">
        <f>Input!QXU1</f>
        <v>0</v>
      </c>
      <c r="QXV1" s="1">
        <f>Input!QXV1</f>
        <v>0</v>
      </c>
      <c r="QXW1" s="1">
        <f>Input!QXW1</f>
        <v>0</v>
      </c>
      <c r="QXX1" s="1">
        <f>Input!QXX1</f>
        <v>0</v>
      </c>
      <c r="QXY1" s="1">
        <f>Input!QXY1</f>
        <v>0</v>
      </c>
      <c r="QXZ1" s="1">
        <f>Input!QXZ1</f>
        <v>0</v>
      </c>
      <c r="QYA1" s="1">
        <f>Input!QYA1</f>
        <v>0</v>
      </c>
      <c r="QYB1" s="1">
        <f>Input!QYB1</f>
        <v>0</v>
      </c>
      <c r="QYC1" s="1">
        <f>Input!QYC1</f>
        <v>0</v>
      </c>
      <c r="QYD1" s="1">
        <f>Input!QYD1</f>
        <v>0</v>
      </c>
      <c r="QYE1" s="1">
        <f>Input!QYE1</f>
        <v>0</v>
      </c>
      <c r="QYF1" s="1">
        <f>Input!QYF1</f>
        <v>0</v>
      </c>
      <c r="QYG1" s="1">
        <f>Input!QYG1</f>
        <v>0</v>
      </c>
      <c r="QYH1" s="1">
        <f>Input!QYH1</f>
        <v>0</v>
      </c>
      <c r="QYI1" s="1">
        <f>Input!QYI1</f>
        <v>0</v>
      </c>
      <c r="QYJ1" s="1">
        <f>Input!QYJ1</f>
        <v>0</v>
      </c>
      <c r="QYK1" s="1">
        <f>Input!QYK1</f>
        <v>0</v>
      </c>
      <c r="QYL1" s="1">
        <f>Input!QYL1</f>
        <v>0</v>
      </c>
      <c r="QYM1" s="1">
        <f>Input!QYM1</f>
        <v>0</v>
      </c>
      <c r="QYN1" s="1">
        <f>Input!QYN1</f>
        <v>0</v>
      </c>
      <c r="QYO1" s="1">
        <f>Input!QYO1</f>
        <v>0</v>
      </c>
      <c r="QYP1" s="1">
        <f>Input!QYP1</f>
        <v>0</v>
      </c>
      <c r="QYQ1" s="1">
        <f>Input!QYQ1</f>
        <v>0</v>
      </c>
      <c r="QYR1" s="1">
        <f>Input!QYR1</f>
        <v>0</v>
      </c>
      <c r="QYS1" s="1">
        <f>Input!QYS1</f>
        <v>0</v>
      </c>
      <c r="QYT1" s="1">
        <f>Input!QYT1</f>
        <v>0</v>
      </c>
      <c r="QYU1" s="1">
        <f>Input!QYU1</f>
        <v>0</v>
      </c>
      <c r="QYV1" s="1">
        <f>Input!QYV1</f>
        <v>0</v>
      </c>
      <c r="QYW1" s="1">
        <f>Input!QYW1</f>
        <v>0</v>
      </c>
      <c r="QYX1" s="1">
        <f>Input!QYX1</f>
        <v>0</v>
      </c>
      <c r="QYY1" s="1">
        <f>Input!QYY1</f>
        <v>0</v>
      </c>
      <c r="QYZ1" s="1">
        <f>Input!QYZ1</f>
        <v>0</v>
      </c>
      <c r="QZA1" s="1">
        <f>Input!QZA1</f>
        <v>0</v>
      </c>
      <c r="QZB1" s="1">
        <f>Input!QZB1</f>
        <v>0</v>
      </c>
      <c r="QZC1" s="1">
        <f>Input!QZC1</f>
        <v>0</v>
      </c>
      <c r="QZD1" s="1">
        <f>Input!QZD1</f>
        <v>0</v>
      </c>
      <c r="QZE1" s="1">
        <f>Input!QZE1</f>
        <v>0</v>
      </c>
      <c r="QZF1" s="1">
        <f>Input!QZF1</f>
        <v>0</v>
      </c>
      <c r="QZG1" s="1">
        <f>Input!QZG1</f>
        <v>0</v>
      </c>
      <c r="QZH1" s="1">
        <f>Input!QZH1</f>
        <v>0</v>
      </c>
      <c r="QZI1" s="1">
        <f>Input!QZI1</f>
        <v>0</v>
      </c>
      <c r="QZJ1" s="1">
        <f>Input!QZJ1</f>
        <v>0</v>
      </c>
      <c r="QZK1" s="1">
        <f>Input!QZK1</f>
        <v>0</v>
      </c>
      <c r="QZL1" s="1">
        <f>Input!QZL1</f>
        <v>0</v>
      </c>
      <c r="QZM1" s="1">
        <f>Input!QZM1</f>
        <v>0</v>
      </c>
      <c r="QZN1" s="1">
        <f>Input!QZN1</f>
        <v>0</v>
      </c>
      <c r="QZO1" s="1">
        <f>Input!QZO1</f>
        <v>0</v>
      </c>
      <c r="QZP1" s="1">
        <f>Input!QZP1</f>
        <v>0</v>
      </c>
      <c r="QZQ1" s="1">
        <f>Input!QZQ1</f>
        <v>0</v>
      </c>
      <c r="QZR1" s="1">
        <f>Input!QZR1</f>
        <v>0</v>
      </c>
      <c r="QZS1" s="1">
        <f>Input!QZS1</f>
        <v>0</v>
      </c>
      <c r="QZT1" s="1">
        <f>Input!QZT1</f>
        <v>0</v>
      </c>
      <c r="QZU1" s="1">
        <f>Input!QZU1</f>
        <v>0</v>
      </c>
      <c r="QZV1" s="1">
        <f>Input!QZV1</f>
        <v>0</v>
      </c>
      <c r="QZW1" s="1">
        <f>Input!QZW1</f>
        <v>0</v>
      </c>
      <c r="QZX1" s="1">
        <f>Input!QZX1</f>
        <v>0</v>
      </c>
      <c r="QZY1" s="1">
        <f>Input!QZY1</f>
        <v>0</v>
      </c>
      <c r="QZZ1" s="1">
        <f>Input!QZZ1</f>
        <v>0</v>
      </c>
      <c r="RAA1" s="1">
        <f>Input!RAA1</f>
        <v>0</v>
      </c>
      <c r="RAB1" s="1">
        <f>Input!RAB1</f>
        <v>0</v>
      </c>
      <c r="RAC1" s="1">
        <f>Input!RAC1</f>
        <v>0</v>
      </c>
      <c r="RAD1" s="1">
        <f>Input!RAD1</f>
        <v>0</v>
      </c>
      <c r="RAE1" s="1">
        <f>Input!RAE1</f>
        <v>0</v>
      </c>
      <c r="RAF1" s="1">
        <f>Input!RAF1</f>
        <v>0</v>
      </c>
      <c r="RAG1" s="1">
        <f>Input!RAG1</f>
        <v>0</v>
      </c>
      <c r="RAH1" s="1">
        <f>Input!RAH1</f>
        <v>0</v>
      </c>
      <c r="RAI1" s="1">
        <f>Input!RAI1</f>
        <v>0</v>
      </c>
      <c r="RAJ1" s="1">
        <f>Input!RAJ1</f>
        <v>0</v>
      </c>
      <c r="RAK1" s="1">
        <f>Input!RAK1</f>
        <v>0</v>
      </c>
      <c r="RAL1" s="1">
        <f>Input!RAL1</f>
        <v>0</v>
      </c>
      <c r="RAM1" s="1">
        <f>Input!RAM1</f>
        <v>0</v>
      </c>
      <c r="RAN1" s="1">
        <f>Input!RAN1</f>
        <v>0</v>
      </c>
      <c r="RAO1" s="1">
        <f>Input!RAO1</f>
        <v>0</v>
      </c>
      <c r="RAP1" s="1">
        <f>Input!RAP1</f>
        <v>0</v>
      </c>
      <c r="RAQ1" s="1">
        <f>Input!RAQ1</f>
        <v>0</v>
      </c>
      <c r="RAR1" s="1">
        <f>Input!RAR1</f>
        <v>0</v>
      </c>
      <c r="RAS1" s="1">
        <f>Input!RAS1</f>
        <v>0</v>
      </c>
      <c r="RAT1" s="1">
        <f>Input!RAT1</f>
        <v>0</v>
      </c>
      <c r="RAU1" s="1">
        <f>Input!RAU1</f>
        <v>0</v>
      </c>
      <c r="RAV1" s="1">
        <f>Input!RAV1</f>
        <v>0</v>
      </c>
      <c r="RAW1" s="1">
        <f>Input!RAW1</f>
        <v>0</v>
      </c>
      <c r="RAX1" s="1">
        <f>Input!RAX1</f>
        <v>0</v>
      </c>
      <c r="RAY1" s="1">
        <f>Input!RAY1</f>
        <v>0</v>
      </c>
      <c r="RAZ1" s="1">
        <f>Input!RAZ1</f>
        <v>0</v>
      </c>
      <c r="RBA1" s="1">
        <f>Input!RBA1</f>
        <v>0</v>
      </c>
      <c r="RBB1" s="1">
        <f>Input!RBB1</f>
        <v>0</v>
      </c>
      <c r="RBC1" s="1">
        <f>Input!RBC1</f>
        <v>0</v>
      </c>
      <c r="RBD1" s="1">
        <f>Input!RBD1</f>
        <v>0</v>
      </c>
      <c r="RBE1" s="1">
        <f>Input!RBE1</f>
        <v>0</v>
      </c>
      <c r="RBF1" s="1">
        <f>Input!RBF1</f>
        <v>0</v>
      </c>
      <c r="RBG1" s="1">
        <f>Input!RBG1</f>
        <v>0</v>
      </c>
      <c r="RBH1" s="1">
        <f>Input!RBH1</f>
        <v>0</v>
      </c>
      <c r="RBI1" s="1">
        <f>Input!RBI1</f>
        <v>0</v>
      </c>
      <c r="RBJ1" s="1">
        <f>Input!RBJ1</f>
        <v>0</v>
      </c>
      <c r="RBK1" s="1">
        <f>Input!RBK1</f>
        <v>0</v>
      </c>
      <c r="RBL1" s="1">
        <f>Input!RBL1</f>
        <v>0</v>
      </c>
      <c r="RBM1" s="1">
        <f>Input!RBM1</f>
        <v>0</v>
      </c>
      <c r="RBN1" s="1">
        <f>Input!RBN1</f>
        <v>0</v>
      </c>
      <c r="RBO1" s="1">
        <f>Input!RBO1</f>
        <v>0</v>
      </c>
      <c r="RBP1" s="1">
        <f>Input!RBP1</f>
        <v>0</v>
      </c>
      <c r="RBQ1" s="1">
        <f>Input!RBQ1</f>
        <v>0</v>
      </c>
      <c r="RBR1" s="1">
        <f>Input!RBR1</f>
        <v>0</v>
      </c>
      <c r="RBS1" s="1">
        <f>Input!RBS1</f>
        <v>0</v>
      </c>
      <c r="RBT1" s="1">
        <f>Input!RBT1</f>
        <v>0</v>
      </c>
      <c r="RBU1" s="1">
        <f>Input!RBU1</f>
        <v>0</v>
      </c>
      <c r="RBV1" s="1">
        <f>Input!RBV1</f>
        <v>0</v>
      </c>
      <c r="RBW1" s="1">
        <f>Input!RBW1</f>
        <v>0</v>
      </c>
      <c r="RBX1" s="1">
        <f>Input!RBX1</f>
        <v>0</v>
      </c>
      <c r="RBY1" s="1">
        <f>Input!RBY1</f>
        <v>0</v>
      </c>
      <c r="RBZ1" s="1">
        <f>Input!RBZ1</f>
        <v>0</v>
      </c>
      <c r="RCA1" s="1">
        <f>Input!RCA1</f>
        <v>0</v>
      </c>
      <c r="RCB1" s="1">
        <f>Input!RCB1</f>
        <v>0</v>
      </c>
      <c r="RCC1" s="1">
        <f>Input!RCC1</f>
        <v>0</v>
      </c>
      <c r="RCD1" s="1">
        <f>Input!RCD1</f>
        <v>0</v>
      </c>
      <c r="RCE1" s="1">
        <f>Input!RCE1</f>
        <v>0</v>
      </c>
      <c r="RCF1" s="1">
        <f>Input!RCF1</f>
        <v>0</v>
      </c>
      <c r="RCG1" s="1">
        <f>Input!RCG1</f>
        <v>0</v>
      </c>
      <c r="RCH1" s="1">
        <f>Input!RCH1</f>
        <v>0</v>
      </c>
      <c r="RCI1" s="1">
        <f>Input!RCI1</f>
        <v>0</v>
      </c>
      <c r="RCJ1" s="1">
        <f>Input!RCJ1</f>
        <v>0</v>
      </c>
      <c r="RCK1" s="1">
        <f>Input!RCK1</f>
        <v>0</v>
      </c>
      <c r="RCL1" s="1">
        <f>Input!RCL1</f>
        <v>0</v>
      </c>
      <c r="RCM1" s="1">
        <f>Input!RCM1</f>
        <v>0</v>
      </c>
      <c r="RCN1" s="1">
        <f>Input!RCN1</f>
        <v>0</v>
      </c>
      <c r="RCO1" s="1">
        <f>Input!RCO1</f>
        <v>0</v>
      </c>
      <c r="RCP1" s="1">
        <f>Input!RCP1</f>
        <v>0</v>
      </c>
      <c r="RCQ1" s="1">
        <f>Input!RCQ1</f>
        <v>0</v>
      </c>
      <c r="RCR1" s="1">
        <f>Input!RCR1</f>
        <v>0</v>
      </c>
      <c r="RCS1" s="1">
        <f>Input!RCS1</f>
        <v>0</v>
      </c>
      <c r="RCT1" s="1">
        <f>Input!RCT1</f>
        <v>0</v>
      </c>
      <c r="RCU1" s="1">
        <f>Input!RCU1</f>
        <v>0</v>
      </c>
      <c r="RCV1" s="1">
        <f>Input!RCV1</f>
        <v>0</v>
      </c>
      <c r="RCW1" s="1">
        <f>Input!RCW1</f>
        <v>0</v>
      </c>
      <c r="RCX1" s="1">
        <f>Input!RCX1</f>
        <v>0</v>
      </c>
      <c r="RCY1" s="1">
        <f>Input!RCY1</f>
        <v>0</v>
      </c>
      <c r="RCZ1" s="1">
        <f>Input!RCZ1</f>
        <v>0</v>
      </c>
      <c r="RDA1" s="1">
        <f>Input!RDA1</f>
        <v>0</v>
      </c>
      <c r="RDB1" s="1">
        <f>Input!RDB1</f>
        <v>0</v>
      </c>
      <c r="RDC1" s="1">
        <f>Input!RDC1</f>
        <v>0</v>
      </c>
      <c r="RDD1" s="1">
        <f>Input!RDD1</f>
        <v>0</v>
      </c>
      <c r="RDE1" s="1">
        <f>Input!RDE1</f>
        <v>0</v>
      </c>
      <c r="RDF1" s="1">
        <f>Input!RDF1</f>
        <v>0</v>
      </c>
      <c r="RDG1" s="1">
        <f>Input!RDG1</f>
        <v>0</v>
      </c>
      <c r="RDH1" s="1">
        <f>Input!RDH1</f>
        <v>0</v>
      </c>
      <c r="RDI1" s="1">
        <f>Input!RDI1</f>
        <v>0</v>
      </c>
      <c r="RDJ1" s="1">
        <f>Input!RDJ1</f>
        <v>0</v>
      </c>
      <c r="RDK1" s="1">
        <f>Input!RDK1</f>
        <v>0</v>
      </c>
      <c r="RDL1" s="1">
        <f>Input!RDL1</f>
        <v>0</v>
      </c>
      <c r="RDM1" s="1">
        <f>Input!RDM1</f>
        <v>0</v>
      </c>
      <c r="RDN1" s="1">
        <f>Input!RDN1</f>
        <v>0</v>
      </c>
      <c r="RDO1" s="1">
        <f>Input!RDO1</f>
        <v>0</v>
      </c>
      <c r="RDP1" s="1">
        <f>Input!RDP1</f>
        <v>0</v>
      </c>
      <c r="RDQ1" s="1">
        <f>Input!RDQ1</f>
        <v>0</v>
      </c>
      <c r="RDR1" s="1">
        <f>Input!RDR1</f>
        <v>0</v>
      </c>
      <c r="RDS1" s="1">
        <f>Input!RDS1</f>
        <v>0</v>
      </c>
      <c r="RDT1" s="1">
        <f>Input!RDT1</f>
        <v>0</v>
      </c>
      <c r="RDU1" s="1">
        <f>Input!RDU1</f>
        <v>0</v>
      </c>
      <c r="RDV1" s="1">
        <f>Input!RDV1</f>
        <v>0</v>
      </c>
      <c r="RDW1" s="1">
        <f>Input!RDW1</f>
        <v>0</v>
      </c>
      <c r="RDX1" s="1">
        <f>Input!RDX1</f>
        <v>0</v>
      </c>
      <c r="RDY1" s="1">
        <f>Input!RDY1</f>
        <v>0</v>
      </c>
      <c r="RDZ1" s="1">
        <f>Input!RDZ1</f>
        <v>0</v>
      </c>
      <c r="REA1" s="1">
        <f>Input!REA1</f>
        <v>0</v>
      </c>
      <c r="REB1" s="1">
        <f>Input!REB1</f>
        <v>0</v>
      </c>
      <c r="REC1" s="1">
        <f>Input!REC1</f>
        <v>0</v>
      </c>
      <c r="RED1" s="1">
        <f>Input!RED1</f>
        <v>0</v>
      </c>
      <c r="REE1" s="1">
        <f>Input!REE1</f>
        <v>0</v>
      </c>
      <c r="REF1" s="1">
        <f>Input!REF1</f>
        <v>0</v>
      </c>
      <c r="REG1" s="1">
        <f>Input!REG1</f>
        <v>0</v>
      </c>
      <c r="REH1" s="1">
        <f>Input!REH1</f>
        <v>0</v>
      </c>
      <c r="REI1" s="1">
        <f>Input!REI1</f>
        <v>0</v>
      </c>
      <c r="REJ1" s="1">
        <f>Input!REJ1</f>
        <v>0</v>
      </c>
      <c r="REK1" s="1">
        <f>Input!REK1</f>
        <v>0</v>
      </c>
      <c r="REL1" s="1">
        <f>Input!REL1</f>
        <v>0</v>
      </c>
      <c r="REM1" s="1">
        <f>Input!REM1</f>
        <v>0</v>
      </c>
      <c r="REN1" s="1">
        <f>Input!REN1</f>
        <v>0</v>
      </c>
      <c r="REO1" s="1">
        <f>Input!REO1</f>
        <v>0</v>
      </c>
      <c r="REP1" s="1">
        <f>Input!REP1</f>
        <v>0</v>
      </c>
      <c r="REQ1" s="1">
        <f>Input!REQ1</f>
        <v>0</v>
      </c>
      <c r="RER1" s="1">
        <f>Input!RER1</f>
        <v>0</v>
      </c>
      <c r="RES1" s="1">
        <f>Input!RES1</f>
        <v>0</v>
      </c>
      <c r="RET1" s="1">
        <f>Input!RET1</f>
        <v>0</v>
      </c>
      <c r="REU1" s="1">
        <f>Input!REU1</f>
        <v>0</v>
      </c>
      <c r="REV1" s="1">
        <f>Input!REV1</f>
        <v>0</v>
      </c>
      <c r="REW1" s="1">
        <f>Input!REW1</f>
        <v>0</v>
      </c>
      <c r="REX1" s="1">
        <f>Input!REX1</f>
        <v>0</v>
      </c>
      <c r="REY1" s="1">
        <f>Input!REY1</f>
        <v>0</v>
      </c>
      <c r="REZ1" s="1">
        <f>Input!REZ1</f>
        <v>0</v>
      </c>
      <c r="RFA1" s="1">
        <f>Input!RFA1</f>
        <v>0</v>
      </c>
      <c r="RFB1" s="1">
        <f>Input!RFB1</f>
        <v>0</v>
      </c>
      <c r="RFC1" s="1">
        <f>Input!RFC1</f>
        <v>0</v>
      </c>
      <c r="RFD1" s="1">
        <f>Input!RFD1</f>
        <v>0</v>
      </c>
      <c r="RFE1" s="1">
        <f>Input!RFE1</f>
        <v>0</v>
      </c>
      <c r="RFF1" s="1">
        <f>Input!RFF1</f>
        <v>0</v>
      </c>
      <c r="RFG1" s="1">
        <f>Input!RFG1</f>
        <v>0</v>
      </c>
      <c r="RFH1" s="1">
        <f>Input!RFH1</f>
        <v>0</v>
      </c>
      <c r="RFI1" s="1">
        <f>Input!RFI1</f>
        <v>0</v>
      </c>
      <c r="RFJ1" s="1">
        <f>Input!RFJ1</f>
        <v>0</v>
      </c>
      <c r="RFK1" s="1">
        <f>Input!RFK1</f>
        <v>0</v>
      </c>
      <c r="RFL1" s="1">
        <f>Input!RFL1</f>
        <v>0</v>
      </c>
      <c r="RFM1" s="1">
        <f>Input!RFM1</f>
        <v>0</v>
      </c>
      <c r="RFN1" s="1">
        <f>Input!RFN1</f>
        <v>0</v>
      </c>
      <c r="RFO1" s="1">
        <f>Input!RFO1</f>
        <v>0</v>
      </c>
      <c r="RFP1" s="1">
        <f>Input!RFP1</f>
        <v>0</v>
      </c>
      <c r="RFQ1" s="1">
        <f>Input!RFQ1</f>
        <v>0</v>
      </c>
      <c r="RFR1" s="1">
        <f>Input!RFR1</f>
        <v>0</v>
      </c>
      <c r="RFS1" s="1">
        <f>Input!RFS1</f>
        <v>0</v>
      </c>
      <c r="RFT1" s="1">
        <f>Input!RFT1</f>
        <v>0</v>
      </c>
      <c r="RFU1" s="1">
        <f>Input!RFU1</f>
        <v>0</v>
      </c>
      <c r="RFV1" s="1">
        <f>Input!RFV1</f>
        <v>0</v>
      </c>
      <c r="RFW1" s="1">
        <f>Input!RFW1</f>
        <v>0</v>
      </c>
      <c r="RFX1" s="1">
        <f>Input!RFX1</f>
        <v>0</v>
      </c>
      <c r="RFY1" s="1">
        <f>Input!RFY1</f>
        <v>0</v>
      </c>
      <c r="RFZ1" s="1">
        <f>Input!RFZ1</f>
        <v>0</v>
      </c>
      <c r="RGA1" s="1">
        <f>Input!RGA1</f>
        <v>0</v>
      </c>
      <c r="RGB1" s="1">
        <f>Input!RGB1</f>
        <v>0</v>
      </c>
      <c r="RGC1" s="1">
        <f>Input!RGC1</f>
        <v>0</v>
      </c>
      <c r="RGD1" s="1">
        <f>Input!RGD1</f>
        <v>0</v>
      </c>
      <c r="RGE1" s="1">
        <f>Input!RGE1</f>
        <v>0</v>
      </c>
      <c r="RGF1" s="1">
        <f>Input!RGF1</f>
        <v>0</v>
      </c>
      <c r="RGG1" s="1">
        <f>Input!RGG1</f>
        <v>0</v>
      </c>
      <c r="RGH1" s="1">
        <f>Input!RGH1</f>
        <v>0</v>
      </c>
      <c r="RGI1" s="1">
        <f>Input!RGI1</f>
        <v>0</v>
      </c>
      <c r="RGJ1" s="1">
        <f>Input!RGJ1</f>
        <v>0</v>
      </c>
      <c r="RGK1" s="1">
        <f>Input!RGK1</f>
        <v>0</v>
      </c>
      <c r="RGL1" s="1">
        <f>Input!RGL1</f>
        <v>0</v>
      </c>
      <c r="RGM1" s="1">
        <f>Input!RGM1</f>
        <v>0</v>
      </c>
      <c r="RGN1" s="1">
        <f>Input!RGN1</f>
        <v>0</v>
      </c>
      <c r="RGO1" s="1">
        <f>Input!RGO1</f>
        <v>0</v>
      </c>
      <c r="RGP1" s="1">
        <f>Input!RGP1</f>
        <v>0</v>
      </c>
      <c r="RGQ1" s="1">
        <f>Input!RGQ1</f>
        <v>0</v>
      </c>
      <c r="RGR1" s="1">
        <f>Input!RGR1</f>
        <v>0</v>
      </c>
      <c r="RGS1" s="1">
        <f>Input!RGS1</f>
        <v>0</v>
      </c>
      <c r="RGT1" s="1">
        <f>Input!RGT1</f>
        <v>0</v>
      </c>
      <c r="RGU1" s="1">
        <f>Input!RGU1</f>
        <v>0</v>
      </c>
      <c r="RGV1" s="1">
        <f>Input!RGV1</f>
        <v>0</v>
      </c>
      <c r="RGW1" s="1">
        <f>Input!RGW1</f>
        <v>0</v>
      </c>
      <c r="RGX1" s="1">
        <f>Input!RGX1</f>
        <v>0</v>
      </c>
      <c r="RGY1" s="1">
        <f>Input!RGY1</f>
        <v>0</v>
      </c>
      <c r="RGZ1" s="1">
        <f>Input!RGZ1</f>
        <v>0</v>
      </c>
      <c r="RHA1" s="1">
        <f>Input!RHA1</f>
        <v>0</v>
      </c>
      <c r="RHB1" s="1">
        <f>Input!RHB1</f>
        <v>0</v>
      </c>
      <c r="RHC1" s="1">
        <f>Input!RHC1</f>
        <v>0</v>
      </c>
      <c r="RHD1" s="1">
        <f>Input!RHD1</f>
        <v>0</v>
      </c>
      <c r="RHE1" s="1">
        <f>Input!RHE1</f>
        <v>0</v>
      </c>
      <c r="RHF1" s="1">
        <f>Input!RHF1</f>
        <v>0</v>
      </c>
      <c r="RHG1" s="1">
        <f>Input!RHG1</f>
        <v>0</v>
      </c>
      <c r="RHH1" s="1">
        <f>Input!RHH1</f>
        <v>0</v>
      </c>
      <c r="RHI1" s="1">
        <f>Input!RHI1</f>
        <v>0</v>
      </c>
      <c r="RHJ1" s="1">
        <f>Input!RHJ1</f>
        <v>0</v>
      </c>
      <c r="RHK1" s="1">
        <f>Input!RHK1</f>
        <v>0</v>
      </c>
      <c r="RHL1" s="1">
        <f>Input!RHL1</f>
        <v>0</v>
      </c>
      <c r="RHM1" s="1">
        <f>Input!RHM1</f>
        <v>0</v>
      </c>
      <c r="RHN1" s="1">
        <f>Input!RHN1</f>
        <v>0</v>
      </c>
      <c r="RHO1" s="1">
        <f>Input!RHO1</f>
        <v>0</v>
      </c>
      <c r="RHP1" s="1">
        <f>Input!RHP1</f>
        <v>0</v>
      </c>
      <c r="RHQ1" s="1">
        <f>Input!RHQ1</f>
        <v>0</v>
      </c>
      <c r="RHR1" s="1">
        <f>Input!RHR1</f>
        <v>0</v>
      </c>
      <c r="RHS1" s="1">
        <f>Input!RHS1</f>
        <v>0</v>
      </c>
      <c r="RHT1" s="1">
        <f>Input!RHT1</f>
        <v>0</v>
      </c>
      <c r="RHU1" s="1">
        <f>Input!RHU1</f>
        <v>0</v>
      </c>
      <c r="RHV1" s="1">
        <f>Input!RHV1</f>
        <v>0</v>
      </c>
      <c r="RHW1" s="1">
        <f>Input!RHW1</f>
        <v>0</v>
      </c>
      <c r="RHX1" s="1">
        <f>Input!RHX1</f>
        <v>0</v>
      </c>
      <c r="RHY1" s="1">
        <f>Input!RHY1</f>
        <v>0</v>
      </c>
      <c r="RHZ1" s="1">
        <f>Input!RHZ1</f>
        <v>0</v>
      </c>
      <c r="RIA1" s="1">
        <f>Input!RIA1</f>
        <v>0</v>
      </c>
      <c r="RIB1" s="1">
        <f>Input!RIB1</f>
        <v>0</v>
      </c>
      <c r="RIC1" s="1">
        <f>Input!RIC1</f>
        <v>0</v>
      </c>
      <c r="RID1" s="1">
        <f>Input!RID1</f>
        <v>0</v>
      </c>
      <c r="RIE1" s="1">
        <f>Input!RIE1</f>
        <v>0</v>
      </c>
      <c r="RIF1" s="1">
        <f>Input!RIF1</f>
        <v>0</v>
      </c>
      <c r="RIG1" s="1">
        <f>Input!RIG1</f>
        <v>0</v>
      </c>
      <c r="RIH1" s="1">
        <f>Input!RIH1</f>
        <v>0</v>
      </c>
      <c r="RII1" s="1">
        <f>Input!RII1</f>
        <v>0</v>
      </c>
      <c r="RIJ1" s="1">
        <f>Input!RIJ1</f>
        <v>0</v>
      </c>
      <c r="RIK1" s="1">
        <f>Input!RIK1</f>
        <v>0</v>
      </c>
      <c r="RIL1" s="1">
        <f>Input!RIL1</f>
        <v>0</v>
      </c>
      <c r="RIM1" s="1">
        <f>Input!RIM1</f>
        <v>0</v>
      </c>
      <c r="RIN1" s="1">
        <f>Input!RIN1</f>
        <v>0</v>
      </c>
      <c r="RIO1" s="1">
        <f>Input!RIO1</f>
        <v>0</v>
      </c>
      <c r="RIP1" s="1">
        <f>Input!RIP1</f>
        <v>0</v>
      </c>
      <c r="RIQ1" s="1">
        <f>Input!RIQ1</f>
        <v>0</v>
      </c>
      <c r="RIR1" s="1">
        <f>Input!RIR1</f>
        <v>0</v>
      </c>
      <c r="RIS1" s="1">
        <f>Input!RIS1</f>
        <v>0</v>
      </c>
      <c r="RIT1" s="1">
        <f>Input!RIT1</f>
        <v>0</v>
      </c>
      <c r="RIU1" s="1">
        <f>Input!RIU1</f>
        <v>0</v>
      </c>
      <c r="RIV1" s="1">
        <f>Input!RIV1</f>
        <v>0</v>
      </c>
      <c r="RIW1" s="1">
        <f>Input!RIW1</f>
        <v>0</v>
      </c>
      <c r="RIX1" s="1">
        <f>Input!RIX1</f>
        <v>0</v>
      </c>
      <c r="RIY1" s="1">
        <f>Input!RIY1</f>
        <v>0</v>
      </c>
      <c r="RIZ1" s="1">
        <f>Input!RIZ1</f>
        <v>0</v>
      </c>
      <c r="RJA1" s="1">
        <f>Input!RJA1</f>
        <v>0</v>
      </c>
      <c r="RJB1" s="1">
        <f>Input!RJB1</f>
        <v>0</v>
      </c>
      <c r="RJC1" s="1">
        <f>Input!RJC1</f>
        <v>0</v>
      </c>
      <c r="RJD1" s="1">
        <f>Input!RJD1</f>
        <v>0</v>
      </c>
      <c r="RJE1" s="1">
        <f>Input!RJE1</f>
        <v>0</v>
      </c>
      <c r="RJF1" s="1">
        <f>Input!RJF1</f>
        <v>0</v>
      </c>
      <c r="RJG1" s="1">
        <f>Input!RJG1</f>
        <v>0</v>
      </c>
      <c r="RJH1" s="1">
        <f>Input!RJH1</f>
        <v>0</v>
      </c>
      <c r="RJI1" s="1">
        <f>Input!RJI1</f>
        <v>0</v>
      </c>
      <c r="RJJ1" s="1">
        <f>Input!RJJ1</f>
        <v>0</v>
      </c>
      <c r="RJK1" s="1">
        <f>Input!RJK1</f>
        <v>0</v>
      </c>
      <c r="RJL1" s="1">
        <f>Input!RJL1</f>
        <v>0</v>
      </c>
      <c r="RJM1" s="1">
        <f>Input!RJM1</f>
        <v>0</v>
      </c>
      <c r="RJN1" s="1">
        <f>Input!RJN1</f>
        <v>0</v>
      </c>
      <c r="RJO1" s="1">
        <f>Input!RJO1</f>
        <v>0</v>
      </c>
      <c r="RJP1" s="1">
        <f>Input!RJP1</f>
        <v>0</v>
      </c>
      <c r="RJQ1" s="1">
        <f>Input!RJQ1</f>
        <v>0</v>
      </c>
      <c r="RJR1" s="1">
        <f>Input!RJR1</f>
        <v>0</v>
      </c>
      <c r="RJS1" s="1">
        <f>Input!RJS1</f>
        <v>0</v>
      </c>
      <c r="RJT1" s="1">
        <f>Input!RJT1</f>
        <v>0</v>
      </c>
      <c r="RJU1" s="1">
        <f>Input!RJU1</f>
        <v>0</v>
      </c>
      <c r="RJV1" s="1">
        <f>Input!RJV1</f>
        <v>0</v>
      </c>
      <c r="RJW1" s="1">
        <f>Input!RJW1</f>
        <v>0</v>
      </c>
      <c r="RJX1" s="1">
        <f>Input!RJX1</f>
        <v>0</v>
      </c>
      <c r="RJY1" s="1">
        <f>Input!RJY1</f>
        <v>0</v>
      </c>
      <c r="RJZ1" s="1">
        <f>Input!RJZ1</f>
        <v>0</v>
      </c>
      <c r="RKA1" s="1">
        <f>Input!RKA1</f>
        <v>0</v>
      </c>
      <c r="RKB1" s="1">
        <f>Input!RKB1</f>
        <v>0</v>
      </c>
      <c r="RKC1" s="1">
        <f>Input!RKC1</f>
        <v>0</v>
      </c>
      <c r="RKD1" s="1">
        <f>Input!RKD1</f>
        <v>0</v>
      </c>
      <c r="RKE1" s="1">
        <f>Input!RKE1</f>
        <v>0</v>
      </c>
      <c r="RKF1" s="1">
        <f>Input!RKF1</f>
        <v>0</v>
      </c>
      <c r="RKG1" s="1">
        <f>Input!RKG1</f>
        <v>0</v>
      </c>
      <c r="RKH1" s="1">
        <f>Input!RKH1</f>
        <v>0</v>
      </c>
      <c r="RKI1" s="1">
        <f>Input!RKI1</f>
        <v>0</v>
      </c>
      <c r="RKJ1" s="1">
        <f>Input!RKJ1</f>
        <v>0</v>
      </c>
      <c r="RKK1" s="1">
        <f>Input!RKK1</f>
        <v>0</v>
      </c>
      <c r="RKL1" s="1">
        <f>Input!RKL1</f>
        <v>0</v>
      </c>
      <c r="RKM1" s="1">
        <f>Input!RKM1</f>
        <v>0</v>
      </c>
      <c r="RKN1" s="1">
        <f>Input!RKN1</f>
        <v>0</v>
      </c>
      <c r="RKO1" s="1">
        <f>Input!RKO1</f>
        <v>0</v>
      </c>
      <c r="RKP1" s="1">
        <f>Input!RKP1</f>
        <v>0</v>
      </c>
      <c r="RKQ1" s="1">
        <f>Input!RKQ1</f>
        <v>0</v>
      </c>
      <c r="RKR1" s="1">
        <f>Input!RKR1</f>
        <v>0</v>
      </c>
      <c r="RKS1" s="1">
        <f>Input!RKS1</f>
        <v>0</v>
      </c>
      <c r="RKT1" s="1">
        <f>Input!RKT1</f>
        <v>0</v>
      </c>
      <c r="RKU1" s="1">
        <f>Input!RKU1</f>
        <v>0</v>
      </c>
      <c r="RKV1" s="1">
        <f>Input!RKV1</f>
        <v>0</v>
      </c>
      <c r="RKW1" s="1">
        <f>Input!RKW1</f>
        <v>0</v>
      </c>
      <c r="RKX1" s="1">
        <f>Input!RKX1</f>
        <v>0</v>
      </c>
      <c r="RKY1" s="1">
        <f>Input!RKY1</f>
        <v>0</v>
      </c>
      <c r="RKZ1" s="1">
        <f>Input!RKZ1</f>
        <v>0</v>
      </c>
      <c r="RLA1" s="1">
        <f>Input!RLA1</f>
        <v>0</v>
      </c>
      <c r="RLB1" s="1">
        <f>Input!RLB1</f>
        <v>0</v>
      </c>
      <c r="RLC1" s="1">
        <f>Input!RLC1</f>
        <v>0</v>
      </c>
      <c r="RLD1" s="1">
        <f>Input!RLD1</f>
        <v>0</v>
      </c>
      <c r="RLE1" s="1">
        <f>Input!RLE1</f>
        <v>0</v>
      </c>
      <c r="RLF1" s="1">
        <f>Input!RLF1</f>
        <v>0</v>
      </c>
      <c r="RLG1" s="1">
        <f>Input!RLG1</f>
        <v>0</v>
      </c>
      <c r="RLH1" s="1">
        <f>Input!RLH1</f>
        <v>0</v>
      </c>
      <c r="RLI1" s="1">
        <f>Input!RLI1</f>
        <v>0</v>
      </c>
      <c r="RLJ1" s="1">
        <f>Input!RLJ1</f>
        <v>0</v>
      </c>
      <c r="RLK1" s="1">
        <f>Input!RLK1</f>
        <v>0</v>
      </c>
      <c r="RLL1" s="1">
        <f>Input!RLL1</f>
        <v>0</v>
      </c>
      <c r="RLM1" s="1">
        <f>Input!RLM1</f>
        <v>0</v>
      </c>
      <c r="RLN1" s="1">
        <f>Input!RLN1</f>
        <v>0</v>
      </c>
      <c r="RLO1" s="1">
        <f>Input!RLO1</f>
        <v>0</v>
      </c>
      <c r="RLP1" s="1">
        <f>Input!RLP1</f>
        <v>0</v>
      </c>
      <c r="RLQ1" s="1">
        <f>Input!RLQ1</f>
        <v>0</v>
      </c>
      <c r="RLR1" s="1">
        <f>Input!RLR1</f>
        <v>0</v>
      </c>
      <c r="RLS1" s="1">
        <f>Input!RLS1</f>
        <v>0</v>
      </c>
      <c r="RLT1" s="1">
        <f>Input!RLT1</f>
        <v>0</v>
      </c>
      <c r="RLU1" s="1">
        <f>Input!RLU1</f>
        <v>0</v>
      </c>
      <c r="RLV1" s="1">
        <f>Input!RLV1</f>
        <v>0</v>
      </c>
      <c r="RLW1" s="1">
        <f>Input!RLW1</f>
        <v>0</v>
      </c>
      <c r="RLX1" s="1">
        <f>Input!RLX1</f>
        <v>0</v>
      </c>
      <c r="RLY1" s="1">
        <f>Input!RLY1</f>
        <v>0</v>
      </c>
      <c r="RLZ1" s="1">
        <f>Input!RLZ1</f>
        <v>0</v>
      </c>
      <c r="RMA1" s="1">
        <f>Input!RMA1</f>
        <v>0</v>
      </c>
      <c r="RMB1" s="1">
        <f>Input!RMB1</f>
        <v>0</v>
      </c>
      <c r="RMC1" s="1">
        <f>Input!RMC1</f>
        <v>0</v>
      </c>
      <c r="RMD1" s="1">
        <f>Input!RMD1</f>
        <v>0</v>
      </c>
      <c r="RME1" s="1">
        <f>Input!RME1</f>
        <v>0</v>
      </c>
      <c r="RMF1" s="1">
        <f>Input!RMF1</f>
        <v>0</v>
      </c>
      <c r="RMG1" s="1">
        <f>Input!RMG1</f>
        <v>0</v>
      </c>
      <c r="RMH1" s="1">
        <f>Input!RMH1</f>
        <v>0</v>
      </c>
      <c r="RMI1" s="1">
        <f>Input!RMI1</f>
        <v>0</v>
      </c>
      <c r="RMJ1" s="1">
        <f>Input!RMJ1</f>
        <v>0</v>
      </c>
      <c r="RMK1" s="1">
        <f>Input!RMK1</f>
        <v>0</v>
      </c>
      <c r="RML1" s="1">
        <f>Input!RML1</f>
        <v>0</v>
      </c>
      <c r="RMM1" s="1">
        <f>Input!RMM1</f>
        <v>0</v>
      </c>
      <c r="RMN1" s="1">
        <f>Input!RMN1</f>
        <v>0</v>
      </c>
      <c r="RMO1" s="1">
        <f>Input!RMO1</f>
        <v>0</v>
      </c>
      <c r="RMP1" s="1">
        <f>Input!RMP1</f>
        <v>0</v>
      </c>
      <c r="RMQ1" s="1">
        <f>Input!RMQ1</f>
        <v>0</v>
      </c>
      <c r="RMR1" s="1">
        <f>Input!RMR1</f>
        <v>0</v>
      </c>
      <c r="RMS1" s="1">
        <f>Input!RMS1</f>
        <v>0</v>
      </c>
      <c r="RMT1" s="1">
        <f>Input!RMT1</f>
        <v>0</v>
      </c>
      <c r="RMU1" s="1">
        <f>Input!RMU1</f>
        <v>0</v>
      </c>
      <c r="RMV1" s="1">
        <f>Input!RMV1</f>
        <v>0</v>
      </c>
      <c r="RMW1" s="1">
        <f>Input!RMW1</f>
        <v>0</v>
      </c>
      <c r="RMX1" s="1">
        <f>Input!RMX1</f>
        <v>0</v>
      </c>
      <c r="RMY1" s="1">
        <f>Input!RMY1</f>
        <v>0</v>
      </c>
      <c r="RMZ1" s="1">
        <f>Input!RMZ1</f>
        <v>0</v>
      </c>
      <c r="RNA1" s="1">
        <f>Input!RNA1</f>
        <v>0</v>
      </c>
      <c r="RNB1" s="1">
        <f>Input!RNB1</f>
        <v>0</v>
      </c>
      <c r="RNC1" s="1">
        <f>Input!RNC1</f>
        <v>0</v>
      </c>
      <c r="RND1" s="1">
        <f>Input!RND1</f>
        <v>0</v>
      </c>
      <c r="RNE1" s="1">
        <f>Input!RNE1</f>
        <v>0</v>
      </c>
      <c r="RNF1" s="1">
        <f>Input!RNF1</f>
        <v>0</v>
      </c>
      <c r="RNG1" s="1">
        <f>Input!RNG1</f>
        <v>0</v>
      </c>
      <c r="RNH1" s="1">
        <f>Input!RNH1</f>
        <v>0</v>
      </c>
      <c r="RNI1" s="1">
        <f>Input!RNI1</f>
        <v>0</v>
      </c>
      <c r="RNJ1" s="1">
        <f>Input!RNJ1</f>
        <v>0</v>
      </c>
      <c r="RNK1" s="1">
        <f>Input!RNK1</f>
        <v>0</v>
      </c>
      <c r="RNL1" s="1">
        <f>Input!RNL1</f>
        <v>0</v>
      </c>
      <c r="RNM1" s="1">
        <f>Input!RNM1</f>
        <v>0</v>
      </c>
      <c r="RNN1" s="1">
        <f>Input!RNN1</f>
        <v>0</v>
      </c>
      <c r="RNO1" s="1">
        <f>Input!RNO1</f>
        <v>0</v>
      </c>
      <c r="RNP1" s="1">
        <f>Input!RNP1</f>
        <v>0</v>
      </c>
      <c r="RNQ1" s="1">
        <f>Input!RNQ1</f>
        <v>0</v>
      </c>
      <c r="RNR1" s="1">
        <f>Input!RNR1</f>
        <v>0</v>
      </c>
      <c r="RNS1" s="1">
        <f>Input!RNS1</f>
        <v>0</v>
      </c>
      <c r="RNT1" s="1">
        <f>Input!RNT1</f>
        <v>0</v>
      </c>
      <c r="RNU1" s="1">
        <f>Input!RNU1</f>
        <v>0</v>
      </c>
      <c r="RNV1" s="1">
        <f>Input!RNV1</f>
        <v>0</v>
      </c>
      <c r="RNW1" s="1">
        <f>Input!RNW1</f>
        <v>0</v>
      </c>
      <c r="RNX1" s="1">
        <f>Input!RNX1</f>
        <v>0</v>
      </c>
      <c r="RNY1" s="1">
        <f>Input!RNY1</f>
        <v>0</v>
      </c>
      <c r="RNZ1" s="1">
        <f>Input!RNZ1</f>
        <v>0</v>
      </c>
      <c r="ROA1" s="1">
        <f>Input!ROA1</f>
        <v>0</v>
      </c>
      <c r="ROB1" s="1">
        <f>Input!ROB1</f>
        <v>0</v>
      </c>
      <c r="ROC1" s="1">
        <f>Input!ROC1</f>
        <v>0</v>
      </c>
      <c r="ROD1" s="1">
        <f>Input!ROD1</f>
        <v>0</v>
      </c>
      <c r="ROE1" s="1">
        <f>Input!ROE1</f>
        <v>0</v>
      </c>
      <c r="ROF1" s="1">
        <f>Input!ROF1</f>
        <v>0</v>
      </c>
      <c r="ROG1" s="1">
        <f>Input!ROG1</f>
        <v>0</v>
      </c>
      <c r="ROH1" s="1">
        <f>Input!ROH1</f>
        <v>0</v>
      </c>
      <c r="ROI1" s="1">
        <f>Input!ROI1</f>
        <v>0</v>
      </c>
      <c r="ROJ1" s="1">
        <f>Input!ROJ1</f>
        <v>0</v>
      </c>
      <c r="ROK1" s="1">
        <f>Input!ROK1</f>
        <v>0</v>
      </c>
      <c r="ROL1" s="1">
        <f>Input!ROL1</f>
        <v>0</v>
      </c>
      <c r="ROM1" s="1">
        <f>Input!ROM1</f>
        <v>0</v>
      </c>
      <c r="RON1" s="1">
        <f>Input!RON1</f>
        <v>0</v>
      </c>
      <c r="ROO1" s="1">
        <f>Input!ROO1</f>
        <v>0</v>
      </c>
      <c r="ROP1" s="1">
        <f>Input!ROP1</f>
        <v>0</v>
      </c>
      <c r="ROQ1" s="1">
        <f>Input!ROQ1</f>
        <v>0</v>
      </c>
      <c r="ROR1" s="1">
        <f>Input!ROR1</f>
        <v>0</v>
      </c>
      <c r="ROS1" s="1">
        <f>Input!ROS1</f>
        <v>0</v>
      </c>
      <c r="ROT1" s="1">
        <f>Input!ROT1</f>
        <v>0</v>
      </c>
      <c r="ROU1" s="1">
        <f>Input!ROU1</f>
        <v>0</v>
      </c>
      <c r="ROV1" s="1">
        <f>Input!ROV1</f>
        <v>0</v>
      </c>
      <c r="ROW1" s="1">
        <f>Input!ROW1</f>
        <v>0</v>
      </c>
      <c r="ROX1" s="1">
        <f>Input!ROX1</f>
        <v>0</v>
      </c>
      <c r="ROY1" s="1">
        <f>Input!ROY1</f>
        <v>0</v>
      </c>
      <c r="ROZ1" s="1">
        <f>Input!ROZ1</f>
        <v>0</v>
      </c>
      <c r="RPA1" s="1">
        <f>Input!RPA1</f>
        <v>0</v>
      </c>
      <c r="RPB1" s="1">
        <f>Input!RPB1</f>
        <v>0</v>
      </c>
      <c r="RPC1" s="1">
        <f>Input!RPC1</f>
        <v>0</v>
      </c>
      <c r="RPD1" s="1">
        <f>Input!RPD1</f>
        <v>0</v>
      </c>
      <c r="RPE1" s="1">
        <f>Input!RPE1</f>
        <v>0</v>
      </c>
      <c r="RPF1" s="1">
        <f>Input!RPF1</f>
        <v>0</v>
      </c>
      <c r="RPG1" s="1">
        <f>Input!RPG1</f>
        <v>0</v>
      </c>
      <c r="RPH1" s="1">
        <f>Input!RPH1</f>
        <v>0</v>
      </c>
      <c r="RPI1" s="1">
        <f>Input!RPI1</f>
        <v>0</v>
      </c>
      <c r="RPJ1" s="1">
        <f>Input!RPJ1</f>
        <v>0</v>
      </c>
      <c r="RPK1" s="1">
        <f>Input!RPK1</f>
        <v>0</v>
      </c>
      <c r="RPL1" s="1">
        <f>Input!RPL1</f>
        <v>0</v>
      </c>
      <c r="RPM1" s="1">
        <f>Input!RPM1</f>
        <v>0</v>
      </c>
      <c r="RPN1" s="1">
        <f>Input!RPN1</f>
        <v>0</v>
      </c>
      <c r="RPO1" s="1">
        <f>Input!RPO1</f>
        <v>0</v>
      </c>
      <c r="RPP1" s="1">
        <f>Input!RPP1</f>
        <v>0</v>
      </c>
      <c r="RPQ1" s="1">
        <f>Input!RPQ1</f>
        <v>0</v>
      </c>
      <c r="RPR1" s="1">
        <f>Input!RPR1</f>
        <v>0</v>
      </c>
      <c r="RPS1" s="1">
        <f>Input!RPS1</f>
        <v>0</v>
      </c>
      <c r="RPT1" s="1">
        <f>Input!RPT1</f>
        <v>0</v>
      </c>
      <c r="RPU1" s="1">
        <f>Input!RPU1</f>
        <v>0</v>
      </c>
      <c r="RPV1" s="1">
        <f>Input!RPV1</f>
        <v>0</v>
      </c>
      <c r="RPW1" s="1">
        <f>Input!RPW1</f>
        <v>0</v>
      </c>
      <c r="RPX1" s="1">
        <f>Input!RPX1</f>
        <v>0</v>
      </c>
      <c r="RPY1" s="1">
        <f>Input!RPY1</f>
        <v>0</v>
      </c>
      <c r="RPZ1" s="1">
        <f>Input!RPZ1</f>
        <v>0</v>
      </c>
      <c r="RQA1" s="1">
        <f>Input!RQA1</f>
        <v>0</v>
      </c>
      <c r="RQB1" s="1">
        <f>Input!RQB1</f>
        <v>0</v>
      </c>
      <c r="RQC1" s="1">
        <f>Input!RQC1</f>
        <v>0</v>
      </c>
      <c r="RQD1" s="1">
        <f>Input!RQD1</f>
        <v>0</v>
      </c>
      <c r="RQE1" s="1">
        <f>Input!RQE1</f>
        <v>0</v>
      </c>
      <c r="RQF1" s="1">
        <f>Input!RQF1</f>
        <v>0</v>
      </c>
      <c r="RQG1" s="1">
        <f>Input!RQG1</f>
        <v>0</v>
      </c>
      <c r="RQH1" s="1">
        <f>Input!RQH1</f>
        <v>0</v>
      </c>
      <c r="RQI1" s="1">
        <f>Input!RQI1</f>
        <v>0</v>
      </c>
      <c r="RQJ1" s="1">
        <f>Input!RQJ1</f>
        <v>0</v>
      </c>
      <c r="RQK1" s="1">
        <f>Input!RQK1</f>
        <v>0</v>
      </c>
      <c r="RQL1" s="1">
        <f>Input!RQL1</f>
        <v>0</v>
      </c>
      <c r="RQM1" s="1">
        <f>Input!RQM1</f>
        <v>0</v>
      </c>
      <c r="RQN1" s="1">
        <f>Input!RQN1</f>
        <v>0</v>
      </c>
      <c r="RQO1" s="1">
        <f>Input!RQO1</f>
        <v>0</v>
      </c>
      <c r="RQP1" s="1">
        <f>Input!RQP1</f>
        <v>0</v>
      </c>
      <c r="RQQ1" s="1">
        <f>Input!RQQ1</f>
        <v>0</v>
      </c>
      <c r="RQR1" s="1">
        <f>Input!RQR1</f>
        <v>0</v>
      </c>
      <c r="RQS1" s="1">
        <f>Input!RQS1</f>
        <v>0</v>
      </c>
      <c r="RQT1" s="1">
        <f>Input!RQT1</f>
        <v>0</v>
      </c>
      <c r="RQU1" s="1">
        <f>Input!RQU1</f>
        <v>0</v>
      </c>
      <c r="RQV1" s="1">
        <f>Input!RQV1</f>
        <v>0</v>
      </c>
      <c r="RQW1" s="1">
        <f>Input!RQW1</f>
        <v>0</v>
      </c>
      <c r="RQX1" s="1">
        <f>Input!RQX1</f>
        <v>0</v>
      </c>
      <c r="RQY1" s="1">
        <f>Input!RQY1</f>
        <v>0</v>
      </c>
      <c r="RQZ1" s="1">
        <f>Input!RQZ1</f>
        <v>0</v>
      </c>
      <c r="RRA1" s="1">
        <f>Input!RRA1</f>
        <v>0</v>
      </c>
      <c r="RRB1" s="1">
        <f>Input!RRB1</f>
        <v>0</v>
      </c>
      <c r="RRC1" s="1">
        <f>Input!RRC1</f>
        <v>0</v>
      </c>
      <c r="RRD1" s="1">
        <f>Input!RRD1</f>
        <v>0</v>
      </c>
      <c r="RRE1" s="1">
        <f>Input!RRE1</f>
        <v>0</v>
      </c>
      <c r="RRF1" s="1">
        <f>Input!RRF1</f>
        <v>0</v>
      </c>
      <c r="RRG1" s="1">
        <f>Input!RRG1</f>
        <v>0</v>
      </c>
      <c r="RRH1" s="1">
        <f>Input!RRH1</f>
        <v>0</v>
      </c>
      <c r="RRI1" s="1">
        <f>Input!RRI1</f>
        <v>0</v>
      </c>
      <c r="RRJ1" s="1">
        <f>Input!RRJ1</f>
        <v>0</v>
      </c>
      <c r="RRK1" s="1">
        <f>Input!RRK1</f>
        <v>0</v>
      </c>
      <c r="RRL1" s="1">
        <f>Input!RRL1</f>
        <v>0</v>
      </c>
      <c r="RRM1" s="1">
        <f>Input!RRM1</f>
        <v>0</v>
      </c>
      <c r="RRN1" s="1">
        <f>Input!RRN1</f>
        <v>0</v>
      </c>
      <c r="RRO1" s="1">
        <f>Input!RRO1</f>
        <v>0</v>
      </c>
      <c r="RRP1" s="1">
        <f>Input!RRP1</f>
        <v>0</v>
      </c>
      <c r="RRQ1" s="1">
        <f>Input!RRQ1</f>
        <v>0</v>
      </c>
      <c r="RRR1" s="1">
        <f>Input!RRR1</f>
        <v>0</v>
      </c>
      <c r="RRS1" s="1">
        <f>Input!RRS1</f>
        <v>0</v>
      </c>
      <c r="RRT1" s="1">
        <f>Input!RRT1</f>
        <v>0</v>
      </c>
      <c r="RRU1" s="1">
        <f>Input!RRU1</f>
        <v>0</v>
      </c>
      <c r="RRV1" s="1">
        <f>Input!RRV1</f>
        <v>0</v>
      </c>
      <c r="RRW1" s="1">
        <f>Input!RRW1</f>
        <v>0</v>
      </c>
      <c r="RRX1" s="1">
        <f>Input!RRX1</f>
        <v>0</v>
      </c>
      <c r="RRY1" s="1">
        <f>Input!RRY1</f>
        <v>0</v>
      </c>
      <c r="RRZ1" s="1">
        <f>Input!RRZ1</f>
        <v>0</v>
      </c>
      <c r="RSA1" s="1">
        <f>Input!RSA1</f>
        <v>0</v>
      </c>
      <c r="RSB1" s="1">
        <f>Input!RSB1</f>
        <v>0</v>
      </c>
      <c r="RSC1" s="1">
        <f>Input!RSC1</f>
        <v>0</v>
      </c>
      <c r="RSD1" s="1">
        <f>Input!RSD1</f>
        <v>0</v>
      </c>
      <c r="RSE1" s="1">
        <f>Input!RSE1</f>
        <v>0</v>
      </c>
      <c r="RSF1" s="1">
        <f>Input!RSF1</f>
        <v>0</v>
      </c>
      <c r="RSG1" s="1">
        <f>Input!RSG1</f>
        <v>0</v>
      </c>
      <c r="RSH1" s="1">
        <f>Input!RSH1</f>
        <v>0</v>
      </c>
      <c r="RSI1" s="1">
        <f>Input!RSI1</f>
        <v>0</v>
      </c>
      <c r="RSJ1" s="1">
        <f>Input!RSJ1</f>
        <v>0</v>
      </c>
      <c r="RSK1" s="1">
        <f>Input!RSK1</f>
        <v>0</v>
      </c>
      <c r="RSL1" s="1">
        <f>Input!RSL1</f>
        <v>0</v>
      </c>
      <c r="RSM1" s="1">
        <f>Input!RSM1</f>
        <v>0</v>
      </c>
      <c r="RSN1" s="1">
        <f>Input!RSN1</f>
        <v>0</v>
      </c>
      <c r="RSO1" s="1">
        <f>Input!RSO1</f>
        <v>0</v>
      </c>
      <c r="RSP1" s="1">
        <f>Input!RSP1</f>
        <v>0</v>
      </c>
      <c r="RSQ1" s="1">
        <f>Input!RSQ1</f>
        <v>0</v>
      </c>
      <c r="RSR1" s="1">
        <f>Input!RSR1</f>
        <v>0</v>
      </c>
      <c r="RSS1" s="1">
        <f>Input!RSS1</f>
        <v>0</v>
      </c>
      <c r="RST1" s="1">
        <f>Input!RST1</f>
        <v>0</v>
      </c>
      <c r="RSU1" s="1">
        <f>Input!RSU1</f>
        <v>0</v>
      </c>
      <c r="RSV1" s="1">
        <f>Input!RSV1</f>
        <v>0</v>
      </c>
      <c r="RSW1" s="1">
        <f>Input!RSW1</f>
        <v>0</v>
      </c>
      <c r="RSX1" s="1">
        <f>Input!RSX1</f>
        <v>0</v>
      </c>
      <c r="RSY1" s="1">
        <f>Input!RSY1</f>
        <v>0</v>
      </c>
      <c r="RSZ1" s="1">
        <f>Input!RSZ1</f>
        <v>0</v>
      </c>
      <c r="RTA1" s="1">
        <f>Input!RTA1</f>
        <v>0</v>
      </c>
      <c r="RTB1" s="1">
        <f>Input!RTB1</f>
        <v>0</v>
      </c>
      <c r="RTC1" s="1">
        <f>Input!RTC1</f>
        <v>0</v>
      </c>
      <c r="RTD1" s="1">
        <f>Input!RTD1</f>
        <v>0</v>
      </c>
      <c r="RTE1" s="1">
        <f>Input!RTE1</f>
        <v>0</v>
      </c>
      <c r="RTF1" s="1">
        <f>Input!RTF1</f>
        <v>0</v>
      </c>
      <c r="RTG1" s="1">
        <f>Input!RTG1</f>
        <v>0</v>
      </c>
      <c r="RTH1" s="1">
        <f>Input!RTH1</f>
        <v>0</v>
      </c>
      <c r="RTI1" s="1">
        <f>Input!RTI1</f>
        <v>0</v>
      </c>
      <c r="RTJ1" s="1">
        <f>Input!RTJ1</f>
        <v>0</v>
      </c>
      <c r="RTK1" s="1">
        <f>Input!RTK1</f>
        <v>0</v>
      </c>
      <c r="RTL1" s="1">
        <f>Input!RTL1</f>
        <v>0</v>
      </c>
      <c r="RTM1" s="1">
        <f>Input!RTM1</f>
        <v>0</v>
      </c>
      <c r="RTN1" s="1">
        <f>Input!RTN1</f>
        <v>0</v>
      </c>
      <c r="RTO1" s="1">
        <f>Input!RTO1</f>
        <v>0</v>
      </c>
      <c r="RTP1" s="1">
        <f>Input!RTP1</f>
        <v>0</v>
      </c>
      <c r="RTQ1" s="1">
        <f>Input!RTQ1</f>
        <v>0</v>
      </c>
      <c r="RTR1" s="1">
        <f>Input!RTR1</f>
        <v>0</v>
      </c>
      <c r="RTS1" s="1">
        <f>Input!RTS1</f>
        <v>0</v>
      </c>
      <c r="RTT1" s="1">
        <f>Input!RTT1</f>
        <v>0</v>
      </c>
      <c r="RTU1" s="1">
        <f>Input!RTU1</f>
        <v>0</v>
      </c>
      <c r="RTV1" s="1">
        <f>Input!RTV1</f>
        <v>0</v>
      </c>
      <c r="RTW1" s="1">
        <f>Input!RTW1</f>
        <v>0</v>
      </c>
      <c r="RTX1" s="1">
        <f>Input!RTX1</f>
        <v>0</v>
      </c>
      <c r="RTY1" s="1">
        <f>Input!RTY1</f>
        <v>0</v>
      </c>
      <c r="RTZ1" s="1">
        <f>Input!RTZ1</f>
        <v>0</v>
      </c>
      <c r="RUA1" s="1">
        <f>Input!RUA1</f>
        <v>0</v>
      </c>
      <c r="RUB1" s="1">
        <f>Input!RUB1</f>
        <v>0</v>
      </c>
      <c r="RUC1" s="1">
        <f>Input!RUC1</f>
        <v>0</v>
      </c>
      <c r="RUD1" s="1">
        <f>Input!RUD1</f>
        <v>0</v>
      </c>
      <c r="RUE1" s="1">
        <f>Input!RUE1</f>
        <v>0</v>
      </c>
      <c r="RUF1" s="1">
        <f>Input!RUF1</f>
        <v>0</v>
      </c>
      <c r="RUG1" s="1">
        <f>Input!RUG1</f>
        <v>0</v>
      </c>
      <c r="RUH1" s="1">
        <f>Input!RUH1</f>
        <v>0</v>
      </c>
      <c r="RUI1" s="1">
        <f>Input!RUI1</f>
        <v>0</v>
      </c>
      <c r="RUJ1" s="1">
        <f>Input!RUJ1</f>
        <v>0</v>
      </c>
      <c r="RUK1" s="1">
        <f>Input!RUK1</f>
        <v>0</v>
      </c>
      <c r="RUL1" s="1">
        <f>Input!RUL1</f>
        <v>0</v>
      </c>
      <c r="RUM1" s="1">
        <f>Input!RUM1</f>
        <v>0</v>
      </c>
      <c r="RUN1" s="1">
        <f>Input!RUN1</f>
        <v>0</v>
      </c>
      <c r="RUO1" s="1">
        <f>Input!RUO1</f>
        <v>0</v>
      </c>
      <c r="RUP1" s="1">
        <f>Input!RUP1</f>
        <v>0</v>
      </c>
      <c r="RUQ1" s="1">
        <f>Input!RUQ1</f>
        <v>0</v>
      </c>
      <c r="RUR1" s="1">
        <f>Input!RUR1</f>
        <v>0</v>
      </c>
      <c r="RUS1" s="1">
        <f>Input!RUS1</f>
        <v>0</v>
      </c>
      <c r="RUT1" s="1">
        <f>Input!RUT1</f>
        <v>0</v>
      </c>
      <c r="RUU1" s="1">
        <f>Input!RUU1</f>
        <v>0</v>
      </c>
      <c r="RUV1" s="1">
        <f>Input!RUV1</f>
        <v>0</v>
      </c>
      <c r="RUW1" s="1">
        <f>Input!RUW1</f>
        <v>0</v>
      </c>
      <c r="RUX1" s="1">
        <f>Input!RUX1</f>
        <v>0</v>
      </c>
      <c r="RUY1" s="1">
        <f>Input!RUY1</f>
        <v>0</v>
      </c>
      <c r="RUZ1" s="1">
        <f>Input!RUZ1</f>
        <v>0</v>
      </c>
      <c r="RVA1" s="1">
        <f>Input!RVA1</f>
        <v>0</v>
      </c>
      <c r="RVB1" s="1">
        <f>Input!RVB1</f>
        <v>0</v>
      </c>
      <c r="RVC1" s="1">
        <f>Input!RVC1</f>
        <v>0</v>
      </c>
      <c r="RVD1" s="1">
        <f>Input!RVD1</f>
        <v>0</v>
      </c>
      <c r="RVE1" s="1">
        <f>Input!RVE1</f>
        <v>0</v>
      </c>
      <c r="RVF1" s="1">
        <f>Input!RVF1</f>
        <v>0</v>
      </c>
      <c r="RVG1" s="1">
        <f>Input!RVG1</f>
        <v>0</v>
      </c>
      <c r="RVH1" s="1">
        <f>Input!RVH1</f>
        <v>0</v>
      </c>
      <c r="RVI1" s="1">
        <f>Input!RVI1</f>
        <v>0</v>
      </c>
      <c r="RVJ1" s="1">
        <f>Input!RVJ1</f>
        <v>0</v>
      </c>
      <c r="RVK1" s="1">
        <f>Input!RVK1</f>
        <v>0</v>
      </c>
      <c r="RVL1" s="1">
        <f>Input!RVL1</f>
        <v>0</v>
      </c>
      <c r="RVM1" s="1">
        <f>Input!RVM1</f>
        <v>0</v>
      </c>
      <c r="RVN1" s="1">
        <f>Input!RVN1</f>
        <v>0</v>
      </c>
      <c r="RVO1" s="1">
        <f>Input!RVO1</f>
        <v>0</v>
      </c>
      <c r="RVP1" s="1">
        <f>Input!RVP1</f>
        <v>0</v>
      </c>
      <c r="RVQ1" s="1">
        <f>Input!RVQ1</f>
        <v>0</v>
      </c>
      <c r="RVR1" s="1">
        <f>Input!RVR1</f>
        <v>0</v>
      </c>
      <c r="RVS1" s="1">
        <f>Input!RVS1</f>
        <v>0</v>
      </c>
      <c r="RVT1" s="1">
        <f>Input!RVT1</f>
        <v>0</v>
      </c>
      <c r="RVU1" s="1">
        <f>Input!RVU1</f>
        <v>0</v>
      </c>
      <c r="RVV1" s="1">
        <f>Input!RVV1</f>
        <v>0</v>
      </c>
      <c r="RVW1" s="1">
        <f>Input!RVW1</f>
        <v>0</v>
      </c>
      <c r="RVX1" s="1">
        <f>Input!RVX1</f>
        <v>0</v>
      </c>
      <c r="RVY1" s="1">
        <f>Input!RVY1</f>
        <v>0</v>
      </c>
      <c r="RVZ1" s="1">
        <f>Input!RVZ1</f>
        <v>0</v>
      </c>
      <c r="RWA1" s="1">
        <f>Input!RWA1</f>
        <v>0</v>
      </c>
      <c r="RWB1" s="1">
        <f>Input!RWB1</f>
        <v>0</v>
      </c>
      <c r="RWC1" s="1">
        <f>Input!RWC1</f>
        <v>0</v>
      </c>
      <c r="RWD1" s="1">
        <f>Input!RWD1</f>
        <v>0</v>
      </c>
      <c r="RWE1" s="1">
        <f>Input!RWE1</f>
        <v>0</v>
      </c>
      <c r="RWF1" s="1">
        <f>Input!RWF1</f>
        <v>0</v>
      </c>
      <c r="RWG1" s="1">
        <f>Input!RWG1</f>
        <v>0</v>
      </c>
      <c r="RWH1" s="1">
        <f>Input!RWH1</f>
        <v>0</v>
      </c>
      <c r="RWI1" s="1">
        <f>Input!RWI1</f>
        <v>0</v>
      </c>
      <c r="RWJ1" s="1">
        <f>Input!RWJ1</f>
        <v>0</v>
      </c>
      <c r="RWK1" s="1">
        <f>Input!RWK1</f>
        <v>0</v>
      </c>
      <c r="RWL1" s="1">
        <f>Input!RWL1</f>
        <v>0</v>
      </c>
      <c r="RWM1" s="1">
        <f>Input!RWM1</f>
        <v>0</v>
      </c>
      <c r="RWN1" s="1">
        <f>Input!RWN1</f>
        <v>0</v>
      </c>
      <c r="RWO1" s="1">
        <f>Input!RWO1</f>
        <v>0</v>
      </c>
      <c r="RWP1" s="1">
        <f>Input!RWP1</f>
        <v>0</v>
      </c>
      <c r="RWQ1" s="1">
        <f>Input!RWQ1</f>
        <v>0</v>
      </c>
      <c r="RWR1" s="1">
        <f>Input!RWR1</f>
        <v>0</v>
      </c>
      <c r="RWS1" s="1">
        <f>Input!RWS1</f>
        <v>0</v>
      </c>
      <c r="RWT1" s="1">
        <f>Input!RWT1</f>
        <v>0</v>
      </c>
      <c r="RWU1" s="1">
        <f>Input!RWU1</f>
        <v>0</v>
      </c>
      <c r="RWV1" s="1">
        <f>Input!RWV1</f>
        <v>0</v>
      </c>
      <c r="RWW1" s="1">
        <f>Input!RWW1</f>
        <v>0</v>
      </c>
      <c r="RWX1" s="1">
        <f>Input!RWX1</f>
        <v>0</v>
      </c>
      <c r="RWY1" s="1">
        <f>Input!RWY1</f>
        <v>0</v>
      </c>
      <c r="RWZ1" s="1">
        <f>Input!RWZ1</f>
        <v>0</v>
      </c>
      <c r="RXA1" s="1">
        <f>Input!RXA1</f>
        <v>0</v>
      </c>
      <c r="RXB1" s="1">
        <f>Input!RXB1</f>
        <v>0</v>
      </c>
      <c r="RXC1" s="1">
        <f>Input!RXC1</f>
        <v>0</v>
      </c>
      <c r="RXD1" s="1">
        <f>Input!RXD1</f>
        <v>0</v>
      </c>
      <c r="RXE1" s="1">
        <f>Input!RXE1</f>
        <v>0</v>
      </c>
      <c r="RXF1" s="1">
        <f>Input!RXF1</f>
        <v>0</v>
      </c>
      <c r="RXG1" s="1">
        <f>Input!RXG1</f>
        <v>0</v>
      </c>
      <c r="RXH1" s="1">
        <f>Input!RXH1</f>
        <v>0</v>
      </c>
      <c r="RXI1" s="1">
        <f>Input!RXI1</f>
        <v>0</v>
      </c>
      <c r="RXJ1" s="1">
        <f>Input!RXJ1</f>
        <v>0</v>
      </c>
      <c r="RXK1" s="1">
        <f>Input!RXK1</f>
        <v>0</v>
      </c>
      <c r="RXL1" s="1">
        <f>Input!RXL1</f>
        <v>0</v>
      </c>
      <c r="RXM1" s="1">
        <f>Input!RXM1</f>
        <v>0</v>
      </c>
      <c r="RXN1" s="1">
        <f>Input!RXN1</f>
        <v>0</v>
      </c>
      <c r="RXO1" s="1">
        <f>Input!RXO1</f>
        <v>0</v>
      </c>
      <c r="RXP1" s="1">
        <f>Input!RXP1</f>
        <v>0</v>
      </c>
      <c r="RXQ1" s="1">
        <f>Input!RXQ1</f>
        <v>0</v>
      </c>
      <c r="RXR1" s="1">
        <f>Input!RXR1</f>
        <v>0</v>
      </c>
      <c r="RXS1" s="1">
        <f>Input!RXS1</f>
        <v>0</v>
      </c>
      <c r="RXT1" s="1">
        <f>Input!RXT1</f>
        <v>0</v>
      </c>
      <c r="RXU1" s="1">
        <f>Input!RXU1</f>
        <v>0</v>
      </c>
      <c r="RXV1" s="1">
        <f>Input!RXV1</f>
        <v>0</v>
      </c>
      <c r="RXW1" s="1">
        <f>Input!RXW1</f>
        <v>0</v>
      </c>
      <c r="RXX1" s="1">
        <f>Input!RXX1</f>
        <v>0</v>
      </c>
      <c r="RXY1" s="1">
        <f>Input!RXY1</f>
        <v>0</v>
      </c>
      <c r="RXZ1" s="1">
        <f>Input!RXZ1</f>
        <v>0</v>
      </c>
      <c r="RYA1" s="1">
        <f>Input!RYA1</f>
        <v>0</v>
      </c>
      <c r="RYB1" s="1">
        <f>Input!RYB1</f>
        <v>0</v>
      </c>
      <c r="RYC1" s="1">
        <f>Input!RYC1</f>
        <v>0</v>
      </c>
      <c r="RYD1" s="1">
        <f>Input!RYD1</f>
        <v>0</v>
      </c>
      <c r="RYE1" s="1">
        <f>Input!RYE1</f>
        <v>0</v>
      </c>
      <c r="RYF1" s="1">
        <f>Input!RYF1</f>
        <v>0</v>
      </c>
      <c r="RYG1" s="1">
        <f>Input!RYG1</f>
        <v>0</v>
      </c>
      <c r="RYH1" s="1">
        <f>Input!RYH1</f>
        <v>0</v>
      </c>
      <c r="RYI1" s="1">
        <f>Input!RYI1</f>
        <v>0</v>
      </c>
      <c r="RYJ1" s="1">
        <f>Input!RYJ1</f>
        <v>0</v>
      </c>
      <c r="RYK1" s="1">
        <f>Input!RYK1</f>
        <v>0</v>
      </c>
      <c r="RYL1" s="1">
        <f>Input!RYL1</f>
        <v>0</v>
      </c>
      <c r="RYM1" s="1">
        <f>Input!RYM1</f>
        <v>0</v>
      </c>
      <c r="RYN1" s="1">
        <f>Input!RYN1</f>
        <v>0</v>
      </c>
      <c r="RYO1" s="1">
        <f>Input!RYO1</f>
        <v>0</v>
      </c>
      <c r="RYP1" s="1">
        <f>Input!RYP1</f>
        <v>0</v>
      </c>
      <c r="RYQ1" s="1">
        <f>Input!RYQ1</f>
        <v>0</v>
      </c>
      <c r="RYR1" s="1">
        <f>Input!RYR1</f>
        <v>0</v>
      </c>
      <c r="RYS1" s="1">
        <f>Input!RYS1</f>
        <v>0</v>
      </c>
      <c r="RYT1" s="1">
        <f>Input!RYT1</f>
        <v>0</v>
      </c>
      <c r="RYU1" s="1">
        <f>Input!RYU1</f>
        <v>0</v>
      </c>
      <c r="RYV1" s="1">
        <f>Input!RYV1</f>
        <v>0</v>
      </c>
      <c r="RYW1" s="1">
        <f>Input!RYW1</f>
        <v>0</v>
      </c>
      <c r="RYX1" s="1">
        <f>Input!RYX1</f>
        <v>0</v>
      </c>
      <c r="RYY1" s="1">
        <f>Input!RYY1</f>
        <v>0</v>
      </c>
      <c r="RYZ1" s="1">
        <f>Input!RYZ1</f>
        <v>0</v>
      </c>
      <c r="RZA1" s="1">
        <f>Input!RZA1</f>
        <v>0</v>
      </c>
      <c r="RZB1" s="1">
        <f>Input!RZB1</f>
        <v>0</v>
      </c>
      <c r="RZC1" s="1">
        <f>Input!RZC1</f>
        <v>0</v>
      </c>
      <c r="RZD1" s="1">
        <f>Input!RZD1</f>
        <v>0</v>
      </c>
      <c r="RZE1" s="1">
        <f>Input!RZE1</f>
        <v>0</v>
      </c>
      <c r="RZF1" s="1">
        <f>Input!RZF1</f>
        <v>0</v>
      </c>
      <c r="RZG1" s="1">
        <f>Input!RZG1</f>
        <v>0</v>
      </c>
      <c r="RZH1" s="1">
        <f>Input!RZH1</f>
        <v>0</v>
      </c>
      <c r="RZI1" s="1">
        <f>Input!RZI1</f>
        <v>0</v>
      </c>
      <c r="RZJ1" s="1">
        <f>Input!RZJ1</f>
        <v>0</v>
      </c>
      <c r="RZK1" s="1">
        <f>Input!RZK1</f>
        <v>0</v>
      </c>
      <c r="RZL1" s="1">
        <f>Input!RZL1</f>
        <v>0</v>
      </c>
      <c r="RZM1" s="1">
        <f>Input!RZM1</f>
        <v>0</v>
      </c>
      <c r="RZN1" s="1">
        <f>Input!RZN1</f>
        <v>0</v>
      </c>
      <c r="RZO1" s="1">
        <f>Input!RZO1</f>
        <v>0</v>
      </c>
      <c r="RZP1" s="1">
        <f>Input!RZP1</f>
        <v>0</v>
      </c>
      <c r="RZQ1" s="1">
        <f>Input!RZQ1</f>
        <v>0</v>
      </c>
      <c r="RZR1" s="1">
        <f>Input!RZR1</f>
        <v>0</v>
      </c>
      <c r="RZS1" s="1">
        <f>Input!RZS1</f>
        <v>0</v>
      </c>
      <c r="RZT1" s="1">
        <f>Input!RZT1</f>
        <v>0</v>
      </c>
      <c r="RZU1" s="1">
        <f>Input!RZU1</f>
        <v>0</v>
      </c>
      <c r="RZV1" s="1">
        <f>Input!RZV1</f>
        <v>0</v>
      </c>
      <c r="RZW1" s="1">
        <f>Input!RZW1</f>
        <v>0</v>
      </c>
      <c r="RZX1" s="1">
        <f>Input!RZX1</f>
        <v>0</v>
      </c>
      <c r="RZY1" s="1">
        <f>Input!RZY1</f>
        <v>0</v>
      </c>
      <c r="RZZ1" s="1">
        <f>Input!RZZ1</f>
        <v>0</v>
      </c>
      <c r="SAA1" s="1">
        <f>Input!SAA1</f>
        <v>0</v>
      </c>
      <c r="SAB1" s="1">
        <f>Input!SAB1</f>
        <v>0</v>
      </c>
      <c r="SAC1" s="1">
        <f>Input!SAC1</f>
        <v>0</v>
      </c>
      <c r="SAD1" s="1">
        <f>Input!SAD1</f>
        <v>0</v>
      </c>
      <c r="SAE1" s="1">
        <f>Input!SAE1</f>
        <v>0</v>
      </c>
      <c r="SAF1" s="1">
        <f>Input!SAF1</f>
        <v>0</v>
      </c>
      <c r="SAG1" s="1">
        <f>Input!SAG1</f>
        <v>0</v>
      </c>
      <c r="SAH1" s="1">
        <f>Input!SAH1</f>
        <v>0</v>
      </c>
      <c r="SAI1" s="1">
        <f>Input!SAI1</f>
        <v>0</v>
      </c>
      <c r="SAJ1" s="1">
        <f>Input!SAJ1</f>
        <v>0</v>
      </c>
      <c r="SAK1" s="1">
        <f>Input!SAK1</f>
        <v>0</v>
      </c>
      <c r="SAL1" s="1">
        <f>Input!SAL1</f>
        <v>0</v>
      </c>
      <c r="SAM1" s="1">
        <f>Input!SAM1</f>
        <v>0</v>
      </c>
      <c r="SAN1" s="1">
        <f>Input!SAN1</f>
        <v>0</v>
      </c>
      <c r="SAO1" s="1">
        <f>Input!SAO1</f>
        <v>0</v>
      </c>
      <c r="SAP1" s="1">
        <f>Input!SAP1</f>
        <v>0</v>
      </c>
      <c r="SAQ1" s="1">
        <f>Input!SAQ1</f>
        <v>0</v>
      </c>
      <c r="SAR1" s="1">
        <f>Input!SAR1</f>
        <v>0</v>
      </c>
      <c r="SAS1" s="1">
        <f>Input!SAS1</f>
        <v>0</v>
      </c>
      <c r="SAT1" s="1">
        <f>Input!SAT1</f>
        <v>0</v>
      </c>
      <c r="SAU1" s="1">
        <f>Input!SAU1</f>
        <v>0</v>
      </c>
      <c r="SAV1" s="1">
        <f>Input!SAV1</f>
        <v>0</v>
      </c>
      <c r="SAW1" s="1">
        <f>Input!SAW1</f>
        <v>0</v>
      </c>
      <c r="SAX1" s="1">
        <f>Input!SAX1</f>
        <v>0</v>
      </c>
      <c r="SAY1" s="1">
        <f>Input!SAY1</f>
        <v>0</v>
      </c>
      <c r="SAZ1" s="1">
        <f>Input!SAZ1</f>
        <v>0</v>
      </c>
      <c r="SBA1" s="1">
        <f>Input!SBA1</f>
        <v>0</v>
      </c>
      <c r="SBB1" s="1">
        <f>Input!SBB1</f>
        <v>0</v>
      </c>
      <c r="SBC1" s="1">
        <f>Input!SBC1</f>
        <v>0</v>
      </c>
      <c r="SBD1" s="1">
        <f>Input!SBD1</f>
        <v>0</v>
      </c>
      <c r="SBE1" s="1">
        <f>Input!SBE1</f>
        <v>0</v>
      </c>
      <c r="SBF1" s="1">
        <f>Input!SBF1</f>
        <v>0</v>
      </c>
      <c r="SBG1" s="1">
        <f>Input!SBG1</f>
        <v>0</v>
      </c>
      <c r="SBH1" s="1">
        <f>Input!SBH1</f>
        <v>0</v>
      </c>
      <c r="SBI1" s="1">
        <f>Input!SBI1</f>
        <v>0</v>
      </c>
      <c r="SBJ1" s="1">
        <f>Input!SBJ1</f>
        <v>0</v>
      </c>
      <c r="SBK1" s="1">
        <f>Input!SBK1</f>
        <v>0</v>
      </c>
      <c r="SBL1" s="1">
        <f>Input!SBL1</f>
        <v>0</v>
      </c>
      <c r="SBM1" s="1">
        <f>Input!SBM1</f>
        <v>0</v>
      </c>
      <c r="SBN1" s="1">
        <f>Input!SBN1</f>
        <v>0</v>
      </c>
      <c r="SBO1" s="1">
        <f>Input!SBO1</f>
        <v>0</v>
      </c>
      <c r="SBP1" s="1">
        <f>Input!SBP1</f>
        <v>0</v>
      </c>
      <c r="SBQ1" s="1">
        <f>Input!SBQ1</f>
        <v>0</v>
      </c>
      <c r="SBR1" s="1">
        <f>Input!SBR1</f>
        <v>0</v>
      </c>
      <c r="SBS1" s="1">
        <f>Input!SBS1</f>
        <v>0</v>
      </c>
      <c r="SBT1" s="1">
        <f>Input!SBT1</f>
        <v>0</v>
      </c>
      <c r="SBU1" s="1">
        <f>Input!SBU1</f>
        <v>0</v>
      </c>
      <c r="SBV1" s="1">
        <f>Input!SBV1</f>
        <v>0</v>
      </c>
      <c r="SBW1" s="1">
        <f>Input!SBW1</f>
        <v>0</v>
      </c>
      <c r="SBX1" s="1">
        <f>Input!SBX1</f>
        <v>0</v>
      </c>
      <c r="SBY1" s="1">
        <f>Input!SBY1</f>
        <v>0</v>
      </c>
      <c r="SBZ1" s="1">
        <f>Input!SBZ1</f>
        <v>0</v>
      </c>
      <c r="SCA1" s="1">
        <f>Input!SCA1</f>
        <v>0</v>
      </c>
      <c r="SCB1" s="1">
        <f>Input!SCB1</f>
        <v>0</v>
      </c>
      <c r="SCC1" s="1">
        <f>Input!SCC1</f>
        <v>0</v>
      </c>
      <c r="SCD1" s="1">
        <f>Input!SCD1</f>
        <v>0</v>
      </c>
      <c r="SCE1" s="1">
        <f>Input!SCE1</f>
        <v>0</v>
      </c>
      <c r="SCF1" s="1">
        <f>Input!SCF1</f>
        <v>0</v>
      </c>
      <c r="SCG1" s="1">
        <f>Input!SCG1</f>
        <v>0</v>
      </c>
      <c r="SCH1" s="1">
        <f>Input!SCH1</f>
        <v>0</v>
      </c>
      <c r="SCI1" s="1">
        <f>Input!SCI1</f>
        <v>0</v>
      </c>
      <c r="SCJ1" s="1">
        <f>Input!SCJ1</f>
        <v>0</v>
      </c>
      <c r="SCK1" s="1">
        <f>Input!SCK1</f>
        <v>0</v>
      </c>
      <c r="SCL1" s="1">
        <f>Input!SCL1</f>
        <v>0</v>
      </c>
      <c r="SCM1" s="1">
        <f>Input!SCM1</f>
        <v>0</v>
      </c>
      <c r="SCN1" s="1">
        <f>Input!SCN1</f>
        <v>0</v>
      </c>
      <c r="SCO1" s="1">
        <f>Input!SCO1</f>
        <v>0</v>
      </c>
      <c r="SCP1" s="1">
        <f>Input!SCP1</f>
        <v>0</v>
      </c>
      <c r="SCQ1" s="1">
        <f>Input!SCQ1</f>
        <v>0</v>
      </c>
      <c r="SCR1" s="1">
        <f>Input!SCR1</f>
        <v>0</v>
      </c>
      <c r="SCS1" s="1">
        <f>Input!SCS1</f>
        <v>0</v>
      </c>
      <c r="SCT1" s="1">
        <f>Input!SCT1</f>
        <v>0</v>
      </c>
      <c r="SCU1" s="1">
        <f>Input!SCU1</f>
        <v>0</v>
      </c>
      <c r="SCV1" s="1">
        <f>Input!SCV1</f>
        <v>0</v>
      </c>
      <c r="SCW1" s="1">
        <f>Input!SCW1</f>
        <v>0</v>
      </c>
      <c r="SCX1" s="1">
        <f>Input!SCX1</f>
        <v>0</v>
      </c>
      <c r="SCY1" s="1">
        <f>Input!SCY1</f>
        <v>0</v>
      </c>
      <c r="SCZ1" s="1">
        <f>Input!SCZ1</f>
        <v>0</v>
      </c>
      <c r="SDA1" s="1">
        <f>Input!SDA1</f>
        <v>0</v>
      </c>
      <c r="SDB1" s="1">
        <f>Input!SDB1</f>
        <v>0</v>
      </c>
      <c r="SDC1" s="1">
        <f>Input!SDC1</f>
        <v>0</v>
      </c>
      <c r="SDD1" s="1">
        <f>Input!SDD1</f>
        <v>0</v>
      </c>
      <c r="SDE1" s="1">
        <f>Input!SDE1</f>
        <v>0</v>
      </c>
      <c r="SDF1" s="1">
        <f>Input!SDF1</f>
        <v>0</v>
      </c>
      <c r="SDG1" s="1">
        <f>Input!SDG1</f>
        <v>0</v>
      </c>
      <c r="SDH1" s="1">
        <f>Input!SDH1</f>
        <v>0</v>
      </c>
      <c r="SDI1" s="1">
        <f>Input!SDI1</f>
        <v>0</v>
      </c>
      <c r="SDJ1" s="1">
        <f>Input!SDJ1</f>
        <v>0</v>
      </c>
      <c r="SDK1" s="1">
        <f>Input!SDK1</f>
        <v>0</v>
      </c>
      <c r="SDL1" s="1">
        <f>Input!SDL1</f>
        <v>0</v>
      </c>
      <c r="SDM1" s="1">
        <f>Input!SDM1</f>
        <v>0</v>
      </c>
      <c r="SDN1" s="1">
        <f>Input!SDN1</f>
        <v>0</v>
      </c>
      <c r="SDO1" s="1">
        <f>Input!SDO1</f>
        <v>0</v>
      </c>
      <c r="SDP1" s="1">
        <f>Input!SDP1</f>
        <v>0</v>
      </c>
      <c r="SDQ1" s="1">
        <f>Input!SDQ1</f>
        <v>0</v>
      </c>
      <c r="SDR1" s="1">
        <f>Input!SDR1</f>
        <v>0</v>
      </c>
      <c r="SDS1" s="1">
        <f>Input!SDS1</f>
        <v>0</v>
      </c>
      <c r="SDT1" s="1">
        <f>Input!SDT1</f>
        <v>0</v>
      </c>
      <c r="SDU1" s="1">
        <f>Input!SDU1</f>
        <v>0</v>
      </c>
      <c r="SDV1" s="1">
        <f>Input!SDV1</f>
        <v>0</v>
      </c>
      <c r="SDW1" s="1">
        <f>Input!SDW1</f>
        <v>0</v>
      </c>
      <c r="SDX1" s="1">
        <f>Input!SDX1</f>
        <v>0</v>
      </c>
      <c r="SDY1" s="1">
        <f>Input!SDY1</f>
        <v>0</v>
      </c>
      <c r="SDZ1" s="1">
        <f>Input!SDZ1</f>
        <v>0</v>
      </c>
      <c r="SEA1" s="1">
        <f>Input!SEA1</f>
        <v>0</v>
      </c>
      <c r="SEB1" s="1">
        <f>Input!SEB1</f>
        <v>0</v>
      </c>
      <c r="SEC1" s="1">
        <f>Input!SEC1</f>
        <v>0</v>
      </c>
      <c r="SED1" s="1">
        <f>Input!SED1</f>
        <v>0</v>
      </c>
      <c r="SEE1" s="1">
        <f>Input!SEE1</f>
        <v>0</v>
      </c>
      <c r="SEF1" s="1">
        <f>Input!SEF1</f>
        <v>0</v>
      </c>
      <c r="SEG1" s="1">
        <f>Input!SEG1</f>
        <v>0</v>
      </c>
      <c r="SEH1" s="1">
        <f>Input!SEH1</f>
        <v>0</v>
      </c>
      <c r="SEI1" s="1">
        <f>Input!SEI1</f>
        <v>0</v>
      </c>
      <c r="SEJ1" s="1">
        <f>Input!SEJ1</f>
        <v>0</v>
      </c>
      <c r="SEK1" s="1">
        <f>Input!SEK1</f>
        <v>0</v>
      </c>
      <c r="SEL1" s="1">
        <f>Input!SEL1</f>
        <v>0</v>
      </c>
      <c r="SEM1" s="1">
        <f>Input!SEM1</f>
        <v>0</v>
      </c>
      <c r="SEN1" s="1">
        <f>Input!SEN1</f>
        <v>0</v>
      </c>
      <c r="SEO1" s="1">
        <f>Input!SEO1</f>
        <v>0</v>
      </c>
      <c r="SEP1" s="1">
        <f>Input!SEP1</f>
        <v>0</v>
      </c>
      <c r="SEQ1" s="1">
        <f>Input!SEQ1</f>
        <v>0</v>
      </c>
      <c r="SER1" s="1">
        <f>Input!SER1</f>
        <v>0</v>
      </c>
      <c r="SES1" s="1">
        <f>Input!SES1</f>
        <v>0</v>
      </c>
      <c r="SET1" s="1">
        <f>Input!SET1</f>
        <v>0</v>
      </c>
      <c r="SEU1" s="1">
        <f>Input!SEU1</f>
        <v>0</v>
      </c>
      <c r="SEV1" s="1">
        <f>Input!SEV1</f>
        <v>0</v>
      </c>
      <c r="SEW1" s="1">
        <f>Input!SEW1</f>
        <v>0</v>
      </c>
      <c r="SEX1" s="1">
        <f>Input!SEX1</f>
        <v>0</v>
      </c>
      <c r="SEY1" s="1">
        <f>Input!SEY1</f>
        <v>0</v>
      </c>
      <c r="SEZ1" s="1">
        <f>Input!SEZ1</f>
        <v>0</v>
      </c>
      <c r="SFA1" s="1">
        <f>Input!SFA1</f>
        <v>0</v>
      </c>
      <c r="SFB1" s="1">
        <f>Input!SFB1</f>
        <v>0</v>
      </c>
      <c r="SFC1" s="1">
        <f>Input!SFC1</f>
        <v>0</v>
      </c>
      <c r="SFD1" s="1">
        <f>Input!SFD1</f>
        <v>0</v>
      </c>
      <c r="SFE1" s="1">
        <f>Input!SFE1</f>
        <v>0</v>
      </c>
      <c r="SFF1" s="1">
        <f>Input!SFF1</f>
        <v>0</v>
      </c>
      <c r="SFG1" s="1">
        <f>Input!SFG1</f>
        <v>0</v>
      </c>
      <c r="SFH1" s="1">
        <f>Input!SFH1</f>
        <v>0</v>
      </c>
      <c r="SFI1" s="1">
        <f>Input!SFI1</f>
        <v>0</v>
      </c>
      <c r="SFJ1" s="1">
        <f>Input!SFJ1</f>
        <v>0</v>
      </c>
      <c r="SFK1" s="1">
        <f>Input!SFK1</f>
        <v>0</v>
      </c>
      <c r="SFL1" s="1">
        <f>Input!SFL1</f>
        <v>0</v>
      </c>
      <c r="SFM1" s="1">
        <f>Input!SFM1</f>
        <v>0</v>
      </c>
      <c r="SFN1" s="1">
        <f>Input!SFN1</f>
        <v>0</v>
      </c>
      <c r="SFO1" s="1">
        <f>Input!SFO1</f>
        <v>0</v>
      </c>
      <c r="SFP1" s="1">
        <f>Input!SFP1</f>
        <v>0</v>
      </c>
      <c r="SFQ1" s="1">
        <f>Input!SFQ1</f>
        <v>0</v>
      </c>
      <c r="SFR1" s="1">
        <f>Input!SFR1</f>
        <v>0</v>
      </c>
      <c r="SFS1" s="1">
        <f>Input!SFS1</f>
        <v>0</v>
      </c>
      <c r="SFT1" s="1">
        <f>Input!SFT1</f>
        <v>0</v>
      </c>
      <c r="SFU1" s="1">
        <f>Input!SFU1</f>
        <v>0</v>
      </c>
      <c r="SFV1" s="1">
        <f>Input!SFV1</f>
        <v>0</v>
      </c>
      <c r="SFW1" s="1">
        <f>Input!SFW1</f>
        <v>0</v>
      </c>
      <c r="SFX1" s="1">
        <f>Input!SFX1</f>
        <v>0</v>
      </c>
      <c r="SFY1" s="1">
        <f>Input!SFY1</f>
        <v>0</v>
      </c>
      <c r="SFZ1" s="1">
        <f>Input!SFZ1</f>
        <v>0</v>
      </c>
      <c r="SGA1" s="1">
        <f>Input!SGA1</f>
        <v>0</v>
      </c>
      <c r="SGB1" s="1">
        <f>Input!SGB1</f>
        <v>0</v>
      </c>
      <c r="SGC1" s="1">
        <f>Input!SGC1</f>
        <v>0</v>
      </c>
      <c r="SGD1" s="1">
        <f>Input!SGD1</f>
        <v>0</v>
      </c>
      <c r="SGE1" s="1">
        <f>Input!SGE1</f>
        <v>0</v>
      </c>
      <c r="SGF1" s="1">
        <f>Input!SGF1</f>
        <v>0</v>
      </c>
      <c r="SGG1" s="1">
        <f>Input!SGG1</f>
        <v>0</v>
      </c>
      <c r="SGH1" s="1">
        <f>Input!SGH1</f>
        <v>0</v>
      </c>
      <c r="SGI1" s="1">
        <f>Input!SGI1</f>
        <v>0</v>
      </c>
      <c r="SGJ1" s="1">
        <f>Input!SGJ1</f>
        <v>0</v>
      </c>
      <c r="SGK1" s="1">
        <f>Input!SGK1</f>
        <v>0</v>
      </c>
      <c r="SGL1" s="1">
        <f>Input!SGL1</f>
        <v>0</v>
      </c>
      <c r="SGM1" s="1">
        <f>Input!SGM1</f>
        <v>0</v>
      </c>
      <c r="SGN1" s="1">
        <f>Input!SGN1</f>
        <v>0</v>
      </c>
      <c r="SGO1" s="1">
        <f>Input!SGO1</f>
        <v>0</v>
      </c>
      <c r="SGP1" s="1">
        <f>Input!SGP1</f>
        <v>0</v>
      </c>
      <c r="SGQ1" s="1">
        <f>Input!SGQ1</f>
        <v>0</v>
      </c>
      <c r="SGR1" s="1">
        <f>Input!SGR1</f>
        <v>0</v>
      </c>
      <c r="SGS1" s="1">
        <f>Input!SGS1</f>
        <v>0</v>
      </c>
      <c r="SGT1" s="1">
        <f>Input!SGT1</f>
        <v>0</v>
      </c>
      <c r="SGU1" s="1">
        <f>Input!SGU1</f>
        <v>0</v>
      </c>
      <c r="SGV1" s="1">
        <f>Input!SGV1</f>
        <v>0</v>
      </c>
      <c r="SGW1" s="1">
        <f>Input!SGW1</f>
        <v>0</v>
      </c>
      <c r="SGX1" s="1">
        <f>Input!SGX1</f>
        <v>0</v>
      </c>
      <c r="SGY1" s="1">
        <f>Input!SGY1</f>
        <v>0</v>
      </c>
      <c r="SGZ1" s="1">
        <f>Input!SGZ1</f>
        <v>0</v>
      </c>
      <c r="SHA1" s="1">
        <f>Input!SHA1</f>
        <v>0</v>
      </c>
      <c r="SHB1" s="1">
        <f>Input!SHB1</f>
        <v>0</v>
      </c>
      <c r="SHC1" s="1">
        <f>Input!SHC1</f>
        <v>0</v>
      </c>
      <c r="SHD1" s="1">
        <f>Input!SHD1</f>
        <v>0</v>
      </c>
      <c r="SHE1" s="1">
        <f>Input!SHE1</f>
        <v>0</v>
      </c>
      <c r="SHF1" s="1">
        <f>Input!SHF1</f>
        <v>0</v>
      </c>
      <c r="SHG1" s="1">
        <f>Input!SHG1</f>
        <v>0</v>
      </c>
      <c r="SHH1" s="1">
        <f>Input!SHH1</f>
        <v>0</v>
      </c>
      <c r="SHI1" s="1">
        <f>Input!SHI1</f>
        <v>0</v>
      </c>
      <c r="SHJ1" s="1">
        <f>Input!SHJ1</f>
        <v>0</v>
      </c>
      <c r="SHK1" s="1">
        <f>Input!SHK1</f>
        <v>0</v>
      </c>
      <c r="SHL1" s="1">
        <f>Input!SHL1</f>
        <v>0</v>
      </c>
      <c r="SHM1" s="1">
        <f>Input!SHM1</f>
        <v>0</v>
      </c>
      <c r="SHN1" s="1">
        <f>Input!SHN1</f>
        <v>0</v>
      </c>
      <c r="SHO1" s="1">
        <f>Input!SHO1</f>
        <v>0</v>
      </c>
      <c r="SHP1" s="1">
        <f>Input!SHP1</f>
        <v>0</v>
      </c>
      <c r="SHQ1" s="1">
        <f>Input!SHQ1</f>
        <v>0</v>
      </c>
      <c r="SHR1" s="1">
        <f>Input!SHR1</f>
        <v>0</v>
      </c>
      <c r="SHS1" s="1">
        <f>Input!SHS1</f>
        <v>0</v>
      </c>
      <c r="SHT1" s="1">
        <f>Input!SHT1</f>
        <v>0</v>
      </c>
      <c r="SHU1" s="1">
        <f>Input!SHU1</f>
        <v>0</v>
      </c>
      <c r="SHV1" s="1">
        <f>Input!SHV1</f>
        <v>0</v>
      </c>
      <c r="SHW1" s="1">
        <f>Input!SHW1</f>
        <v>0</v>
      </c>
      <c r="SHX1" s="1">
        <f>Input!SHX1</f>
        <v>0</v>
      </c>
      <c r="SHY1" s="1">
        <f>Input!SHY1</f>
        <v>0</v>
      </c>
      <c r="SHZ1" s="1">
        <f>Input!SHZ1</f>
        <v>0</v>
      </c>
      <c r="SIA1" s="1">
        <f>Input!SIA1</f>
        <v>0</v>
      </c>
      <c r="SIB1" s="1">
        <f>Input!SIB1</f>
        <v>0</v>
      </c>
      <c r="SIC1" s="1">
        <f>Input!SIC1</f>
        <v>0</v>
      </c>
      <c r="SID1" s="1">
        <f>Input!SID1</f>
        <v>0</v>
      </c>
      <c r="SIE1" s="1">
        <f>Input!SIE1</f>
        <v>0</v>
      </c>
      <c r="SIF1" s="1">
        <f>Input!SIF1</f>
        <v>0</v>
      </c>
      <c r="SIG1" s="1">
        <f>Input!SIG1</f>
        <v>0</v>
      </c>
      <c r="SIH1" s="1">
        <f>Input!SIH1</f>
        <v>0</v>
      </c>
      <c r="SII1" s="1">
        <f>Input!SII1</f>
        <v>0</v>
      </c>
      <c r="SIJ1" s="1">
        <f>Input!SIJ1</f>
        <v>0</v>
      </c>
      <c r="SIK1" s="1">
        <f>Input!SIK1</f>
        <v>0</v>
      </c>
      <c r="SIL1" s="1">
        <f>Input!SIL1</f>
        <v>0</v>
      </c>
      <c r="SIM1" s="1">
        <f>Input!SIM1</f>
        <v>0</v>
      </c>
      <c r="SIN1" s="1">
        <f>Input!SIN1</f>
        <v>0</v>
      </c>
      <c r="SIO1" s="1">
        <f>Input!SIO1</f>
        <v>0</v>
      </c>
      <c r="SIP1" s="1">
        <f>Input!SIP1</f>
        <v>0</v>
      </c>
      <c r="SIQ1" s="1">
        <f>Input!SIQ1</f>
        <v>0</v>
      </c>
      <c r="SIR1" s="1">
        <f>Input!SIR1</f>
        <v>0</v>
      </c>
      <c r="SIS1" s="1">
        <f>Input!SIS1</f>
        <v>0</v>
      </c>
      <c r="SIT1" s="1">
        <f>Input!SIT1</f>
        <v>0</v>
      </c>
      <c r="SIU1" s="1">
        <f>Input!SIU1</f>
        <v>0</v>
      </c>
      <c r="SIV1" s="1">
        <f>Input!SIV1</f>
        <v>0</v>
      </c>
      <c r="SIW1" s="1">
        <f>Input!SIW1</f>
        <v>0</v>
      </c>
      <c r="SIX1" s="1">
        <f>Input!SIX1</f>
        <v>0</v>
      </c>
      <c r="SIY1" s="1">
        <f>Input!SIY1</f>
        <v>0</v>
      </c>
      <c r="SIZ1" s="1">
        <f>Input!SIZ1</f>
        <v>0</v>
      </c>
      <c r="SJA1" s="1">
        <f>Input!SJA1</f>
        <v>0</v>
      </c>
      <c r="SJB1" s="1">
        <f>Input!SJB1</f>
        <v>0</v>
      </c>
      <c r="SJC1" s="1">
        <f>Input!SJC1</f>
        <v>0</v>
      </c>
      <c r="SJD1" s="1">
        <f>Input!SJD1</f>
        <v>0</v>
      </c>
      <c r="SJE1" s="1">
        <f>Input!SJE1</f>
        <v>0</v>
      </c>
      <c r="SJF1" s="1">
        <f>Input!SJF1</f>
        <v>0</v>
      </c>
      <c r="SJG1" s="1">
        <f>Input!SJG1</f>
        <v>0</v>
      </c>
      <c r="SJH1" s="1">
        <f>Input!SJH1</f>
        <v>0</v>
      </c>
      <c r="SJI1" s="1">
        <f>Input!SJI1</f>
        <v>0</v>
      </c>
      <c r="SJJ1" s="1">
        <f>Input!SJJ1</f>
        <v>0</v>
      </c>
      <c r="SJK1" s="1">
        <f>Input!SJK1</f>
        <v>0</v>
      </c>
      <c r="SJL1" s="1">
        <f>Input!SJL1</f>
        <v>0</v>
      </c>
      <c r="SJM1" s="1">
        <f>Input!SJM1</f>
        <v>0</v>
      </c>
      <c r="SJN1" s="1">
        <f>Input!SJN1</f>
        <v>0</v>
      </c>
      <c r="SJO1" s="1">
        <f>Input!SJO1</f>
        <v>0</v>
      </c>
      <c r="SJP1" s="1">
        <f>Input!SJP1</f>
        <v>0</v>
      </c>
      <c r="SJQ1" s="1">
        <f>Input!SJQ1</f>
        <v>0</v>
      </c>
      <c r="SJR1" s="1">
        <f>Input!SJR1</f>
        <v>0</v>
      </c>
      <c r="SJS1" s="1">
        <f>Input!SJS1</f>
        <v>0</v>
      </c>
      <c r="SJT1" s="1">
        <f>Input!SJT1</f>
        <v>0</v>
      </c>
      <c r="SJU1" s="1">
        <f>Input!SJU1</f>
        <v>0</v>
      </c>
      <c r="SJV1" s="1">
        <f>Input!SJV1</f>
        <v>0</v>
      </c>
      <c r="SJW1" s="1">
        <f>Input!SJW1</f>
        <v>0</v>
      </c>
      <c r="SJX1" s="1">
        <f>Input!SJX1</f>
        <v>0</v>
      </c>
      <c r="SJY1" s="1">
        <f>Input!SJY1</f>
        <v>0</v>
      </c>
      <c r="SJZ1" s="1">
        <f>Input!SJZ1</f>
        <v>0</v>
      </c>
      <c r="SKA1" s="1">
        <f>Input!SKA1</f>
        <v>0</v>
      </c>
      <c r="SKB1" s="1">
        <f>Input!SKB1</f>
        <v>0</v>
      </c>
      <c r="SKC1" s="1">
        <f>Input!SKC1</f>
        <v>0</v>
      </c>
      <c r="SKD1" s="1">
        <f>Input!SKD1</f>
        <v>0</v>
      </c>
      <c r="SKE1" s="1">
        <f>Input!SKE1</f>
        <v>0</v>
      </c>
      <c r="SKF1" s="1">
        <f>Input!SKF1</f>
        <v>0</v>
      </c>
      <c r="SKG1" s="1">
        <f>Input!SKG1</f>
        <v>0</v>
      </c>
      <c r="SKH1" s="1">
        <f>Input!SKH1</f>
        <v>0</v>
      </c>
      <c r="SKI1" s="1">
        <f>Input!SKI1</f>
        <v>0</v>
      </c>
      <c r="SKJ1" s="1">
        <f>Input!SKJ1</f>
        <v>0</v>
      </c>
      <c r="SKK1" s="1">
        <f>Input!SKK1</f>
        <v>0</v>
      </c>
      <c r="SKL1" s="1">
        <f>Input!SKL1</f>
        <v>0</v>
      </c>
      <c r="SKM1" s="1">
        <f>Input!SKM1</f>
        <v>0</v>
      </c>
      <c r="SKN1" s="1">
        <f>Input!SKN1</f>
        <v>0</v>
      </c>
      <c r="SKO1" s="1">
        <f>Input!SKO1</f>
        <v>0</v>
      </c>
      <c r="SKP1" s="1">
        <f>Input!SKP1</f>
        <v>0</v>
      </c>
      <c r="SKQ1" s="1">
        <f>Input!SKQ1</f>
        <v>0</v>
      </c>
      <c r="SKR1" s="1">
        <f>Input!SKR1</f>
        <v>0</v>
      </c>
      <c r="SKS1" s="1">
        <f>Input!SKS1</f>
        <v>0</v>
      </c>
      <c r="SKT1" s="1">
        <f>Input!SKT1</f>
        <v>0</v>
      </c>
      <c r="SKU1" s="1">
        <f>Input!SKU1</f>
        <v>0</v>
      </c>
      <c r="SKV1" s="1">
        <f>Input!SKV1</f>
        <v>0</v>
      </c>
      <c r="SKW1" s="1">
        <f>Input!SKW1</f>
        <v>0</v>
      </c>
      <c r="SKX1" s="1">
        <f>Input!SKX1</f>
        <v>0</v>
      </c>
      <c r="SKY1" s="1">
        <f>Input!SKY1</f>
        <v>0</v>
      </c>
      <c r="SKZ1" s="1">
        <f>Input!SKZ1</f>
        <v>0</v>
      </c>
      <c r="SLA1" s="1">
        <f>Input!SLA1</f>
        <v>0</v>
      </c>
      <c r="SLB1" s="1">
        <f>Input!SLB1</f>
        <v>0</v>
      </c>
      <c r="SLC1" s="1">
        <f>Input!SLC1</f>
        <v>0</v>
      </c>
      <c r="SLD1" s="1">
        <f>Input!SLD1</f>
        <v>0</v>
      </c>
      <c r="SLE1" s="1">
        <f>Input!SLE1</f>
        <v>0</v>
      </c>
      <c r="SLF1" s="1">
        <f>Input!SLF1</f>
        <v>0</v>
      </c>
      <c r="SLG1" s="1">
        <f>Input!SLG1</f>
        <v>0</v>
      </c>
      <c r="SLH1" s="1">
        <f>Input!SLH1</f>
        <v>0</v>
      </c>
      <c r="SLI1" s="1">
        <f>Input!SLI1</f>
        <v>0</v>
      </c>
      <c r="SLJ1" s="1">
        <f>Input!SLJ1</f>
        <v>0</v>
      </c>
      <c r="SLK1" s="1">
        <f>Input!SLK1</f>
        <v>0</v>
      </c>
      <c r="SLL1" s="1">
        <f>Input!SLL1</f>
        <v>0</v>
      </c>
      <c r="SLM1" s="1">
        <f>Input!SLM1</f>
        <v>0</v>
      </c>
      <c r="SLN1" s="1">
        <f>Input!SLN1</f>
        <v>0</v>
      </c>
      <c r="SLO1" s="1">
        <f>Input!SLO1</f>
        <v>0</v>
      </c>
      <c r="SLP1" s="1">
        <f>Input!SLP1</f>
        <v>0</v>
      </c>
      <c r="SLQ1" s="1">
        <f>Input!SLQ1</f>
        <v>0</v>
      </c>
      <c r="SLR1" s="1">
        <f>Input!SLR1</f>
        <v>0</v>
      </c>
      <c r="SLS1" s="1">
        <f>Input!SLS1</f>
        <v>0</v>
      </c>
      <c r="SLT1" s="1">
        <f>Input!SLT1</f>
        <v>0</v>
      </c>
      <c r="SLU1" s="1">
        <f>Input!SLU1</f>
        <v>0</v>
      </c>
      <c r="SLV1" s="1">
        <f>Input!SLV1</f>
        <v>0</v>
      </c>
      <c r="SLW1" s="1">
        <f>Input!SLW1</f>
        <v>0</v>
      </c>
      <c r="SLX1" s="1">
        <f>Input!SLX1</f>
        <v>0</v>
      </c>
      <c r="SLY1" s="1">
        <f>Input!SLY1</f>
        <v>0</v>
      </c>
      <c r="SLZ1" s="1">
        <f>Input!SLZ1</f>
        <v>0</v>
      </c>
      <c r="SMA1" s="1">
        <f>Input!SMA1</f>
        <v>0</v>
      </c>
      <c r="SMB1" s="1">
        <f>Input!SMB1</f>
        <v>0</v>
      </c>
      <c r="SMC1" s="1">
        <f>Input!SMC1</f>
        <v>0</v>
      </c>
      <c r="SMD1" s="1">
        <f>Input!SMD1</f>
        <v>0</v>
      </c>
      <c r="SME1" s="1">
        <f>Input!SME1</f>
        <v>0</v>
      </c>
      <c r="SMF1" s="1">
        <f>Input!SMF1</f>
        <v>0</v>
      </c>
      <c r="SMG1" s="1">
        <f>Input!SMG1</f>
        <v>0</v>
      </c>
      <c r="SMH1" s="1">
        <f>Input!SMH1</f>
        <v>0</v>
      </c>
      <c r="SMI1" s="1">
        <f>Input!SMI1</f>
        <v>0</v>
      </c>
      <c r="SMJ1" s="1">
        <f>Input!SMJ1</f>
        <v>0</v>
      </c>
      <c r="SMK1" s="1">
        <f>Input!SMK1</f>
        <v>0</v>
      </c>
      <c r="SML1" s="1">
        <f>Input!SML1</f>
        <v>0</v>
      </c>
      <c r="SMM1" s="1">
        <f>Input!SMM1</f>
        <v>0</v>
      </c>
      <c r="SMN1" s="1">
        <f>Input!SMN1</f>
        <v>0</v>
      </c>
      <c r="SMO1" s="1">
        <f>Input!SMO1</f>
        <v>0</v>
      </c>
      <c r="SMP1" s="1">
        <f>Input!SMP1</f>
        <v>0</v>
      </c>
      <c r="SMQ1" s="1">
        <f>Input!SMQ1</f>
        <v>0</v>
      </c>
      <c r="SMR1" s="1">
        <f>Input!SMR1</f>
        <v>0</v>
      </c>
      <c r="SMS1" s="1">
        <f>Input!SMS1</f>
        <v>0</v>
      </c>
      <c r="SMT1" s="1">
        <f>Input!SMT1</f>
        <v>0</v>
      </c>
      <c r="SMU1" s="1">
        <f>Input!SMU1</f>
        <v>0</v>
      </c>
      <c r="SMV1" s="1">
        <f>Input!SMV1</f>
        <v>0</v>
      </c>
      <c r="SMW1" s="1">
        <f>Input!SMW1</f>
        <v>0</v>
      </c>
      <c r="SMX1" s="1">
        <f>Input!SMX1</f>
        <v>0</v>
      </c>
      <c r="SMY1" s="1">
        <f>Input!SMY1</f>
        <v>0</v>
      </c>
      <c r="SMZ1" s="1">
        <f>Input!SMZ1</f>
        <v>0</v>
      </c>
      <c r="SNA1" s="1">
        <f>Input!SNA1</f>
        <v>0</v>
      </c>
      <c r="SNB1" s="1">
        <f>Input!SNB1</f>
        <v>0</v>
      </c>
      <c r="SNC1" s="1">
        <f>Input!SNC1</f>
        <v>0</v>
      </c>
      <c r="SND1" s="1">
        <f>Input!SND1</f>
        <v>0</v>
      </c>
      <c r="SNE1" s="1">
        <f>Input!SNE1</f>
        <v>0</v>
      </c>
      <c r="SNF1" s="1">
        <f>Input!SNF1</f>
        <v>0</v>
      </c>
      <c r="SNG1" s="1">
        <f>Input!SNG1</f>
        <v>0</v>
      </c>
      <c r="SNH1" s="1">
        <f>Input!SNH1</f>
        <v>0</v>
      </c>
      <c r="SNI1" s="1">
        <f>Input!SNI1</f>
        <v>0</v>
      </c>
      <c r="SNJ1" s="1">
        <f>Input!SNJ1</f>
        <v>0</v>
      </c>
      <c r="SNK1" s="1">
        <f>Input!SNK1</f>
        <v>0</v>
      </c>
      <c r="SNL1" s="1">
        <f>Input!SNL1</f>
        <v>0</v>
      </c>
      <c r="SNM1" s="1">
        <f>Input!SNM1</f>
        <v>0</v>
      </c>
      <c r="SNN1" s="1">
        <f>Input!SNN1</f>
        <v>0</v>
      </c>
      <c r="SNO1" s="1">
        <f>Input!SNO1</f>
        <v>0</v>
      </c>
      <c r="SNP1" s="1">
        <f>Input!SNP1</f>
        <v>0</v>
      </c>
      <c r="SNQ1" s="1">
        <f>Input!SNQ1</f>
        <v>0</v>
      </c>
      <c r="SNR1" s="1">
        <f>Input!SNR1</f>
        <v>0</v>
      </c>
      <c r="SNS1" s="1">
        <f>Input!SNS1</f>
        <v>0</v>
      </c>
      <c r="SNT1" s="1">
        <f>Input!SNT1</f>
        <v>0</v>
      </c>
      <c r="SNU1" s="1">
        <f>Input!SNU1</f>
        <v>0</v>
      </c>
      <c r="SNV1" s="1">
        <f>Input!SNV1</f>
        <v>0</v>
      </c>
      <c r="SNW1" s="1">
        <f>Input!SNW1</f>
        <v>0</v>
      </c>
      <c r="SNX1" s="1">
        <f>Input!SNX1</f>
        <v>0</v>
      </c>
      <c r="SNY1" s="1">
        <f>Input!SNY1</f>
        <v>0</v>
      </c>
      <c r="SNZ1" s="1">
        <f>Input!SNZ1</f>
        <v>0</v>
      </c>
      <c r="SOA1" s="1">
        <f>Input!SOA1</f>
        <v>0</v>
      </c>
      <c r="SOB1" s="1">
        <f>Input!SOB1</f>
        <v>0</v>
      </c>
      <c r="SOC1" s="1">
        <f>Input!SOC1</f>
        <v>0</v>
      </c>
      <c r="SOD1" s="1">
        <f>Input!SOD1</f>
        <v>0</v>
      </c>
      <c r="SOE1" s="1">
        <f>Input!SOE1</f>
        <v>0</v>
      </c>
      <c r="SOF1" s="1">
        <f>Input!SOF1</f>
        <v>0</v>
      </c>
      <c r="SOG1" s="1">
        <f>Input!SOG1</f>
        <v>0</v>
      </c>
      <c r="SOH1" s="1">
        <f>Input!SOH1</f>
        <v>0</v>
      </c>
      <c r="SOI1" s="1">
        <f>Input!SOI1</f>
        <v>0</v>
      </c>
      <c r="SOJ1" s="1">
        <f>Input!SOJ1</f>
        <v>0</v>
      </c>
      <c r="SOK1" s="1">
        <f>Input!SOK1</f>
        <v>0</v>
      </c>
      <c r="SOL1" s="1">
        <f>Input!SOL1</f>
        <v>0</v>
      </c>
      <c r="SOM1" s="1">
        <f>Input!SOM1</f>
        <v>0</v>
      </c>
      <c r="SON1" s="1">
        <f>Input!SON1</f>
        <v>0</v>
      </c>
      <c r="SOO1" s="1">
        <f>Input!SOO1</f>
        <v>0</v>
      </c>
      <c r="SOP1" s="1">
        <f>Input!SOP1</f>
        <v>0</v>
      </c>
      <c r="SOQ1" s="1">
        <f>Input!SOQ1</f>
        <v>0</v>
      </c>
      <c r="SOR1" s="1">
        <f>Input!SOR1</f>
        <v>0</v>
      </c>
      <c r="SOS1" s="1">
        <f>Input!SOS1</f>
        <v>0</v>
      </c>
      <c r="SOT1" s="1">
        <f>Input!SOT1</f>
        <v>0</v>
      </c>
      <c r="SOU1" s="1">
        <f>Input!SOU1</f>
        <v>0</v>
      </c>
      <c r="SOV1" s="1">
        <f>Input!SOV1</f>
        <v>0</v>
      </c>
      <c r="SOW1" s="1">
        <f>Input!SOW1</f>
        <v>0</v>
      </c>
      <c r="SOX1" s="1">
        <f>Input!SOX1</f>
        <v>0</v>
      </c>
      <c r="SOY1" s="1">
        <f>Input!SOY1</f>
        <v>0</v>
      </c>
      <c r="SOZ1" s="1">
        <f>Input!SOZ1</f>
        <v>0</v>
      </c>
      <c r="SPA1" s="1">
        <f>Input!SPA1</f>
        <v>0</v>
      </c>
      <c r="SPB1" s="1">
        <f>Input!SPB1</f>
        <v>0</v>
      </c>
      <c r="SPC1" s="1">
        <f>Input!SPC1</f>
        <v>0</v>
      </c>
      <c r="SPD1" s="1">
        <f>Input!SPD1</f>
        <v>0</v>
      </c>
      <c r="SPE1" s="1">
        <f>Input!SPE1</f>
        <v>0</v>
      </c>
      <c r="SPF1" s="1">
        <f>Input!SPF1</f>
        <v>0</v>
      </c>
      <c r="SPG1" s="1">
        <f>Input!SPG1</f>
        <v>0</v>
      </c>
      <c r="SPH1" s="1">
        <f>Input!SPH1</f>
        <v>0</v>
      </c>
      <c r="SPI1" s="1">
        <f>Input!SPI1</f>
        <v>0</v>
      </c>
      <c r="SPJ1" s="1">
        <f>Input!SPJ1</f>
        <v>0</v>
      </c>
      <c r="SPK1" s="1">
        <f>Input!SPK1</f>
        <v>0</v>
      </c>
      <c r="SPL1" s="1">
        <f>Input!SPL1</f>
        <v>0</v>
      </c>
      <c r="SPM1" s="1">
        <f>Input!SPM1</f>
        <v>0</v>
      </c>
      <c r="SPN1" s="1">
        <f>Input!SPN1</f>
        <v>0</v>
      </c>
      <c r="SPO1" s="1">
        <f>Input!SPO1</f>
        <v>0</v>
      </c>
      <c r="SPP1" s="1">
        <f>Input!SPP1</f>
        <v>0</v>
      </c>
      <c r="SPQ1" s="1">
        <f>Input!SPQ1</f>
        <v>0</v>
      </c>
      <c r="SPR1" s="1">
        <f>Input!SPR1</f>
        <v>0</v>
      </c>
      <c r="SPS1" s="1">
        <f>Input!SPS1</f>
        <v>0</v>
      </c>
      <c r="SPT1" s="1">
        <f>Input!SPT1</f>
        <v>0</v>
      </c>
      <c r="SPU1" s="1">
        <f>Input!SPU1</f>
        <v>0</v>
      </c>
      <c r="SPV1" s="1">
        <f>Input!SPV1</f>
        <v>0</v>
      </c>
      <c r="SPW1" s="1">
        <f>Input!SPW1</f>
        <v>0</v>
      </c>
      <c r="SPX1" s="1">
        <f>Input!SPX1</f>
        <v>0</v>
      </c>
      <c r="SPY1" s="1">
        <f>Input!SPY1</f>
        <v>0</v>
      </c>
      <c r="SPZ1" s="1">
        <f>Input!SPZ1</f>
        <v>0</v>
      </c>
      <c r="SQA1" s="1">
        <f>Input!SQA1</f>
        <v>0</v>
      </c>
      <c r="SQB1" s="1">
        <f>Input!SQB1</f>
        <v>0</v>
      </c>
      <c r="SQC1" s="1">
        <f>Input!SQC1</f>
        <v>0</v>
      </c>
      <c r="SQD1" s="1">
        <f>Input!SQD1</f>
        <v>0</v>
      </c>
      <c r="SQE1" s="1">
        <f>Input!SQE1</f>
        <v>0</v>
      </c>
      <c r="SQF1" s="1">
        <f>Input!SQF1</f>
        <v>0</v>
      </c>
      <c r="SQG1" s="1">
        <f>Input!SQG1</f>
        <v>0</v>
      </c>
      <c r="SQH1" s="1">
        <f>Input!SQH1</f>
        <v>0</v>
      </c>
      <c r="SQI1" s="1">
        <f>Input!SQI1</f>
        <v>0</v>
      </c>
      <c r="SQJ1" s="1">
        <f>Input!SQJ1</f>
        <v>0</v>
      </c>
      <c r="SQK1" s="1">
        <f>Input!SQK1</f>
        <v>0</v>
      </c>
      <c r="SQL1" s="1">
        <f>Input!SQL1</f>
        <v>0</v>
      </c>
      <c r="SQM1" s="1">
        <f>Input!SQM1</f>
        <v>0</v>
      </c>
      <c r="SQN1" s="1">
        <f>Input!SQN1</f>
        <v>0</v>
      </c>
      <c r="SQO1" s="1">
        <f>Input!SQO1</f>
        <v>0</v>
      </c>
      <c r="SQP1" s="1">
        <f>Input!SQP1</f>
        <v>0</v>
      </c>
      <c r="SQQ1" s="1">
        <f>Input!SQQ1</f>
        <v>0</v>
      </c>
      <c r="SQR1" s="1">
        <f>Input!SQR1</f>
        <v>0</v>
      </c>
      <c r="SQS1" s="1">
        <f>Input!SQS1</f>
        <v>0</v>
      </c>
      <c r="SQT1" s="1">
        <f>Input!SQT1</f>
        <v>0</v>
      </c>
      <c r="SQU1" s="1">
        <f>Input!SQU1</f>
        <v>0</v>
      </c>
      <c r="SQV1" s="1">
        <f>Input!SQV1</f>
        <v>0</v>
      </c>
      <c r="SQW1" s="1">
        <f>Input!SQW1</f>
        <v>0</v>
      </c>
      <c r="SQX1" s="1">
        <f>Input!SQX1</f>
        <v>0</v>
      </c>
      <c r="SQY1" s="1">
        <f>Input!SQY1</f>
        <v>0</v>
      </c>
      <c r="SQZ1" s="1">
        <f>Input!SQZ1</f>
        <v>0</v>
      </c>
      <c r="SRA1" s="1">
        <f>Input!SRA1</f>
        <v>0</v>
      </c>
      <c r="SRB1" s="1">
        <f>Input!SRB1</f>
        <v>0</v>
      </c>
      <c r="SRC1" s="1">
        <f>Input!SRC1</f>
        <v>0</v>
      </c>
      <c r="SRD1" s="1">
        <f>Input!SRD1</f>
        <v>0</v>
      </c>
      <c r="SRE1" s="1">
        <f>Input!SRE1</f>
        <v>0</v>
      </c>
      <c r="SRF1" s="1">
        <f>Input!SRF1</f>
        <v>0</v>
      </c>
      <c r="SRG1" s="1">
        <f>Input!SRG1</f>
        <v>0</v>
      </c>
      <c r="SRH1" s="1">
        <f>Input!SRH1</f>
        <v>0</v>
      </c>
      <c r="SRI1" s="1">
        <f>Input!SRI1</f>
        <v>0</v>
      </c>
      <c r="SRJ1" s="1">
        <f>Input!SRJ1</f>
        <v>0</v>
      </c>
      <c r="SRK1" s="1">
        <f>Input!SRK1</f>
        <v>0</v>
      </c>
      <c r="SRL1" s="1">
        <f>Input!SRL1</f>
        <v>0</v>
      </c>
      <c r="SRM1" s="1">
        <f>Input!SRM1</f>
        <v>0</v>
      </c>
      <c r="SRN1" s="1">
        <f>Input!SRN1</f>
        <v>0</v>
      </c>
      <c r="SRO1" s="1">
        <f>Input!SRO1</f>
        <v>0</v>
      </c>
      <c r="SRP1" s="1">
        <f>Input!SRP1</f>
        <v>0</v>
      </c>
      <c r="SRQ1" s="1">
        <f>Input!SRQ1</f>
        <v>0</v>
      </c>
      <c r="SRR1" s="1">
        <f>Input!SRR1</f>
        <v>0</v>
      </c>
      <c r="SRS1" s="1">
        <f>Input!SRS1</f>
        <v>0</v>
      </c>
      <c r="SRT1" s="1">
        <f>Input!SRT1</f>
        <v>0</v>
      </c>
      <c r="SRU1" s="1">
        <f>Input!SRU1</f>
        <v>0</v>
      </c>
      <c r="SRV1" s="1">
        <f>Input!SRV1</f>
        <v>0</v>
      </c>
      <c r="SRW1" s="1">
        <f>Input!SRW1</f>
        <v>0</v>
      </c>
      <c r="SRX1" s="1">
        <f>Input!SRX1</f>
        <v>0</v>
      </c>
      <c r="SRY1" s="1">
        <f>Input!SRY1</f>
        <v>0</v>
      </c>
      <c r="SRZ1" s="1">
        <f>Input!SRZ1</f>
        <v>0</v>
      </c>
      <c r="SSA1" s="1">
        <f>Input!SSA1</f>
        <v>0</v>
      </c>
      <c r="SSB1" s="1">
        <f>Input!SSB1</f>
        <v>0</v>
      </c>
      <c r="SSC1" s="1">
        <f>Input!SSC1</f>
        <v>0</v>
      </c>
      <c r="SSD1" s="1">
        <f>Input!SSD1</f>
        <v>0</v>
      </c>
      <c r="SSE1" s="1">
        <f>Input!SSE1</f>
        <v>0</v>
      </c>
      <c r="SSF1" s="1">
        <f>Input!SSF1</f>
        <v>0</v>
      </c>
      <c r="SSG1" s="1">
        <f>Input!SSG1</f>
        <v>0</v>
      </c>
      <c r="SSH1" s="1">
        <f>Input!SSH1</f>
        <v>0</v>
      </c>
      <c r="SSI1" s="1">
        <f>Input!SSI1</f>
        <v>0</v>
      </c>
      <c r="SSJ1" s="1">
        <f>Input!SSJ1</f>
        <v>0</v>
      </c>
      <c r="SSK1" s="1">
        <f>Input!SSK1</f>
        <v>0</v>
      </c>
      <c r="SSL1" s="1">
        <f>Input!SSL1</f>
        <v>0</v>
      </c>
      <c r="SSM1" s="1">
        <f>Input!SSM1</f>
        <v>0</v>
      </c>
      <c r="SSN1" s="1">
        <f>Input!SSN1</f>
        <v>0</v>
      </c>
      <c r="SSO1" s="1">
        <f>Input!SSO1</f>
        <v>0</v>
      </c>
      <c r="SSP1" s="1">
        <f>Input!SSP1</f>
        <v>0</v>
      </c>
      <c r="SSQ1" s="1">
        <f>Input!SSQ1</f>
        <v>0</v>
      </c>
      <c r="SSR1" s="1">
        <f>Input!SSR1</f>
        <v>0</v>
      </c>
      <c r="SSS1" s="1">
        <f>Input!SSS1</f>
        <v>0</v>
      </c>
      <c r="SST1" s="1">
        <f>Input!SST1</f>
        <v>0</v>
      </c>
      <c r="SSU1" s="1">
        <f>Input!SSU1</f>
        <v>0</v>
      </c>
      <c r="SSV1" s="1">
        <f>Input!SSV1</f>
        <v>0</v>
      </c>
      <c r="SSW1" s="1">
        <f>Input!SSW1</f>
        <v>0</v>
      </c>
      <c r="SSX1" s="1">
        <f>Input!SSX1</f>
        <v>0</v>
      </c>
      <c r="SSY1" s="1">
        <f>Input!SSY1</f>
        <v>0</v>
      </c>
      <c r="SSZ1" s="1">
        <f>Input!SSZ1</f>
        <v>0</v>
      </c>
      <c r="STA1" s="1">
        <f>Input!STA1</f>
        <v>0</v>
      </c>
      <c r="STB1" s="1">
        <f>Input!STB1</f>
        <v>0</v>
      </c>
      <c r="STC1" s="1">
        <f>Input!STC1</f>
        <v>0</v>
      </c>
      <c r="STD1" s="1">
        <f>Input!STD1</f>
        <v>0</v>
      </c>
      <c r="STE1" s="1">
        <f>Input!STE1</f>
        <v>0</v>
      </c>
      <c r="STF1" s="1">
        <f>Input!STF1</f>
        <v>0</v>
      </c>
      <c r="STG1" s="1">
        <f>Input!STG1</f>
        <v>0</v>
      </c>
      <c r="STH1" s="1">
        <f>Input!STH1</f>
        <v>0</v>
      </c>
      <c r="STI1" s="1">
        <f>Input!STI1</f>
        <v>0</v>
      </c>
      <c r="STJ1" s="1">
        <f>Input!STJ1</f>
        <v>0</v>
      </c>
      <c r="STK1" s="1">
        <f>Input!STK1</f>
        <v>0</v>
      </c>
      <c r="STL1" s="1">
        <f>Input!STL1</f>
        <v>0</v>
      </c>
      <c r="STM1" s="1">
        <f>Input!STM1</f>
        <v>0</v>
      </c>
      <c r="STN1" s="1">
        <f>Input!STN1</f>
        <v>0</v>
      </c>
      <c r="STO1" s="1">
        <f>Input!STO1</f>
        <v>0</v>
      </c>
      <c r="STP1" s="1">
        <f>Input!STP1</f>
        <v>0</v>
      </c>
      <c r="STQ1" s="1">
        <f>Input!STQ1</f>
        <v>0</v>
      </c>
      <c r="STR1" s="1">
        <f>Input!STR1</f>
        <v>0</v>
      </c>
      <c r="STS1" s="1">
        <f>Input!STS1</f>
        <v>0</v>
      </c>
      <c r="STT1" s="1">
        <f>Input!STT1</f>
        <v>0</v>
      </c>
      <c r="STU1" s="1">
        <f>Input!STU1</f>
        <v>0</v>
      </c>
      <c r="STV1" s="1">
        <f>Input!STV1</f>
        <v>0</v>
      </c>
      <c r="STW1" s="1">
        <f>Input!STW1</f>
        <v>0</v>
      </c>
      <c r="STX1" s="1">
        <f>Input!STX1</f>
        <v>0</v>
      </c>
      <c r="STY1" s="1">
        <f>Input!STY1</f>
        <v>0</v>
      </c>
      <c r="STZ1" s="1">
        <f>Input!STZ1</f>
        <v>0</v>
      </c>
      <c r="SUA1" s="1">
        <f>Input!SUA1</f>
        <v>0</v>
      </c>
      <c r="SUB1" s="1">
        <f>Input!SUB1</f>
        <v>0</v>
      </c>
      <c r="SUC1" s="1">
        <f>Input!SUC1</f>
        <v>0</v>
      </c>
      <c r="SUD1" s="1">
        <f>Input!SUD1</f>
        <v>0</v>
      </c>
      <c r="SUE1" s="1">
        <f>Input!SUE1</f>
        <v>0</v>
      </c>
      <c r="SUF1" s="1">
        <f>Input!SUF1</f>
        <v>0</v>
      </c>
      <c r="SUG1" s="1">
        <f>Input!SUG1</f>
        <v>0</v>
      </c>
      <c r="SUH1" s="1">
        <f>Input!SUH1</f>
        <v>0</v>
      </c>
      <c r="SUI1" s="1">
        <f>Input!SUI1</f>
        <v>0</v>
      </c>
      <c r="SUJ1" s="1">
        <f>Input!SUJ1</f>
        <v>0</v>
      </c>
      <c r="SUK1" s="1">
        <f>Input!SUK1</f>
        <v>0</v>
      </c>
      <c r="SUL1" s="1">
        <f>Input!SUL1</f>
        <v>0</v>
      </c>
      <c r="SUM1" s="1">
        <f>Input!SUM1</f>
        <v>0</v>
      </c>
      <c r="SUN1" s="1">
        <f>Input!SUN1</f>
        <v>0</v>
      </c>
      <c r="SUO1" s="1">
        <f>Input!SUO1</f>
        <v>0</v>
      </c>
      <c r="SUP1" s="1">
        <f>Input!SUP1</f>
        <v>0</v>
      </c>
      <c r="SUQ1" s="1">
        <f>Input!SUQ1</f>
        <v>0</v>
      </c>
      <c r="SUR1" s="1">
        <f>Input!SUR1</f>
        <v>0</v>
      </c>
      <c r="SUS1" s="1">
        <f>Input!SUS1</f>
        <v>0</v>
      </c>
      <c r="SUT1" s="1">
        <f>Input!SUT1</f>
        <v>0</v>
      </c>
      <c r="SUU1" s="1">
        <f>Input!SUU1</f>
        <v>0</v>
      </c>
      <c r="SUV1" s="1">
        <f>Input!SUV1</f>
        <v>0</v>
      </c>
      <c r="SUW1" s="1">
        <f>Input!SUW1</f>
        <v>0</v>
      </c>
      <c r="SUX1" s="1">
        <f>Input!SUX1</f>
        <v>0</v>
      </c>
      <c r="SUY1" s="1">
        <f>Input!SUY1</f>
        <v>0</v>
      </c>
      <c r="SUZ1" s="1">
        <f>Input!SUZ1</f>
        <v>0</v>
      </c>
      <c r="SVA1" s="1">
        <f>Input!SVA1</f>
        <v>0</v>
      </c>
      <c r="SVB1" s="1">
        <f>Input!SVB1</f>
        <v>0</v>
      </c>
      <c r="SVC1" s="1">
        <f>Input!SVC1</f>
        <v>0</v>
      </c>
      <c r="SVD1" s="1">
        <f>Input!SVD1</f>
        <v>0</v>
      </c>
      <c r="SVE1" s="1">
        <f>Input!SVE1</f>
        <v>0</v>
      </c>
      <c r="SVF1" s="1">
        <f>Input!SVF1</f>
        <v>0</v>
      </c>
      <c r="SVG1" s="1">
        <f>Input!SVG1</f>
        <v>0</v>
      </c>
      <c r="SVH1" s="1">
        <f>Input!SVH1</f>
        <v>0</v>
      </c>
      <c r="SVI1" s="1">
        <f>Input!SVI1</f>
        <v>0</v>
      </c>
      <c r="SVJ1" s="1">
        <f>Input!SVJ1</f>
        <v>0</v>
      </c>
      <c r="SVK1" s="1">
        <f>Input!SVK1</f>
        <v>0</v>
      </c>
      <c r="SVL1" s="1">
        <f>Input!SVL1</f>
        <v>0</v>
      </c>
      <c r="SVM1" s="1">
        <f>Input!SVM1</f>
        <v>0</v>
      </c>
      <c r="SVN1" s="1">
        <f>Input!SVN1</f>
        <v>0</v>
      </c>
      <c r="SVO1" s="1">
        <f>Input!SVO1</f>
        <v>0</v>
      </c>
      <c r="SVP1" s="1">
        <f>Input!SVP1</f>
        <v>0</v>
      </c>
      <c r="SVQ1" s="1">
        <f>Input!SVQ1</f>
        <v>0</v>
      </c>
      <c r="SVR1" s="1">
        <f>Input!SVR1</f>
        <v>0</v>
      </c>
      <c r="SVS1" s="1">
        <f>Input!SVS1</f>
        <v>0</v>
      </c>
      <c r="SVT1" s="1">
        <f>Input!SVT1</f>
        <v>0</v>
      </c>
      <c r="SVU1" s="1">
        <f>Input!SVU1</f>
        <v>0</v>
      </c>
      <c r="SVV1" s="1">
        <f>Input!SVV1</f>
        <v>0</v>
      </c>
      <c r="SVW1" s="1">
        <f>Input!SVW1</f>
        <v>0</v>
      </c>
      <c r="SVX1" s="1">
        <f>Input!SVX1</f>
        <v>0</v>
      </c>
      <c r="SVY1" s="1">
        <f>Input!SVY1</f>
        <v>0</v>
      </c>
      <c r="SVZ1" s="1">
        <f>Input!SVZ1</f>
        <v>0</v>
      </c>
      <c r="SWA1" s="1">
        <f>Input!SWA1</f>
        <v>0</v>
      </c>
      <c r="SWB1" s="1">
        <f>Input!SWB1</f>
        <v>0</v>
      </c>
      <c r="SWC1" s="1">
        <f>Input!SWC1</f>
        <v>0</v>
      </c>
      <c r="SWD1" s="1">
        <f>Input!SWD1</f>
        <v>0</v>
      </c>
      <c r="SWE1" s="1">
        <f>Input!SWE1</f>
        <v>0</v>
      </c>
      <c r="SWF1" s="1">
        <f>Input!SWF1</f>
        <v>0</v>
      </c>
      <c r="SWG1" s="1">
        <f>Input!SWG1</f>
        <v>0</v>
      </c>
      <c r="SWH1" s="1">
        <f>Input!SWH1</f>
        <v>0</v>
      </c>
      <c r="SWI1" s="1">
        <f>Input!SWI1</f>
        <v>0</v>
      </c>
      <c r="SWJ1" s="1">
        <f>Input!SWJ1</f>
        <v>0</v>
      </c>
      <c r="SWK1" s="1">
        <f>Input!SWK1</f>
        <v>0</v>
      </c>
      <c r="SWL1" s="1">
        <f>Input!SWL1</f>
        <v>0</v>
      </c>
      <c r="SWM1" s="1">
        <f>Input!SWM1</f>
        <v>0</v>
      </c>
      <c r="SWN1" s="1">
        <f>Input!SWN1</f>
        <v>0</v>
      </c>
      <c r="SWO1" s="1">
        <f>Input!SWO1</f>
        <v>0</v>
      </c>
      <c r="SWP1" s="1">
        <f>Input!SWP1</f>
        <v>0</v>
      </c>
      <c r="SWQ1" s="1">
        <f>Input!SWQ1</f>
        <v>0</v>
      </c>
      <c r="SWR1" s="1">
        <f>Input!SWR1</f>
        <v>0</v>
      </c>
      <c r="SWS1" s="1">
        <f>Input!SWS1</f>
        <v>0</v>
      </c>
      <c r="SWT1" s="1">
        <f>Input!SWT1</f>
        <v>0</v>
      </c>
      <c r="SWU1" s="1">
        <f>Input!SWU1</f>
        <v>0</v>
      </c>
      <c r="SWV1" s="1">
        <f>Input!SWV1</f>
        <v>0</v>
      </c>
      <c r="SWW1" s="1">
        <f>Input!SWW1</f>
        <v>0</v>
      </c>
      <c r="SWX1" s="1">
        <f>Input!SWX1</f>
        <v>0</v>
      </c>
      <c r="SWY1" s="1">
        <f>Input!SWY1</f>
        <v>0</v>
      </c>
      <c r="SWZ1" s="1">
        <f>Input!SWZ1</f>
        <v>0</v>
      </c>
      <c r="SXA1" s="1">
        <f>Input!SXA1</f>
        <v>0</v>
      </c>
      <c r="SXB1" s="1">
        <f>Input!SXB1</f>
        <v>0</v>
      </c>
      <c r="SXC1" s="1">
        <f>Input!SXC1</f>
        <v>0</v>
      </c>
      <c r="SXD1" s="1">
        <f>Input!SXD1</f>
        <v>0</v>
      </c>
      <c r="SXE1" s="1">
        <f>Input!SXE1</f>
        <v>0</v>
      </c>
      <c r="SXF1" s="1">
        <f>Input!SXF1</f>
        <v>0</v>
      </c>
      <c r="SXG1" s="1">
        <f>Input!SXG1</f>
        <v>0</v>
      </c>
      <c r="SXH1" s="1">
        <f>Input!SXH1</f>
        <v>0</v>
      </c>
      <c r="SXI1" s="1">
        <f>Input!SXI1</f>
        <v>0</v>
      </c>
      <c r="SXJ1" s="1">
        <f>Input!SXJ1</f>
        <v>0</v>
      </c>
      <c r="SXK1" s="1">
        <f>Input!SXK1</f>
        <v>0</v>
      </c>
      <c r="SXL1" s="1">
        <f>Input!SXL1</f>
        <v>0</v>
      </c>
      <c r="SXM1" s="1">
        <f>Input!SXM1</f>
        <v>0</v>
      </c>
      <c r="SXN1" s="1">
        <f>Input!SXN1</f>
        <v>0</v>
      </c>
      <c r="SXO1" s="1">
        <f>Input!SXO1</f>
        <v>0</v>
      </c>
      <c r="SXP1" s="1">
        <f>Input!SXP1</f>
        <v>0</v>
      </c>
      <c r="SXQ1" s="1">
        <f>Input!SXQ1</f>
        <v>0</v>
      </c>
      <c r="SXR1" s="1">
        <f>Input!SXR1</f>
        <v>0</v>
      </c>
      <c r="SXS1" s="1">
        <f>Input!SXS1</f>
        <v>0</v>
      </c>
      <c r="SXT1" s="1">
        <f>Input!SXT1</f>
        <v>0</v>
      </c>
      <c r="SXU1" s="1">
        <f>Input!SXU1</f>
        <v>0</v>
      </c>
      <c r="SXV1" s="1">
        <f>Input!SXV1</f>
        <v>0</v>
      </c>
      <c r="SXW1" s="1">
        <f>Input!SXW1</f>
        <v>0</v>
      </c>
      <c r="SXX1" s="1">
        <f>Input!SXX1</f>
        <v>0</v>
      </c>
      <c r="SXY1" s="1">
        <f>Input!SXY1</f>
        <v>0</v>
      </c>
      <c r="SXZ1" s="1">
        <f>Input!SXZ1</f>
        <v>0</v>
      </c>
      <c r="SYA1" s="1">
        <f>Input!SYA1</f>
        <v>0</v>
      </c>
      <c r="SYB1" s="1">
        <f>Input!SYB1</f>
        <v>0</v>
      </c>
      <c r="SYC1" s="1">
        <f>Input!SYC1</f>
        <v>0</v>
      </c>
      <c r="SYD1" s="1">
        <f>Input!SYD1</f>
        <v>0</v>
      </c>
      <c r="SYE1" s="1">
        <f>Input!SYE1</f>
        <v>0</v>
      </c>
      <c r="SYF1" s="1">
        <f>Input!SYF1</f>
        <v>0</v>
      </c>
      <c r="SYG1" s="1">
        <f>Input!SYG1</f>
        <v>0</v>
      </c>
      <c r="SYH1" s="1">
        <f>Input!SYH1</f>
        <v>0</v>
      </c>
      <c r="SYI1" s="1">
        <f>Input!SYI1</f>
        <v>0</v>
      </c>
      <c r="SYJ1" s="1">
        <f>Input!SYJ1</f>
        <v>0</v>
      </c>
      <c r="SYK1" s="1">
        <f>Input!SYK1</f>
        <v>0</v>
      </c>
      <c r="SYL1" s="1">
        <f>Input!SYL1</f>
        <v>0</v>
      </c>
      <c r="SYM1" s="1">
        <f>Input!SYM1</f>
        <v>0</v>
      </c>
      <c r="SYN1" s="1">
        <f>Input!SYN1</f>
        <v>0</v>
      </c>
      <c r="SYO1" s="1">
        <f>Input!SYO1</f>
        <v>0</v>
      </c>
      <c r="SYP1" s="1">
        <f>Input!SYP1</f>
        <v>0</v>
      </c>
      <c r="SYQ1" s="1">
        <f>Input!SYQ1</f>
        <v>0</v>
      </c>
      <c r="SYR1" s="1">
        <f>Input!SYR1</f>
        <v>0</v>
      </c>
      <c r="SYS1" s="1">
        <f>Input!SYS1</f>
        <v>0</v>
      </c>
      <c r="SYT1" s="1">
        <f>Input!SYT1</f>
        <v>0</v>
      </c>
      <c r="SYU1" s="1">
        <f>Input!SYU1</f>
        <v>0</v>
      </c>
      <c r="SYV1" s="1">
        <f>Input!SYV1</f>
        <v>0</v>
      </c>
      <c r="SYW1" s="1">
        <f>Input!SYW1</f>
        <v>0</v>
      </c>
      <c r="SYX1" s="1">
        <f>Input!SYX1</f>
        <v>0</v>
      </c>
      <c r="SYY1" s="1">
        <f>Input!SYY1</f>
        <v>0</v>
      </c>
      <c r="SYZ1" s="1">
        <f>Input!SYZ1</f>
        <v>0</v>
      </c>
      <c r="SZA1" s="1">
        <f>Input!SZA1</f>
        <v>0</v>
      </c>
      <c r="SZB1" s="1">
        <f>Input!SZB1</f>
        <v>0</v>
      </c>
      <c r="SZC1" s="1">
        <f>Input!SZC1</f>
        <v>0</v>
      </c>
      <c r="SZD1" s="1">
        <f>Input!SZD1</f>
        <v>0</v>
      </c>
      <c r="SZE1" s="1">
        <f>Input!SZE1</f>
        <v>0</v>
      </c>
      <c r="SZF1" s="1">
        <f>Input!SZF1</f>
        <v>0</v>
      </c>
      <c r="SZG1" s="1">
        <f>Input!SZG1</f>
        <v>0</v>
      </c>
      <c r="SZH1" s="1">
        <f>Input!SZH1</f>
        <v>0</v>
      </c>
      <c r="SZI1" s="1">
        <f>Input!SZI1</f>
        <v>0</v>
      </c>
      <c r="SZJ1" s="1">
        <f>Input!SZJ1</f>
        <v>0</v>
      </c>
      <c r="SZK1" s="1">
        <f>Input!SZK1</f>
        <v>0</v>
      </c>
      <c r="SZL1" s="1">
        <f>Input!SZL1</f>
        <v>0</v>
      </c>
      <c r="SZM1" s="1">
        <f>Input!SZM1</f>
        <v>0</v>
      </c>
      <c r="SZN1" s="1">
        <f>Input!SZN1</f>
        <v>0</v>
      </c>
      <c r="SZO1" s="1">
        <f>Input!SZO1</f>
        <v>0</v>
      </c>
      <c r="SZP1" s="1">
        <f>Input!SZP1</f>
        <v>0</v>
      </c>
      <c r="SZQ1" s="1">
        <f>Input!SZQ1</f>
        <v>0</v>
      </c>
      <c r="SZR1" s="1">
        <f>Input!SZR1</f>
        <v>0</v>
      </c>
      <c r="SZS1" s="1">
        <f>Input!SZS1</f>
        <v>0</v>
      </c>
      <c r="SZT1" s="1">
        <f>Input!SZT1</f>
        <v>0</v>
      </c>
      <c r="SZU1" s="1">
        <f>Input!SZU1</f>
        <v>0</v>
      </c>
      <c r="SZV1" s="1">
        <f>Input!SZV1</f>
        <v>0</v>
      </c>
      <c r="SZW1" s="1">
        <f>Input!SZW1</f>
        <v>0</v>
      </c>
      <c r="SZX1" s="1">
        <f>Input!SZX1</f>
        <v>0</v>
      </c>
      <c r="SZY1" s="1">
        <f>Input!SZY1</f>
        <v>0</v>
      </c>
      <c r="SZZ1" s="1">
        <f>Input!SZZ1</f>
        <v>0</v>
      </c>
      <c r="TAA1" s="1">
        <f>Input!TAA1</f>
        <v>0</v>
      </c>
      <c r="TAB1" s="1">
        <f>Input!TAB1</f>
        <v>0</v>
      </c>
      <c r="TAC1" s="1">
        <f>Input!TAC1</f>
        <v>0</v>
      </c>
      <c r="TAD1" s="1">
        <f>Input!TAD1</f>
        <v>0</v>
      </c>
      <c r="TAE1" s="1">
        <f>Input!TAE1</f>
        <v>0</v>
      </c>
      <c r="TAF1" s="1">
        <f>Input!TAF1</f>
        <v>0</v>
      </c>
      <c r="TAG1" s="1">
        <f>Input!TAG1</f>
        <v>0</v>
      </c>
      <c r="TAH1" s="1">
        <f>Input!TAH1</f>
        <v>0</v>
      </c>
      <c r="TAI1" s="1">
        <f>Input!TAI1</f>
        <v>0</v>
      </c>
      <c r="TAJ1" s="1">
        <f>Input!TAJ1</f>
        <v>0</v>
      </c>
      <c r="TAK1" s="1">
        <f>Input!TAK1</f>
        <v>0</v>
      </c>
      <c r="TAL1" s="1">
        <f>Input!TAL1</f>
        <v>0</v>
      </c>
      <c r="TAM1" s="1">
        <f>Input!TAM1</f>
        <v>0</v>
      </c>
      <c r="TAN1" s="1">
        <f>Input!TAN1</f>
        <v>0</v>
      </c>
      <c r="TAO1" s="1">
        <f>Input!TAO1</f>
        <v>0</v>
      </c>
      <c r="TAP1" s="1">
        <f>Input!TAP1</f>
        <v>0</v>
      </c>
      <c r="TAQ1" s="1">
        <f>Input!TAQ1</f>
        <v>0</v>
      </c>
      <c r="TAR1" s="1">
        <f>Input!TAR1</f>
        <v>0</v>
      </c>
      <c r="TAS1" s="1">
        <f>Input!TAS1</f>
        <v>0</v>
      </c>
      <c r="TAT1" s="1">
        <f>Input!TAT1</f>
        <v>0</v>
      </c>
      <c r="TAU1" s="1">
        <f>Input!TAU1</f>
        <v>0</v>
      </c>
      <c r="TAV1" s="1">
        <f>Input!TAV1</f>
        <v>0</v>
      </c>
      <c r="TAW1" s="1">
        <f>Input!TAW1</f>
        <v>0</v>
      </c>
      <c r="TAX1" s="1">
        <f>Input!TAX1</f>
        <v>0</v>
      </c>
      <c r="TAY1" s="1">
        <f>Input!TAY1</f>
        <v>0</v>
      </c>
      <c r="TAZ1" s="1">
        <f>Input!TAZ1</f>
        <v>0</v>
      </c>
      <c r="TBA1" s="1">
        <f>Input!TBA1</f>
        <v>0</v>
      </c>
      <c r="TBB1" s="1">
        <f>Input!TBB1</f>
        <v>0</v>
      </c>
      <c r="TBC1" s="1">
        <f>Input!TBC1</f>
        <v>0</v>
      </c>
      <c r="TBD1" s="1">
        <f>Input!TBD1</f>
        <v>0</v>
      </c>
      <c r="TBE1" s="1">
        <f>Input!TBE1</f>
        <v>0</v>
      </c>
      <c r="TBF1" s="1">
        <f>Input!TBF1</f>
        <v>0</v>
      </c>
      <c r="TBG1" s="1">
        <f>Input!TBG1</f>
        <v>0</v>
      </c>
      <c r="TBH1" s="1">
        <f>Input!TBH1</f>
        <v>0</v>
      </c>
      <c r="TBI1" s="1">
        <f>Input!TBI1</f>
        <v>0</v>
      </c>
      <c r="TBJ1" s="1">
        <f>Input!TBJ1</f>
        <v>0</v>
      </c>
      <c r="TBK1" s="1">
        <f>Input!TBK1</f>
        <v>0</v>
      </c>
      <c r="TBL1" s="1">
        <f>Input!TBL1</f>
        <v>0</v>
      </c>
      <c r="TBM1" s="1">
        <f>Input!TBM1</f>
        <v>0</v>
      </c>
      <c r="TBN1" s="1">
        <f>Input!TBN1</f>
        <v>0</v>
      </c>
      <c r="TBO1" s="1">
        <f>Input!TBO1</f>
        <v>0</v>
      </c>
      <c r="TBP1" s="1">
        <f>Input!TBP1</f>
        <v>0</v>
      </c>
      <c r="TBQ1" s="1">
        <f>Input!TBQ1</f>
        <v>0</v>
      </c>
      <c r="TBR1" s="1">
        <f>Input!TBR1</f>
        <v>0</v>
      </c>
      <c r="TBS1" s="1">
        <f>Input!TBS1</f>
        <v>0</v>
      </c>
      <c r="TBT1" s="1">
        <f>Input!TBT1</f>
        <v>0</v>
      </c>
      <c r="TBU1" s="1">
        <f>Input!TBU1</f>
        <v>0</v>
      </c>
      <c r="TBV1" s="1">
        <f>Input!TBV1</f>
        <v>0</v>
      </c>
      <c r="TBW1" s="1">
        <f>Input!TBW1</f>
        <v>0</v>
      </c>
      <c r="TBX1" s="1">
        <f>Input!TBX1</f>
        <v>0</v>
      </c>
      <c r="TBY1" s="1">
        <f>Input!TBY1</f>
        <v>0</v>
      </c>
      <c r="TBZ1" s="1">
        <f>Input!TBZ1</f>
        <v>0</v>
      </c>
      <c r="TCA1" s="1">
        <f>Input!TCA1</f>
        <v>0</v>
      </c>
      <c r="TCB1" s="1">
        <f>Input!TCB1</f>
        <v>0</v>
      </c>
      <c r="TCC1" s="1">
        <f>Input!TCC1</f>
        <v>0</v>
      </c>
      <c r="TCD1" s="1">
        <f>Input!TCD1</f>
        <v>0</v>
      </c>
      <c r="TCE1" s="1">
        <f>Input!TCE1</f>
        <v>0</v>
      </c>
      <c r="TCF1" s="1">
        <f>Input!TCF1</f>
        <v>0</v>
      </c>
      <c r="TCG1" s="1">
        <f>Input!TCG1</f>
        <v>0</v>
      </c>
      <c r="TCH1" s="1">
        <f>Input!TCH1</f>
        <v>0</v>
      </c>
      <c r="TCI1" s="1">
        <f>Input!TCI1</f>
        <v>0</v>
      </c>
      <c r="TCJ1" s="1">
        <f>Input!TCJ1</f>
        <v>0</v>
      </c>
      <c r="TCK1" s="1">
        <f>Input!TCK1</f>
        <v>0</v>
      </c>
      <c r="TCL1" s="1">
        <f>Input!TCL1</f>
        <v>0</v>
      </c>
      <c r="TCM1" s="1">
        <f>Input!TCM1</f>
        <v>0</v>
      </c>
      <c r="TCN1" s="1">
        <f>Input!TCN1</f>
        <v>0</v>
      </c>
      <c r="TCO1" s="1">
        <f>Input!TCO1</f>
        <v>0</v>
      </c>
      <c r="TCP1" s="1">
        <f>Input!TCP1</f>
        <v>0</v>
      </c>
      <c r="TCQ1" s="1">
        <f>Input!TCQ1</f>
        <v>0</v>
      </c>
      <c r="TCR1" s="1">
        <f>Input!TCR1</f>
        <v>0</v>
      </c>
      <c r="TCS1" s="1">
        <f>Input!TCS1</f>
        <v>0</v>
      </c>
      <c r="TCT1" s="1">
        <f>Input!TCT1</f>
        <v>0</v>
      </c>
      <c r="TCU1" s="1">
        <f>Input!TCU1</f>
        <v>0</v>
      </c>
      <c r="TCV1" s="1">
        <f>Input!TCV1</f>
        <v>0</v>
      </c>
      <c r="TCW1" s="1">
        <f>Input!TCW1</f>
        <v>0</v>
      </c>
      <c r="TCX1" s="1">
        <f>Input!TCX1</f>
        <v>0</v>
      </c>
      <c r="TCY1" s="1">
        <f>Input!TCY1</f>
        <v>0</v>
      </c>
      <c r="TCZ1" s="1">
        <f>Input!TCZ1</f>
        <v>0</v>
      </c>
      <c r="TDA1" s="1">
        <f>Input!TDA1</f>
        <v>0</v>
      </c>
      <c r="TDB1" s="1">
        <f>Input!TDB1</f>
        <v>0</v>
      </c>
      <c r="TDC1" s="1">
        <f>Input!TDC1</f>
        <v>0</v>
      </c>
      <c r="TDD1" s="1">
        <f>Input!TDD1</f>
        <v>0</v>
      </c>
      <c r="TDE1" s="1">
        <f>Input!TDE1</f>
        <v>0</v>
      </c>
      <c r="TDF1" s="1">
        <f>Input!TDF1</f>
        <v>0</v>
      </c>
      <c r="TDG1" s="1">
        <f>Input!TDG1</f>
        <v>0</v>
      </c>
      <c r="TDH1" s="1">
        <f>Input!TDH1</f>
        <v>0</v>
      </c>
      <c r="TDI1" s="1">
        <f>Input!TDI1</f>
        <v>0</v>
      </c>
      <c r="TDJ1" s="1">
        <f>Input!TDJ1</f>
        <v>0</v>
      </c>
      <c r="TDK1" s="1">
        <f>Input!TDK1</f>
        <v>0</v>
      </c>
      <c r="TDL1" s="1">
        <f>Input!TDL1</f>
        <v>0</v>
      </c>
      <c r="TDM1" s="1">
        <f>Input!TDM1</f>
        <v>0</v>
      </c>
      <c r="TDN1" s="1">
        <f>Input!TDN1</f>
        <v>0</v>
      </c>
      <c r="TDO1" s="1">
        <f>Input!TDO1</f>
        <v>0</v>
      </c>
      <c r="TDP1" s="1">
        <f>Input!TDP1</f>
        <v>0</v>
      </c>
      <c r="TDQ1" s="1">
        <f>Input!TDQ1</f>
        <v>0</v>
      </c>
      <c r="TDR1" s="1">
        <f>Input!TDR1</f>
        <v>0</v>
      </c>
      <c r="TDS1" s="1">
        <f>Input!TDS1</f>
        <v>0</v>
      </c>
      <c r="TDT1" s="1">
        <f>Input!TDT1</f>
        <v>0</v>
      </c>
      <c r="TDU1" s="1">
        <f>Input!TDU1</f>
        <v>0</v>
      </c>
      <c r="TDV1" s="1">
        <f>Input!TDV1</f>
        <v>0</v>
      </c>
      <c r="TDW1" s="1">
        <f>Input!TDW1</f>
        <v>0</v>
      </c>
      <c r="TDX1" s="1">
        <f>Input!TDX1</f>
        <v>0</v>
      </c>
      <c r="TDY1" s="1">
        <f>Input!TDY1</f>
        <v>0</v>
      </c>
      <c r="TDZ1" s="1">
        <f>Input!TDZ1</f>
        <v>0</v>
      </c>
      <c r="TEA1" s="1">
        <f>Input!TEA1</f>
        <v>0</v>
      </c>
      <c r="TEB1" s="1">
        <f>Input!TEB1</f>
        <v>0</v>
      </c>
      <c r="TEC1" s="1">
        <f>Input!TEC1</f>
        <v>0</v>
      </c>
      <c r="TED1" s="1">
        <f>Input!TED1</f>
        <v>0</v>
      </c>
      <c r="TEE1" s="1">
        <f>Input!TEE1</f>
        <v>0</v>
      </c>
      <c r="TEF1" s="1">
        <f>Input!TEF1</f>
        <v>0</v>
      </c>
      <c r="TEG1" s="1">
        <f>Input!TEG1</f>
        <v>0</v>
      </c>
      <c r="TEH1" s="1">
        <f>Input!TEH1</f>
        <v>0</v>
      </c>
      <c r="TEI1" s="1">
        <f>Input!TEI1</f>
        <v>0</v>
      </c>
      <c r="TEJ1" s="1">
        <f>Input!TEJ1</f>
        <v>0</v>
      </c>
      <c r="TEK1" s="1">
        <f>Input!TEK1</f>
        <v>0</v>
      </c>
      <c r="TEL1" s="1">
        <f>Input!TEL1</f>
        <v>0</v>
      </c>
      <c r="TEM1" s="1">
        <f>Input!TEM1</f>
        <v>0</v>
      </c>
      <c r="TEN1" s="1">
        <f>Input!TEN1</f>
        <v>0</v>
      </c>
      <c r="TEO1" s="1">
        <f>Input!TEO1</f>
        <v>0</v>
      </c>
      <c r="TEP1" s="1">
        <f>Input!TEP1</f>
        <v>0</v>
      </c>
      <c r="TEQ1" s="1">
        <f>Input!TEQ1</f>
        <v>0</v>
      </c>
      <c r="TER1" s="1">
        <f>Input!TER1</f>
        <v>0</v>
      </c>
      <c r="TES1" s="1">
        <f>Input!TES1</f>
        <v>0</v>
      </c>
      <c r="TET1" s="1">
        <f>Input!TET1</f>
        <v>0</v>
      </c>
      <c r="TEU1" s="1">
        <f>Input!TEU1</f>
        <v>0</v>
      </c>
      <c r="TEV1" s="1">
        <f>Input!TEV1</f>
        <v>0</v>
      </c>
      <c r="TEW1" s="1">
        <f>Input!TEW1</f>
        <v>0</v>
      </c>
      <c r="TEX1" s="1">
        <f>Input!TEX1</f>
        <v>0</v>
      </c>
      <c r="TEY1" s="1">
        <f>Input!TEY1</f>
        <v>0</v>
      </c>
      <c r="TEZ1" s="1">
        <f>Input!TEZ1</f>
        <v>0</v>
      </c>
      <c r="TFA1" s="1">
        <f>Input!TFA1</f>
        <v>0</v>
      </c>
      <c r="TFB1" s="1">
        <f>Input!TFB1</f>
        <v>0</v>
      </c>
      <c r="TFC1" s="1">
        <f>Input!TFC1</f>
        <v>0</v>
      </c>
      <c r="TFD1" s="1">
        <f>Input!TFD1</f>
        <v>0</v>
      </c>
      <c r="TFE1" s="1">
        <f>Input!TFE1</f>
        <v>0</v>
      </c>
      <c r="TFF1" s="1">
        <f>Input!TFF1</f>
        <v>0</v>
      </c>
      <c r="TFG1" s="1">
        <f>Input!TFG1</f>
        <v>0</v>
      </c>
      <c r="TFH1" s="1">
        <f>Input!TFH1</f>
        <v>0</v>
      </c>
      <c r="TFI1" s="1">
        <f>Input!TFI1</f>
        <v>0</v>
      </c>
      <c r="TFJ1" s="1">
        <f>Input!TFJ1</f>
        <v>0</v>
      </c>
      <c r="TFK1" s="1">
        <f>Input!TFK1</f>
        <v>0</v>
      </c>
      <c r="TFL1" s="1">
        <f>Input!TFL1</f>
        <v>0</v>
      </c>
      <c r="TFM1" s="1">
        <f>Input!TFM1</f>
        <v>0</v>
      </c>
      <c r="TFN1" s="1">
        <f>Input!TFN1</f>
        <v>0</v>
      </c>
      <c r="TFO1" s="1">
        <f>Input!TFO1</f>
        <v>0</v>
      </c>
      <c r="TFP1" s="1">
        <f>Input!TFP1</f>
        <v>0</v>
      </c>
      <c r="TFQ1" s="1">
        <f>Input!TFQ1</f>
        <v>0</v>
      </c>
      <c r="TFR1" s="1">
        <f>Input!TFR1</f>
        <v>0</v>
      </c>
      <c r="TFS1" s="1">
        <f>Input!TFS1</f>
        <v>0</v>
      </c>
      <c r="TFT1" s="1">
        <f>Input!TFT1</f>
        <v>0</v>
      </c>
      <c r="TFU1" s="1">
        <f>Input!TFU1</f>
        <v>0</v>
      </c>
      <c r="TFV1" s="1">
        <f>Input!TFV1</f>
        <v>0</v>
      </c>
      <c r="TFW1" s="1">
        <f>Input!TFW1</f>
        <v>0</v>
      </c>
      <c r="TFX1" s="1">
        <f>Input!TFX1</f>
        <v>0</v>
      </c>
      <c r="TFY1" s="1">
        <f>Input!TFY1</f>
        <v>0</v>
      </c>
      <c r="TFZ1" s="1">
        <f>Input!TFZ1</f>
        <v>0</v>
      </c>
      <c r="TGA1" s="1">
        <f>Input!TGA1</f>
        <v>0</v>
      </c>
      <c r="TGB1" s="1">
        <f>Input!TGB1</f>
        <v>0</v>
      </c>
      <c r="TGC1" s="1">
        <f>Input!TGC1</f>
        <v>0</v>
      </c>
      <c r="TGD1" s="1">
        <f>Input!TGD1</f>
        <v>0</v>
      </c>
      <c r="TGE1" s="1">
        <f>Input!TGE1</f>
        <v>0</v>
      </c>
      <c r="TGF1" s="1">
        <f>Input!TGF1</f>
        <v>0</v>
      </c>
      <c r="TGG1" s="1">
        <f>Input!TGG1</f>
        <v>0</v>
      </c>
      <c r="TGH1" s="1">
        <f>Input!TGH1</f>
        <v>0</v>
      </c>
      <c r="TGI1" s="1">
        <f>Input!TGI1</f>
        <v>0</v>
      </c>
      <c r="TGJ1" s="1">
        <f>Input!TGJ1</f>
        <v>0</v>
      </c>
      <c r="TGK1" s="1">
        <f>Input!TGK1</f>
        <v>0</v>
      </c>
      <c r="TGL1" s="1">
        <f>Input!TGL1</f>
        <v>0</v>
      </c>
      <c r="TGM1" s="1">
        <f>Input!TGM1</f>
        <v>0</v>
      </c>
      <c r="TGN1" s="1">
        <f>Input!TGN1</f>
        <v>0</v>
      </c>
      <c r="TGO1" s="1">
        <f>Input!TGO1</f>
        <v>0</v>
      </c>
      <c r="TGP1" s="1">
        <f>Input!TGP1</f>
        <v>0</v>
      </c>
      <c r="TGQ1" s="1">
        <f>Input!TGQ1</f>
        <v>0</v>
      </c>
      <c r="TGR1" s="1">
        <f>Input!TGR1</f>
        <v>0</v>
      </c>
      <c r="TGS1" s="1">
        <f>Input!TGS1</f>
        <v>0</v>
      </c>
      <c r="TGT1" s="1">
        <f>Input!TGT1</f>
        <v>0</v>
      </c>
      <c r="TGU1" s="1">
        <f>Input!TGU1</f>
        <v>0</v>
      </c>
      <c r="TGV1" s="1">
        <f>Input!TGV1</f>
        <v>0</v>
      </c>
      <c r="TGW1" s="1">
        <f>Input!TGW1</f>
        <v>0</v>
      </c>
      <c r="TGX1" s="1">
        <f>Input!TGX1</f>
        <v>0</v>
      </c>
      <c r="TGY1" s="1">
        <f>Input!TGY1</f>
        <v>0</v>
      </c>
      <c r="TGZ1" s="1">
        <f>Input!TGZ1</f>
        <v>0</v>
      </c>
      <c r="THA1" s="1">
        <f>Input!THA1</f>
        <v>0</v>
      </c>
      <c r="THB1" s="1">
        <f>Input!THB1</f>
        <v>0</v>
      </c>
      <c r="THC1" s="1">
        <f>Input!THC1</f>
        <v>0</v>
      </c>
      <c r="THD1" s="1">
        <f>Input!THD1</f>
        <v>0</v>
      </c>
      <c r="THE1" s="1">
        <f>Input!THE1</f>
        <v>0</v>
      </c>
      <c r="THF1" s="1">
        <f>Input!THF1</f>
        <v>0</v>
      </c>
      <c r="THG1" s="1">
        <f>Input!THG1</f>
        <v>0</v>
      </c>
      <c r="THH1" s="1">
        <f>Input!THH1</f>
        <v>0</v>
      </c>
      <c r="THI1" s="1">
        <f>Input!THI1</f>
        <v>0</v>
      </c>
      <c r="THJ1" s="1">
        <f>Input!THJ1</f>
        <v>0</v>
      </c>
      <c r="THK1" s="1">
        <f>Input!THK1</f>
        <v>0</v>
      </c>
      <c r="THL1" s="1">
        <f>Input!THL1</f>
        <v>0</v>
      </c>
      <c r="THM1" s="1">
        <f>Input!THM1</f>
        <v>0</v>
      </c>
      <c r="THN1" s="1">
        <f>Input!THN1</f>
        <v>0</v>
      </c>
      <c r="THO1" s="1">
        <f>Input!THO1</f>
        <v>0</v>
      </c>
      <c r="THP1" s="1">
        <f>Input!THP1</f>
        <v>0</v>
      </c>
      <c r="THQ1" s="1">
        <f>Input!THQ1</f>
        <v>0</v>
      </c>
      <c r="THR1" s="1">
        <f>Input!THR1</f>
        <v>0</v>
      </c>
      <c r="THS1" s="1">
        <f>Input!THS1</f>
        <v>0</v>
      </c>
      <c r="THT1" s="1">
        <f>Input!THT1</f>
        <v>0</v>
      </c>
      <c r="THU1" s="1">
        <f>Input!THU1</f>
        <v>0</v>
      </c>
      <c r="THV1" s="1">
        <f>Input!THV1</f>
        <v>0</v>
      </c>
      <c r="THW1" s="1">
        <f>Input!THW1</f>
        <v>0</v>
      </c>
      <c r="THX1" s="1">
        <f>Input!THX1</f>
        <v>0</v>
      </c>
      <c r="THY1" s="1">
        <f>Input!THY1</f>
        <v>0</v>
      </c>
      <c r="THZ1" s="1">
        <f>Input!THZ1</f>
        <v>0</v>
      </c>
      <c r="TIA1" s="1">
        <f>Input!TIA1</f>
        <v>0</v>
      </c>
      <c r="TIB1" s="1">
        <f>Input!TIB1</f>
        <v>0</v>
      </c>
      <c r="TIC1" s="1">
        <f>Input!TIC1</f>
        <v>0</v>
      </c>
      <c r="TID1" s="1">
        <f>Input!TID1</f>
        <v>0</v>
      </c>
      <c r="TIE1" s="1">
        <f>Input!TIE1</f>
        <v>0</v>
      </c>
      <c r="TIF1" s="1">
        <f>Input!TIF1</f>
        <v>0</v>
      </c>
      <c r="TIG1" s="1">
        <f>Input!TIG1</f>
        <v>0</v>
      </c>
      <c r="TIH1" s="1">
        <f>Input!TIH1</f>
        <v>0</v>
      </c>
      <c r="TII1" s="1">
        <f>Input!TII1</f>
        <v>0</v>
      </c>
      <c r="TIJ1" s="1">
        <f>Input!TIJ1</f>
        <v>0</v>
      </c>
      <c r="TIK1" s="1">
        <f>Input!TIK1</f>
        <v>0</v>
      </c>
      <c r="TIL1" s="1">
        <f>Input!TIL1</f>
        <v>0</v>
      </c>
      <c r="TIM1" s="1">
        <f>Input!TIM1</f>
        <v>0</v>
      </c>
      <c r="TIN1" s="1">
        <f>Input!TIN1</f>
        <v>0</v>
      </c>
      <c r="TIO1" s="1">
        <f>Input!TIO1</f>
        <v>0</v>
      </c>
      <c r="TIP1" s="1">
        <f>Input!TIP1</f>
        <v>0</v>
      </c>
      <c r="TIQ1" s="1">
        <f>Input!TIQ1</f>
        <v>0</v>
      </c>
      <c r="TIR1" s="1">
        <f>Input!TIR1</f>
        <v>0</v>
      </c>
      <c r="TIS1" s="1">
        <f>Input!TIS1</f>
        <v>0</v>
      </c>
      <c r="TIT1" s="1">
        <f>Input!TIT1</f>
        <v>0</v>
      </c>
      <c r="TIU1" s="1">
        <f>Input!TIU1</f>
        <v>0</v>
      </c>
      <c r="TIV1" s="1">
        <f>Input!TIV1</f>
        <v>0</v>
      </c>
      <c r="TIW1" s="1">
        <f>Input!TIW1</f>
        <v>0</v>
      </c>
      <c r="TIX1" s="1">
        <f>Input!TIX1</f>
        <v>0</v>
      </c>
      <c r="TIY1" s="1">
        <f>Input!TIY1</f>
        <v>0</v>
      </c>
      <c r="TIZ1" s="1">
        <f>Input!TIZ1</f>
        <v>0</v>
      </c>
      <c r="TJA1" s="1">
        <f>Input!TJA1</f>
        <v>0</v>
      </c>
      <c r="TJB1" s="1">
        <f>Input!TJB1</f>
        <v>0</v>
      </c>
      <c r="TJC1" s="1">
        <f>Input!TJC1</f>
        <v>0</v>
      </c>
      <c r="TJD1" s="1">
        <f>Input!TJD1</f>
        <v>0</v>
      </c>
      <c r="TJE1" s="1">
        <f>Input!TJE1</f>
        <v>0</v>
      </c>
      <c r="TJF1" s="1">
        <f>Input!TJF1</f>
        <v>0</v>
      </c>
      <c r="TJG1" s="1">
        <f>Input!TJG1</f>
        <v>0</v>
      </c>
      <c r="TJH1" s="1">
        <f>Input!TJH1</f>
        <v>0</v>
      </c>
      <c r="TJI1" s="1">
        <f>Input!TJI1</f>
        <v>0</v>
      </c>
      <c r="TJJ1" s="1">
        <f>Input!TJJ1</f>
        <v>0</v>
      </c>
      <c r="TJK1" s="1">
        <f>Input!TJK1</f>
        <v>0</v>
      </c>
      <c r="TJL1" s="1">
        <f>Input!TJL1</f>
        <v>0</v>
      </c>
      <c r="TJM1" s="1">
        <f>Input!TJM1</f>
        <v>0</v>
      </c>
      <c r="TJN1" s="1">
        <f>Input!TJN1</f>
        <v>0</v>
      </c>
      <c r="TJO1" s="1">
        <f>Input!TJO1</f>
        <v>0</v>
      </c>
      <c r="TJP1" s="1">
        <f>Input!TJP1</f>
        <v>0</v>
      </c>
      <c r="TJQ1" s="1">
        <f>Input!TJQ1</f>
        <v>0</v>
      </c>
      <c r="TJR1" s="1">
        <f>Input!TJR1</f>
        <v>0</v>
      </c>
      <c r="TJS1" s="1">
        <f>Input!TJS1</f>
        <v>0</v>
      </c>
      <c r="TJT1" s="1">
        <f>Input!TJT1</f>
        <v>0</v>
      </c>
      <c r="TJU1" s="1">
        <f>Input!TJU1</f>
        <v>0</v>
      </c>
      <c r="TJV1" s="1">
        <f>Input!TJV1</f>
        <v>0</v>
      </c>
      <c r="TJW1" s="1">
        <f>Input!TJW1</f>
        <v>0</v>
      </c>
      <c r="TJX1" s="1">
        <f>Input!TJX1</f>
        <v>0</v>
      </c>
      <c r="TJY1" s="1">
        <f>Input!TJY1</f>
        <v>0</v>
      </c>
      <c r="TJZ1" s="1">
        <f>Input!TJZ1</f>
        <v>0</v>
      </c>
      <c r="TKA1" s="1">
        <f>Input!TKA1</f>
        <v>0</v>
      </c>
      <c r="TKB1" s="1">
        <f>Input!TKB1</f>
        <v>0</v>
      </c>
      <c r="TKC1" s="1">
        <f>Input!TKC1</f>
        <v>0</v>
      </c>
      <c r="TKD1" s="1">
        <f>Input!TKD1</f>
        <v>0</v>
      </c>
      <c r="TKE1" s="1">
        <f>Input!TKE1</f>
        <v>0</v>
      </c>
      <c r="TKF1" s="1">
        <f>Input!TKF1</f>
        <v>0</v>
      </c>
      <c r="TKG1" s="1">
        <f>Input!TKG1</f>
        <v>0</v>
      </c>
      <c r="TKH1" s="1">
        <f>Input!TKH1</f>
        <v>0</v>
      </c>
      <c r="TKI1" s="1">
        <f>Input!TKI1</f>
        <v>0</v>
      </c>
      <c r="TKJ1" s="1">
        <f>Input!TKJ1</f>
        <v>0</v>
      </c>
      <c r="TKK1" s="1">
        <f>Input!TKK1</f>
        <v>0</v>
      </c>
      <c r="TKL1" s="1">
        <f>Input!TKL1</f>
        <v>0</v>
      </c>
      <c r="TKM1" s="1">
        <f>Input!TKM1</f>
        <v>0</v>
      </c>
      <c r="TKN1" s="1">
        <f>Input!TKN1</f>
        <v>0</v>
      </c>
      <c r="TKO1" s="1">
        <f>Input!TKO1</f>
        <v>0</v>
      </c>
      <c r="TKP1" s="1">
        <f>Input!TKP1</f>
        <v>0</v>
      </c>
      <c r="TKQ1" s="1">
        <f>Input!TKQ1</f>
        <v>0</v>
      </c>
      <c r="TKR1" s="1">
        <f>Input!TKR1</f>
        <v>0</v>
      </c>
      <c r="TKS1" s="1">
        <f>Input!TKS1</f>
        <v>0</v>
      </c>
      <c r="TKT1" s="1">
        <f>Input!TKT1</f>
        <v>0</v>
      </c>
      <c r="TKU1" s="1">
        <f>Input!TKU1</f>
        <v>0</v>
      </c>
      <c r="TKV1" s="1">
        <f>Input!TKV1</f>
        <v>0</v>
      </c>
      <c r="TKW1" s="1">
        <f>Input!TKW1</f>
        <v>0</v>
      </c>
      <c r="TKX1" s="1">
        <f>Input!TKX1</f>
        <v>0</v>
      </c>
      <c r="TKY1" s="1">
        <f>Input!TKY1</f>
        <v>0</v>
      </c>
      <c r="TKZ1" s="1">
        <f>Input!TKZ1</f>
        <v>0</v>
      </c>
      <c r="TLA1" s="1">
        <f>Input!TLA1</f>
        <v>0</v>
      </c>
      <c r="TLB1" s="1">
        <f>Input!TLB1</f>
        <v>0</v>
      </c>
      <c r="TLC1" s="1">
        <f>Input!TLC1</f>
        <v>0</v>
      </c>
      <c r="TLD1" s="1">
        <f>Input!TLD1</f>
        <v>0</v>
      </c>
      <c r="TLE1" s="1">
        <f>Input!TLE1</f>
        <v>0</v>
      </c>
      <c r="TLF1" s="1">
        <f>Input!TLF1</f>
        <v>0</v>
      </c>
      <c r="TLG1" s="1">
        <f>Input!TLG1</f>
        <v>0</v>
      </c>
      <c r="TLH1" s="1">
        <f>Input!TLH1</f>
        <v>0</v>
      </c>
      <c r="TLI1" s="1">
        <f>Input!TLI1</f>
        <v>0</v>
      </c>
      <c r="TLJ1" s="1">
        <f>Input!TLJ1</f>
        <v>0</v>
      </c>
      <c r="TLK1" s="1">
        <f>Input!TLK1</f>
        <v>0</v>
      </c>
      <c r="TLL1" s="1">
        <f>Input!TLL1</f>
        <v>0</v>
      </c>
      <c r="TLM1" s="1">
        <f>Input!TLM1</f>
        <v>0</v>
      </c>
      <c r="TLN1" s="1">
        <f>Input!TLN1</f>
        <v>0</v>
      </c>
      <c r="TLO1" s="1">
        <f>Input!TLO1</f>
        <v>0</v>
      </c>
      <c r="TLP1" s="1">
        <f>Input!TLP1</f>
        <v>0</v>
      </c>
      <c r="TLQ1" s="1">
        <f>Input!TLQ1</f>
        <v>0</v>
      </c>
      <c r="TLR1" s="1">
        <f>Input!TLR1</f>
        <v>0</v>
      </c>
      <c r="TLS1" s="1">
        <f>Input!TLS1</f>
        <v>0</v>
      </c>
      <c r="TLT1" s="1">
        <f>Input!TLT1</f>
        <v>0</v>
      </c>
      <c r="TLU1" s="1">
        <f>Input!TLU1</f>
        <v>0</v>
      </c>
      <c r="TLV1" s="1">
        <f>Input!TLV1</f>
        <v>0</v>
      </c>
      <c r="TLW1" s="1">
        <f>Input!TLW1</f>
        <v>0</v>
      </c>
      <c r="TLX1" s="1">
        <f>Input!TLX1</f>
        <v>0</v>
      </c>
      <c r="TLY1" s="1">
        <f>Input!TLY1</f>
        <v>0</v>
      </c>
      <c r="TLZ1" s="1">
        <f>Input!TLZ1</f>
        <v>0</v>
      </c>
      <c r="TMA1" s="1">
        <f>Input!TMA1</f>
        <v>0</v>
      </c>
      <c r="TMB1" s="1">
        <f>Input!TMB1</f>
        <v>0</v>
      </c>
      <c r="TMC1" s="1">
        <f>Input!TMC1</f>
        <v>0</v>
      </c>
      <c r="TMD1" s="1">
        <f>Input!TMD1</f>
        <v>0</v>
      </c>
      <c r="TME1" s="1">
        <f>Input!TME1</f>
        <v>0</v>
      </c>
      <c r="TMF1" s="1">
        <f>Input!TMF1</f>
        <v>0</v>
      </c>
      <c r="TMG1" s="1">
        <f>Input!TMG1</f>
        <v>0</v>
      </c>
      <c r="TMH1" s="1">
        <f>Input!TMH1</f>
        <v>0</v>
      </c>
      <c r="TMI1" s="1">
        <f>Input!TMI1</f>
        <v>0</v>
      </c>
      <c r="TMJ1" s="1">
        <f>Input!TMJ1</f>
        <v>0</v>
      </c>
      <c r="TMK1" s="1">
        <f>Input!TMK1</f>
        <v>0</v>
      </c>
      <c r="TML1" s="1">
        <f>Input!TML1</f>
        <v>0</v>
      </c>
      <c r="TMM1" s="1">
        <f>Input!TMM1</f>
        <v>0</v>
      </c>
      <c r="TMN1" s="1">
        <f>Input!TMN1</f>
        <v>0</v>
      </c>
      <c r="TMO1" s="1">
        <f>Input!TMO1</f>
        <v>0</v>
      </c>
      <c r="TMP1" s="1">
        <f>Input!TMP1</f>
        <v>0</v>
      </c>
      <c r="TMQ1" s="1">
        <f>Input!TMQ1</f>
        <v>0</v>
      </c>
      <c r="TMR1" s="1">
        <f>Input!TMR1</f>
        <v>0</v>
      </c>
      <c r="TMS1" s="1">
        <f>Input!TMS1</f>
        <v>0</v>
      </c>
      <c r="TMT1" s="1">
        <f>Input!TMT1</f>
        <v>0</v>
      </c>
      <c r="TMU1" s="1">
        <f>Input!TMU1</f>
        <v>0</v>
      </c>
      <c r="TMV1" s="1">
        <f>Input!TMV1</f>
        <v>0</v>
      </c>
      <c r="TMW1" s="1">
        <f>Input!TMW1</f>
        <v>0</v>
      </c>
      <c r="TMX1" s="1">
        <f>Input!TMX1</f>
        <v>0</v>
      </c>
      <c r="TMY1" s="1">
        <f>Input!TMY1</f>
        <v>0</v>
      </c>
      <c r="TMZ1" s="1">
        <f>Input!TMZ1</f>
        <v>0</v>
      </c>
      <c r="TNA1" s="1">
        <f>Input!TNA1</f>
        <v>0</v>
      </c>
      <c r="TNB1" s="1">
        <f>Input!TNB1</f>
        <v>0</v>
      </c>
      <c r="TNC1" s="1">
        <f>Input!TNC1</f>
        <v>0</v>
      </c>
      <c r="TND1" s="1">
        <f>Input!TND1</f>
        <v>0</v>
      </c>
      <c r="TNE1" s="1">
        <f>Input!TNE1</f>
        <v>0</v>
      </c>
      <c r="TNF1" s="1">
        <f>Input!TNF1</f>
        <v>0</v>
      </c>
      <c r="TNG1" s="1">
        <f>Input!TNG1</f>
        <v>0</v>
      </c>
      <c r="TNH1" s="1">
        <f>Input!TNH1</f>
        <v>0</v>
      </c>
      <c r="TNI1" s="1">
        <f>Input!TNI1</f>
        <v>0</v>
      </c>
      <c r="TNJ1" s="1">
        <f>Input!TNJ1</f>
        <v>0</v>
      </c>
      <c r="TNK1" s="1">
        <f>Input!TNK1</f>
        <v>0</v>
      </c>
      <c r="TNL1" s="1">
        <f>Input!TNL1</f>
        <v>0</v>
      </c>
      <c r="TNM1" s="1">
        <f>Input!TNM1</f>
        <v>0</v>
      </c>
      <c r="TNN1" s="1">
        <f>Input!TNN1</f>
        <v>0</v>
      </c>
      <c r="TNO1" s="1">
        <f>Input!TNO1</f>
        <v>0</v>
      </c>
      <c r="TNP1" s="1">
        <f>Input!TNP1</f>
        <v>0</v>
      </c>
      <c r="TNQ1" s="1">
        <f>Input!TNQ1</f>
        <v>0</v>
      </c>
      <c r="TNR1" s="1">
        <f>Input!TNR1</f>
        <v>0</v>
      </c>
      <c r="TNS1" s="1">
        <f>Input!TNS1</f>
        <v>0</v>
      </c>
      <c r="TNT1" s="1">
        <f>Input!TNT1</f>
        <v>0</v>
      </c>
      <c r="TNU1" s="1">
        <f>Input!TNU1</f>
        <v>0</v>
      </c>
      <c r="TNV1" s="1">
        <f>Input!TNV1</f>
        <v>0</v>
      </c>
      <c r="TNW1" s="1">
        <f>Input!TNW1</f>
        <v>0</v>
      </c>
      <c r="TNX1" s="1">
        <f>Input!TNX1</f>
        <v>0</v>
      </c>
      <c r="TNY1" s="1">
        <f>Input!TNY1</f>
        <v>0</v>
      </c>
      <c r="TNZ1" s="1">
        <f>Input!TNZ1</f>
        <v>0</v>
      </c>
      <c r="TOA1" s="1">
        <f>Input!TOA1</f>
        <v>0</v>
      </c>
      <c r="TOB1" s="1">
        <f>Input!TOB1</f>
        <v>0</v>
      </c>
      <c r="TOC1" s="1">
        <f>Input!TOC1</f>
        <v>0</v>
      </c>
      <c r="TOD1" s="1">
        <f>Input!TOD1</f>
        <v>0</v>
      </c>
      <c r="TOE1" s="1">
        <f>Input!TOE1</f>
        <v>0</v>
      </c>
      <c r="TOF1" s="1">
        <f>Input!TOF1</f>
        <v>0</v>
      </c>
      <c r="TOG1" s="1">
        <f>Input!TOG1</f>
        <v>0</v>
      </c>
      <c r="TOH1" s="1">
        <f>Input!TOH1</f>
        <v>0</v>
      </c>
      <c r="TOI1" s="1">
        <f>Input!TOI1</f>
        <v>0</v>
      </c>
      <c r="TOJ1" s="1">
        <f>Input!TOJ1</f>
        <v>0</v>
      </c>
      <c r="TOK1" s="1">
        <f>Input!TOK1</f>
        <v>0</v>
      </c>
      <c r="TOL1" s="1">
        <f>Input!TOL1</f>
        <v>0</v>
      </c>
      <c r="TOM1" s="1">
        <f>Input!TOM1</f>
        <v>0</v>
      </c>
      <c r="TON1" s="1">
        <f>Input!TON1</f>
        <v>0</v>
      </c>
      <c r="TOO1" s="1">
        <f>Input!TOO1</f>
        <v>0</v>
      </c>
      <c r="TOP1" s="1">
        <f>Input!TOP1</f>
        <v>0</v>
      </c>
      <c r="TOQ1" s="1">
        <f>Input!TOQ1</f>
        <v>0</v>
      </c>
      <c r="TOR1" s="1">
        <f>Input!TOR1</f>
        <v>0</v>
      </c>
      <c r="TOS1" s="1">
        <f>Input!TOS1</f>
        <v>0</v>
      </c>
      <c r="TOT1" s="1">
        <f>Input!TOT1</f>
        <v>0</v>
      </c>
      <c r="TOU1" s="1">
        <f>Input!TOU1</f>
        <v>0</v>
      </c>
      <c r="TOV1" s="1">
        <f>Input!TOV1</f>
        <v>0</v>
      </c>
      <c r="TOW1" s="1">
        <f>Input!TOW1</f>
        <v>0</v>
      </c>
      <c r="TOX1" s="1">
        <f>Input!TOX1</f>
        <v>0</v>
      </c>
      <c r="TOY1" s="1">
        <f>Input!TOY1</f>
        <v>0</v>
      </c>
      <c r="TOZ1" s="1">
        <f>Input!TOZ1</f>
        <v>0</v>
      </c>
      <c r="TPA1" s="1">
        <f>Input!TPA1</f>
        <v>0</v>
      </c>
      <c r="TPB1" s="1">
        <f>Input!TPB1</f>
        <v>0</v>
      </c>
      <c r="TPC1" s="1">
        <f>Input!TPC1</f>
        <v>0</v>
      </c>
      <c r="TPD1" s="1">
        <f>Input!TPD1</f>
        <v>0</v>
      </c>
      <c r="TPE1" s="1">
        <f>Input!TPE1</f>
        <v>0</v>
      </c>
      <c r="TPF1" s="1">
        <f>Input!TPF1</f>
        <v>0</v>
      </c>
      <c r="TPG1" s="1">
        <f>Input!TPG1</f>
        <v>0</v>
      </c>
      <c r="TPH1" s="1">
        <f>Input!TPH1</f>
        <v>0</v>
      </c>
      <c r="TPI1" s="1">
        <f>Input!TPI1</f>
        <v>0</v>
      </c>
      <c r="TPJ1" s="1">
        <f>Input!TPJ1</f>
        <v>0</v>
      </c>
      <c r="TPK1" s="1">
        <f>Input!TPK1</f>
        <v>0</v>
      </c>
      <c r="TPL1" s="1">
        <f>Input!TPL1</f>
        <v>0</v>
      </c>
      <c r="TPM1" s="1">
        <f>Input!TPM1</f>
        <v>0</v>
      </c>
      <c r="TPN1" s="1">
        <f>Input!TPN1</f>
        <v>0</v>
      </c>
      <c r="TPO1" s="1">
        <f>Input!TPO1</f>
        <v>0</v>
      </c>
      <c r="TPP1" s="1">
        <f>Input!TPP1</f>
        <v>0</v>
      </c>
      <c r="TPQ1" s="1">
        <f>Input!TPQ1</f>
        <v>0</v>
      </c>
      <c r="TPR1" s="1">
        <f>Input!TPR1</f>
        <v>0</v>
      </c>
      <c r="TPS1" s="1">
        <f>Input!TPS1</f>
        <v>0</v>
      </c>
      <c r="TPT1" s="1">
        <f>Input!TPT1</f>
        <v>0</v>
      </c>
      <c r="TPU1" s="1">
        <f>Input!TPU1</f>
        <v>0</v>
      </c>
      <c r="TPV1" s="1">
        <f>Input!TPV1</f>
        <v>0</v>
      </c>
      <c r="TPW1" s="1">
        <f>Input!TPW1</f>
        <v>0</v>
      </c>
      <c r="TPX1" s="1">
        <f>Input!TPX1</f>
        <v>0</v>
      </c>
      <c r="TPY1" s="1">
        <f>Input!TPY1</f>
        <v>0</v>
      </c>
      <c r="TPZ1" s="1">
        <f>Input!TPZ1</f>
        <v>0</v>
      </c>
      <c r="TQA1" s="1">
        <f>Input!TQA1</f>
        <v>0</v>
      </c>
      <c r="TQB1" s="1">
        <f>Input!TQB1</f>
        <v>0</v>
      </c>
      <c r="TQC1" s="1">
        <f>Input!TQC1</f>
        <v>0</v>
      </c>
      <c r="TQD1" s="1">
        <f>Input!TQD1</f>
        <v>0</v>
      </c>
      <c r="TQE1" s="1">
        <f>Input!TQE1</f>
        <v>0</v>
      </c>
      <c r="TQF1" s="1">
        <f>Input!TQF1</f>
        <v>0</v>
      </c>
      <c r="TQG1" s="1">
        <f>Input!TQG1</f>
        <v>0</v>
      </c>
      <c r="TQH1" s="1">
        <f>Input!TQH1</f>
        <v>0</v>
      </c>
      <c r="TQI1" s="1">
        <f>Input!TQI1</f>
        <v>0</v>
      </c>
      <c r="TQJ1" s="1">
        <f>Input!TQJ1</f>
        <v>0</v>
      </c>
      <c r="TQK1" s="1">
        <f>Input!TQK1</f>
        <v>0</v>
      </c>
      <c r="TQL1" s="1">
        <f>Input!TQL1</f>
        <v>0</v>
      </c>
      <c r="TQM1" s="1">
        <f>Input!TQM1</f>
        <v>0</v>
      </c>
      <c r="TQN1" s="1">
        <f>Input!TQN1</f>
        <v>0</v>
      </c>
      <c r="TQO1" s="1">
        <f>Input!TQO1</f>
        <v>0</v>
      </c>
      <c r="TQP1" s="1">
        <f>Input!TQP1</f>
        <v>0</v>
      </c>
      <c r="TQQ1" s="1">
        <f>Input!TQQ1</f>
        <v>0</v>
      </c>
      <c r="TQR1" s="1">
        <f>Input!TQR1</f>
        <v>0</v>
      </c>
      <c r="TQS1" s="1">
        <f>Input!TQS1</f>
        <v>0</v>
      </c>
      <c r="TQT1" s="1">
        <f>Input!TQT1</f>
        <v>0</v>
      </c>
      <c r="TQU1" s="1">
        <f>Input!TQU1</f>
        <v>0</v>
      </c>
      <c r="TQV1" s="1">
        <f>Input!TQV1</f>
        <v>0</v>
      </c>
      <c r="TQW1" s="1">
        <f>Input!TQW1</f>
        <v>0</v>
      </c>
      <c r="TQX1" s="1">
        <f>Input!TQX1</f>
        <v>0</v>
      </c>
      <c r="TQY1" s="1">
        <f>Input!TQY1</f>
        <v>0</v>
      </c>
      <c r="TQZ1" s="1">
        <f>Input!TQZ1</f>
        <v>0</v>
      </c>
      <c r="TRA1" s="1">
        <f>Input!TRA1</f>
        <v>0</v>
      </c>
      <c r="TRB1" s="1">
        <f>Input!TRB1</f>
        <v>0</v>
      </c>
      <c r="TRC1" s="1">
        <f>Input!TRC1</f>
        <v>0</v>
      </c>
      <c r="TRD1" s="1">
        <f>Input!TRD1</f>
        <v>0</v>
      </c>
      <c r="TRE1" s="1">
        <f>Input!TRE1</f>
        <v>0</v>
      </c>
      <c r="TRF1" s="1">
        <f>Input!TRF1</f>
        <v>0</v>
      </c>
      <c r="TRG1" s="1">
        <f>Input!TRG1</f>
        <v>0</v>
      </c>
      <c r="TRH1" s="1">
        <f>Input!TRH1</f>
        <v>0</v>
      </c>
      <c r="TRI1" s="1">
        <f>Input!TRI1</f>
        <v>0</v>
      </c>
      <c r="TRJ1" s="1">
        <f>Input!TRJ1</f>
        <v>0</v>
      </c>
      <c r="TRK1" s="1">
        <f>Input!TRK1</f>
        <v>0</v>
      </c>
      <c r="TRL1" s="1">
        <f>Input!TRL1</f>
        <v>0</v>
      </c>
      <c r="TRM1" s="1">
        <f>Input!TRM1</f>
        <v>0</v>
      </c>
      <c r="TRN1" s="1">
        <f>Input!TRN1</f>
        <v>0</v>
      </c>
      <c r="TRO1" s="1">
        <f>Input!TRO1</f>
        <v>0</v>
      </c>
      <c r="TRP1" s="1">
        <f>Input!TRP1</f>
        <v>0</v>
      </c>
      <c r="TRQ1" s="1">
        <f>Input!TRQ1</f>
        <v>0</v>
      </c>
      <c r="TRR1" s="1">
        <f>Input!TRR1</f>
        <v>0</v>
      </c>
      <c r="TRS1" s="1">
        <f>Input!TRS1</f>
        <v>0</v>
      </c>
      <c r="TRT1" s="1">
        <f>Input!TRT1</f>
        <v>0</v>
      </c>
      <c r="TRU1" s="1">
        <f>Input!TRU1</f>
        <v>0</v>
      </c>
      <c r="TRV1" s="1">
        <f>Input!TRV1</f>
        <v>0</v>
      </c>
      <c r="TRW1" s="1">
        <f>Input!TRW1</f>
        <v>0</v>
      </c>
      <c r="TRX1" s="1">
        <f>Input!TRX1</f>
        <v>0</v>
      </c>
      <c r="TRY1" s="1">
        <f>Input!TRY1</f>
        <v>0</v>
      </c>
      <c r="TRZ1" s="1">
        <f>Input!TRZ1</f>
        <v>0</v>
      </c>
      <c r="TSA1" s="1">
        <f>Input!TSA1</f>
        <v>0</v>
      </c>
      <c r="TSB1" s="1">
        <f>Input!TSB1</f>
        <v>0</v>
      </c>
      <c r="TSC1" s="1">
        <f>Input!TSC1</f>
        <v>0</v>
      </c>
      <c r="TSD1" s="1">
        <f>Input!TSD1</f>
        <v>0</v>
      </c>
      <c r="TSE1" s="1">
        <f>Input!TSE1</f>
        <v>0</v>
      </c>
      <c r="TSF1" s="1">
        <f>Input!TSF1</f>
        <v>0</v>
      </c>
      <c r="TSG1" s="1">
        <f>Input!TSG1</f>
        <v>0</v>
      </c>
      <c r="TSH1" s="1">
        <f>Input!TSH1</f>
        <v>0</v>
      </c>
      <c r="TSI1" s="1">
        <f>Input!TSI1</f>
        <v>0</v>
      </c>
      <c r="TSJ1" s="1">
        <f>Input!TSJ1</f>
        <v>0</v>
      </c>
      <c r="TSK1" s="1">
        <f>Input!TSK1</f>
        <v>0</v>
      </c>
      <c r="TSL1" s="1">
        <f>Input!TSL1</f>
        <v>0</v>
      </c>
      <c r="TSM1" s="1">
        <f>Input!TSM1</f>
        <v>0</v>
      </c>
      <c r="TSN1" s="1">
        <f>Input!TSN1</f>
        <v>0</v>
      </c>
      <c r="TSO1" s="1">
        <f>Input!TSO1</f>
        <v>0</v>
      </c>
      <c r="TSP1" s="1">
        <f>Input!TSP1</f>
        <v>0</v>
      </c>
      <c r="TSQ1" s="1">
        <f>Input!TSQ1</f>
        <v>0</v>
      </c>
      <c r="TSR1" s="1">
        <f>Input!TSR1</f>
        <v>0</v>
      </c>
      <c r="TSS1" s="1">
        <f>Input!TSS1</f>
        <v>0</v>
      </c>
      <c r="TST1" s="1">
        <f>Input!TST1</f>
        <v>0</v>
      </c>
      <c r="TSU1" s="1">
        <f>Input!TSU1</f>
        <v>0</v>
      </c>
      <c r="TSV1" s="1">
        <f>Input!TSV1</f>
        <v>0</v>
      </c>
      <c r="TSW1" s="1">
        <f>Input!TSW1</f>
        <v>0</v>
      </c>
      <c r="TSX1" s="1">
        <f>Input!TSX1</f>
        <v>0</v>
      </c>
      <c r="TSY1" s="1">
        <f>Input!TSY1</f>
        <v>0</v>
      </c>
      <c r="TSZ1" s="1">
        <f>Input!TSZ1</f>
        <v>0</v>
      </c>
      <c r="TTA1" s="1">
        <f>Input!TTA1</f>
        <v>0</v>
      </c>
      <c r="TTB1" s="1">
        <f>Input!TTB1</f>
        <v>0</v>
      </c>
      <c r="TTC1" s="1">
        <f>Input!TTC1</f>
        <v>0</v>
      </c>
      <c r="TTD1" s="1">
        <f>Input!TTD1</f>
        <v>0</v>
      </c>
      <c r="TTE1" s="1">
        <f>Input!TTE1</f>
        <v>0</v>
      </c>
      <c r="TTF1" s="1">
        <f>Input!TTF1</f>
        <v>0</v>
      </c>
      <c r="TTG1" s="1">
        <f>Input!TTG1</f>
        <v>0</v>
      </c>
      <c r="TTH1" s="1">
        <f>Input!TTH1</f>
        <v>0</v>
      </c>
      <c r="TTI1" s="1">
        <f>Input!TTI1</f>
        <v>0</v>
      </c>
      <c r="TTJ1" s="1">
        <f>Input!TTJ1</f>
        <v>0</v>
      </c>
      <c r="TTK1" s="1">
        <f>Input!TTK1</f>
        <v>0</v>
      </c>
      <c r="TTL1" s="1">
        <f>Input!TTL1</f>
        <v>0</v>
      </c>
      <c r="TTM1" s="1">
        <f>Input!TTM1</f>
        <v>0</v>
      </c>
      <c r="TTN1" s="1">
        <f>Input!TTN1</f>
        <v>0</v>
      </c>
      <c r="TTO1" s="1">
        <f>Input!TTO1</f>
        <v>0</v>
      </c>
      <c r="TTP1" s="1">
        <f>Input!TTP1</f>
        <v>0</v>
      </c>
      <c r="TTQ1" s="1">
        <f>Input!TTQ1</f>
        <v>0</v>
      </c>
      <c r="TTR1" s="1">
        <f>Input!TTR1</f>
        <v>0</v>
      </c>
      <c r="TTS1" s="1">
        <f>Input!TTS1</f>
        <v>0</v>
      </c>
      <c r="TTT1" s="1">
        <f>Input!TTT1</f>
        <v>0</v>
      </c>
      <c r="TTU1" s="1">
        <f>Input!TTU1</f>
        <v>0</v>
      </c>
      <c r="TTV1" s="1">
        <f>Input!TTV1</f>
        <v>0</v>
      </c>
      <c r="TTW1" s="1">
        <f>Input!TTW1</f>
        <v>0</v>
      </c>
      <c r="TTX1" s="1">
        <f>Input!TTX1</f>
        <v>0</v>
      </c>
      <c r="TTY1" s="1">
        <f>Input!TTY1</f>
        <v>0</v>
      </c>
      <c r="TTZ1" s="1">
        <f>Input!TTZ1</f>
        <v>0</v>
      </c>
      <c r="TUA1" s="1">
        <f>Input!TUA1</f>
        <v>0</v>
      </c>
      <c r="TUB1" s="1">
        <f>Input!TUB1</f>
        <v>0</v>
      </c>
      <c r="TUC1" s="1">
        <f>Input!TUC1</f>
        <v>0</v>
      </c>
      <c r="TUD1" s="1">
        <f>Input!TUD1</f>
        <v>0</v>
      </c>
      <c r="TUE1" s="1">
        <f>Input!TUE1</f>
        <v>0</v>
      </c>
      <c r="TUF1" s="1">
        <f>Input!TUF1</f>
        <v>0</v>
      </c>
      <c r="TUG1" s="1">
        <f>Input!TUG1</f>
        <v>0</v>
      </c>
      <c r="TUH1" s="1">
        <f>Input!TUH1</f>
        <v>0</v>
      </c>
      <c r="TUI1" s="1">
        <f>Input!TUI1</f>
        <v>0</v>
      </c>
      <c r="TUJ1" s="1">
        <f>Input!TUJ1</f>
        <v>0</v>
      </c>
      <c r="TUK1" s="1">
        <f>Input!TUK1</f>
        <v>0</v>
      </c>
      <c r="TUL1" s="1">
        <f>Input!TUL1</f>
        <v>0</v>
      </c>
      <c r="TUM1" s="1">
        <f>Input!TUM1</f>
        <v>0</v>
      </c>
      <c r="TUN1" s="1">
        <f>Input!TUN1</f>
        <v>0</v>
      </c>
      <c r="TUO1" s="1">
        <f>Input!TUO1</f>
        <v>0</v>
      </c>
      <c r="TUP1" s="1">
        <f>Input!TUP1</f>
        <v>0</v>
      </c>
      <c r="TUQ1" s="1">
        <f>Input!TUQ1</f>
        <v>0</v>
      </c>
      <c r="TUR1" s="1">
        <f>Input!TUR1</f>
        <v>0</v>
      </c>
      <c r="TUS1" s="1">
        <f>Input!TUS1</f>
        <v>0</v>
      </c>
      <c r="TUT1" s="1">
        <f>Input!TUT1</f>
        <v>0</v>
      </c>
      <c r="TUU1" s="1">
        <f>Input!TUU1</f>
        <v>0</v>
      </c>
      <c r="TUV1" s="1">
        <f>Input!TUV1</f>
        <v>0</v>
      </c>
      <c r="TUW1" s="1">
        <f>Input!TUW1</f>
        <v>0</v>
      </c>
      <c r="TUX1" s="1">
        <f>Input!TUX1</f>
        <v>0</v>
      </c>
      <c r="TUY1" s="1">
        <f>Input!TUY1</f>
        <v>0</v>
      </c>
      <c r="TUZ1" s="1">
        <f>Input!TUZ1</f>
        <v>0</v>
      </c>
      <c r="TVA1" s="1">
        <f>Input!TVA1</f>
        <v>0</v>
      </c>
      <c r="TVB1" s="1">
        <f>Input!TVB1</f>
        <v>0</v>
      </c>
      <c r="TVC1" s="1">
        <f>Input!TVC1</f>
        <v>0</v>
      </c>
      <c r="TVD1" s="1">
        <f>Input!TVD1</f>
        <v>0</v>
      </c>
      <c r="TVE1" s="1">
        <f>Input!TVE1</f>
        <v>0</v>
      </c>
      <c r="TVF1" s="1">
        <f>Input!TVF1</f>
        <v>0</v>
      </c>
      <c r="TVG1" s="1">
        <f>Input!TVG1</f>
        <v>0</v>
      </c>
      <c r="TVH1" s="1">
        <f>Input!TVH1</f>
        <v>0</v>
      </c>
      <c r="TVI1" s="1">
        <f>Input!TVI1</f>
        <v>0</v>
      </c>
      <c r="TVJ1" s="1">
        <f>Input!TVJ1</f>
        <v>0</v>
      </c>
      <c r="TVK1" s="1">
        <f>Input!TVK1</f>
        <v>0</v>
      </c>
      <c r="TVL1" s="1">
        <f>Input!TVL1</f>
        <v>0</v>
      </c>
      <c r="TVM1" s="1">
        <f>Input!TVM1</f>
        <v>0</v>
      </c>
      <c r="TVN1" s="1">
        <f>Input!TVN1</f>
        <v>0</v>
      </c>
      <c r="TVO1" s="1">
        <f>Input!TVO1</f>
        <v>0</v>
      </c>
      <c r="TVP1" s="1">
        <f>Input!TVP1</f>
        <v>0</v>
      </c>
      <c r="TVQ1" s="1">
        <f>Input!TVQ1</f>
        <v>0</v>
      </c>
      <c r="TVR1" s="1">
        <f>Input!TVR1</f>
        <v>0</v>
      </c>
      <c r="TVS1" s="1">
        <f>Input!TVS1</f>
        <v>0</v>
      </c>
      <c r="TVT1" s="1">
        <f>Input!TVT1</f>
        <v>0</v>
      </c>
      <c r="TVU1" s="1">
        <f>Input!TVU1</f>
        <v>0</v>
      </c>
      <c r="TVV1" s="1">
        <f>Input!TVV1</f>
        <v>0</v>
      </c>
      <c r="TVW1" s="1">
        <f>Input!TVW1</f>
        <v>0</v>
      </c>
      <c r="TVX1" s="1">
        <f>Input!TVX1</f>
        <v>0</v>
      </c>
      <c r="TVY1" s="1">
        <f>Input!TVY1</f>
        <v>0</v>
      </c>
      <c r="TVZ1" s="1">
        <f>Input!TVZ1</f>
        <v>0</v>
      </c>
      <c r="TWA1" s="1">
        <f>Input!TWA1</f>
        <v>0</v>
      </c>
      <c r="TWB1" s="1">
        <f>Input!TWB1</f>
        <v>0</v>
      </c>
      <c r="TWC1" s="1">
        <f>Input!TWC1</f>
        <v>0</v>
      </c>
      <c r="TWD1" s="1">
        <f>Input!TWD1</f>
        <v>0</v>
      </c>
      <c r="TWE1" s="1">
        <f>Input!TWE1</f>
        <v>0</v>
      </c>
      <c r="TWF1" s="1">
        <f>Input!TWF1</f>
        <v>0</v>
      </c>
      <c r="TWG1" s="1">
        <f>Input!TWG1</f>
        <v>0</v>
      </c>
      <c r="TWH1" s="1">
        <f>Input!TWH1</f>
        <v>0</v>
      </c>
      <c r="TWI1" s="1">
        <f>Input!TWI1</f>
        <v>0</v>
      </c>
      <c r="TWJ1" s="1">
        <f>Input!TWJ1</f>
        <v>0</v>
      </c>
      <c r="TWK1" s="1">
        <f>Input!TWK1</f>
        <v>0</v>
      </c>
      <c r="TWL1" s="1">
        <f>Input!TWL1</f>
        <v>0</v>
      </c>
      <c r="TWM1" s="1">
        <f>Input!TWM1</f>
        <v>0</v>
      </c>
      <c r="TWN1" s="1">
        <f>Input!TWN1</f>
        <v>0</v>
      </c>
      <c r="TWO1" s="1">
        <f>Input!TWO1</f>
        <v>0</v>
      </c>
      <c r="TWP1" s="1">
        <f>Input!TWP1</f>
        <v>0</v>
      </c>
      <c r="TWQ1" s="1">
        <f>Input!TWQ1</f>
        <v>0</v>
      </c>
      <c r="TWR1" s="1">
        <f>Input!TWR1</f>
        <v>0</v>
      </c>
      <c r="TWS1" s="1">
        <f>Input!TWS1</f>
        <v>0</v>
      </c>
      <c r="TWT1" s="1">
        <f>Input!TWT1</f>
        <v>0</v>
      </c>
      <c r="TWU1" s="1">
        <f>Input!TWU1</f>
        <v>0</v>
      </c>
      <c r="TWV1" s="1">
        <f>Input!TWV1</f>
        <v>0</v>
      </c>
      <c r="TWW1" s="1">
        <f>Input!TWW1</f>
        <v>0</v>
      </c>
      <c r="TWX1" s="1">
        <f>Input!TWX1</f>
        <v>0</v>
      </c>
      <c r="TWY1" s="1">
        <f>Input!TWY1</f>
        <v>0</v>
      </c>
      <c r="TWZ1" s="1">
        <f>Input!TWZ1</f>
        <v>0</v>
      </c>
      <c r="TXA1" s="1">
        <f>Input!TXA1</f>
        <v>0</v>
      </c>
      <c r="TXB1" s="1">
        <f>Input!TXB1</f>
        <v>0</v>
      </c>
      <c r="TXC1" s="1">
        <f>Input!TXC1</f>
        <v>0</v>
      </c>
      <c r="TXD1" s="1">
        <f>Input!TXD1</f>
        <v>0</v>
      </c>
      <c r="TXE1" s="1">
        <f>Input!TXE1</f>
        <v>0</v>
      </c>
      <c r="TXF1" s="1">
        <f>Input!TXF1</f>
        <v>0</v>
      </c>
      <c r="TXG1" s="1">
        <f>Input!TXG1</f>
        <v>0</v>
      </c>
      <c r="TXH1" s="1">
        <f>Input!TXH1</f>
        <v>0</v>
      </c>
      <c r="TXI1" s="1">
        <f>Input!TXI1</f>
        <v>0</v>
      </c>
      <c r="TXJ1" s="1">
        <f>Input!TXJ1</f>
        <v>0</v>
      </c>
      <c r="TXK1" s="1">
        <f>Input!TXK1</f>
        <v>0</v>
      </c>
      <c r="TXL1" s="1">
        <f>Input!TXL1</f>
        <v>0</v>
      </c>
      <c r="TXM1" s="1">
        <f>Input!TXM1</f>
        <v>0</v>
      </c>
      <c r="TXN1" s="1">
        <f>Input!TXN1</f>
        <v>0</v>
      </c>
      <c r="TXO1" s="1">
        <f>Input!TXO1</f>
        <v>0</v>
      </c>
      <c r="TXP1" s="1">
        <f>Input!TXP1</f>
        <v>0</v>
      </c>
      <c r="TXQ1" s="1">
        <f>Input!TXQ1</f>
        <v>0</v>
      </c>
      <c r="TXR1" s="1">
        <f>Input!TXR1</f>
        <v>0</v>
      </c>
      <c r="TXS1" s="1">
        <f>Input!TXS1</f>
        <v>0</v>
      </c>
      <c r="TXT1" s="1">
        <f>Input!TXT1</f>
        <v>0</v>
      </c>
      <c r="TXU1" s="1">
        <f>Input!TXU1</f>
        <v>0</v>
      </c>
      <c r="TXV1" s="1">
        <f>Input!TXV1</f>
        <v>0</v>
      </c>
      <c r="TXW1" s="1">
        <f>Input!TXW1</f>
        <v>0</v>
      </c>
      <c r="TXX1" s="1">
        <f>Input!TXX1</f>
        <v>0</v>
      </c>
      <c r="TXY1" s="1">
        <f>Input!TXY1</f>
        <v>0</v>
      </c>
      <c r="TXZ1" s="1">
        <f>Input!TXZ1</f>
        <v>0</v>
      </c>
      <c r="TYA1" s="1">
        <f>Input!TYA1</f>
        <v>0</v>
      </c>
      <c r="TYB1" s="1">
        <f>Input!TYB1</f>
        <v>0</v>
      </c>
      <c r="TYC1" s="1">
        <f>Input!TYC1</f>
        <v>0</v>
      </c>
      <c r="TYD1" s="1">
        <f>Input!TYD1</f>
        <v>0</v>
      </c>
      <c r="TYE1" s="1">
        <f>Input!TYE1</f>
        <v>0</v>
      </c>
      <c r="TYF1" s="1">
        <f>Input!TYF1</f>
        <v>0</v>
      </c>
      <c r="TYG1" s="1">
        <f>Input!TYG1</f>
        <v>0</v>
      </c>
      <c r="TYH1" s="1">
        <f>Input!TYH1</f>
        <v>0</v>
      </c>
      <c r="TYI1" s="1">
        <f>Input!TYI1</f>
        <v>0</v>
      </c>
      <c r="TYJ1" s="1">
        <f>Input!TYJ1</f>
        <v>0</v>
      </c>
      <c r="TYK1" s="1">
        <f>Input!TYK1</f>
        <v>0</v>
      </c>
      <c r="TYL1" s="1">
        <f>Input!TYL1</f>
        <v>0</v>
      </c>
      <c r="TYM1" s="1">
        <f>Input!TYM1</f>
        <v>0</v>
      </c>
      <c r="TYN1" s="1">
        <f>Input!TYN1</f>
        <v>0</v>
      </c>
      <c r="TYO1" s="1">
        <f>Input!TYO1</f>
        <v>0</v>
      </c>
      <c r="TYP1" s="1">
        <f>Input!TYP1</f>
        <v>0</v>
      </c>
      <c r="TYQ1" s="1">
        <f>Input!TYQ1</f>
        <v>0</v>
      </c>
      <c r="TYR1" s="1">
        <f>Input!TYR1</f>
        <v>0</v>
      </c>
      <c r="TYS1" s="1">
        <f>Input!TYS1</f>
        <v>0</v>
      </c>
      <c r="TYT1" s="1">
        <f>Input!TYT1</f>
        <v>0</v>
      </c>
      <c r="TYU1" s="1">
        <f>Input!TYU1</f>
        <v>0</v>
      </c>
      <c r="TYV1" s="1">
        <f>Input!TYV1</f>
        <v>0</v>
      </c>
      <c r="TYW1" s="1">
        <f>Input!TYW1</f>
        <v>0</v>
      </c>
      <c r="TYX1" s="1">
        <f>Input!TYX1</f>
        <v>0</v>
      </c>
      <c r="TYY1" s="1">
        <f>Input!TYY1</f>
        <v>0</v>
      </c>
      <c r="TYZ1" s="1">
        <f>Input!TYZ1</f>
        <v>0</v>
      </c>
      <c r="TZA1" s="1">
        <f>Input!TZA1</f>
        <v>0</v>
      </c>
      <c r="TZB1" s="1">
        <f>Input!TZB1</f>
        <v>0</v>
      </c>
      <c r="TZC1" s="1">
        <f>Input!TZC1</f>
        <v>0</v>
      </c>
      <c r="TZD1" s="1">
        <f>Input!TZD1</f>
        <v>0</v>
      </c>
      <c r="TZE1" s="1">
        <f>Input!TZE1</f>
        <v>0</v>
      </c>
      <c r="TZF1" s="1">
        <f>Input!TZF1</f>
        <v>0</v>
      </c>
      <c r="TZG1" s="1">
        <f>Input!TZG1</f>
        <v>0</v>
      </c>
      <c r="TZH1" s="1">
        <f>Input!TZH1</f>
        <v>0</v>
      </c>
      <c r="TZI1" s="1">
        <f>Input!TZI1</f>
        <v>0</v>
      </c>
      <c r="TZJ1" s="1">
        <f>Input!TZJ1</f>
        <v>0</v>
      </c>
      <c r="TZK1" s="1">
        <f>Input!TZK1</f>
        <v>0</v>
      </c>
      <c r="TZL1" s="1">
        <f>Input!TZL1</f>
        <v>0</v>
      </c>
      <c r="TZM1" s="1">
        <f>Input!TZM1</f>
        <v>0</v>
      </c>
      <c r="TZN1" s="1">
        <f>Input!TZN1</f>
        <v>0</v>
      </c>
      <c r="TZO1" s="1">
        <f>Input!TZO1</f>
        <v>0</v>
      </c>
      <c r="TZP1" s="1">
        <f>Input!TZP1</f>
        <v>0</v>
      </c>
      <c r="TZQ1" s="1">
        <f>Input!TZQ1</f>
        <v>0</v>
      </c>
      <c r="TZR1" s="1">
        <f>Input!TZR1</f>
        <v>0</v>
      </c>
      <c r="TZS1" s="1">
        <f>Input!TZS1</f>
        <v>0</v>
      </c>
      <c r="TZT1" s="1">
        <f>Input!TZT1</f>
        <v>0</v>
      </c>
      <c r="TZU1" s="1">
        <f>Input!TZU1</f>
        <v>0</v>
      </c>
      <c r="TZV1" s="1">
        <f>Input!TZV1</f>
        <v>0</v>
      </c>
      <c r="TZW1" s="1">
        <f>Input!TZW1</f>
        <v>0</v>
      </c>
      <c r="TZX1" s="1">
        <f>Input!TZX1</f>
        <v>0</v>
      </c>
      <c r="TZY1" s="1">
        <f>Input!TZY1</f>
        <v>0</v>
      </c>
      <c r="TZZ1" s="1">
        <f>Input!TZZ1</f>
        <v>0</v>
      </c>
      <c r="UAA1" s="1">
        <f>Input!UAA1</f>
        <v>0</v>
      </c>
      <c r="UAB1" s="1">
        <f>Input!UAB1</f>
        <v>0</v>
      </c>
      <c r="UAC1" s="1">
        <f>Input!UAC1</f>
        <v>0</v>
      </c>
      <c r="UAD1" s="1">
        <f>Input!UAD1</f>
        <v>0</v>
      </c>
      <c r="UAE1" s="1">
        <f>Input!UAE1</f>
        <v>0</v>
      </c>
      <c r="UAF1" s="1">
        <f>Input!UAF1</f>
        <v>0</v>
      </c>
      <c r="UAG1" s="1">
        <f>Input!UAG1</f>
        <v>0</v>
      </c>
      <c r="UAH1" s="1">
        <f>Input!UAH1</f>
        <v>0</v>
      </c>
      <c r="UAI1" s="1">
        <f>Input!UAI1</f>
        <v>0</v>
      </c>
      <c r="UAJ1" s="1">
        <f>Input!UAJ1</f>
        <v>0</v>
      </c>
      <c r="UAK1" s="1">
        <f>Input!UAK1</f>
        <v>0</v>
      </c>
      <c r="UAL1" s="1">
        <f>Input!UAL1</f>
        <v>0</v>
      </c>
      <c r="UAM1" s="1">
        <f>Input!UAM1</f>
        <v>0</v>
      </c>
      <c r="UAN1" s="1">
        <f>Input!UAN1</f>
        <v>0</v>
      </c>
      <c r="UAO1" s="1">
        <f>Input!UAO1</f>
        <v>0</v>
      </c>
      <c r="UAP1" s="1">
        <f>Input!UAP1</f>
        <v>0</v>
      </c>
      <c r="UAQ1" s="1">
        <f>Input!UAQ1</f>
        <v>0</v>
      </c>
      <c r="UAR1" s="1">
        <f>Input!UAR1</f>
        <v>0</v>
      </c>
      <c r="UAS1" s="1">
        <f>Input!UAS1</f>
        <v>0</v>
      </c>
      <c r="UAT1" s="1">
        <f>Input!UAT1</f>
        <v>0</v>
      </c>
      <c r="UAU1" s="1">
        <f>Input!UAU1</f>
        <v>0</v>
      </c>
      <c r="UAV1" s="1">
        <f>Input!UAV1</f>
        <v>0</v>
      </c>
      <c r="UAW1" s="1">
        <f>Input!UAW1</f>
        <v>0</v>
      </c>
      <c r="UAX1" s="1">
        <f>Input!UAX1</f>
        <v>0</v>
      </c>
      <c r="UAY1" s="1">
        <f>Input!UAY1</f>
        <v>0</v>
      </c>
      <c r="UAZ1" s="1">
        <f>Input!UAZ1</f>
        <v>0</v>
      </c>
      <c r="UBA1" s="1">
        <f>Input!UBA1</f>
        <v>0</v>
      </c>
      <c r="UBB1" s="1">
        <f>Input!UBB1</f>
        <v>0</v>
      </c>
      <c r="UBC1" s="1">
        <f>Input!UBC1</f>
        <v>0</v>
      </c>
      <c r="UBD1" s="1">
        <f>Input!UBD1</f>
        <v>0</v>
      </c>
      <c r="UBE1" s="1">
        <f>Input!UBE1</f>
        <v>0</v>
      </c>
      <c r="UBF1" s="1">
        <f>Input!UBF1</f>
        <v>0</v>
      </c>
      <c r="UBG1" s="1">
        <f>Input!UBG1</f>
        <v>0</v>
      </c>
      <c r="UBH1" s="1">
        <f>Input!UBH1</f>
        <v>0</v>
      </c>
      <c r="UBI1" s="1">
        <f>Input!UBI1</f>
        <v>0</v>
      </c>
      <c r="UBJ1" s="1">
        <f>Input!UBJ1</f>
        <v>0</v>
      </c>
      <c r="UBK1" s="1">
        <f>Input!UBK1</f>
        <v>0</v>
      </c>
      <c r="UBL1" s="1">
        <f>Input!UBL1</f>
        <v>0</v>
      </c>
      <c r="UBM1" s="1">
        <f>Input!UBM1</f>
        <v>0</v>
      </c>
      <c r="UBN1" s="1">
        <f>Input!UBN1</f>
        <v>0</v>
      </c>
      <c r="UBO1" s="1">
        <f>Input!UBO1</f>
        <v>0</v>
      </c>
      <c r="UBP1" s="1">
        <f>Input!UBP1</f>
        <v>0</v>
      </c>
      <c r="UBQ1" s="1">
        <f>Input!UBQ1</f>
        <v>0</v>
      </c>
      <c r="UBR1" s="1">
        <f>Input!UBR1</f>
        <v>0</v>
      </c>
      <c r="UBS1" s="1">
        <f>Input!UBS1</f>
        <v>0</v>
      </c>
      <c r="UBT1" s="1">
        <f>Input!UBT1</f>
        <v>0</v>
      </c>
      <c r="UBU1" s="1">
        <f>Input!UBU1</f>
        <v>0</v>
      </c>
      <c r="UBV1" s="1">
        <f>Input!UBV1</f>
        <v>0</v>
      </c>
      <c r="UBW1" s="1">
        <f>Input!UBW1</f>
        <v>0</v>
      </c>
      <c r="UBX1" s="1">
        <f>Input!UBX1</f>
        <v>0</v>
      </c>
      <c r="UBY1" s="1">
        <f>Input!UBY1</f>
        <v>0</v>
      </c>
      <c r="UBZ1" s="1">
        <f>Input!UBZ1</f>
        <v>0</v>
      </c>
      <c r="UCA1" s="1">
        <f>Input!UCA1</f>
        <v>0</v>
      </c>
      <c r="UCB1" s="1">
        <f>Input!UCB1</f>
        <v>0</v>
      </c>
      <c r="UCC1" s="1">
        <f>Input!UCC1</f>
        <v>0</v>
      </c>
      <c r="UCD1" s="1">
        <f>Input!UCD1</f>
        <v>0</v>
      </c>
      <c r="UCE1" s="1">
        <f>Input!UCE1</f>
        <v>0</v>
      </c>
      <c r="UCF1" s="1">
        <f>Input!UCF1</f>
        <v>0</v>
      </c>
      <c r="UCG1" s="1">
        <f>Input!UCG1</f>
        <v>0</v>
      </c>
      <c r="UCH1" s="1">
        <f>Input!UCH1</f>
        <v>0</v>
      </c>
      <c r="UCI1" s="1">
        <f>Input!UCI1</f>
        <v>0</v>
      </c>
      <c r="UCJ1" s="1">
        <f>Input!UCJ1</f>
        <v>0</v>
      </c>
      <c r="UCK1" s="1">
        <f>Input!UCK1</f>
        <v>0</v>
      </c>
      <c r="UCL1" s="1">
        <f>Input!UCL1</f>
        <v>0</v>
      </c>
      <c r="UCM1" s="1">
        <f>Input!UCM1</f>
        <v>0</v>
      </c>
      <c r="UCN1" s="1">
        <f>Input!UCN1</f>
        <v>0</v>
      </c>
      <c r="UCO1" s="1">
        <f>Input!UCO1</f>
        <v>0</v>
      </c>
      <c r="UCP1" s="1">
        <f>Input!UCP1</f>
        <v>0</v>
      </c>
      <c r="UCQ1" s="1">
        <f>Input!UCQ1</f>
        <v>0</v>
      </c>
      <c r="UCR1" s="1">
        <f>Input!UCR1</f>
        <v>0</v>
      </c>
      <c r="UCS1" s="1">
        <f>Input!UCS1</f>
        <v>0</v>
      </c>
      <c r="UCT1" s="1">
        <f>Input!UCT1</f>
        <v>0</v>
      </c>
      <c r="UCU1" s="1">
        <f>Input!UCU1</f>
        <v>0</v>
      </c>
      <c r="UCV1" s="1">
        <f>Input!UCV1</f>
        <v>0</v>
      </c>
      <c r="UCW1" s="1">
        <f>Input!UCW1</f>
        <v>0</v>
      </c>
      <c r="UCX1" s="1">
        <f>Input!UCX1</f>
        <v>0</v>
      </c>
      <c r="UCY1" s="1">
        <f>Input!UCY1</f>
        <v>0</v>
      </c>
      <c r="UCZ1" s="1">
        <f>Input!UCZ1</f>
        <v>0</v>
      </c>
      <c r="UDA1" s="1">
        <f>Input!UDA1</f>
        <v>0</v>
      </c>
      <c r="UDB1" s="1">
        <f>Input!UDB1</f>
        <v>0</v>
      </c>
      <c r="UDC1" s="1">
        <f>Input!UDC1</f>
        <v>0</v>
      </c>
      <c r="UDD1" s="1">
        <f>Input!UDD1</f>
        <v>0</v>
      </c>
      <c r="UDE1" s="1">
        <f>Input!UDE1</f>
        <v>0</v>
      </c>
      <c r="UDF1" s="1">
        <f>Input!UDF1</f>
        <v>0</v>
      </c>
      <c r="UDG1" s="1">
        <f>Input!UDG1</f>
        <v>0</v>
      </c>
      <c r="UDH1" s="1">
        <f>Input!UDH1</f>
        <v>0</v>
      </c>
      <c r="UDI1" s="1">
        <f>Input!UDI1</f>
        <v>0</v>
      </c>
      <c r="UDJ1" s="1">
        <f>Input!UDJ1</f>
        <v>0</v>
      </c>
      <c r="UDK1" s="1">
        <f>Input!UDK1</f>
        <v>0</v>
      </c>
      <c r="UDL1" s="1">
        <f>Input!UDL1</f>
        <v>0</v>
      </c>
      <c r="UDM1" s="1">
        <f>Input!UDM1</f>
        <v>0</v>
      </c>
      <c r="UDN1" s="1">
        <f>Input!UDN1</f>
        <v>0</v>
      </c>
      <c r="UDO1" s="1">
        <f>Input!UDO1</f>
        <v>0</v>
      </c>
      <c r="UDP1" s="1">
        <f>Input!UDP1</f>
        <v>0</v>
      </c>
      <c r="UDQ1" s="1">
        <f>Input!UDQ1</f>
        <v>0</v>
      </c>
      <c r="UDR1" s="1">
        <f>Input!UDR1</f>
        <v>0</v>
      </c>
      <c r="UDS1" s="1">
        <f>Input!UDS1</f>
        <v>0</v>
      </c>
      <c r="UDT1" s="1">
        <f>Input!UDT1</f>
        <v>0</v>
      </c>
      <c r="UDU1" s="1">
        <f>Input!UDU1</f>
        <v>0</v>
      </c>
      <c r="UDV1" s="1">
        <f>Input!UDV1</f>
        <v>0</v>
      </c>
      <c r="UDW1" s="1">
        <f>Input!UDW1</f>
        <v>0</v>
      </c>
      <c r="UDX1" s="1">
        <f>Input!UDX1</f>
        <v>0</v>
      </c>
      <c r="UDY1" s="1">
        <f>Input!UDY1</f>
        <v>0</v>
      </c>
      <c r="UDZ1" s="1">
        <f>Input!UDZ1</f>
        <v>0</v>
      </c>
      <c r="UEA1" s="1">
        <f>Input!UEA1</f>
        <v>0</v>
      </c>
      <c r="UEB1" s="1">
        <f>Input!UEB1</f>
        <v>0</v>
      </c>
      <c r="UEC1" s="1">
        <f>Input!UEC1</f>
        <v>0</v>
      </c>
      <c r="UED1" s="1">
        <f>Input!UED1</f>
        <v>0</v>
      </c>
      <c r="UEE1" s="1">
        <f>Input!UEE1</f>
        <v>0</v>
      </c>
      <c r="UEF1" s="1">
        <f>Input!UEF1</f>
        <v>0</v>
      </c>
      <c r="UEG1" s="1">
        <f>Input!UEG1</f>
        <v>0</v>
      </c>
      <c r="UEH1" s="1">
        <f>Input!UEH1</f>
        <v>0</v>
      </c>
      <c r="UEI1" s="1">
        <f>Input!UEI1</f>
        <v>0</v>
      </c>
      <c r="UEJ1" s="1">
        <f>Input!UEJ1</f>
        <v>0</v>
      </c>
      <c r="UEK1" s="1">
        <f>Input!UEK1</f>
        <v>0</v>
      </c>
      <c r="UEL1" s="1">
        <f>Input!UEL1</f>
        <v>0</v>
      </c>
      <c r="UEM1" s="1">
        <f>Input!UEM1</f>
        <v>0</v>
      </c>
      <c r="UEN1" s="1">
        <f>Input!UEN1</f>
        <v>0</v>
      </c>
      <c r="UEO1" s="1">
        <f>Input!UEO1</f>
        <v>0</v>
      </c>
      <c r="UEP1" s="1">
        <f>Input!UEP1</f>
        <v>0</v>
      </c>
      <c r="UEQ1" s="1">
        <f>Input!UEQ1</f>
        <v>0</v>
      </c>
      <c r="UER1" s="1">
        <f>Input!UER1</f>
        <v>0</v>
      </c>
      <c r="UES1" s="1">
        <f>Input!UES1</f>
        <v>0</v>
      </c>
      <c r="UET1" s="1">
        <f>Input!UET1</f>
        <v>0</v>
      </c>
      <c r="UEU1" s="1">
        <f>Input!UEU1</f>
        <v>0</v>
      </c>
      <c r="UEV1" s="1">
        <f>Input!UEV1</f>
        <v>0</v>
      </c>
      <c r="UEW1" s="1">
        <f>Input!UEW1</f>
        <v>0</v>
      </c>
      <c r="UEX1" s="1">
        <f>Input!UEX1</f>
        <v>0</v>
      </c>
      <c r="UEY1" s="1">
        <f>Input!UEY1</f>
        <v>0</v>
      </c>
      <c r="UEZ1" s="1">
        <f>Input!UEZ1</f>
        <v>0</v>
      </c>
      <c r="UFA1" s="1">
        <f>Input!UFA1</f>
        <v>0</v>
      </c>
      <c r="UFB1" s="1">
        <f>Input!UFB1</f>
        <v>0</v>
      </c>
      <c r="UFC1" s="1">
        <f>Input!UFC1</f>
        <v>0</v>
      </c>
      <c r="UFD1" s="1">
        <f>Input!UFD1</f>
        <v>0</v>
      </c>
      <c r="UFE1" s="1">
        <f>Input!UFE1</f>
        <v>0</v>
      </c>
      <c r="UFF1" s="1">
        <f>Input!UFF1</f>
        <v>0</v>
      </c>
      <c r="UFG1" s="1">
        <f>Input!UFG1</f>
        <v>0</v>
      </c>
      <c r="UFH1" s="1">
        <f>Input!UFH1</f>
        <v>0</v>
      </c>
      <c r="UFI1" s="1">
        <f>Input!UFI1</f>
        <v>0</v>
      </c>
      <c r="UFJ1" s="1">
        <f>Input!UFJ1</f>
        <v>0</v>
      </c>
      <c r="UFK1" s="1">
        <f>Input!UFK1</f>
        <v>0</v>
      </c>
      <c r="UFL1" s="1">
        <f>Input!UFL1</f>
        <v>0</v>
      </c>
      <c r="UFM1" s="1">
        <f>Input!UFM1</f>
        <v>0</v>
      </c>
      <c r="UFN1" s="1">
        <f>Input!UFN1</f>
        <v>0</v>
      </c>
      <c r="UFO1" s="1">
        <f>Input!UFO1</f>
        <v>0</v>
      </c>
      <c r="UFP1" s="1">
        <f>Input!UFP1</f>
        <v>0</v>
      </c>
      <c r="UFQ1" s="1">
        <f>Input!UFQ1</f>
        <v>0</v>
      </c>
      <c r="UFR1" s="1">
        <f>Input!UFR1</f>
        <v>0</v>
      </c>
      <c r="UFS1" s="1">
        <f>Input!UFS1</f>
        <v>0</v>
      </c>
      <c r="UFT1" s="1">
        <f>Input!UFT1</f>
        <v>0</v>
      </c>
      <c r="UFU1" s="1">
        <f>Input!UFU1</f>
        <v>0</v>
      </c>
      <c r="UFV1" s="1">
        <f>Input!UFV1</f>
        <v>0</v>
      </c>
      <c r="UFW1" s="1">
        <f>Input!UFW1</f>
        <v>0</v>
      </c>
      <c r="UFX1" s="1">
        <f>Input!UFX1</f>
        <v>0</v>
      </c>
      <c r="UFY1" s="1">
        <f>Input!UFY1</f>
        <v>0</v>
      </c>
      <c r="UFZ1" s="1">
        <f>Input!UFZ1</f>
        <v>0</v>
      </c>
      <c r="UGA1" s="1">
        <f>Input!UGA1</f>
        <v>0</v>
      </c>
      <c r="UGB1" s="1">
        <f>Input!UGB1</f>
        <v>0</v>
      </c>
      <c r="UGC1" s="1">
        <f>Input!UGC1</f>
        <v>0</v>
      </c>
      <c r="UGD1" s="1">
        <f>Input!UGD1</f>
        <v>0</v>
      </c>
      <c r="UGE1" s="1">
        <f>Input!UGE1</f>
        <v>0</v>
      </c>
      <c r="UGF1" s="1">
        <f>Input!UGF1</f>
        <v>0</v>
      </c>
      <c r="UGG1" s="1">
        <f>Input!UGG1</f>
        <v>0</v>
      </c>
      <c r="UGH1" s="1">
        <f>Input!UGH1</f>
        <v>0</v>
      </c>
      <c r="UGI1" s="1">
        <f>Input!UGI1</f>
        <v>0</v>
      </c>
      <c r="UGJ1" s="1">
        <f>Input!UGJ1</f>
        <v>0</v>
      </c>
      <c r="UGK1" s="1">
        <f>Input!UGK1</f>
        <v>0</v>
      </c>
      <c r="UGL1" s="1">
        <f>Input!UGL1</f>
        <v>0</v>
      </c>
      <c r="UGM1" s="1">
        <f>Input!UGM1</f>
        <v>0</v>
      </c>
      <c r="UGN1" s="1">
        <f>Input!UGN1</f>
        <v>0</v>
      </c>
      <c r="UGO1" s="1">
        <f>Input!UGO1</f>
        <v>0</v>
      </c>
      <c r="UGP1" s="1">
        <f>Input!UGP1</f>
        <v>0</v>
      </c>
      <c r="UGQ1" s="1">
        <f>Input!UGQ1</f>
        <v>0</v>
      </c>
      <c r="UGR1" s="1">
        <f>Input!UGR1</f>
        <v>0</v>
      </c>
      <c r="UGS1" s="1">
        <f>Input!UGS1</f>
        <v>0</v>
      </c>
      <c r="UGT1" s="1">
        <f>Input!UGT1</f>
        <v>0</v>
      </c>
      <c r="UGU1" s="1">
        <f>Input!UGU1</f>
        <v>0</v>
      </c>
      <c r="UGV1" s="1">
        <f>Input!UGV1</f>
        <v>0</v>
      </c>
      <c r="UGW1" s="1">
        <f>Input!UGW1</f>
        <v>0</v>
      </c>
      <c r="UGX1" s="1">
        <f>Input!UGX1</f>
        <v>0</v>
      </c>
      <c r="UGY1" s="1">
        <f>Input!UGY1</f>
        <v>0</v>
      </c>
      <c r="UGZ1" s="1">
        <f>Input!UGZ1</f>
        <v>0</v>
      </c>
      <c r="UHA1" s="1">
        <f>Input!UHA1</f>
        <v>0</v>
      </c>
      <c r="UHB1" s="1">
        <f>Input!UHB1</f>
        <v>0</v>
      </c>
      <c r="UHC1" s="1">
        <f>Input!UHC1</f>
        <v>0</v>
      </c>
      <c r="UHD1" s="1">
        <f>Input!UHD1</f>
        <v>0</v>
      </c>
      <c r="UHE1" s="1">
        <f>Input!UHE1</f>
        <v>0</v>
      </c>
      <c r="UHF1" s="1">
        <f>Input!UHF1</f>
        <v>0</v>
      </c>
      <c r="UHG1" s="1">
        <f>Input!UHG1</f>
        <v>0</v>
      </c>
      <c r="UHH1" s="1">
        <f>Input!UHH1</f>
        <v>0</v>
      </c>
      <c r="UHI1" s="1">
        <f>Input!UHI1</f>
        <v>0</v>
      </c>
      <c r="UHJ1" s="1">
        <f>Input!UHJ1</f>
        <v>0</v>
      </c>
      <c r="UHK1" s="1">
        <f>Input!UHK1</f>
        <v>0</v>
      </c>
      <c r="UHL1" s="1">
        <f>Input!UHL1</f>
        <v>0</v>
      </c>
      <c r="UHM1" s="1">
        <f>Input!UHM1</f>
        <v>0</v>
      </c>
      <c r="UHN1" s="1">
        <f>Input!UHN1</f>
        <v>0</v>
      </c>
      <c r="UHO1" s="1">
        <f>Input!UHO1</f>
        <v>0</v>
      </c>
      <c r="UHP1" s="1">
        <f>Input!UHP1</f>
        <v>0</v>
      </c>
      <c r="UHQ1" s="1">
        <f>Input!UHQ1</f>
        <v>0</v>
      </c>
      <c r="UHR1" s="1">
        <f>Input!UHR1</f>
        <v>0</v>
      </c>
      <c r="UHS1" s="1">
        <f>Input!UHS1</f>
        <v>0</v>
      </c>
      <c r="UHT1" s="1">
        <f>Input!UHT1</f>
        <v>0</v>
      </c>
      <c r="UHU1" s="1">
        <f>Input!UHU1</f>
        <v>0</v>
      </c>
      <c r="UHV1" s="1">
        <f>Input!UHV1</f>
        <v>0</v>
      </c>
      <c r="UHW1" s="1">
        <f>Input!UHW1</f>
        <v>0</v>
      </c>
      <c r="UHX1" s="1">
        <f>Input!UHX1</f>
        <v>0</v>
      </c>
      <c r="UHY1" s="1">
        <f>Input!UHY1</f>
        <v>0</v>
      </c>
      <c r="UHZ1" s="1">
        <f>Input!UHZ1</f>
        <v>0</v>
      </c>
      <c r="UIA1" s="1">
        <f>Input!UIA1</f>
        <v>0</v>
      </c>
      <c r="UIB1" s="1">
        <f>Input!UIB1</f>
        <v>0</v>
      </c>
      <c r="UIC1" s="1">
        <f>Input!UIC1</f>
        <v>0</v>
      </c>
      <c r="UID1" s="1">
        <f>Input!UID1</f>
        <v>0</v>
      </c>
      <c r="UIE1" s="1">
        <f>Input!UIE1</f>
        <v>0</v>
      </c>
      <c r="UIF1" s="1">
        <f>Input!UIF1</f>
        <v>0</v>
      </c>
      <c r="UIG1" s="1">
        <f>Input!UIG1</f>
        <v>0</v>
      </c>
      <c r="UIH1" s="1">
        <f>Input!UIH1</f>
        <v>0</v>
      </c>
      <c r="UII1" s="1">
        <f>Input!UII1</f>
        <v>0</v>
      </c>
      <c r="UIJ1" s="1">
        <f>Input!UIJ1</f>
        <v>0</v>
      </c>
      <c r="UIK1" s="1">
        <f>Input!UIK1</f>
        <v>0</v>
      </c>
      <c r="UIL1" s="1">
        <f>Input!UIL1</f>
        <v>0</v>
      </c>
      <c r="UIM1" s="1">
        <f>Input!UIM1</f>
        <v>0</v>
      </c>
      <c r="UIN1" s="1">
        <f>Input!UIN1</f>
        <v>0</v>
      </c>
      <c r="UIO1" s="1">
        <f>Input!UIO1</f>
        <v>0</v>
      </c>
      <c r="UIP1" s="1">
        <f>Input!UIP1</f>
        <v>0</v>
      </c>
      <c r="UIQ1" s="1">
        <f>Input!UIQ1</f>
        <v>0</v>
      </c>
      <c r="UIR1" s="1">
        <f>Input!UIR1</f>
        <v>0</v>
      </c>
      <c r="UIS1" s="1">
        <f>Input!UIS1</f>
        <v>0</v>
      </c>
      <c r="UIT1" s="1">
        <f>Input!UIT1</f>
        <v>0</v>
      </c>
      <c r="UIU1" s="1">
        <f>Input!UIU1</f>
        <v>0</v>
      </c>
      <c r="UIV1" s="1">
        <f>Input!UIV1</f>
        <v>0</v>
      </c>
      <c r="UIW1" s="1">
        <f>Input!UIW1</f>
        <v>0</v>
      </c>
      <c r="UIX1" s="1">
        <f>Input!UIX1</f>
        <v>0</v>
      </c>
      <c r="UIY1" s="1">
        <f>Input!UIY1</f>
        <v>0</v>
      </c>
      <c r="UIZ1" s="1">
        <f>Input!UIZ1</f>
        <v>0</v>
      </c>
      <c r="UJA1" s="1">
        <f>Input!UJA1</f>
        <v>0</v>
      </c>
      <c r="UJB1" s="1">
        <f>Input!UJB1</f>
        <v>0</v>
      </c>
      <c r="UJC1" s="1">
        <f>Input!UJC1</f>
        <v>0</v>
      </c>
      <c r="UJD1" s="1">
        <f>Input!UJD1</f>
        <v>0</v>
      </c>
      <c r="UJE1" s="1">
        <f>Input!UJE1</f>
        <v>0</v>
      </c>
      <c r="UJF1" s="1">
        <f>Input!UJF1</f>
        <v>0</v>
      </c>
      <c r="UJG1" s="1">
        <f>Input!UJG1</f>
        <v>0</v>
      </c>
      <c r="UJH1" s="1">
        <f>Input!UJH1</f>
        <v>0</v>
      </c>
      <c r="UJI1" s="1">
        <f>Input!UJI1</f>
        <v>0</v>
      </c>
      <c r="UJJ1" s="1">
        <f>Input!UJJ1</f>
        <v>0</v>
      </c>
      <c r="UJK1" s="1">
        <f>Input!UJK1</f>
        <v>0</v>
      </c>
      <c r="UJL1" s="1">
        <f>Input!UJL1</f>
        <v>0</v>
      </c>
      <c r="UJM1" s="1">
        <f>Input!UJM1</f>
        <v>0</v>
      </c>
      <c r="UJN1" s="1">
        <f>Input!UJN1</f>
        <v>0</v>
      </c>
      <c r="UJO1" s="1">
        <f>Input!UJO1</f>
        <v>0</v>
      </c>
      <c r="UJP1" s="1">
        <f>Input!UJP1</f>
        <v>0</v>
      </c>
      <c r="UJQ1" s="1">
        <f>Input!UJQ1</f>
        <v>0</v>
      </c>
      <c r="UJR1" s="1">
        <f>Input!UJR1</f>
        <v>0</v>
      </c>
      <c r="UJS1" s="1">
        <f>Input!UJS1</f>
        <v>0</v>
      </c>
      <c r="UJT1" s="1">
        <f>Input!UJT1</f>
        <v>0</v>
      </c>
      <c r="UJU1" s="1">
        <f>Input!UJU1</f>
        <v>0</v>
      </c>
      <c r="UJV1" s="1">
        <f>Input!UJV1</f>
        <v>0</v>
      </c>
      <c r="UJW1" s="1">
        <f>Input!UJW1</f>
        <v>0</v>
      </c>
      <c r="UJX1" s="1">
        <f>Input!UJX1</f>
        <v>0</v>
      </c>
      <c r="UJY1" s="1">
        <f>Input!UJY1</f>
        <v>0</v>
      </c>
      <c r="UJZ1" s="1">
        <f>Input!UJZ1</f>
        <v>0</v>
      </c>
      <c r="UKA1" s="1">
        <f>Input!UKA1</f>
        <v>0</v>
      </c>
      <c r="UKB1" s="1">
        <f>Input!UKB1</f>
        <v>0</v>
      </c>
      <c r="UKC1" s="1">
        <f>Input!UKC1</f>
        <v>0</v>
      </c>
      <c r="UKD1" s="1">
        <f>Input!UKD1</f>
        <v>0</v>
      </c>
      <c r="UKE1" s="1">
        <f>Input!UKE1</f>
        <v>0</v>
      </c>
      <c r="UKF1" s="1">
        <f>Input!UKF1</f>
        <v>0</v>
      </c>
      <c r="UKG1" s="1">
        <f>Input!UKG1</f>
        <v>0</v>
      </c>
      <c r="UKH1" s="1">
        <f>Input!UKH1</f>
        <v>0</v>
      </c>
      <c r="UKI1" s="1">
        <f>Input!UKI1</f>
        <v>0</v>
      </c>
      <c r="UKJ1" s="1">
        <f>Input!UKJ1</f>
        <v>0</v>
      </c>
      <c r="UKK1" s="1">
        <f>Input!UKK1</f>
        <v>0</v>
      </c>
      <c r="UKL1" s="1">
        <f>Input!UKL1</f>
        <v>0</v>
      </c>
      <c r="UKM1" s="1">
        <f>Input!UKM1</f>
        <v>0</v>
      </c>
      <c r="UKN1" s="1">
        <f>Input!UKN1</f>
        <v>0</v>
      </c>
      <c r="UKO1" s="1">
        <f>Input!UKO1</f>
        <v>0</v>
      </c>
      <c r="UKP1" s="1">
        <f>Input!UKP1</f>
        <v>0</v>
      </c>
      <c r="UKQ1" s="1">
        <f>Input!UKQ1</f>
        <v>0</v>
      </c>
      <c r="UKR1" s="1">
        <f>Input!UKR1</f>
        <v>0</v>
      </c>
      <c r="UKS1" s="1">
        <f>Input!UKS1</f>
        <v>0</v>
      </c>
      <c r="UKT1" s="1">
        <f>Input!UKT1</f>
        <v>0</v>
      </c>
      <c r="UKU1" s="1">
        <f>Input!UKU1</f>
        <v>0</v>
      </c>
      <c r="UKV1" s="1">
        <f>Input!UKV1</f>
        <v>0</v>
      </c>
      <c r="UKW1" s="1">
        <f>Input!UKW1</f>
        <v>0</v>
      </c>
      <c r="UKX1" s="1">
        <f>Input!UKX1</f>
        <v>0</v>
      </c>
      <c r="UKY1" s="1">
        <f>Input!UKY1</f>
        <v>0</v>
      </c>
      <c r="UKZ1" s="1">
        <f>Input!UKZ1</f>
        <v>0</v>
      </c>
      <c r="ULA1" s="1">
        <f>Input!ULA1</f>
        <v>0</v>
      </c>
      <c r="ULB1" s="1">
        <f>Input!ULB1</f>
        <v>0</v>
      </c>
      <c r="ULC1" s="1">
        <f>Input!ULC1</f>
        <v>0</v>
      </c>
      <c r="ULD1" s="1">
        <f>Input!ULD1</f>
        <v>0</v>
      </c>
      <c r="ULE1" s="1">
        <f>Input!ULE1</f>
        <v>0</v>
      </c>
      <c r="ULF1" s="1">
        <f>Input!ULF1</f>
        <v>0</v>
      </c>
      <c r="ULG1" s="1">
        <f>Input!ULG1</f>
        <v>0</v>
      </c>
      <c r="ULH1" s="1">
        <f>Input!ULH1</f>
        <v>0</v>
      </c>
      <c r="ULI1" s="1">
        <f>Input!ULI1</f>
        <v>0</v>
      </c>
      <c r="ULJ1" s="1">
        <f>Input!ULJ1</f>
        <v>0</v>
      </c>
      <c r="ULK1" s="1">
        <f>Input!ULK1</f>
        <v>0</v>
      </c>
      <c r="ULL1" s="1">
        <f>Input!ULL1</f>
        <v>0</v>
      </c>
      <c r="ULM1" s="1">
        <f>Input!ULM1</f>
        <v>0</v>
      </c>
      <c r="ULN1" s="1">
        <f>Input!ULN1</f>
        <v>0</v>
      </c>
      <c r="ULO1" s="1">
        <f>Input!ULO1</f>
        <v>0</v>
      </c>
      <c r="ULP1" s="1">
        <f>Input!ULP1</f>
        <v>0</v>
      </c>
      <c r="ULQ1" s="1">
        <f>Input!ULQ1</f>
        <v>0</v>
      </c>
      <c r="ULR1" s="1">
        <f>Input!ULR1</f>
        <v>0</v>
      </c>
      <c r="ULS1" s="1">
        <f>Input!ULS1</f>
        <v>0</v>
      </c>
      <c r="ULT1" s="1">
        <f>Input!ULT1</f>
        <v>0</v>
      </c>
      <c r="ULU1" s="1">
        <f>Input!ULU1</f>
        <v>0</v>
      </c>
      <c r="ULV1" s="1">
        <f>Input!ULV1</f>
        <v>0</v>
      </c>
      <c r="ULW1" s="1">
        <f>Input!ULW1</f>
        <v>0</v>
      </c>
      <c r="ULX1" s="1">
        <f>Input!ULX1</f>
        <v>0</v>
      </c>
      <c r="ULY1" s="1">
        <f>Input!ULY1</f>
        <v>0</v>
      </c>
      <c r="ULZ1" s="1">
        <f>Input!ULZ1</f>
        <v>0</v>
      </c>
      <c r="UMA1" s="1">
        <f>Input!UMA1</f>
        <v>0</v>
      </c>
      <c r="UMB1" s="1">
        <f>Input!UMB1</f>
        <v>0</v>
      </c>
      <c r="UMC1" s="1">
        <f>Input!UMC1</f>
        <v>0</v>
      </c>
      <c r="UMD1" s="1">
        <f>Input!UMD1</f>
        <v>0</v>
      </c>
      <c r="UME1" s="1">
        <f>Input!UME1</f>
        <v>0</v>
      </c>
      <c r="UMF1" s="1">
        <f>Input!UMF1</f>
        <v>0</v>
      </c>
      <c r="UMG1" s="1">
        <f>Input!UMG1</f>
        <v>0</v>
      </c>
      <c r="UMH1" s="1">
        <f>Input!UMH1</f>
        <v>0</v>
      </c>
      <c r="UMI1" s="1">
        <f>Input!UMI1</f>
        <v>0</v>
      </c>
      <c r="UMJ1" s="1">
        <f>Input!UMJ1</f>
        <v>0</v>
      </c>
      <c r="UMK1" s="1">
        <f>Input!UMK1</f>
        <v>0</v>
      </c>
      <c r="UML1" s="1">
        <f>Input!UML1</f>
        <v>0</v>
      </c>
      <c r="UMM1" s="1">
        <f>Input!UMM1</f>
        <v>0</v>
      </c>
      <c r="UMN1" s="1">
        <f>Input!UMN1</f>
        <v>0</v>
      </c>
      <c r="UMO1" s="1">
        <f>Input!UMO1</f>
        <v>0</v>
      </c>
      <c r="UMP1" s="1">
        <f>Input!UMP1</f>
        <v>0</v>
      </c>
      <c r="UMQ1" s="1">
        <f>Input!UMQ1</f>
        <v>0</v>
      </c>
      <c r="UMR1" s="1">
        <f>Input!UMR1</f>
        <v>0</v>
      </c>
      <c r="UMS1" s="1">
        <f>Input!UMS1</f>
        <v>0</v>
      </c>
      <c r="UMT1" s="1">
        <f>Input!UMT1</f>
        <v>0</v>
      </c>
      <c r="UMU1" s="1">
        <f>Input!UMU1</f>
        <v>0</v>
      </c>
      <c r="UMV1" s="1">
        <f>Input!UMV1</f>
        <v>0</v>
      </c>
      <c r="UMW1" s="1">
        <f>Input!UMW1</f>
        <v>0</v>
      </c>
      <c r="UMX1" s="1">
        <f>Input!UMX1</f>
        <v>0</v>
      </c>
      <c r="UMY1" s="1">
        <f>Input!UMY1</f>
        <v>0</v>
      </c>
      <c r="UMZ1" s="1">
        <f>Input!UMZ1</f>
        <v>0</v>
      </c>
      <c r="UNA1" s="1">
        <f>Input!UNA1</f>
        <v>0</v>
      </c>
      <c r="UNB1" s="1">
        <f>Input!UNB1</f>
        <v>0</v>
      </c>
      <c r="UNC1" s="1">
        <f>Input!UNC1</f>
        <v>0</v>
      </c>
      <c r="UND1" s="1">
        <f>Input!UND1</f>
        <v>0</v>
      </c>
      <c r="UNE1" s="1">
        <f>Input!UNE1</f>
        <v>0</v>
      </c>
      <c r="UNF1" s="1">
        <f>Input!UNF1</f>
        <v>0</v>
      </c>
      <c r="UNG1" s="1">
        <f>Input!UNG1</f>
        <v>0</v>
      </c>
      <c r="UNH1" s="1">
        <f>Input!UNH1</f>
        <v>0</v>
      </c>
      <c r="UNI1" s="1">
        <f>Input!UNI1</f>
        <v>0</v>
      </c>
      <c r="UNJ1" s="1">
        <f>Input!UNJ1</f>
        <v>0</v>
      </c>
      <c r="UNK1" s="1">
        <f>Input!UNK1</f>
        <v>0</v>
      </c>
      <c r="UNL1" s="1">
        <f>Input!UNL1</f>
        <v>0</v>
      </c>
      <c r="UNM1" s="1">
        <f>Input!UNM1</f>
        <v>0</v>
      </c>
      <c r="UNN1" s="1">
        <f>Input!UNN1</f>
        <v>0</v>
      </c>
      <c r="UNO1" s="1">
        <f>Input!UNO1</f>
        <v>0</v>
      </c>
      <c r="UNP1" s="1">
        <f>Input!UNP1</f>
        <v>0</v>
      </c>
      <c r="UNQ1" s="1">
        <f>Input!UNQ1</f>
        <v>0</v>
      </c>
      <c r="UNR1" s="1">
        <f>Input!UNR1</f>
        <v>0</v>
      </c>
      <c r="UNS1" s="1">
        <f>Input!UNS1</f>
        <v>0</v>
      </c>
      <c r="UNT1" s="1">
        <f>Input!UNT1</f>
        <v>0</v>
      </c>
      <c r="UNU1" s="1">
        <f>Input!UNU1</f>
        <v>0</v>
      </c>
      <c r="UNV1" s="1">
        <f>Input!UNV1</f>
        <v>0</v>
      </c>
      <c r="UNW1" s="1">
        <f>Input!UNW1</f>
        <v>0</v>
      </c>
      <c r="UNX1" s="1">
        <f>Input!UNX1</f>
        <v>0</v>
      </c>
      <c r="UNY1" s="1">
        <f>Input!UNY1</f>
        <v>0</v>
      </c>
      <c r="UNZ1" s="1">
        <f>Input!UNZ1</f>
        <v>0</v>
      </c>
      <c r="UOA1" s="1">
        <f>Input!UOA1</f>
        <v>0</v>
      </c>
      <c r="UOB1" s="1">
        <f>Input!UOB1</f>
        <v>0</v>
      </c>
      <c r="UOC1" s="1">
        <f>Input!UOC1</f>
        <v>0</v>
      </c>
      <c r="UOD1" s="1">
        <f>Input!UOD1</f>
        <v>0</v>
      </c>
      <c r="UOE1" s="1">
        <f>Input!UOE1</f>
        <v>0</v>
      </c>
      <c r="UOF1" s="1">
        <f>Input!UOF1</f>
        <v>0</v>
      </c>
      <c r="UOG1" s="1">
        <f>Input!UOG1</f>
        <v>0</v>
      </c>
      <c r="UOH1" s="1">
        <f>Input!UOH1</f>
        <v>0</v>
      </c>
      <c r="UOI1" s="1">
        <f>Input!UOI1</f>
        <v>0</v>
      </c>
      <c r="UOJ1" s="1">
        <f>Input!UOJ1</f>
        <v>0</v>
      </c>
      <c r="UOK1" s="1">
        <f>Input!UOK1</f>
        <v>0</v>
      </c>
      <c r="UOL1" s="1">
        <f>Input!UOL1</f>
        <v>0</v>
      </c>
      <c r="UOM1" s="1">
        <f>Input!UOM1</f>
        <v>0</v>
      </c>
      <c r="UON1" s="1">
        <f>Input!UON1</f>
        <v>0</v>
      </c>
      <c r="UOO1" s="1">
        <f>Input!UOO1</f>
        <v>0</v>
      </c>
      <c r="UOP1" s="1">
        <f>Input!UOP1</f>
        <v>0</v>
      </c>
      <c r="UOQ1" s="1">
        <f>Input!UOQ1</f>
        <v>0</v>
      </c>
      <c r="UOR1" s="1">
        <f>Input!UOR1</f>
        <v>0</v>
      </c>
      <c r="UOS1" s="1">
        <f>Input!UOS1</f>
        <v>0</v>
      </c>
      <c r="UOT1" s="1">
        <f>Input!UOT1</f>
        <v>0</v>
      </c>
      <c r="UOU1" s="1">
        <f>Input!UOU1</f>
        <v>0</v>
      </c>
      <c r="UOV1" s="1">
        <f>Input!UOV1</f>
        <v>0</v>
      </c>
      <c r="UOW1" s="1">
        <f>Input!UOW1</f>
        <v>0</v>
      </c>
      <c r="UOX1" s="1">
        <f>Input!UOX1</f>
        <v>0</v>
      </c>
      <c r="UOY1" s="1">
        <f>Input!UOY1</f>
        <v>0</v>
      </c>
      <c r="UOZ1" s="1">
        <f>Input!UOZ1</f>
        <v>0</v>
      </c>
      <c r="UPA1" s="1">
        <f>Input!UPA1</f>
        <v>0</v>
      </c>
      <c r="UPB1" s="1">
        <f>Input!UPB1</f>
        <v>0</v>
      </c>
      <c r="UPC1" s="1">
        <f>Input!UPC1</f>
        <v>0</v>
      </c>
      <c r="UPD1" s="1">
        <f>Input!UPD1</f>
        <v>0</v>
      </c>
      <c r="UPE1" s="1">
        <f>Input!UPE1</f>
        <v>0</v>
      </c>
      <c r="UPF1" s="1">
        <f>Input!UPF1</f>
        <v>0</v>
      </c>
      <c r="UPG1" s="1">
        <f>Input!UPG1</f>
        <v>0</v>
      </c>
      <c r="UPH1" s="1">
        <f>Input!UPH1</f>
        <v>0</v>
      </c>
      <c r="UPI1" s="1">
        <f>Input!UPI1</f>
        <v>0</v>
      </c>
      <c r="UPJ1" s="1">
        <f>Input!UPJ1</f>
        <v>0</v>
      </c>
      <c r="UPK1" s="1">
        <f>Input!UPK1</f>
        <v>0</v>
      </c>
      <c r="UPL1" s="1">
        <f>Input!UPL1</f>
        <v>0</v>
      </c>
      <c r="UPM1" s="1">
        <f>Input!UPM1</f>
        <v>0</v>
      </c>
      <c r="UPN1" s="1">
        <f>Input!UPN1</f>
        <v>0</v>
      </c>
      <c r="UPO1" s="1">
        <f>Input!UPO1</f>
        <v>0</v>
      </c>
      <c r="UPP1" s="1">
        <f>Input!UPP1</f>
        <v>0</v>
      </c>
      <c r="UPQ1" s="1">
        <f>Input!UPQ1</f>
        <v>0</v>
      </c>
      <c r="UPR1" s="1">
        <f>Input!UPR1</f>
        <v>0</v>
      </c>
      <c r="UPS1" s="1">
        <f>Input!UPS1</f>
        <v>0</v>
      </c>
      <c r="UPT1" s="1">
        <f>Input!UPT1</f>
        <v>0</v>
      </c>
      <c r="UPU1" s="1">
        <f>Input!UPU1</f>
        <v>0</v>
      </c>
      <c r="UPV1" s="1">
        <f>Input!UPV1</f>
        <v>0</v>
      </c>
      <c r="UPW1" s="1">
        <f>Input!UPW1</f>
        <v>0</v>
      </c>
      <c r="UPX1" s="1">
        <f>Input!UPX1</f>
        <v>0</v>
      </c>
      <c r="UPY1" s="1">
        <f>Input!UPY1</f>
        <v>0</v>
      </c>
      <c r="UPZ1" s="1">
        <f>Input!UPZ1</f>
        <v>0</v>
      </c>
      <c r="UQA1" s="1">
        <f>Input!UQA1</f>
        <v>0</v>
      </c>
      <c r="UQB1" s="1">
        <f>Input!UQB1</f>
        <v>0</v>
      </c>
      <c r="UQC1" s="1">
        <f>Input!UQC1</f>
        <v>0</v>
      </c>
      <c r="UQD1" s="1">
        <f>Input!UQD1</f>
        <v>0</v>
      </c>
      <c r="UQE1" s="1">
        <f>Input!UQE1</f>
        <v>0</v>
      </c>
      <c r="UQF1" s="1">
        <f>Input!UQF1</f>
        <v>0</v>
      </c>
      <c r="UQG1" s="1">
        <f>Input!UQG1</f>
        <v>0</v>
      </c>
      <c r="UQH1" s="1">
        <f>Input!UQH1</f>
        <v>0</v>
      </c>
      <c r="UQI1" s="1">
        <f>Input!UQI1</f>
        <v>0</v>
      </c>
      <c r="UQJ1" s="1">
        <f>Input!UQJ1</f>
        <v>0</v>
      </c>
      <c r="UQK1" s="1">
        <f>Input!UQK1</f>
        <v>0</v>
      </c>
      <c r="UQL1" s="1">
        <f>Input!UQL1</f>
        <v>0</v>
      </c>
      <c r="UQM1" s="1">
        <f>Input!UQM1</f>
        <v>0</v>
      </c>
      <c r="UQN1" s="1">
        <f>Input!UQN1</f>
        <v>0</v>
      </c>
      <c r="UQO1" s="1">
        <f>Input!UQO1</f>
        <v>0</v>
      </c>
      <c r="UQP1" s="1">
        <f>Input!UQP1</f>
        <v>0</v>
      </c>
      <c r="UQQ1" s="1">
        <f>Input!UQQ1</f>
        <v>0</v>
      </c>
      <c r="UQR1" s="1">
        <f>Input!UQR1</f>
        <v>0</v>
      </c>
      <c r="UQS1" s="1">
        <f>Input!UQS1</f>
        <v>0</v>
      </c>
      <c r="UQT1" s="1">
        <f>Input!UQT1</f>
        <v>0</v>
      </c>
      <c r="UQU1" s="1">
        <f>Input!UQU1</f>
        <v>0</v>
      </c>
      <c r="UQV1" s="1">
        <f>Input!UQV1</f>
        <v>0</v>
      </c>
      <c r="UQW1" s="1">
        <f>Input!UQW1</f>
        <v>0</v>
      </c>
      <c r="UQX1" s="1">
        <f>Input!UQX1</f>
        <v>0</v>
      </c>
      <c r="UQY1" s="1">
        <f>Input!UQY1</f>
        <v>0</v>
      </c>
      <c r="UQZ1" s="1">
        <f>Input!UQZ1</f>
        <v>0</v>
      </c>
      <c r="URA1" s="1">
        <f>Input!URA1</f>
        <v>0</v>
      </c>
      <c r="URB1" s="1">
        <f>Input!URB1</f>
        <v>0</v>
      </c>
      <c r="URC1" s="1">
        <f>Input!URC1</f>
        <v>0</v>
      </c>
      <c r="URD1" s="1">
        <f>Input!URD1</f>
        <v>0</v>
      </c>
      <c r="URE1" s="1">
        <f>Input!URE1</f>
        <v>0</v>
      </c>
      <c r="URF1" s="1">
        <f>Input!URF1</f>
        <v>0</v>
      </c>
      <c r="URG1" s="1">
        <f>Input!URG1</f>
        <v>0</v>
      </c>
      <c r="URH1" s="1">
        <f>Input!URH1</f>
        <v>0</v>
      </c>
      <c r="URI1" s="1">
        <f>Input!URI1</f>
        <v>0</v>
      </c>
      <c r="URJ1" s="1">
        <f>Input!URJ1</f>
        <v>0</v>
      </c>
      <c r="URK1" s="1">
        <f>Input!URK1</f>
        <v>0</v>
      </c>
      <c r="URL1" s="1">
        <f>Input!URL1</f>
        <v>0</v>
      </c>
      <c r="URM1" s="1">
        <f>Input!URM1</f>
        <v>0</v>
      </c>
      <c r="URN1" s="1">
        <f>Input!URN1</f>
        <v>0</v>
      </c>
      <c r="URO1" s="1">
        <f>Input!URO1</f>
        <v>0</v>
      </c>
      <c r="URP1" s="1">
        <f>Input!URP1</f>
        <v>0</v>
      </c>
      <c r="URQ1" s="1">
        <f>Input!URQ1</f>
        <v>0</v>
      </c>
      <c r="URR1" s="1">
        <f>Input!URR1</f>
        <v>0</v>
      </c>
      <c r="URS1" s="1">
        <f>Input!URS1</f>
        <v>0</v>
      </c>
      <c r="URT1" s="1">
        <f>Input!URT1</f>
        <v>0</v>
      </c>
      <c r="URU1" s="1">
        <f>Input!URU1</f>
        <v>0</v>
      </c>
      <c r="URV1" s="1">
        <f>Input!URV1</f>
        <v>0</v>
      </c>
      <c r="URW1" s="1">
        <f>Input!URW1</f>
        <v>0</v>
      </c>
      <c r="URX1" s="1">
        <f>Input!URX1</f>
        <v>0</v>
      </c>
      <c r="URY1" s="1">
        <f>Input!URY1</f>
        <v>0</v>
      </c>
      <c r="URZ1" s="1">
        <f>Input!URZ1</f>
        <v>0</v>
      </c>
      <c r="USA1" s="1">
        <f>Input!USA1</f>
        <v>0</v>
      </c>
      <c r="USB1" s="1">
        <f>Input!USB1</f>
        <v>0</v>
      </c>
      <c r="USC1" s="1">
        <f>Input!USC1</f>
        <v>0</v>
      </c>
      <c r="USD1" s="1">
        <f>Input!USD1</f>
        <v>0</v>
      </c>
      <c r="USE1" s="1">
        <f>Input!USE1</f>
        <v>0</v>
      </c>
      <c r="USF1" s="1">
        <f>Input!USF1</f>
        <v>0</v>
      </c>
      <c r="USG1" s="1">
        <f>Input!USG1</f>
        <v>0</v>
      </c>
      <c r="USH1" s="1">
        <f>Input!USH1</f>
        <v>0</v>
      </c>
      <c r="USI1" s="1">
        <f>Input!USI1</f>
        <v>0</v>
      </c>
      <c r="USJ1" s="1">
        <f>Input!USJ1</f>
        <v>0</v>
      </c>
      <c r="USK1" s="1">
        <f>Input!USK1</f>
        <v>0</v>
      </c>
      <c r="USL1" s="1">
        <f>Input!USL1</f>
        <v>0</v>
      </c>
      <c r="USM1" s="1">
        <f>Input!USM1</f>
        <v>0</v>
      </c>
      <c r="USN1" s="1">
        <f>Input!USN1</f>
        <v>0</v>
      </c>
      <c r="USO1" s="1">
        <f>Input!USO1</f>
        <v>0</v>
      </c>
      <c r="USP1" s="1">
        <f>Input!USP1</f>
        <v>0</v>
      </c>
      <c r="USQ1" s="1">
        <f>Input!USQ1</f>
        <v>0</v>
      </c>
      <c r="USR1" s="1">
        <f>Input!USR1</f>
        <v>0</v>
      </c>
      <c r="USS1" s="1">
        <f>Input!USS1</f>
        <v>0</v>
      </c>
      <c r="UST1" s="1">
        <f>Input!UST1</f>
        <v>0</v>
      </c>
      <c r="USU1" s="1">
        <f>Input!USU1</f>
        <v>0</v>
      </c>
      <c r="USV1" s="1">
        <f>Input!USV1</f>
        <v>0</v>
      </c>
      <c r="USW1" s="1">
        <f>Input!USW1</f>
        <v>0</v>
      </c>
      <c r="USX1" s="1">
        <f>Input!USX1</f>
        <v>0</v>
      </c>
      <c r="USY1" s="1">
        <f>Input!USY1</f>
        <v>0</v>
      </c>
      <c r="USZ1" s="1">
        <f>Input!USZ1</f>
        <v>0</v>
      </c>
      <c r="UTA1" s="1">
        <f>Input!UTA1</f>
        <v>0</v>
      </c>
      <c r="UTB1" s="1">
        <f>Input!UTB1</f>
        <v>0</v>
      </c>
      <c r="UTC1" s="1">
        <f>Input!UTC1</f>
        <v>0</v>
      </c>
      <c r="UTD1" s="1">
        <f>Input!UTD1</f>
        <v>0</v>
      </c>
      <c r="UTE1" s="1">
        <f>Input!UTE1</f>
        <v>0</v>
      </c>
      <c r="UTF1" s="1">
        <f>Input!UTF1</f>
        <v>0</v>
      </c>
      <c r="UTG1" s="1">
        <f>Input!UTG1</f>
        <v>0</v>
      </c>
      <c r="UTH1" s="1">
        <f>Input!UTH1</f>
        <v>0</v>
      </c>
      <c r="UTI1" s="1">
        <f>Input!UTI1</f>
        <v>0</v>
      </c>
      <c r="UTJ1" s="1">
        <f>Input!UTJ1</f>
        <v>0</v>
      </c>
      <c r="UTK1" s="1">
        <f>Input!UTK1</f>
        <v>0</v>
      </c>
      <c r="UTL1" s="1">
        <f>Input!UTL1</f>
        <v>0</v>
      </c>
      <c r="UTM1" s="1">
        <f>Input!UTM1</f>
        <v>0</v>
      </c>
      <c r="UTN1" s="1">
        <f>Input!UTN1</f>
        <v>0</v>
      </c>
      <c r="UTO1" s="1">
        <f>Input!UTO1</f>
        <v>0</v>
      </c>
      <c r="UTP1" s="1">
        <f>Input!UTP1</f>
        <v>0</v>
      </c>
      <c r="UTQ1" s="1">
        <f>Input!UTQ1</f>
        <v>0</v>
      </c>
      <c r="UTR1" s="1">
        <f>Input!UTR1</f>
        <v>0</v>
      </c>
      <c r="UTS1" s="1">
        <f>Input!UTS1</f>
        <v>0</v>
      </c>
      <c r="UTT1" s="1">
        <f>Input!UTT1</f>
        <v>0</v>
      </c>
      <c r="UTU1" s="1">
        <f>Input!UTU1</f>
        <v>0</v>
      </c>
      <c r="UTV1" s="1">
        <f>Input!UTV1</f>
        <v>0</v>
      </c>
      <c r="UTW1" s="1">
        <f>Input!UTW1</f>
        <v>0</v>
      </c>
      <c r="UTX1" s="1">
        <f>Input!UTX1</f>
        <v>0</v>
      </c>
      <c r="UTY1" s="1">
        <f>Input!UTY1</f>
        <v>0</v>
      </c>
      <c r="UTZ1" s="1">
        <f>Input!UTZ1</f>
        <v>0</v>
      </c>
      <c r="UUA1" s="1">
        <f>Input!UUA1</f>
        <v>0</v>
      </c>
      <c r="UUB1" s="1">
        <f>Input!UUB1</f>
        <v>0</v>
      </c>
      <c r="UUC1" s="1">
        <f>Input!UUC1</f>
        <v>0</v>
      </c>
      <c r="UUD1" s="1">
        <f>Input!UUD1</f>
        <v>0</v>
      </c>
      <c r="UUE1" s="1">
        <f>Input!UUE1</f>
        <v>0</v>
      </c>
      <c r="UUF1" s="1">
        <f>Input!UUF1</f>
        <v>0</v>
      </c>
      <c r="UUG1" s="1">
        <f>Input!UUG1</f>
        <v>0</v>
      </c>
      <c r="UUH1" s="1">
        <f>Input!UUH1</f>
        <v>0</v>
      </c>
      <c r="UUI1" s="1">
        <f>Input!UUI1</f>
        <v>0</v>
      </c>
      <c r="UUJ1" s="1">
        <f>Input!UUJ1</f>
        <v>0</v>
      </c>
      <c r="UUK1" s="1">
        <f>Input!UUK1</f>
        <v>0</v>
      </c>
      <c r="UUL1" s="1">
        <f>Input!UUL1</f>
        <v>0</v>
      </c>
      <c r="UUM1" s="1">
        <f>Input!UUM1</f>
        <v>0</v>
      </c>
      <c r="UUN1" s="1">
        <f>Input!UUN1</f>
        <v>0</v>
      </c>
      <c r="UUO1" s="1">
        <f>Input!UUO1</f>
        <v>0</v>
      </c>
      <c r="UUP1" s="1">
        <f>Input!UUP1</f>
        <v>0</v>
      </c>
      <c r="UUQ1" s="1">
        <f>Input!UUQ1</f>
        <v>0</v>
      </c>
      <c r="UUR1" s="1">
        <f>Input!UUR1</f>
        <v>0</v>
      </c>
      <c r="UUS1" s="1">
        <f>Input!UUS1</f>
        <v>0</v>
      </c>
      <c r="UUT1" s="1">
        <f>Input!UUT1</f>
        <v>0</v>
      </c>
      <c r="UUU1" s="1">
        <f>Input!UUU1</f>
        <v>0</v>
      </c>
      <c r="UUV1" s="1">
        <f>Input!UUV1</f>
        <v>0</v>
      </c>
      <c r="UUW1" s="1">
        <f>Input!UUW1</f>
        <v>0</v>
      </c>
      <c r="UUX1" s="1">
        <f>Input!UUX1</f>
        <v>0</v>
      </c>
      <c r="UUY1" s="1">
        <f>Input!UUY1</f>
        <v>0</v>
      </c>
      <c r="UUZ1" s="1">
        <f>Input!UUZ1</f>
        <v>0</v>
      </c>
      <c r="UVA1" s="1">
        <f>Input!UVA1</f>
        <v>0</v>
      </c>
      <c r="UVB1" s="1">
        <f>Input!UVB1</f>
        <v>0</v>
      </c>
      <c r="UVC1" s="1">
        <f>Input!UVC1</f>
        <v>0</v>
      </c>
      <c r="UVD1" s="1">
        <f>Input!UVD1</f>
        <v>0</v>
      </c>
      <c r="UVE1" s="1">
        <f>Input!UVE1</f>
        <v>0</v>
      </c>
      <c r="UVF1" s="1">
        <f>Input!UVF1</f>
        <v>0</v>
      </c>
      <c r="UVG1" s="1">
        <f>Input!UVG1</f>
        <v>0</v>
      </c>
      <c r="UVH1" s="1">
        <f>Input!UVH1</f>
        <v>0</v>
      </c>
      <c r="UVI1" s="1">
        <f>Input!UVI1</f>
        <v>0</v>
      </c>
      <c r="UVJ1" s="1">
        <f>Input!UVJ1</f>
        <v>0</v>
      </c>
      <c r="UVK1" s="1">
        <f>Input!UVK1</f>
        <v>0</v>
      </c>
      <c r="UVL1" s="1">
        <f>Input!UVL1</f>
        <v>0</v>
      </c>
      <c r="UVM1" s="1">
        <f>Input!UVM1</f>
        <v>0</v>
      </c>
      <c r="UVN1" s="1">
        <f>Input!UVN1</f>
        <v>0</v>
      </c>
      <c r="UVO1" s="1">
        <f>Input!UVO1</f>
        <v>0</v>
      </c>
      <c r="UVP1" s="1">
        <f>Input!UVP1</f>
        <v>0</v>
      </c>
      <c r="UVQ1" s="1">
        <f>Input!UVQ1</f>
        <v>0</v>
      </c>
      <c r="UVR1" s="1">
        <f>Input!UVR1</f>
        <v>0</v>
      </c>
      <c r="UVS1" s="1">
        <f>Input!UVS1</f>
        <v>0</v>
      </c>
      <c r="UVT1" s="1">
        <f>Input!UVT1</f>
        <v>0</v>
      </c>
      <c r="UVU1" s="1">
        <f>Input!UVU1</f>
        <v>0</v>
      </c>
      <c r="UVV1" s="1">
        <f>Input!UVV1</f>
        <v>0</v>
      </c>
      <c r="UVW1" s="1">
        <f>Input!UVW1</f>
        <v>0</v>
      </c>
      <c r="UVX1" s="1">
        <f>Input!UVX1</f>
        <v>0</v>
      </c>
      <c r="UVY1" s="1">
        <f>Input!UVY1</f>
        <v>0</v>
      </c>
      <c r="UVZ1" s="1">
        <f>Input!UVZ1</f>
        <v>0</v>
      </c>
      <c r="UWA1" s="1">
        <f>Input!UWA1</f>
        <v>0</v>
      </c>
      <c r="UWB1" s="1">
        <f>Input!UWB1</f>
        <v>0</v>
      </c>
      <c r="UWC1" s="1">
        <f>Input!UWC1</f>
        <v>0</v>
      </c>
      <c r="UWD1" s="1">
        <f>Input!UWD1</f>
        <v>0</v>
      </c>
      <c r="UWE1" s="1">
        <f>Input!UWE1</f>
        <v>0</v>
      </c>
      <c r="UWF1" s="1">
        <f>Input!UWF1</f>
        <v>0</v>
      </c>
      <c r="UWG1" s="1">
        <f>Input!UWG1</f>
        <v>0</v>
      </c>
      <c r="UWH1" s="1">
        <f>Input!UWH1</f>
        <v>0</v>
      </c>
      <c r="UWI1" s="1">
        <f>Input!UWI1</f>
        <v>0</v>
      </c>
      <c r="UWJ1" s="1">
        <f>Input!UWJ1</f>
        <v>0</v>
      </c>
      <c r="UWK1" s="1">
        <f>Input!UWK1</f>
        <v>0</v>
      </c>
      <c r="UWL1" s="1">
        <f>Input!UWL1</f>
        <v>0</v>
      </c>
      <c r="UWM1" s="1">
        <f>Input!UWM1</f>
        <v>0</v>
      </c>
      <c r="UWN1" s="1">
        <f>Input!UWN1</f>
        <v>0</v>
      </c>
      <c r="UWO1" s="1">
        <f>Input!UWO1</f>
        <v>0</v>
      </c>
      <c r="UWP1" s="1">
        <f>Input!UWP1</f>
        <v>0</v>
      </c>
      <c r="UWQ1" s="1">
        <f>Input!UWQ1</f>
        <v>0</v>
      </c>
      <c r="UWR1" s="1">
        <f>Input!UWR1</f>
        <v>0</v>
      </c>
      <c r="UWS1" s="1">
        <f>Input!UWS1</f>
        <v>0</v>
      </c>
      <c r="UWT1" s="1">
        <f>Input!UWT1</f>
        <v>0</v>
      </c>
      <c r="UWU1" s="1">
        <f>Input!UWU1</f>
        <v>0</v>
      </c>
      <c r="UWV1" s="1">
        <f>Input!UWV1</f>
        <v>0</v>
      </c>
      <c r="UWW1" s="1">
        <f>Input!UWW1</f>
        <v>0</v>
      </c>
      <c r="UWX1" s="1">
        <f>Input!UWX1</f>
        <v>0</v>
      </c>
      <c r="UWY1" s="1">
        <f>Input!UWY1</f>
        <v>0</v>
      </c>
      <c r="UWZ1" s="1">
        <f>Input!UWZ1</f>
        <v>0</v>
      </c>
      <c r="UXA1" s="1">
        <f>Input!UXA1</f>
        <v>0</v>
      </c>
      <c r="UXB1" s="1">
        <f>Input!UXB1</f>
        <v>0</v>
      </c>
      <c r="UXC1" s="1">
        <f>Input!UXC1</f>
        <v>0</v>
      </c>
      <c r="UXD1" s="1">
        <f>Input!UXD1</f>
        <v>0</v>
      </c>
      <c r="UXE1" s="1">
        <f>Input!UXE1</f>
        <v>0</v>
      </c>
      <c r="UXF1" s="1">
        <f>Input!UXF1</f>
        <v>0</v>
      </c>
      <c r="UXG1" s="1">
        <f>Input!UXG1</f>
        <v>0</v>
      </c>
      <c r="UXH1" s="1">
        <f>Input!UXH1</f>
        <v>0</v>
      </c>
      <c r="UXI1" s="1">
        <f>Input!UXI1</f>
        <v>0</v>
      </c>
      <c r="UXJ1" s="1">
        <f>Input!UXJ1</f>
        <v>0</v>
      </c>
      <c r="UXK1" s="1">
        <f>Input!UXK1</f>
        <v>0</v>
      </c>
      <c r="UXL1" s="1">
        <f>Input!UXL1</f>
        <v>0</v>
      </c>
      <c r="UXM1" s="1">
        <f>Input!UXM1</f>
        <v>0</v>
      </c>
      <c r="UXN1" s="1">
        <f>Input!UXN1</f>
        <v>0</v>
      </c>
      <c r="UXO1" s="1">
        <f>Input!UXO1</f>
        <v>0</v>
      </c>
      <c r="UXP1" s="1">
        <f>Input!UXP1</f>
        <v>0</v>
      </c>
      <c r="UXQ1" s="1">
        <f>Input!UXQ1</f>
        <v>0</v>
      </c>
      <c r="UXR1" s="1">
        <f>Input!UXR1</f>
        <v>0</v>
      </c>
      <c r="UXS1" s="1">
        <f>Input!UXS1</f>
        <v>0</v>
      </c>
      <c r="UXT1" s="1">
        <f>Input!UXT1</f>
        <v>0</v>
      </c>
      <c r="UXU1" s="1">
        <f>Input!UXU1</f>
        <v>0</v>
      </c>
      <c r="UXV1" s="1">
        <f>Input!UXV1</f>
        <v>0</v>
      </c>
      <c r="UXW1" s="1">
        <f>Input!UXW1</f>
        <v>0</v>
      </c>
      <c r="UXX1" s="1">
        <f>Input!UXX1</f>
        <v>0</v>
      </c>
      <c r="UXY1" s="1">
        <f>Input!UXY1</f>
        <v>0</v>
      </c>
      <c r="UXZ1" s="1">
        <f>Input!UXZ1</f>
        <v>0</v>
      </c>
      <c r="UYA1" s="1">
        <f>Input!UYA1</f>
        <v>0</v>
      </c>
      <c r="UYB1" s="1">
        <f>Input!UYB1</f>
        <v>0</v>
      </c>
      <c r="UYC1" s="1">
        <f>Input!UYC1</f>
        <v>0</v>
      </c>
      <c r="UYD1" s="1">
        <f>Input!UYD1</f>
        <v>0</v>
      </c>
      <c r="UYE1" s="1">
        <f>Input!UYE1</f>
        <v>0</v>
      </c>
      <c r="UYF1" s="1">
        <f>Input!UYF1</f>
        <v>0</v>
      </c>
      <c r="UYG1" s="1">
        <f>Input!UYG1</f>
        <v>0</v>
      </c>
      <c r="UYH1" s="1">
        <f>Input!UYH1</f>
        <v>0</v>
      </c>
      <c r="UYI1" s="1">
        <f>Input!UYI1</f>
        <v>0</v>
      </c>
      <c r="UYJ1" s="1">
        <f>Input!UYJ1</f>
        <v>0</v>
      </c>
      <c r="UYK1" s="1">
        <f>Input!UYK1</f>
        <v>0</v>
      </c>
      <c r="UYL1" s="1">
        <f>Input!UYL1</f>
        <v>0</v>
      </c>
      <c r="UYM1" s="1">
        <f>Input!UYM1</f>
        <v>0</v>
      </c>
      <c r="UYN1" s="1">
        <f>Input!UYN1</f>
        <v>0</v>
      </c>
      <c r="UYO1" s="1">
        <f>Input!UYO1</f>
        <v>0</v>
      </c>
      <c r="UYP1" s="1">
        <f>Input!UYP1</f>
        <v>0</v>
      </c>
      <c r="UYQ1" s="1">
        <f>Input!UYQ1</f>
        <v>0</v>
      </c>
      <c r="UYR1" s="1">
        <f>Input!UYR1</f>
        <v>0</v>
      </c>
      <c r="UYS1" s="1">
        <f>Input!UYS1</f>
        <v>0</v>
      </c>
      <c r="UYT1" s="1">
        <f>Input!UYT1</f>
        <v>0</v>
      </c>
      <c r="UYU1" s="1">
        <f>Input!UYU1</f>
        <v>0</v>
      </c>
      <c r="UYV1" s="1">
        <f>Input!UYV1</f>
        <v>0</v>
      </c>
      <c r="UYW1" s="1">
        <f>Input!UYW1</f>
        <v>0</v>
      </c>
      <c r="UYX1" s="1">
        <f>Input!UYX1</f>
        <v>0</v>
      </c>
      <c r="UYY1" s="1">
        <f>Input!UYY1</f>
        <v>0</v>
      </c>
      <c r="UYZ1" s="1">
        <f>Input!UYZ1</f>
        <v>0</v>
      </c>
      <c r="UZA1" s="1">
        <f>Input!UZA1</f>
        <v>0</v>
      </c>
      <c r="UZB1" s="1">
        <f>Input!UZB1</f>
        <v>0</v>
      </c>
      <c r="UZC1" s="1">
        <f>Input!UZC1</f>
        <v>0</v>
      </c>
      <c r="UZD1" s="1">
        <f>Input!UZD1</f>
        <v>0</v>
      </c>
      <c r="UZE1" s="1">
        <f>Input!UZE1</f>
        <v>0</v>
      </c>
      <c r="UZF1" s="1">
        <f>Input!UZF1</f>
        <v>0</v>
      </c>
      <c r="UZG1" s="1">
        <f>Input!UZG1</f>
        <v>0</v>
      </c>
      <c r="UZH1" s="1">
        <f>Input!UZH1</f>
        <v>0</v>
      </c>
      <c r="UZI1" s="1">
        <f>Input!UZI1</f>
        <v>0</v>
      </c>
      <c r="UZJ1" s="1">
        <f>Input!UZJ1</f>
        <v>0</v>
      </c>
      <c r="UZK1" s="1">
        <f>Input!UZK1</f>
        <v>0</v>
      </c>
      <c r="UZL1" s="1">
        <f>Input!UZL1</f>
        <v>0</v>
      </c>
      <c r="UZM1" s="1">
        <f>Input!UZM1</f>
        <v>0</v>
      </c>
      <c r="UZN1" s="1">
        <f>Input!UZN1</f>
        <v>0</v>
      </c>
      <c r="UZO1" s="1">
        <f>Input!UZO1</f>
        <v>0</v>
      </c>
      <c r="UZP1" s="1">
        <f>Input!UZP1</f>
        <v>0</v>
      </c>
      <c r="UZQ1" s="1">
        <f>Input!UZQ1</f>
        <v>0</v>
      </c>
      <c r="UZR1" s="1">
        <f>Input!UZR1</f>
        <v>0</v>
      </c>
      <c r="UZS1" s="1">
        <f>Input!UZS1</f>
        <v>0</v>
      </c>
      <c r="UZT1" s="1">
        <f>Input!UZT1</f>
        <v>0</v>
      </c>
      <c r="UZU1" s="1">
        <f>Input!UZU1</f>
        <v>0</v>
      </c>
      <c r="UZV1" s="1">
        <f>Input!UZV1</f>
        <v>0</v>
      </c>
      <c r="UZW1" s="1">
        <f>Input!UZW1</f>
        <v>0</v>
      </c>
      <c r="UZX1" s="1">
        <f>Input!UZX1</f>
        <v>0</v>
      </c>
      <c r="UZY1" s="1">
        <f>Input!UZY1</f>
        <v>0</v>
      </c>
      <c r="UZZ1" s="1">
        <f>Input!UZZ1</f>
        <v>0</v>
      </c>
      <c r="VAA1" s="1">
        <f>Input!VAA1</f>
        <v>0</v>
      </c>
      <c r="VAB1" s="1">
        <f>Input!VAB1</f>
        <v>0</v>
      </c>
      <c r="VAC1" s="1">
        <f>Input!VAC1</f>
        <v>0</v>
      </c>
      <c r="VAD1" s="1">
        <f>Input!VAD1</f>
        <v>0</v>
      </c>
      <c r="VAE1" s="1">
        <f>Input!VAE1</f>
        <v>0</v>
      </c>
      <c r="VAF1" s="1">
        <f>Input!VAF1</f>
        <v>0</v>
      </c>
      <c r="VAG1" s="1">
        <f>Input!VAG1</f>
        <v>0</v>
      </c>
      <c r="VAH1" s="1">
        <f>Input!VAH1</f>
        <v>0</v>
      </c>
      <c r="VAI1" s="1">
        <f>Input!VAI1</f>
        <v>0</v>
      </c>
      <c r="VAJ1" s="1">
        <f>Input!VAJ1</f>
        <v>0</v>
      </c>
      <c r="VAK1" s="1">
        <f>Input!VAK1</f>
        <v>0</v>
      </c>
      <c r="VAL1" s="1">
        <f>Input!VAL1</f>
        <v>0</v>
      </c>
      <c r="VAM1" s="1">
        <f>Input!VAM1</f>
        <v>0</v>
      </c>
      <c r="VAN1" s="1">
        <f>Input!VAN1</f>
        <v>0</v>
      </c>
      <c r="VAO1" s="1">
        <f>Input!VAO1</f>
        <v>0</v>
      </c>
      <c r="VAP1" s="1">
        <f>Input!VAP1</f>
        <v>0</v>
      </c>
      <c r="VAQ1" s="1">
        <f>Input!VAQ1</f>
        <v>0</v>
      </c>
      <c r="VAR1" s="1">
        <f>Input!VAR1</f>
        <v>0</v>
      </c>
      <c r="VAS1" s="1">
        <f>Input!VAS1</f>
        <v>0</v>
      </c>
      <c r="VAT1" s="1">
        <f>Input!VAT1</f>
        <v>0</v>
      </c>
      <c r="VAU1" s="1">
        <f>Input!VAU1</f>
        <v>0</v>
      </c>
      <c r="VAV1" s="1">
        <f>Input!VAV1</f>
        <v>0</v>
      </c>
      <c r="VAW1" s="1">
        <f>Input!VAW1</f>
        <v>0</v>
      </c>
      <c r="VAX1" s="1">
        <f>Input!VAX1</f>
        <v>0</v>
      </c>
      <c r="VAY1" s="1">
        <f>Input!VAY1</f>
        <v>0</v>
      </c>
      <c r="VAZ1" s="1">
        <f>Input!VAZ1</f>
        <v>0</v>
      </c>
      <c r="VBA1" s="1">
        <f>Input!VBA1</f>
        <v>0</v>
      </c>
      <c r="VBB1" s="1">
        <f>Input!VBB1</f>
        <v>0</v>
      </c>
      <c r="VBC1" s="1">
        <f>Input!VBC1</f>
        <v>0</v>
      </c>
      <c r="VBD1" s="1">
        <f>Input!VBD1</f>
        <v>0</v>
      </c>
      <c r="VBE1" s="1">
        <f>Input!VBE1</f>
        <v>0</v>
      </c>
      <c r="VBF1" s="1">
        <f>Input!VBF1</f>
        <v>0</v>
      </c>
      <c r="VBG1" s="1">
        <f>Input!VBG1</f>
        <v>0</v>
      </c>
      <c r="VBH1" s="1">
        <f>Input!VBH1</f>
        <v>0</v>
      </c>
      <c r="VBI1" s="1">
        <f>Input!VBI1</f>
        <v>0</v>
      </c>
      <c r="VBJ1" s="1">
        <f>Input!VBJ1</f>
        <v>0</v>
      </c>
      <c r="VBK1" s="1">
        <f>Input!VBK1</f>
        <v>0</v>
      </c>
      <c r="VBL1" s="1">
        <f>Input!VBL1</f>
        <v>0</v>
      </c>
      <c r="VBM1" s="1">
        <f>Input!VBM1</f>
        <v>0</v>
      </c>
      <c r="VBN1" s="1">
        <f>Input!VBN1</f>
        <v>0</v>
      </c>
      <c r="VBO1" s="1">
        <f>Input!VBO1</f>
        <v>0</v>
      </c>
      <c r="VBP1" s="1">
        <f>Input!VBP1</f>
        <v>0</v>
      </c>
      <c r="VBQ1" s="1">
        <f>Input!VBQ1</f>
        <v>0</v>
      </c>
      <c r="VBR1" s="1">
        <f>Input!VBR1</f>
        <v>0</v>
      </c>
      <c r="VBS1" s="1">
        <f>Input!VBS1</f>
        <v>0</v>
      </c>
      <c r="VBT1" s="1">
        <f>Input!VBT1</f>
        <v>0</v>
      </c>
      <c r="VBU1" s="1">
        <f>Input!VBU1</f>
        <v>0</v>
      </c>
      <c r="VBV1" s="1">
        <f>Input!VBV1</f>
        <v>0</v>
      </c>
      <c r="VBW1" s="1">
        <f>Input!VBW1</f>
        <v>0</v>
      </c>
      <c r="VBX1" s="1">
        <f>Input!VBX1</f>
        <v>0</v>
      </c>
      <c r="VBY1" s="1">
        <f>Input!VBY1</f>
        <v>0</v>
      </c>
      <c r="VBZ1" s="1">
        <f>Input!VBZ1</f>
        <v>0</v>
      </c>
      <c r="VCA1" s="1">
        <f>Input!VCA1</f>
        <v>0</v>
      </c>
      <c r="VCB1" s="1">
        <f>Input!VCB1</f>
        <v>0</v>
      </c>
      <c r="VCC1" s="1">
        <f>Input!VCC1</f>
        <v>0</v>
      </c>
      <c r="VCD1" s="1">
        <f>Input!VCD1</f>
        <v>0</v>
      </c>
      <c r="VCE1" s="1">
        <f>Input!VCE1</f>
        <v>0</v>
      </c>
      <c r="VCF1" s="1">
        <f>Input!VCF1</f>
        <v>0</v>
      </c>
      <c r="VCG1" s="1">
        <f>Input!VCG1</f>
        <v>0</v>
      </c>
      <c r="VCH1" s="1">
        <f>Input!VCH1</f>
        <v>0</v>
      </c>
      <c r="VCI1" s="1">
        <f>Input!VCI1</f>
        <v>0</v>
      </c>
      <c r="VCJ1" s="1">
        <f>Input!VCJ1</f>
        <v>0</v>
      </c>
      <c r="VCK1" s="1">
        <f>Input!VCK1</f>
        <v>0</v>
      </c>
      <c r="VCL1" s="1">
        <f>Input!VCL1</f>
        <v>0</v>
      </c>
      <c r="VCM1" s="1">
        <f>Input!VCM1</f>
        <v>0</v>
      </c>
      <c r="VCN1" s="1">
        <f>Input!VCN1</f>
        <v>0</v>
      </c>
      <c r="VCO1" s="1">
        <f>Input!VCO1</f>
        <v>0</v>
      </c>
      <c r="VCP1" s="1">
        <f>Input!VCP1</f>
        <v>0</v>
      </c>
      <c r="VCQ1" s="1">
        <f>Input!VCQ1</f>
        <v>0</v>
      </c>
      <c r="VCR1" s="1">
        <f>Input!VCR1</f>
        <v>0</v>
      </c>
      <c r="VCS1" s="1">
        <f>Input!VCS1</f>
        <v>0</v>
      </c>
      <c r="VCT1" s="1">
        <f>Input!VCT1</f>
        <v>0</v>
      </c>
      <c r="VCU1" s="1">
        <f>Input!VCU1</f>
        <v>0</v>
      </c>
      <c r="VCV1" s="1">
        <f>Input!VCV1</f>
        <v>0</v>
      </c>
      <c r="VCW1" s="1">
        <f>Input!VCW1</f>
        <v>0</v>
      </c>
      <c r="VCX1" s="1">
        <f>Input!VCX1</f>
        <v>0</v>
      </c>
      <c r="VCY1" s="1">
        <f>Input!VCY1</f>
        <v>0</v>
      </c>
      <c r="VCZ1" s="1">
        <f>Input!VCZ1</f>
        <v>0</v>
      </c>
      <c r="VDA1" s="1">
        <f>Input!VDA1</f>
        <v>0</v>
      </c>
      <c r="VDB1" s="1">
        <f>Input!VDB1</f>
        <v>0</v>
      </c>
      <c r="VDC1" s="1">
        <f>Input!VDC1</f>
        <v>0</v>
      </c>
      <c r="VDD1" s="1">
        <f>Input!VDD1</f>
        <v>0</v>
      </c>
      <c r="VDE1" s="1">
        <f>Input!VDE1</f>
        <v>0</v>
      </c>
      <c r="VDF1" s="1">
        <f>Input!VDF1</f>
        <v>0</v>
      </c>
      <c r="VDG1" s="1">
        <f>Input!VDG1</f>
        <v>0</v>
      </c>
      <c r="VDH1" s="1">
        <f>Input!VDH1</f>
        <v>0</v>
      </c>
      <c r="VDI1" s="1">
        <f>Input!VDI1</f>
        <v>0</v>
      </c>
      <c r="VDJ1" s="1">
        <f>Input!VDJ1</f>
        <v>0</v>
      </c>
      <c r="VDK1" s="1">
        <f>Input!VDK1</f>
        <v>0</v>
      </c>
      <c r="VDL1" s="1">
        <f>Input!VDL1</f>
        <v>0</v>
      </c>
      <c r="VDM1" s="1">
        <f>Input!VDM1</f>
        <v>0</v>
      </c>
      <c r="VDN1" s="1">
        <f>Input!VDN1</f>
        <v>0</v>
      </c>
      <c r="VDO1" s="1">
        <f>Input!VDO1</f>
        <v>0</v>
      </c>
      <c r="VDP1" s="1">
        <f>Input!VDP1</f>
        <v>0</v>
      </c>
      <c r="VDQ1" s="1">
        <f>Input!VDQ1</f>
        <v>0</v>
      </c>
      <c r="VDR1" s="1">
        <f>Input!VDR1</f>
        <v>0</v>
      </c>
      <c r="VDS1" s="1">
        <f>Input!VDS1</f>
        <v>0</v>
      </c>
      <c r="VDT1" s="1">
        <f>Input!VDT1</f>
        <v>0</v>
      </c>
      <c r="VDU1" s="1">
        <f>Input!VDU1</f>
        <v>0</v>
      </c>
      <c r="VDV1" s="1">
        <f>Input!VDV1</f>
        <v>0</v>
      </c>
      <c r="VDW1" s="1">
        <f>Input!VDW1</f>
        <v>0</v>
      </c>
      <c r="VDX1" s="1">
        <f>Input!VDX1</f>
        <v>0</v>
      </c>
      <c r="VDY1" s="1">
        <f>Input!VDY1</f>
        <v>0</v>
      </c>
      <c r="VDZ1" s="1">
        <f>Input!VDZ1</f>
        <v>0</v>
      </c>
      <c r="VEA1" s="1">
        <f>Input!VEA1</f>
        <v>0</v>
      </c>
      <c r="VEB1" s="1">
        <f>Input!VEB1</f>
        <v>0</v>
      </c>
      <c r="VEC1" s="1">
        <f>Input!VEC1</f>
        <v>0</v>
      </c>
      <c r="VED1" s="1">
        <f>Input!VED1</f>
        <v>0</v>
      </c>
      <c r="VEE1" s="1">
        <f>Input!VEE1</f>
        <v>0</v>
      </c>
      <c r="VEF1" s="1">
        <f>Input!VEF1</f>
        <v>0</v>
      </c>
      <c r="VEG1" s="1">
        <f>Input!VEG1</f>
        <v>0</v>
      </c>
      <c r="VEH1" s="1">
        <f>Input!VEH1</f>
        <v>0</v>
      </c>
      <c r="VEI1" s="1">
        <f>Input!VEI1</f>
        <v>0</v>
      </c>
      <c r="VEJ1" s="1">
        <f>Input!VEJ1</f>
        <v>0</v>
      </c>
      <c r="VEK1" s="1">
        <f>Input!VEK1</f>
        <v>0</v>
      </c>
      <c r="VEL1" s="1">
        <f>Input!VEL1</f>
        <v>0</v>
      </c>
      <c r="VEM1" s="1">
        <f>Input!VEM1</f>
        <v>0</v>
      </c>
      <c r="VEN1" s="1">
        <f>Input!VEN1</f>
        <v>0</v>
      </c>
      <c r="VEO1" s="1">
        <f>Input!VEO1</f>
        <v>0</v>
      </c>
      <c r="VEP1" s="1">
        <f>Input!VEP1</f>
        <v>0</v>
      </c>
      <c r="VEQ1" s="1">
        <f>Input!VEQ1</f>
        <v>0</v>
      </c>
      <c r="VER1" s="1">
        <f>Input!VER1</f>
        <v>0</v>
      </c>
      <c r="VES1" s="1">
        <f>Input!VES1</f>
        <v>0</v>
      </c>
      <c r="VET1" s="1">
        <f>Input!VET1</f>
        <v>0</v>
      </c>
      <c r="VEU1" s="1">
        <f>Input!VEU1</f>
        <v>0</v>
      </c>
      <c r="VEV1" s="1">
        <f>Input!VEV1</f>
        <v>0</v>
      </c>
      <c r="VEW1" s="1">
        <f>Input!VEW1</f>
        <v>0</v>
      </c>
      <c r="VEX1" s="1">
        <f>Input!VEX1</f>
        <v>0</v>
      </c>
      <c r="VEY1" s="1">
        <f>Input!VEY1</f>
        <v>0</v>
      </c>
      <c r="VEZ1" s="1">
        <f>Input!VEZ1</f>
        <v>0</v>
      </c>
      <c r="VFA1" s="1">
        <f>Input!VFA1</f>
        <v>0</v>
      </c>
      <c r="VFB1" s="1">
        <f>Input!VFB1</f>
        <v>0</v>
      </c>
      <c r="VFC1" s="1">
        <f>Input!VFC1</f>
        <v>0</v>
      </c>
      <c r="VFD1" s="1">
        <f>Input!VFD1</f>
        <v>0</v>
      </c>
      <c r="VFE1" s="1">
        <f>Input!VFE1</f>
        <v>0</v>
      </c>
      <c r="VFF1" s="1">
        <f>Input!VFF1</f>
        <v>0</v>
      </c>
      <c r="VFG1" s="1">
        <f>Input!VFG1</f>
        <v>0</v>
      </c>
      <c r="VFH1" s="1">
        <f>Input!VFH1</f>
        <v>0</v>
      </c>
      <c r="VFI1" s="1">
        <f>Input!VFI1</f>
        <v>0</v>
      </c>
      <c r="VFJ1" s="1">
        <f>Input!VFJ1</f>
        <v>0</v>
      </c>
      <c r="VFK1" s="1">
        <f>Input!VFK1</f>
        <v>0</v>
      </c>
      <c r="VFL1" s="1">
        <f>Input!VFL1</f>
        <v>0</v>
      </c>
      <c r="VFM1" s="1">
        <f>Input!VFM1</f>
        <v>0</v>
      </c>
      <c r="VFN1" s="1">
        <f>Input!VFN1</f>
        <v>0</v>
      </c>
      <c r="VFO1" s="1">
        <f>Input!VFO1</f>
        <v>0</v>
      </c>
      <c r="VFP1" s="1">
        <f>Input!VFP1</f>
        <v>0</v>
      </c>
      <c r="VFQ1" s="1">
        <f>Input!VFQ1</f>
        <v>0</v>
      </c>
      <c r="VFR1" s="1">
        <f>Input!VFR1</f>
        <v>0</v>
      </c>
      <c r="VFS1" s="1">
        <f>Input!VFS1</f>
        <v>0</v>
      </c>
      <c r="VFT1" s="1">
        <f>Input!VFT1</f>
        <v>0</v>
      </c>
      <c r="VFU1" s="1">
        <f>Input!VFU1</f>
        <v>0</v>
      </c>
      <c r="VFV1" s="1">
        <f>Input!VFV1</f>
        <v>0</v>
      </c>
      <c r="VFW1" s="1">
        <f>Input!VFW1</f>
        <v>0</v>
      </c>
      <c r="VFX1" s="1">
        <f>Input!VFX1</f>
        <v>0</v>
      </c>
      <c r="VFY1" s="1">
        <f>Input!VFY1</f>
        <v>0</v>
      </c>
      <c r="VFZ1" s="1">
        <f>Input!VFZ1</f>
        <v>0</v>
      </c>
      <c r="VGA1" s="1">
        <f>Input!VGA1</f>
        <v>0</v>
      </c>
      <c r="VGB1" s="1">
        <f>Input!VGB1</f>
        <v>0</v>
      </c>
      <c r="VGC1" s="1">
        <f>Input!VGC1</f>
        <v>0</v>
      </c>
      <c r="VGD1" s="1">
        <f>Input!VGD1</f>
        <v>0</v>
      </c>
      <c r="VGE1" s="1">
        <f>Input!VGE1</f>
        <v>0</v>
      </c>
      <c r="VGF1" s="1">
        <f>Input!VGF1</f>
        <v>0</v>
      </c>
      <c r="VGG1" s="1">
        <f>Input!VGG1</f>
        <v>0</v>
      </c>
      <c r="VGH1" s="1">
        <f>Input!VGH1</f>
        <v>0</v>
      </c>
      <c r="VGI1" s="1">
        <f>Input!VGI1</f>
        <v>0</v>
      </c>
      <c r="VGJ1" s="1">
        <f>Input!VGJ1</f>
        <v>0</v>
      </c>
      <c r="VGK1" s="1">
        <f>Input!VGK1</f>
        <v>0</v>
      </c>
      <c r="VGL1" s="1">
        <f>Input!VGL1</f>
        <v>0</v>
      </c>
      <c r="VGM1" s="1">
        <f>Input!VGM1</f>
        <v>0</v>
      </c>
      <c r="VGN1" s="1">
        <f>Input!VGN1</f>
        <v>0</v>
      </c>
      <c r="VGO1" s="1">
        <f>Input!VGO1</f>
        <v>0</v>
      </c>
      <c r="VGP1" s="1">
        <f>Input!VGP1</f>
        <v>0</v>
      </c>
      <c r="VGQ1" s="1">
        <f>Input!VGQ1</f>
        <v>0</v>
      </c>
      <c r="VGR1" s="1">
        <f>Input!VGR1</f>
        <v>0</v>
      </c>
      <c r="VGS1" s="1">
        <f>Input!VGS1</f>
        <v>0</v>
      </c>
      <c r="VGT1" s="1">
        <f>Input!VGT1</f>
        <v>0</v>
      </c>
      <c r="VGU1" s="1">
        <f>Input!VGU1</f>
        <v>0</v>
      </c>
      <c r="VGV1" s="1">
        <f>Input!VGV1</f>
        <v>0</v>
      </c>
      <c r="VGW1" s="1">
        <f>Input!VGW1</f>
        <v>0</v>
      </c>
      <c r="VGX1" s="1">
        <f>Input!VGX1</f>
        <v>0</v>
      </c>
      <c r="VGY1" s="1">
        <f>Input!VGY1</f>
        <v>0</v>
      </c>
      <c r="VGZ1" s="1">
        <f>Input!VGZ1</f>
        <v>0</v>
      </c>
      <c r="VHA1" s="1">
        <f>Input!VHA1</f>
        <v>0</v>
      </c>
      <c r="VHB1" s="1">
        <f>Input!VHB1</f>
        <v>0</v>
      </c>
      <c r="VHC1" s="1">
        <f>Input!VHC1</f>
        <v>0</v>
      </c>
      <c r="VHD1" s="1">
        <f>Input!VHD1</f>
        <v>0</v>
      </c>
      <c r="VHE1" s="1">
        <f>Input!VHE1</f>
        <v>0</v>
      </c>
      <c r="VHF1" s="1">
        <f>Input!VHF1</f>
        <v>0</v>
      </c>
      <c r="VHG1" s="1">
        <f>Input!VHG1</f>
        <v>0</v>
      </c>
      <c r="VHH1" s="1">
        <f>Input!VHH1</f>
        <v>0</v>
      </c>
      <c r="VHI1" s="1">
        <f>Input!VHI1</f>
        <v>0</v>
      </c>
      <c r="VHJ1" s="1">
        <f>Input!VHJ1</f>
        <v>0</v>
      </c>
      <c r="VHK1" s="1">
        <f>Input!VHK1</f>
        <v>0</v>
      </c>
      <c r="VHL1" s="1">
        <f>Input!VHL1</f>
        <v>0</v>
      </c>
      <c r="VHM1" s="1">
        <f>Input!VHM1</f>
        <v>0</v>
      </c>
      <c r="VHN1" s="1">
        <f>Input!VHN1</f>
        <v>0</v>
      </c>
      <c r="VHO1" s="1">
        <f>Input!VHO1</f>
        <v>0</v>
      </c>
      <c r="VHP1" s="1">
        <f>Input!VHP1</f>
        <v>0</v>
      </c>
      <c r="VHQ1" s="1">
        <f>Input!VHQ1</f>
        <v>0</v>
      </c>
      <c r="VHR1" s="1">
        <f>Input!VHR1</f>
        <v>0</v>
      </c>
      <c r="VHS1" s="1">
        <f>Input!VHS1</f>
        <v>0</v>
      </c>
      <c r="VHT1" s="1">
        <f>Input!VHT1</f>
        <v>0</v>
      </c>
      <c r="VHU1" s="1">
        <f>Input!VHU1</f>
        <v>0</v>
      </c>
      <c r="VHV1" s="1">
        <f>Input!VHV1</f>
        <v>0</v>
      </c>
      <c r="VHW1" s="1">
        <f>Input!VHW1</f>
        <v>0</v>
      </c>
      <c r="VHX1" s="1">
        <f>Input!VHX1</f>
        <v>0</v>
      </c>
      <c r="VHY1" s="1">
        <f>Input!VHY1</f>
        <v>0</v>
      </c>
      <c r="VHZ1" s="1">
        <f>Input!VHZ1</f>
        <v>0</v>
      </c>
      <c r="VIA1" s="1">
        <f>Input!VIA1</f>
        <v>0</v>
      </c>
      <c r="VIB1" s="1">
        <f>Input!VIB1</f>
        <v>0</v>
      </c>
      <c r="VIC1" s="1">
        <f>Input!VIC1</f>
        <v>0</v>
      </c>
      <c r="VID1" s="1">
        <f>Input!VID1</f>
        <v>0</v>
      </c>
      <c r="VIE1" s="1">
        <f>Input!VIE1</f>
        <v>0</v>
      </c>
      <c r="VIF1" s="1">
        <f>Input!VIF1</f>
        <v>0</v>
      </c>
      <c r="VIG1" s="1">
        <f>Input!VIG1</f>
        <v>0</v>
      </c>
      <c r="VIH1" s="1">
        <f>Input!VIH1</f>
        <v>0</v>
      </c>
      <c r="VII1" s="1">
        <f>Input!VII1</f>
        <v>0</v>
      </c>
      <c r="VIJ1" s="1">
        <f>Input!VIJ1</f>
        <v>0</v>
      </c>
      <c r="VIK1" s="1">
        <f>Input!VIK1</f>
        <v>0</v>
      </c>
      <c r="VIL1" s="1">
        <f>Input!VIL1</f>
        <v>0</v>
      </c>
      <c r="VIM1" s="1">
        <f>Input!VIM1</f>
        <v>0</v>
      </c>
      <c r="VIN1" s="1">
        <f>Input!VIN1</f>
        <v>0</v>
      </c>
      <c r="VIO1" s="1">
        <f>Input!VIO1</f>
        <v>0</v>
      </c>
      <c r="VIP1" s="1">
        <f>Input!VIP1</f>
        <v>0</v>
      </c>
      <c r="VIQ1" s="1">
        <f>Input!VIQ1</f>
        <v>0</v>
      </c>
      <c r="VIR1" s="1">
        <f>Input!VIR1</f>
        <v>0</v>
      </c>
      <c r="VIS1" s="1">
        <f>Input!VIS1</f>
        <v>0</v>
      </c>
      <c r="VIT1" s="1">
        <f>Input!VIT1</f>
        <v>0</v>
      </c>
      <c r="VIU1" s="1">
        <f>Input!VIU1</f>
        <v>0</v>
      </c>
      <c r="VIV1" s="1">
        <f>Input!VIV1</f>
        <v>0</v>
      </c>
      <c r="VIW1" s="1">
        <f>Input!VIW1</f>
        <v>0</v>
      </c>
      <c r="VIX1" s="1">
        <f>Input!VIX1</f>
        <v>0</v>
      </c>
      <c r="VIY1" s="1">
        <f>Input!VIY1</f>
        <v>0</v>
      </c>
      <c r="VIZ1" s="1">
        <f>Input!VIZ1</f>
        <v>0</v>
      </c>
      <c r="VJA1" s="1">
        <f>Input!VJA1</f>
        <v>0</v>
      </c>
      <c r="VJB1" s="1">
        <f>Input!VJB1</f>
        <v>0</v>
      </c>
      <c r="VJC1" s="1">
        <f>Input!VJC1</f>
        <v>0</v>
      </c>
      <c r="VJD1" s="1">
        <f>Input!VJD1</f>
        <v>0</v>
      </c>
      <c r="VJE1" s="1">
        <f>Input!VJE1</f>
        <v>0</v>
      </c>
      <c r="VJF1" s="1">
        <f>Input!VJF1</f>
        <v>0</v>
      </c>
      <c r="VJG1" s="1">
        <f>Input!VJG1</f>
        <v>0</v>
      </c>
      <c r="VJH1" s="1">
        <f>Input!VJH1</f>
        <v>0</v>
      </c>
      <c r="VJI1" s="1">
        <f>Input!VJI1</f>
        <v>0</v>
      </c>
      <c r="VJJ1" s="1">
        <f>Input!VJJ1</f>
        <v>0</v>
      </c>
      <c r="VJK1" s="1">
        <f>Input!VJK1</f>
        <v>0</v>
      </c>
      <c r="VJL1" s="1">
        <f>Input!VJL1</f>
        <v>0</v>
      </c>
      <c r="VJM1" s="1">
        <f>Input!VJM1</f>
        <v>0</v>
      </c>
      <c r="VJN1" s="1">
        <f>Input!VJN1</f>
        <v>0</v>
      </c>
      <c r="VJO1" s="1">
        <f>Input!VJO1</f>
        <v>0</v>
      </c>
      <c r="VJP1" s="1">
        <f>Input!VJP1</f>
        <v>0</v>
      </c>
      <c r="VJQ1" s="1">
        <f>Input!VJQ1</f>
        <v>0</v>
      </c>
      <c r="VJR1" s="1">
        <f>Input!VJR1</f>
        <v>0</v>
      </c>
      <c r="VJS1" s="1">
        <f>Input!VJS1</f>
        <v>0</v>
      </c>
      <c r="VJT1" s="1">
        <f>Input!VJT1</f>
        <v>0</v>
      </c>
      <c r="VJU1" s="1">
        <f>Input!VJU1</f>
        <v>0</v>
      </c>
      <c r="VJV1" s="1">
        <f>Input!VJV1</f>
        <v>0</v>
      </c>
      <c r="VJW1" s="1">
        <f>Input!VJW1</f>
        <v>0</v>
      </c>
      <c r="VJX1" s="1">
        <f>Input!VJX1</f>
        <v>0</v>
      </c>
      <c r="VJY1" s="1">
        <f>Input!VJY1</f>
        <v>0</v>
      </c>
      <c r="VJZ1" s="1">
        <f>Input!VJZ1</f>
        <v>0</v>
      </c>
      <c r="VKA1" s="1">
        <f>Input!VKA1</f>
        <v>0</v>
      </c>
      <c r="VKB1" s="1">
        <f>Input!VKB1</f>
        <v>0</v>
      </c>
      <c r="VKC1" s="1">
        <f>Input!VKC1</f>
        <v>0</v>
      </c>
      <c r="VKD1" s="1">
        <f>Input!VKD1</f>
        <v>0</v>
      </c>
      <c r="VKE1" s="1">
        <f>Input!VKE1</f>
        <v>0</v>
      </c>
      <c r="VKF1" s="1">
        <f>Input!VKF1</f>
        <v>0</v>
      </c>
      <c r="VKG1" s="1">
        <f>Input!VKG1</f>
        <v>0</v>
      </c>
      <c r="VKH1" s="1">
        <f>Input!VKH1</f>
        <v>0</v>
      </c>
      <c r="VKI1" s="1">
        <f>Input!VKI1</f>
        <v>0</v>
      </c>
      <c r="VKJ1" s="1">
        <f>Input!VKJ1</f>
        <v>0</v>
      </c>
      <c r="VKK1" s="1">
        <f>Input!VKK1</f>
        <v>0</v>
      </c>
      <c r="VKL1" s="1">
        <f>Input!VKL1</f>
        <v>0</v>
      </c>
      <c r="VKM1" s="1">
        <f>Input!VKM1</f>
        <v>0</v>
      </c>
      <c r="VKN1" s="1">
        <f>Input!VKN1</f>
        <v>0</v>
      </c>
      <c r="VKO1" s="1">
        <f>Input!VKO1</f>
        <v>0</v>
      </c>
      <c r="VKP1" s="1">
        <f>Input!VKP1</f>
        <v>0</v>
      </c>
      <c r="VKQ1" s="1">
        <f>Input!VKQ1</f>
        <v>0</v>
      </c>
      <c r="VKR1" s="1">
        <f>Input!VKR1</f>
        <v>0</v>
      </c>
      <c r="VKS1" s="1">
        <f>Input!VKS1</f>
        <v>0</v>
      </c>
      <c r="VKT1" s="1">
        <f>Input!VKT1</f>
        <v>0</v>
      </c>
      <c r="VKU1" s="1">
        <f>Input!VKU1</f>
        <v>0</v>
      </c>
      <c r="VKV1" s="1">
        <f>Input!VKV1</f>
        <v>0</v>
      </c>
      <c r="VKW1" s="1">
        <f>Input!VKW1</f>
        <v>0</v>
      </c>
      <c r="VKX1" s="1">
        <f>Input!VKX1</f>
        <v>0</v>
      </c>
      <c r="VKY1" s="1">
        <f>Input!VKY1</f>
        <v>0</v>
      </c>
      <c r="VKZ1" s="1">
        <f>Input!VKZ1</f>
        <v>0</v>
      </c>
      <c r="VLA1" s="1">
        <f>Input!VLA1</f>
        <v>0</v>
      </c>
      <c r="VLB1" s="1">
        <f>Input!VLB1</f>
        <v>0</v>
      </c>
      <c r="VLC1" s="1">
        <f>Input!VLC1</f>
        <v>0</v>
      </c>
      <c r="VLD1" s="1">
        <f>Input!VLD1</f>
        <v>0</v>
      </c>
      <c r="VLE1" s="1">
        <f>Input!VLE1</f>
        <v>0</v>
      </c>
      <c r="VLF1" s="1">
        <f>Input!VLF1</f>
        <v>0</v>
      </c>
      <c r="VLG1" s="1">
        <f>Input!VLG1</f>
        <v>0</v>
      </c>
      <c r="VLH1" s="1">
        <f>Input!VLH1</f>
        <v>0</v>
      </c>
      <c r="VLI1" s="1">
        <f>Input!VLI1</f>
        <v>0</v>
      </c>
      <c r="VLJ1" s="1">
        <f>Input!VLJ1</f>
        <v>0</v>
      </c>
      <c r="VLK1" s="1">
        <f>Input!VLK1</f>
        <v>0</v>
      </c>
      <c r="VLL1" s="1">
        <f>Input!VLL1</f>
        <v>0</v>
      </c>
      <c r="VLM1" s="1">
        <f>Input!VLM1</f>
        <v>0</v>
      </c>
      <c r="VLN1" s="1">
        <f>Input!VLN1</f>
        <v>0</v>
      </c>
      <c r="VLO1" s="1">
        <f>Input!VLO1</f>
        <v>0</v>
      </c>
      <c r="VLP1" s="1">
        <f>Input!VLP1</f>
        <v>0</v>
      </c>
      <c r="VLQ1" s="1">
        <f>Input!VLQ1</f>
        <v>0</v>
      </c>
      <c r="VLR1" s="1">
        <f>Input!VLR1</f>
        <v>0</v>
      </c>
      <c r="VLS1" s="1">
        <f>Input!VLS1</f>
        <v>0</v>
      </c>
      <c r="VLT1" s="1">
        <f>Input!VLT1</f>
        <v>0</v>
      </c>
      <c r="VLU1" s="1">
        <f>Input!VLU1</f>
        <v>0</v>
      </c>
      <c r="VLV1" s="1">
        <f>Input!VLV1</f>
        <v>0</v>
      </c>
      <c r="VLW1" s="1">
        <f>Input!VLW1</f>
        <v>0</v>
      </c>
      <c r="VLX1" s="1">
        <f>Input!VLX1</f>
        <v>0</v>
      </c>
      <c r="VLY1" s="1">
        <f>Input!VLY1</f>
        <v>0</v>
      </c>
      <c r="VLZ1" s="1">
        <f>Input!VLZ1</f>
        <v>0</v>
      </c>
      <c r="VMA1" s="1">
        <f>Input!VMA1</f>
        <v>0</v>
      </c>
      <c r="VMB1" s="1">
        <f>Input!VMB1</f>
        <v>0</v>
      </c>
      <c r="VMC1" s="1">
        <f>Input!VMC1</f>
        <v>0</v>
      </c>
      <c r="VMD1" s="1">
        <f>Input!VMD1</f>
        <v>0</v>
      </c>
      <c r="VME1" s="1">
        <f>Input!VME1</f>
        <v>0</v>
      </c>
      <c r="VMF1" s="1">
        <f>Input!VMF1</f>
        <v>0</v>
      </c>
      <c r="VMG1" s="1">
        <f>Input!VMG1</f>
        <v>0</v>
      </c>
      <c r="VMH1" s="1">
        <f>Input!VMH1</f>
        <v>0</v>
      </c>
      <c r="VMI1" s="1">
        <f>Input!VMI1</f>
        <v>0</v>
      </c>
      <c r="VMJ1" s="1">
        <f>Input!VMJ1</f>
        <v>0</v>
      </c>
      <c r="VMK1" s="1">
        <f>Input!VMK1</f>
        <v>0</v>
      </c>
      <c r="VML1" s="1">
        <f>Input!VML1</f>
        <v>0</v>
      </c>
      <c r="VMM1" s="1">
        <f>Input!VMM1</f>
        <v>0</v>
      </c>
      <c r="VMN1" s="1">
        <f>Input!VMN1</f>
        <v>0</v>
      </c>
      <c r="VMO1" s="1">
        <f>Input!VMO1</f>
        <v>0</v>
      </c>
      <c r="VMP1" s="1">
        <f>Input!VMP1</f>
        <v>0</v>
      </c>
      <c r="VMQ1" s="1">
        <f>Input!VMQ1</f>
        <v>0</v>
      </c>
      <c r="VMR1" s="1">
        <f>Input!VMR1</f>
        <v>0</v>
      </c>
      <c r="VMS1" s="1">
        <f>Input!VMS1</f>
        <v>0</v>
      </c>
      <c r="VMT1" s="1">
        <f>Input!VMT1</f>
        <v>0</v>
      </c>
      <c r="VMU1" s="1">
        <f>Input!VMU1</f>
        <v>0</v>
      </c>
      <c r="VMV1" s="1">
        <f>Input!VMV1</f>
        <v>0</v>
      </c>
      <c r="VMW1" s="1">
        <f>Input!VMW1</f>
        <v>0</v>
      </c>
      <c r="VMX1" s="1">
        <f>Input!VMX1</f>
        <v>0</v>
      </c>
      <c r="VMY1" s="1">
        <f>Input!VMY1</f>
        <v>0</v>
      </c>
      <c r="VMZ1" s="1">
        <f>Input!VMZ1</f>
        <v>0</v>
      </c>
      <c r="VNA1" s="1">
        <f>Input!VNA1</f>
        <v>0</v>
      </c>
      <c r="VNB1" s="1">
        <f>Input!VNB1</f>
        <v>0</v>
      </c>
      <c r="VNC1" s="1">
        <f>Input!VNC1</f>
        <v>0</v>
      </c>
      <c r="VND1" s="1">
        <f>Input!VND1</f>
        <v>0</v>
      </c>
      <c r="VNE1" s="1">
        <f>Input!VNE1</f>
        <v>0</v>
      </c>
      <c r="VNF1" s="1">
        <f>Input!VNF1</f>
        <v>0</v>
      </c>
      <c r="VNG1" s="1">
        <f>Input!VNG1</f>
        <v>0</v>
      </c>
      <c r="VNH1" s="1">
        <f>Input!VNH1</f>
        <v>0</v>
      </c>
      <c r="VNI1" s="1">
        <f>Input!VNI1</f>
        <v>0</v>
      </c>
      <c r="VNJ1" s="1">
        <f>Input!VNJ1</f>
        <v>0</v>
      </c>
      <c r="VNK1" s="1">
        <f>Input!VNK1</f>
        <v>0</v>
      </c>
      <c r="VNL1" s="1">
        <f>Input!VNL1</f>
        <v>0</v>
      </c>
      <c r="VNM1" s="1">
        <f>Input!VNM1</f>
        <v>0</v>
      </c>
      <c r="VNN1" s="1">
        <f>Input!VNN1</f>
        <v>0</v>
      </c>
      <c r="VNO1" s="1">
        <f>Input!VNO1</f>
        <v>0</v>
      </c>
      <c r="VNP1" s="1">
        <f>Input!VNP1</f>
        <v>0</v>
      </c>
      <c r="VNQ1" s="1">
        <f>Input!VNQ1</f>
        <v>0</v>
      </c>
      <c r="VNR1" s="1">
        <f>Input!VNR1</f>
        <v>0</v>
      </c>
      <c r="VNS1" s="1">
        <f>Input!VNS1</f>
        <v>0</v>
      </c>
      <c r="VNT1" s="1">
        <f>Input!VNT1</f>
        <v>0</v>
      </c>
      <c r="VNU1" s="1">
        <f>Input!VNU1</f>
        <v>0</v>
      </c>
      <c r="VNV1" s="1">
        <f>Input!VNV1</f>
        <v>0</v>
      </c>
      <c r="VNW1" s="1">
        <f>Input!VNW1</f>
        <v>0</v>
      </c>
      <c r="VNX1" s="1">
        <f>Input!VNX1</f>
        <v>0</v>
      </c>
      <c r="VNY1" s="1">
        <f>Input!VNY1</f>
        <v>0</v>
      </c>
      <c r="VNZ1" s="1">
        <f>Input!VNZ1</f>
        <v>0</v>
      </c>
      <c r="VOA1" s="1">
        <f>Input!VOA1</f>
        <v>0</v>
      </c>
      <c r="VOB1" s="1">
        <f>Input!VOB1</f>
        <v>0</v>
      </c>
      <c r="VOC1" s="1">
        <f>Input!VOC1</f>
        <v>0</v>
      </c>
      <c r="VOD1" s="1">
        <f>Input!VOD1</f>
        <v>0</v>
      </c>
      <c r="VOE1" s="1">
        <f>Input!VOE1</f>
        <v>0</v>
      </c>
      <c r="VOF1" s="1">
        <f>Input!VOF1</f>
        <v>0</v>
      </c>
      <c r="VOG1" s="1">
        <f>Input!VOG1</f>
        <v>0</v>
      </c>
      <c r="VOH1" s="1">
        <f>Input!VOH1</f>
        <v>0</v>
      </c>
      <c r="VOI1" s="1">
        <f>Input!VOI1</f>
        <v>0</v>
      </c>
      <c r="VOJ1" s="1">
        <f>Input!VOJ1</f>
        <v>0</v>
      </c>
      <c r="VOK1" s="1">
        <f>Input!VOK1</f>
        <v>0</v>
      </c>
      <c r="VOL1" s="1">
        <f>Input!VOL1</f>
        <v>0</v>
      </c>
      <c r="VOM1" s="1">
        <f>Input!VOM1</f>
        <v>0</v>
      </c>
      <c r="VON1" s="1">
        <f>Input!VON1</f>
        <v>0</v>
      </c>
      <c r="VOO1" s="1">
        <f>Input!VOO1</f>
        <v>0</v>
      </c>
      <c r="VOP1" s="1">
        <f>Input!VOP1</f>
        <v>0</v>
      </c>
      <c r="VOQ1" s="1">
        <f>Input!VOQ1</f>
        <v>0</v>
      </c>
      <c r="VOR1" s="1">
        <f>Input!VOR1</f>
        <v>0</v>
      </c>
      <c r="VOS1" s="1">
        <f>Input!VOS1</f>
        <v>0</v>
      </c>
      <c r="VOT1" s="1">
        <f>Input!VOT1</f>
        <v>0</v>
      </c>
      <c r="VOU1" s="1">
        <f>Input!VOU1</f>
        <v>0</v>
      </c>
      <c r="VOV1" s="1">
        <f>Input!VOV1</f>
        <v>0</v>
      </c>
      <c r="VOW1" s="1">
        <f>Input!VOW1</f>
        <v>0</v>
      </c>
      <c r="VOX1" s="1">
        <f>Input!VOX1</f>
        <v>0</v>
      </c>
      <c r="VOY1" s="1">
        <f>Input!VOY1</f>
        <v>0</v>
      </c>
      <c r="VOZ1" s="1">
        <f>Input!VOZ1</f>
        <v>0</v>
      </c>
      <c r="VPA1" s="1">
        <f>Input!VPA1</f>
        <v>0</v>
      </c>
      <c r="VPB1" s="1">
        <f>Input!VPB1</f>
        <v>0</v>
      </c>
      <c r="VPC1" s="1">
        <f>Input!VPC1</f>
        <v>0</v>
      </c>
      <c r="VPD1" s="1">
        <f>Input!VPD1</f>
        <v>0</v>
      </c>
      <c r="VPE1" s="1">
        <f>Input!VPE1</f>
        <v>0</v>
      </c>
      <c r="VPF1" s="1">
        <f>Input!VPF1</f>
        <v>0</v>
      </c>
      <c r="VPG1" s="1">
        <f>Input!VPG1</f>
        <v>0</v>
      </c>
      <c r="VPH1" s="1">
        <f>Input!VPH1</f>
        <v>0</v>
      </c>
      <c r="VPI1" s="1">
        <f>Input!VPI1</f>
        <v>0</v>
      </c>
      <c r="VPJ1" s="1">
        <f>Input!VPJ1</f>
        <v>0</v>
      </c>
      <c r="VPK1" s="1">
        <f>Input!VPK1</f>
        <v>0</v>
      </c>
      <c r="VPL1" s="1">
        <f>Input!VPL1</f>
        <v>0</v>
      </c>
      <c r="VPM1" s="1">
        <f>Input!VPM1</f>
        <v>0</v>
      </c>
      <c r="VPN1" s="1">
        <f>Input!VPN1</f>
        <v>0</v>
      </c>
      <c r="VPO1" s="1">
        <f>Input!VPO1</f>
        <v>0</v>
      </c>
      <c r="VPP1" s="1">
        <f>Input!VPP1</f>
        <v>0</v>
      </c>
      <c r="VPQ1" s="1">
        <f>Input!VPQ1</f>
        <v>0</v>
      </c>
      <c r="VPR1" s="1">
        <f>Input!VPR1</f>
        <v>0</v>
      </c>
      <c r="VPS1" s="1">
        <f>Input!VPS1</f>
        <v>0</v>
      </c>
      <c r="VPT1" s="1">
        <f>Input!VPT1</f>
        <v>0</v>
      </c>
      <c r="VPU1" s="1">
        <f>Input!VPU1</f>
        <v>0</v>
      </c>
      <c r="VPV1" s="1">
        <f>Input!VPV1</f>
        <v>0</v>
      </c>
      <c r="VPW1" s="1">
        <f>Input!VPW1</f>
        <v>0</v>
      </c>
      <c r="VPX1" s="1">
        <f>Input!VPX1</f>
        <v>0</v>
      </c>
      <c r="VPY1" s="1">
        <f>Input!VPY1</f>
        <v>0</v>
      </c>
      <c r="VPZ1" s="1">
        <f>Input!VPZ1</f>
        <v>0</v>
      </c>
      <c r="VQA1" s="1">
        <f>Input!VQA1</f>
        <v>0</v>
      </c>
      <c r="VQB1" s="1">
        <f>Input!VQB1</f>
        <v>0</v>
      </c>
      <c r="VQC1" s="1">
        <f>Input!VQC1</f>
        <v>0</v>
      </c>
      <c r="VQD1" s="1">
        <f>Input!VQD1</f>
        <v>0</v>
      </c>
      <c r="VQE1" s="1">
        <f>Input!VQE1</f>
        <v>0</v>
      </c>
      <c r="VQF1" s="1">
        <f>Input!VQF1</f>
        <v>0</v>
      </c>
      <c r="VQG1" s="1">
        <f>Input!VQG1</f>
        <v>0</v>
      </c>
      <c r="VQH1" s="1">
        <f>Input!VQH1</f>
        <v>0</v>
      </c>
      <c r="VQI1" s="1">
        <f>Input!VQI1</f>
        <v>0</v>
      </c>
      <c r="VQJ1" s="1">
        <f>Input!VQJ1</f>
        <v>0</v>
      </c>
      <c r="VQK1" s="1">
        <f>Input!VQK1</f>
        <v>0</v>
      </c>
      <c r="VQL1" s="1">
        <f>Input!VQL1</f>
        <v>0</v>
      </c>
      <c r="VQM1" s="1">
        <f>Input!VQM1</f>
        <v>0</v>
      </c>
      <c r="VQN1" s="1">
        <f>Input!VQN1</f>
        <v>0</v>
      </c>
      <c r="VQO1" s="1">
        <f>Input!VQO1</f>
        <v>0</v>
      </c>
      <c r="VQP1" s="1">
        <f>Input!VQP1</f>
        <v>0</v>
      </c>
      <c r="VQQ1" s="1">
        <f>Input!VQQ1</f>
        <v>0</v>
      </c>
      <c r="VQR1" s="1">
        <f>Input!VQR1</f>
        <v>0</v>
      </c>
      <c r="VQS1" s="1">
        <f>Input!VQS1</f>
        <v>0</v>
      </c>
      <c r="VQT1" s="1">
        <f>Input!VQT1</f>
        <v>0</v>
      </c>
      <c r="VQU1" s="1">
        <f>Input!VQU1</f>
        <v>0</v>
      </c>
      <c r="VQV1" s="1">
        <f>Input!VQV1</f>
        <v>0</v>
      </c>
      <c r="VQW1" s="1">
        <f>Input!VQW1</f>
        <v>0</v>
      </c>
      <c r="VQX1" s="1">
        <f>Input!VQX1</f>
        <v>0</v>
      </c>
      <c r="VQY1" s="1">
        <f>Input!VQY1</f>
        <v>0</v>
      </c>
      <c r="VQZ1" s="1">
        <f>Input!VQZ1</f>
        <v>0</v>
      </c>
      <c r="VRA1" s="1">
        <f>Input!VRA1</f>
        <v>0</v>
      </c>
      <c r="VRB1" s="1">
        <f>Input!VRB1</f>
        <v>0</v>
      </c>
      <c r="VRC1" s="1">
        <f>Input!VRC1</f>
        <v>0</v>
      </c>
      <c r="VRD1" s="1">
        <f>Input!VRD1</f>
        <v>0</v>
      </c>
      <c r="VRE1" s="1">
        <f>Input!VRE1</f>
        <v>0</v>
      </c>
      <c r="VRF1" s="1">
        <f>Input!VRF1</f>
        <v>0</v>
      </c>
      <c r="VRG1" s="1">
        <f>Input!VRG1</f>
        <v>0</v>
      </c>
      <c r="VRH1" s="1">
        <f>Input!VRH1</f>
        <v>0</v>
      </c>
      <c r="VRI1" s="1">
        <f>Input!VRI1</f>
        <v>0</v>
      </c>
      <c r="VRJ1" s="1">
        <f>Input!VRJ1</f>
        <v>0</v>
      </c>
      <c r="VRK1" s="1">
        <f>Input!VRK1</f>
        <v>0</v>
      </c>
      <c r="VRL1" s="1">
        <f>Input!VRL1</f>
        <v>0</v>
      </c>
      <c r="VRM1" s="1">
        <f>Input!VRM1</f>
        <v>0</v>
      </c>
      <c r="VRN1" s="1">
        <f>Input!VRN1</f>
        <v>0</v>
      </c>
      <c r="VRO1" s="1">
        <f>Input!VRO1</f>
        <v>0</v>
      </c>
      <c r="VRP1" s="1">
        <f>Input!VRP1</f>
        <v>0</v>
      </c>
      <c r="VRQ1" s="1">
        <f>Input!VRQ1</f>
        <v>0</v>
      </c>
      <c r="VRR1" s="1">
        <f>Input!VRR1</f>
        <v>0</v>
      </c>
      <c r="VRS1" s="1">
        <f>Input!VRS1</f>
        <v>0</v>
      </c>
      <c r="VRT1" s="1">
        <f>Input!VRT1</f>
        <v>0</v>
      </c>
      <c r="VRU1" s="1">
        <f>Input!VRU1</f>
        <v>0</v>
      </c>
      <c r="VRV1" s="1">
        <f>Input!VRV1</f>
        <v>0</v>
      </c>
      <c r="VRW1" s="1">
        <f>Input!VRW1</f>
        <v>0</v>
      </c>
      <c r="VRX1" s="1">
        <f>Input!VRX1</f>
        <v>0</v>
      </c>
      <c r="VRY1" s="1">
        <f>Input!VRY1</f>
        <v>0</v>
      </c>
      <c r="VRZ1" s="1">
        <f>Input!VRZ1</f>
        <v>0</v>
      </c>
      <c r="VSA1" s="1">
        <f>Input!VSA1</f>
        <v>0</v>
      </c>
      <c r="VSB1" s="1">
        <f>Input!VSB1</f>
        <v>0</v>
      </c>
      <c r="VSC1" s="1">
        <f>Input!VSC1</f>
        <v>0</v>
      </c>
      <c r="VSD1" s="1">
        <f>Input!VSD1</f>
        <v>0</v>
      </c>
      <c r="VSE1" s="1">
        <f>Input!VSE1</f>
        <v>0</v>
      </c>
      <c r="VSF1" s="1">
        <f>Input!VSF1</f>
        <v>0</v>
      </c>
      <c r="VSG1" s="1">
        <f>Input!VSG1</f>
        <v>0</v>
      </c>
      <c r="VSH1" s="1">
        <f>Input!VSH1</f>
        <v>0</v>
      </c>
      <c r="VSI1" s="1">
        <f>Input!VSI1</f>
        <v>0</v>
      </c>
      <c r="VSJ1" s="1">
        <f>Input!VSJ1</f>
        <v>0</v>
      </c>
      <c r="VSK1" s="1">
        <f>Input!VSK1</f>
        <v>0</v>
      </c>
      <c r="VSL1" s="1">
        <f>Input!VSL1</f>
        <v>0</v>
      </c>
      <c r="VSM1" s="1">
        <f>Input!VSM1</f>
        <v>0</v>
      </c>
      <c r="VSN1" s="1">
        <f>Input!VSN1</f>
        <v>0</v>
      </c>
      <c r="VSO1" s="1">
        <f>Input!VSO1</f>
        <v>0</v>
      </c>
      <c r="VSP1" s="1">
        <f>Input!VSP1</f>
        <v>0</v>
      </c>
      <c r="VSQ1" s="1">
        <f>Input!VSQ1</f>
        <v>0</v>
      </c>
      <c r="VSR1" s="1">
        <f>Input!VSR1</f>
        <v>0</v>
      </c>
      <c r="VSS1" s="1">
        <f>Input!VSS1</f>
        <v>0</v>
      </c>
      <c r="VST1" s="1">
        <f>Input!VST1</f>
        <v>0</v>
      </c>
      <c r="VSU1" s="1">
        <f>Input!VSU1</f>
        <v>0</v>
      </c>
      <c r="VSV1" s="1">
        <f>Input!VSV1</f>
        <v>0</v>
      </c>
      <c r="VSW1" s="1">
        <f>Input!VSW1</f>
        <v>0</v>
      </c>
      <c r="VSX1" s="1">
        <f>Input!VSX1</f>
        <v>0</v>
      </c>
      <c r="VSY1" s="1">
        <f>Input!VSY1</f>
        <v>0</v>
      </c>
      <c r="VSZ1" s="1">
        <f>Input!VSZ1</f>
        <v>0</v>
      </c>
      <c r="VTA1" s="1">
        <f>Input!VTA1</f>
        <v>0</v>
      </c>
      <c r="VTB1" s="1">
        <f>Input!VTB1</f>
        <v>0</v>
      </c>
      <c r="VTC1" s="1">
        <f>Input!VTC1</f>
        <v>0</v>
      </c>
      <c r="VTD1" s="1">
        <f>Input!VTD1</f>
        <v>0</v>
      </c>
      <c r="VTE1" s="1">
        <f>Input!VTE1</f>
        <v>0</v>
      </c>
      <c r="VTF1" s="1">
        <f>Input!VTF1</f>
        <v>0</v>
      </c>
      <c r="VTG1" s="1">
        <f>Input!VTG1</f>
        <v>0</v>
      </c>
      <c r="VTH1" s="1">
        <f>Input!VTH1</f>
        <v>0</v>
      </c>
      <c r="VTI1" s="1">
        <f>Input!VTI1</f>
        <v>0</v>
      </c>
      <c r="VTJ1" s="1">
        <f>Input!VTJ1</f>
        <v>0</v>
      </c>
      <c r="VTK1" s="1">
        <f>Input!VTK1</f>
        <v>0</v>
      </c>
      <c r="VTL1" s="1">
        <f>Input!VTL1</f>
        <v>0</v>
      </c>
      <c r="VTM1" s="1">
        <f>Input!VTM1</f>
        <v>0</v>
      </c>
      <c r="VTN1" s="1">
        <f>Input!VTN1</f>
        <v>0</v>
      </c>
      <c r="VTO1" s="1">
        <f>Input!VTO1</f>
        <v>0</v>
      </c>
      <c r="VTP1" s="1">
        <f>Input!VTP1</f>
        <v>0</v>
      </c>
      <c r="VTQ1" s="1">
        <f>Input!VTQ1</f>
        <v>0</v>
      </c>
      <c r="VTR1" s="1">
        <f>Input!VTR1</f>
        <v>0</v>
      </c>
      <c r="VTS1" s="1">
        <f>Input!VTS1</f>
        <v>0</v>
      </c>
      <c r="VTT1" s="1">
        <f>Input!VTT1</f>
        <v>0</v>
      </c>
      <c r="VTU1" s="1">
        <f>Input!VTU1</f>
        <v>0</v>
      </c>
      <c r="VTV1" s="1">
        <f>Input!VTV1</f>
        <v>0</v>
      </c>
      <c r="VTW1" s="1">
        <f>Input!VTW1</f>
        <v>0</v>
      </c>
      <c r="VTX1" s="1">
        <f>Input!VTX1</f>
        <v>0</v>
      </c>
      <c r="VTY1" s="1">
        <f>Input!VTY1</f>
        <v>0</v>
      </c>
      <c r="VTZ1" s="1">
        <f>Input!VTZ1</f>
        <v>0</v>
      </c>
      <c r="VUA1" s="1">
        <f>Input!VUA1</f>
        <v>0</v>
      </c>
      <c r="VUB1" s="1">
        <f>Input!VUB1</f>
        <v>0</v>
      </c>
      <c r="VUC1" s="1">
        <f>Input!VUC1</f>
        <v>0</v>
      </c>
      <c r="VUD1" s="1">
        <f>Input!VUD1</f>
        <v>0</v>
      </c>
      <c r="VUE1" s="1">
        <f>Input!VUE1</f>
        <v>0</v>
      </c>
      <c r="VUF1" s="1">
        <f>Input!VUF1</f>
        <v>0</v>
      </c>
      <c r="VUG1" s="1">
        <f>Input!VUG1</f>
        <v>0</v>
      </c>
      <c r="VUH1" s="1">
        <f>Input!VUH1</f>
        <v>0</v>
      </c>
      <c r="VUI1" s="1">
        <f>Input!VUI1</f>
        <v>0</v>
      </c>
      <c r="VUJ1" s="1">
        <f>Input!VUJ1</f>
        <v>0</v>
      </c>
      <c r="VUK1" s="1">
        <f>Input!VUK1</f>
        <v>0</v>
      </c>
      <c r="VUL1" s="1">
        <f>Input!VUL1</f>
        <v>0</v>
      </c>
      <c r="VUM1" s="1">
        <f>Input!VUM1</f>
        <v>0</v>
      </c>
      <c r="VUN1" s="1">
        <f>Input!VUN1</f>
        <v>0</v>
      </c>
      <c r="VUO1" s="1">
        <f>Input!VUO1</f>
        <v>0</v>
      </c>
      <c r="VUP1" s="1">
        <f>Input!VUP1</f>
        <v>0</v>
      </c>
      <c r="VUQ1" s="1">
        <f>Input!VUQ1</f>
        <v>0</v>
      </c>
      <c r="VUR1" s="1">
        <f>Input!VUR1</f>
        <v>0</v>
      </c>
      <c r="VUS1" s="1">
        <f>Input!VUS1</f>
        <v>0</v>
      </c>
      <c r="VUT1" s="1">
        <f>Input!VUT1</f>
        <v>0</v>
      </c>
      <c r="VUU1" s="1">
        <f>Input!VUU1</f>
        <v>0</v>
      </c>
      <c r="VUV1" s="1">
        <f>Input!VUV1</f>
        <v>0</v>
      </c>
      <c r="VUW1" s="1">
        <f>Input!VUW1</f>
        <v>0</v>
      </c>
      <c r="VUX1" s="1">
        <f>Input!VUX1</f>
        <v>0</v>
      </c>
      <c r="VUY1" s="1">
        <f>Input!VUY1</f>
        <v>0</v>
      </c>
      <c r="VUZ1" s="1">
        <f>Input!VUZ1</f>
        <v>0</v>
      </c>
      <c r="VVA1" s="1">
        <f>Input!VVA1</f>
        <v>0</v>
      </c>
      <c r="VVB1" s="1">
        <f>Input!VVB1</f>
        <v>0</v>
      </c>
      <c r="VVC1" s="1">
        <f>Input!VVC1</f>
        <v>0</v>
      </c>
      <c r="VVD1" s="1">
        <f>Input!VVD1</f>
        <v>0</v>
      </c>
      <c r="VVE1" s="1">
        <f>Input!VVE1</f>
        <v>0</v>
      </c>
      <c r="VVF1" s="1">
        <f>Input!VVF1</f>
        <v>0</v>
      </c>
      <c r="VVG1" s="1">
        <f>Input!VVG1</f>
        <v>0</v>
      </c>
      <c r="VVH1" s="1">
        <f>Input!VVH1</f>
        <v>0</v>
      </c>
      <c r="VVI1" s="1">
        <f>Input!VVI1</f>
        <v>0</v>
      </c>
      <c r="VVJ1" s="1">
        <f>Input!VVJ1</f>
        <v>0</v>
      </c>
      <c r="VVK1" s="1">
        <f>Input!VVK1</f>
        <v>0</v>
      </c>
      <c r="VVL1" s="1">
        <f>Input!VVL1</f>
        <v>0</v>
      </c>
      <c r="VVM1" s="1">
        <f>Input!VVM1</f>
        <v>0</v>
      </c>
      <c r="VVN1" s="1">
        <f>Input!VVN1</f>
        <v>0</v>
      </c>
      <c r="VVO1" s="1">
        <f>Input!VVO1</f>
        <v>0</v>
      </c>
      <c r="VVP1" s="1">
        <f>Input!VVP1</f>
        <v>0</v>
      </c>
      <c r="VVQ1" s="1">
        <f>Input!VVQ1</f>
        <v>0</v>
      </c>
      <c r="VVR1" s="1">
        <f>Input!VVR1</f>
        <v>0</v>
      </c>
      <c r="VVS1" s="1">
        <f>Input!VVS1</f>
        <v>0</v>
      </c>
      <c r="VVT1" s="1">
        <f>Input!VVT1</f>
        <v>0</v>
      </c>
      <c r="VVU1" s="1">
        <f>Input!VVU1</f>
        <v>0</v>
      </c>
      <c r="VVV1" s="1">
        <f>Input!VVV1</f>
        <v>0</v>
      </c>
      <c r="VVW1" s="1">
        <f>Input!VVW1</f>
        <v>0</v>
      </c>
      <c r="VVX1" s="1">
        <f>Input!VVX1</f>
        <v>0</v>
      </c>
      <c r="VVY1" s="1">
        <f>Input!VVY1</f>
        <v>0</v>
      </c>
      <c r="VVZ1" s="1">
        <f>Input!VVZ1</f>
        <v>0</v>
      </c>
      <c r="VWA1" s="1">
        <f>Input!VWA1</f>
        <v>0</v>
      </c>
      <c r="VWB1" s="1">
        <f>Input!VWB1</f>
        <v>0</v>
      </c>
      <c r="VWC1" s="1">
        <f>Input!VWC1</f>
        <v>0</v>
      </c>
      <c r="VWD1" s="1">
        <f>Input!VWD1</f>
        <v>0</v>
      </c>
      <c r="VWE1" s="1">
        <f>Input!VWE1</f>
        <v>0</v>
      </c>
      <c r="VWF1" s="1">
        <f>Input!VWF1</f>
        <v>0</v>
      </c>
      <c r="VWG1" s="1">
        <f>Input!VWG1</f>
        <v>0</v>
      </c>
      <c r="VWH1" s="1">
        <f>Input!VWH1</f>
        <v>0</v>
      </c>
      <c r="VWI1" s="1">
        <f>Input!VWI1</f>
        <v>0</v>
      </c>
      <c r="VWJ1" s="1">
        <f>Input!VWJ1</f>
        <v>0</v>
      </c>
      <c r="VWK1" s="1">
        <f>Input!VWK1</f>
        <v>0</v>
      </c>
      <c r="VWL1" s="1">
        <f>Input!VWL1</f>
        <v>0</v>
      </c>
      <c r="VWM1" s="1">
        <f>Input!VWM1</f>
        <v>0</v>
      </c>
      <c r="VWN1" s="1">
        <f>Input!VWN1</f>
        <v>0</v>
      </c>
      <c r="VWO1" s="1">
        <f>Input!VWO1</f>
        <v>0</v>
      </c>
      <c r="VWP1" s="1">
        <f>Input!VWP1</f>
        <v>0</v>
      </c>
      <c r="VWQ1" s="1">
        <f>Input!VWQ1</f>
        <v>0</v>
      </c>
      <c r="VWR1" s="1">
        <f>Input!VWR1</f>
        <v>0</v>
      </c>
      <c r="VWS1" s="1">
        <f>Input!VWS1</f>
        <v>0</v>
      </c>
      <c r="VWT1" s="1">
        <f>Input!VWT1</f>
        <v>0</v>
      </c>
      <c r="VWU1" s="1">
        <f>Input!VWU1</f>
        <v>0</v>
      </c>
      <c r="VWV1" s="1">
        <f>Input!VWV1</f>
        <v>0</v>
      </c>
      <c r="VWW1" s="1">
        <f>Input!VWW1</f>
        <v>0</v>
      </c>
      <c r="VWX1" s="1">
        <f>Input!VWX1</f>
        <v>0</v>
      </c>
      <c r="VWY1" s="1">
        <f>Input!VWY1</f>
        <v>0</v>
      </c>
      <c r="VWZ1" s="1">
        <f>Input!VWZ1</f>
        <v>0</v>
      </c>
      <c r="VXA1" s="1">
        <f>Input!VXA1</f>
        <v>0</v>
      </c>
      <c r="VXB1" s="1">
        <f>Input!VXB1</f>
        <v>0</v>
      </c>
      <c r="VXC1" s="1">
        <f>Input!VXC1</f>
        <v>0</v>
      </c>
      <c r="VXD1" s="1">
        <f>Input!VXD1</f>
        <v>0</v>
      </c>
      <c r="VXE1" s="1">
        <f>Input!VXE1</f>
        <v>0</v>
      </c>
      <c r="VXF1" s="1">
        <f>Input!VXF1</f>
        <v>0</v>
      </c>
      <c r="VXG1" s="1">
        <f>Input!VXG1</f>
        <v>0</v>
      </c>
      <c r="VXH1" s="1">
        <f>Input!VXH1</f>
        <v>0</v>
      </c>
      <c r="VXI1" s="1">
        <f>Input!VXI1</f>
        <v>0</v>
      </c>
      <c r="VXJ1" s="1">
        <f>Input!VXJ1</f>
        <v>0</v>
      </c>
      <c r="VXK1" s="1">
        <f>Input!VXK1</f>
        <v>0</v>
      </c>
      <c r="VXL1" s="1">
        <f>Input!VXL1</f>
        <v>0</v>
      </c>
      <c r="VXM1" s="1">
        <f>Input!VXM1</f>
        <v>0</v>
      </c>
      <c r="VXN1" s="1">
        <f>Input!VXN1</f>
        <v>0</v>
      </c>
      <c r="VXO1" s="1">
        <f>Input!VXO1</f>
        <v>0</v>
      </c>
      <c r="VXP1" s="1">
        <f>Input!VXP1</f>
        <v>0</v>
      </c>
      <c r="VXQ1" s="1">
        <f>Input!VXQ1</f>
        <v>0</v>
      </c>
      <c r="VXR1" s="1">
        <f>Input!VXR1</f>
        <v>0</v>
      </c>
      <c r="VXS1" s="1">
        <f>Input!VXS1</f>
        <v>0</v>
      </c>
      <c r="VXT1" s="1">
        <f>Input!VXT1</f>
        <v>0</v>
      </c>
      <c r="VXU1" s="1">
        <f>Input!VXU1</f>
        <v>0</v>
      </c>
      <c r="VXV1" s="1">
        <f>Input!VXV1</f>
        <v>0</v>
      </c>
      <c r="VXW1" s="1">
        <f>Input!VXW1</f>
        <v>0</v>
      </c>
      <c r="VXX1" s="1">
        <f>Input!VXX1</f>
        <v>0</v>
      </c>
      <c r="VXY1" s="1">
        <f>Input!VXY1</f>
        <v>0</v>
      </c>
      <c r="VXZ1" s="1">
        <f>Input!VXZ1</f>
        <v>0</v>
      </c>
      <c r="VYA1" s="1">
        <f>Input!VYA1</f>
        <v>0</v>
      </c>
      <c r="VYB1" s="1">
        <f>Input!VYB1</f>
        <v>0</v>
      </c>
      <c r="VYC1" s="1">
        <f>Input!VYC1</f>
        <v>0</v>
      </c>
      <c r="VYD1" s="1">
        <f>Input!VYD1</f>
        <v>0</v>
      </c>
      <c r="VYE1" s="1">
        <f>Input!VYE1</f>
        <v>0</v>
      </c>
      <c r="VYF1" s="1">
        <f>Input!VYF1</f>
        <v>0</v>
      </c>
      <c r="VYG1" s="1">
        <f>Input!VYG1</f>
        <v>0</v>
      </c>
      <c r="VYH1" s="1">
        <f>Input!VYH1</f>
        <v>0</v>
      </c>
      <c r="VYI1" s="1">
        <f>Input!VYI1</f>
        <v>0</v>
      </c>
      <c r="VYJ1" s="1">
        <f>Input!VYJ1</f>
        <v>0</v>
      </c>
      <c r="VYK1" s="1">
        <f>Input!VYK1</f>
        <v>0</v>
      </c>
      <c r="VYL1" s="1">
        <f>Input!VYL1</f>
        <v>0</v>
      </c>
      <c r="VYM1" s="1">
        <f>Input!VYM1</f>
        <v>0</v>
      </c>
      <c r="VYN1" s="1">
        <f>Input!VYN1</f>
        <v>0</v>
      </c>
      <c r="VYO1" s="1">
        <f>Input!VYO1</f>
        <v>0</v>
      </c>
      <c r="VYP1" s="1">
        <f>Input!VYP1</f>
        <v>0</v>
      </c>
      <c r="VYQ1" s="1">
        <f>Input!VYQ1</f>
        <v>0</v>
      </c>
      <c r="VYR1" s="1">
        <f>Input!VYR1</f>
        <v>0</v>
      </c>
      <c r="VYS1" s="1">
        <f>Input!VYS1</f>
        <v>0</v>
      </c>
      <c r="VYT1" s="1">
        <f>Input!VYT1</f>
        <v>0</v>
      </c>
      <c r="VYU1" s="1">
        <f>Input!VYU1</f>
        <v>0</v>
      </c>
      <c r="VYV1" s="1">
        <f>Input!VYV1</f>
        <v>0</v>
      </c>
      <c r="VYW1" s="1">
        <f>Input!VYW1</f>
        <v>0</v>
      </c>
      <c r="VYX1" s="1">
        <f>Input!VYX1</f>
        <v>0</v>
      </c>
      <c r="VYY1" s="1">
        <f>Input!VYY1</f>
        <v>0</v>
      </c>
      <c r="VYZ1" s="1">
        <f>Input!VYZ1</f>
        <v>0</v>
      </c>
      <c r="VZA1" s="1">
        <f>Input!VZA1</f>
        <v>0</v>
      </c>
      <c r="VZB1" s="1">
        <f>Input!VZB1</f>
        <v>0</v>
      </c>
      <c r="VZC1" s="1">
        <f>Input!VZC1</f>
        <v>0</v>
      </c>
      <c r="VZD1" s="1">
        <f>Input!VZD1</f>
        <v>0</v>
      </c>
      <c r="VZE1" s="1">
        <f>Input!VZE1</f>
        <v>0</v>
      </c>
      <c r="VZF1" s="1">
        <f>Input!VZF1</f>
        <v>0</v>
      </c>
      <c r="VZG1" s="1">
        <f>Input!VZG1</f>
        <v>0</v>
      </c>
      <c r="VZH1" s="1">
        <f>Input!VZH1</f>
        <v>0</v>
      </c>
      <c r="VZI1" s="1">
        <f>Input!VZI1</f>
        <v>0</v>
      </c>
      <c r="VZJ1" s="1">
        <f>Input!VZJ1</f>
        <v>0</v>
      </c>
      <c r="VZK1" s="1">
        <f>Input!VZK1</f>
        <v>0</v>
      </c>
      <c r="VZL1" s="1">
        <f>Input!VZL1</f>
        <v>0</v>
      </c>
      <c r="VZM1" s="1">
        <f>Input!VZM1</f>
        <v>0</v>
      </c>
      <c r="VZN1" s="1">
        <f>Input!VZN1</f>
        <v>0</v>
      </c>
      <c r="VZO1" s="1">
        <f>Input!VZO1</f>
        <v>0</v>
      </c>
      <c r="VZP1" s="1">
        <f>Input!VZP1</f>
        <v>0</v>
      </c>
      <c r="VZQ1" s="1">
        <f>Input!VZQ1</f>
        <v>0</v>
      </c>
      <c r="VZR1" s="1">
        <f>Input!VZR1</f>
        <v>0</v>
      </c>
      <c r="VZS1" s="1">
        <f>Input!VZS1</f>
        <v>0</v>
      </c>
      <c r="VZT1" s="1">
        <f>Input!VZT1</f>
        <v>0</v>
      </c>
      <c r="VZU1" s="1">
        <f>Input!VZU1</f>
        <v>0</v>
      </c>
      <c r="VZV1" s="1">
        <f>Input!VZV1</f>
        <v>0</v>
      </c>
      <c r="VZW1" s="1">
        <f>Input!VZW1</f>
        <v>0</v>
      </c>
      <c r="VZX1" s="1">
        <f>Input!VZX1</f>
        <v>0</v>
      </c>
      <c r="VZY1" s="1">
        <f>Input!VZY1</f>
        <v>0</v>
      </c>
      <c r="VZZ1" s="1">
        <f>Input!VZZ1</f>
        <v>0</v>
      </c>
      <c r="WAA1" s="1">
        <f>Input!WAA1</f>
        <v>0</v>
      </c>
      <c r="WAB1" s="1">
        <f>Input!WAB1</f>
        <v>0</v>
      </c>
      <c r="WAC1" s="1">
        <f>Input!WAC1</f>
        <v>0</v>
      </c>
      <c r="WAD1" s="1">
        <f>Input!WAD1</f>
        <v>0</v>
      </c>
      <c r="WAE1" s="1">
        <f>Input!WAE1</f>
        <v>0</v>
      </c>
      <c r="WAF1" s="1">
        <f>Input!WAF1</f>
        <v>0</v>
      </c>
      <c r="WAG1" s="1">
        <f>Input!WAG1</f>
        <v>0</v>
      </c>
      <c r="WAH1" s="1">
        <f>Input!WAH1</f>
        <v>0</v>
      </c>
      <c r="WAI1" s="1">
        <f>Input!WAI1</f>
        <v>0</v>
      </c>
      <c r="WAJ1" s="1">
        <f>Input!WAJ1</f>
        <v>0</v>
      </c>
      <c r="WAK1" s="1">
        <f>Input!WAK1</f>
        <v>0</v>
      </c>
      <c r="WAL1" s="1">
        <f>Input!WAL1</f>
        <v>0</v>
      </c>
      <c r="WAM1" s="1">
        <f>Input!WAM1</f>
        <v>0</v>
      </c>
      <c r="WAN1" s="1">
        <f>Input!WAN1</f>
        <v>0</v>
      </c>
      <c r="WAO1" s="1">
        <f>Input!WAO1</f>
        <v>0</v>
      </c>
      <c r="WAP1" s="1">
        <f>Input!WAP1</f>
        <v>0</v>
      </c>
      <c r="WAQ1" s="1">
        <f>Input!WAQ1</f>
        <v>0</v>
      </c>
      <c r="WAR1" s="1">
        <f>Input!WAR1</f>
        <v>0</v>
      </c>
      <c r="WAS1" s="1">
        <f>Input!WAS1</f>
        <v>0</v>
      </c>
      <c r="WAT1" s="1">
        <f>Input!WAT1</f>
        <v>0</v>
      </c>
      <c r="WAU1" s="1">
        <f>Input!WAU1</f>
        <v>0</v>
      </c>
      <c r="WAV1" s="1">
        <f>Input!WAV1</f>
        <v>0</v>
      </c>
      <c r="WAW1" s="1">
        <f>Input!WAW1</f>
        <v>0</v>
      </c>
      <c r="WAX1" s="1">
        <f>Input!WAX1</f>
        <v>0</v>
      </c>
      <c r="WAY1" s="1">
        <f>Input!WAY1</f>
        <v>0</v>
      </c>
      <c r="WAZ1" s="1">
        <f>Input!WAZ1</f>
        <v>0</v>
      </c>
      <c r="WBA1" s="1">
        <f>Input!WBA1</f>
        <v>0</v>
      </c>
      <c r="WBB1" s="1">
        <f>Input!WBB1</f>
        <v>0</v>
      </c>
      <c r="WBC1" s="1">
        <f>Input!WBC1</f>
        <v>0</v>
      </c>
      <c r="WBD1" s="1">
        <f>Input!WBD1</f>
        <v>0</v>
      </c>
      <c r="WBE1" s="1">
        <f>Input!WBE1</f>
        <v>0</v>
      </c>
      <c r="WBF1" s="1">
        <f>Input!WBF1</f>
        <v>0</v>
      </c>
      <c r="WBG1" s="1">
        <f>Input!WBG1</f>
        <v>0</v>
      </c>
      <c r="WBH1" s="1">
        <f>Input!WBH1</f>
        <v>0</v>
      </c>
      <c r="WBI1" s="1">
        <f>Input!WBI1</f>
        <v>0</v>
      </c>
      <c r="WBJ1" s="1">
        <f>Input!WBJ1</f>
        <v>0</v>
      </c>
      <c r="WBK1" s="1">
        <f>Input!WBK1</f>
        <v>0</v>
      </c>
      <c r="WBL1" s="1">
        <f>Input!WBL1</f>
        <v>0</v>
      </c>
      <c r="WBM1" s="1">
        <f>Input!WBM1</f>
        <v>0</v>
      </c>
      <c r="WBN1" s="1">
        <f>Input!WBN1</f>
        <v>0</v>
      </c>
      <c r="WBO1" s="1">
        <f>Input!WBO1</f>
        <v>0</v>
      </c>
      <c r="WBP1" s="1">
        <f>Input!WBP1</f>
        <v>0</v>
      </c>
      <c r="WBQ1" s="1">
        <f>Input!WBQ1</f>
        <v>0</v>
      </c>
      <c r="WBR1" s="1">
        <f>Input!WBR1</f>
        <v>0</v>
      </c>
      <c r="WBS1" s="1">
        <f>Input!WBS1</f>
        <v>0</v>
      </c>
      <c r="WBT1" s="1">
        <f>Input!WBT1</f>
        <v>0</v>
      </c>
      <c r="WBU1" s="1">
        <f>Input!WBU1</f>
        <v>0</v>
      </c>
      <c r="WBV1" s="1">
        <f>Input!WBV1</f>
        <v>0</v>
      </c>
      <c r="WBW1" s="1">
        <f>Input!WBW1</f>
        <v>0</v>
      </c>
      <c r="WBX1" s="1">
        <f>Input!WBX1</f>
        <v>0</v>
      </c>
      <c r="WBY1" s="1">
        <f>Input!WBY1</f>
        <v>0</v>
      </c>
      <c r="WBZ1" s="1">
        <f>Input!WBZ1</f>
        <v>0</v>
      </c>
      <c r="WCA1" s="1">
        <f>Input!WCA1</f>
        <v>0</v>
      </c>
      <c r="WCB1" s="1">
        <f>Input!WCB1</f>
        <v>0</v>
      </c>
      <c r="WCC1" s="1">
        <f>Input!WCC1</f>
        <v>0</v>
      </c>
      <c r="WCD1" s="1">
        <f>Input!WCD1</f>
        <v>0</v>
      </c>
      <c r="WCE1" s="1">
        <f>Input!WCE1</f>
        <v>0</v>
      </c>
      <c r="WCF1" s="1">
        <f>Input!WCF1</f>
        <v>0</v>
      </c>
      <c r="WCG1" s="1">
        <f>Input!WCG1</f>
        <v>0</v>
      </c>
      <c r="WCH1" s="1">
        <f>Input!WCH1</f>
        <v>0</v>
      </c>
      <c r="WCI1" s="1">
        <f>Input!WCI1</f>
        <v>0</v>
      </c>
      <c r="WCJ1" s="1">
        <f>Input!WCJ1</f>
        <v>0</v>
      </c>
      <c r="WCK1" s="1">
        <f>Input!WCK1</f>
        <v>0</v>
      </c>
      <c r="WCL1" s="1">
        <f>Input!WCL1</f>
        <v>0</v>
      </c>
      <c r="WCM1" s="1">
        <f>Input!WCM1</f>
        <v>0</v>
      </c>
      <c r="WCN1" s="1">
        <f>Input!WCN1</f>
        <v>0</v>
      </c>
      <c r="WCO1" s="1">
        <f>Input!WCO1</f>
        <v>0</v>
      </c>
      <c r="WCP1" s="1">
        <f>Input!WCP1</f>
        <v>0</v>
      </c>
      <c r="WCQ1" s="1">
        <f>Input!WCQ1</f>
        <v>0</v>
      </c>
      <c r="WCR1" s="1">
        <f>Input!WCR1</f>
        <v>0</v>
      </c>
      <c r="WCS1" s="1">
        <f>Input!WCS1</f>
        <v>0</v>
      </c>
      <c r="WCT1" s="1">
        <f>Input!WCT1</f>
        <v>0</v>
      </c>
      <c r="WCU1" s="1">
        <f>Input!WCU1</f>
        <v>0</v>
      </c>
      <c r="WCV1" s="1">
        <f>Input!WCV1</f>
        <v>0</v>
      </c>
      <c r="WCW1" s="1">
        <f>Input!WCW1</f>
        <v>0</v>
      </c>
      <c r="WCX1" s="1">
        <f>Input!WCX1</f>
        <v>0</v>
      </c>
      <c r="WCY1" s="1">
        <f>Input!WCY1</f>
        <v>0</v>
      </c>
      <c r="WCZ1" s="1">
        <f>Input!WCZ1</f>
        <v>0</v>
      </c>
      <c r="WDA1" s="1">
        <f>Input!WDA1</f>
        <v>0</v>
      </c>
      <c r="WDB1" s="1">
        <f>Input!WDB1</f>
        <v>0</v>
      </c>
      <c r="WDC1" s="1">
        <f>Input!WDC1</f>
        <v>0</v>
      </c>
      <c r="WDD1" s="1">
        <f>Input!WDD1</f>
        <v>0</v>
      </c>
      <c r="WDE1" s="1">
        <f>Input!WDE1</f>
        <v>0</v>
      </c>
      <c r="WDF1" s="1">
        <f>Input!WDF1</f>
        <v>0</v>
      </c>
      <c r="WDG1" s="1">
        <f>Input!WDG1</f>
        <v>0</v>
      </c>
      <c r="WDH1" s="1">
        <f>Input!WDH1</f>
        <v>0</v>
      </c>
      <c r="WDI1" s="1">
        <f>Input!WDI1</f>
        <v>0</v>
      </c>
      <c r="WDJ1" s="1">
        <f>Input!WDJ1</f>
        <v>0</v>
      </c>
      <c r="WDK1" s="1">
        <f>Input!WDK1</f>
        <v>0</v>
      </c>
      <c r="WDL1" s="1">
        <f>Input!WDL1</f>
        <v>0</v>
      </c>
      <c r="WDM1" s="1">
        <f>Input!WDM1</f>
        <v>0</v>
      </c>
      <c r="WDN1" s="1">
        <f>Input!WDN1</f>
        <v>0</v>
      </c>
      <c r="WDO1" s="1">
        <f>Input!WDO1</f>
        <v>0</v>
      </c>
      <c r="WDP1" s="1">
        <f>Input!WDP1</f>
        <v>0</v>
      </c>
      <c r="WDQ1" s="1">
        <f>Input!WDQ1</f>
        <v>0</v>
      </c>
      <c r="WDR1" s="1">
        <f>Input!WDR1</f>
        <v>0</v>
      </c>
      <c r="WDS1" s="1">
        <f>Input!WDS1</f>
        <v>0</v>
      </c>
      <c r="WDT1" s="1">
        <f>Input!WDT1</f>
        <v>0</v>
      </c>
      <c r="WDU1" s="1">
        <f>Input!WDU1</f>
        <v>0</v>
      </c>
      <c r="WDV1" s="1">
        <f>Input!WDV1</f>
        <v>0</v>
      </c>
      <c r="WDW1" s="1">
        <f>Input!WDW1</f>
        <v>0</v>
      </c>
      <c r="WDX1" s="1">
        <f>Input!WDX1</f>
        <v>0</v>
      </c>
      <c r="WDY1" s="1">
        <f>Input!WDY1</f>
        <v>0</v>
      </c>
      <c r="WDZ1" s="1">
        <f>Input!WDZ1</f>
        <v>0</v>
      </c>
      <c r="WEA1" s="1">
        <f>Input!WEA1</f>
        <v>0</v>
      </c>
      <c r="WEB1" s="1">
        <f>Input!WEB1</f>
        <v>0</v>
      </c>
      <c r="WEC1" s="1">
        <f>Input!WEC1</f>
        <v>0</v>
      </c>
      <c r="WED1" s="1">
        <f>Input!WED1</f>
        <v>0</v>
      </c>
      <c r="WEE1" s="1">
        <f>Input!WEE1</f>
        <v>0</v>
      </c>
      <c r="WEF1" s="1">
        <f>Input!WEF1</f>
        <v>0</v>
      </c>
      <c r="WEG1" s="1">
        <f>Input!WEG1</f>
        <v>0</v>
      </c>
      <c r="WEH1" s="1">
        <f>Input!WEH1</f>
        <v>0</v>
      </c>
      <c r="WEI1" s="1">
        <f>Input!WEI1</f>
        <v>0</v>
      </c>
      <c r="WEJ1" s="1">
        <f>Input!WEJ1</f>
        <v>0</v>
      </c>
      <c r="WEK1" s="1">
        <f>Input!WEK1</f>
        <v>0</v>
      </c>
      <c r="WEL1" s="1">
        <f>Input!WEL1</f>
        <v>0</v>
      </c>
      <c r="WEM1" s="1">
        <f>Input!WEM1</f>
        <v>0</v>
      </c>
      <c r="WEN1" s="1">
        <f>Input!WEN1</f>
        <v>0</v>
      </c>
      <c r="WEO1" s="1">
        <f>Input!WEO1</f>
        <v>0</v>
      </c>
      <c r="WEP1" s="1">
        <f>Input!WEP1</f>
        <v>0</v>
      </c>
      <c r="WEQ1" s="1">
        <f>Input!WEQ1</f>
        <v>0</v>
      </c>
      <c r="WER1" s="1">
        <f>Input!WER1</f>
        <v>0</v>
      </c>
      <c r="WES1" s="1">
        <f>Input!WES1</f>
        <v>0</v>
      </c>
      <c r="WET1" s="1">
        <f>Input!WET1</f>
        <v>0</v>
      </c>
      <c r="WEU1" s="1">
        <f>Input!WEU1</f>
        <v>0</v>
      </c>
      <c r="WEV1" s="1">
        <f>Input!WEV1</f>
        <v>0</v>
      </c>
      <c r="WEW1" s="1">
        <f>Input!WEW1</f>
        <v>0</v>
      </c>
      <c r="WEX1" s="1">
        <f>Input!WEX1</f>
        <v>0</v>
      </c>
      <c r="WEY1" s="1">
        <f>Input!WEY1</f>
        <v>0</v>
      </c>
      <c r="WEZ1" s="1">
        <f>Input!WEZ1</f>
        <v>0</v>
      </c>
      <c r="WFA1" s="1">
        <f>Input!WFA1</f>
        <v>0</v>
      </c>
      <c r="WFB1" s="1">
        <f>Input!WFB1</f>
        <v>0</v>
      </c>
      <c r="WFC1" s="1">
        <f>Input!WFC1</f>
        <v>0</v>
      </c>
      <c r="WFD1" s="1">
        <f>Input!WFD1</f>
        <v>0</v>
      </c>
      <c r="WFE1" s="1">
        <f>Input!WFE1</f>
        <v>0</v>
      </c>
      <c r="WFF1" s="1">
        <f>Input!WFF1</f>
        <v>0</v>
      </c>
      <c r="WFG1" s="1">
        <f>Input!WFG1</f>
        <v>0</v>
      </c>
      <c r="WFH1" s="1">
        <f>Input!WFH1</f>
        <v>0</v>
      </c>
      <c r="WFI1" s="1">
        <f>Input!WFI1</f>
        <v>0</v>
      </c>
      <c r="WFJ1" s="1">
        <f>Input!WFJ1</f>
        <v>0</v>
      </c>
      <c r="WFK1" s="1">
        <f>Input!WFK1</f>
        <v>0</v>
      </c>
      <c r="WFL1" s="1">
        <f>Input!WFL1</f>
        <v>0</v>
      </c>
      <c r="WFM1" s="1">
        <f>Input!WFM1</f>
        <v>0</v>
      </c>
      <c r="WFN1" s="1">
        <f>Input!WFN1</f>
        <v>0</v>
      </c>
      <c r="WFO1" s="1">
        <f>Input!WFO1</f>
        <v>0</v>
      </c>
      <c r="WFP1" s="1">
        <f>Input!WFP1</f>
        <v>0</v>
      </c>
      <c r="WFQ1" s="1">
        <f>Input!WFQ1</f>
        <v>0</v>
      </c>
      <c r="WFR1" s="1">
        <f>Input!WFR1</f>
        <v>0</v>
      </c>
      <c r="WFS1" s="1">
        <f>Input!WFS1</f>
        <v>0</v>
      </c>
      <c r="WFT1" s="1">
        <f>Input!WFT1</f>
        <v>0</v>
      </c>
      <c r="WFU1" s="1">
        <f>Input!WFU1</f>
        <v>0</v>
      </c>
      <c r="WFV1" s="1">
        <f>Input!WFV1</f>
        <v>0</v>
      </c>
      <c r="WFW1" s="1">
        <f>Input!WFW1</f>
        <v>0</v>
      </c>
      <c r="WFX1" s="1">
        <f>Input!WFX1</f>
        <v>0</v>
      </c>
      <c r="WFY1" s="1">
        <f>Input!WFY1</f>
        <v>0</v>
      </c>
      <c r="WFZ1" s="1">
        <f>Input!WFZ1</f>
        <v>0</v>
      </c>
      <c r="WGA1" s="1">
        <f>Input!WGA1</f>
        <v>0</v>
      </c>
      <c r="WGB1" s="1">
        <f>Input!WGB1</f>
        <v>0</v>
      </c>
      <c r="WGC1" s="1">
        <f>Input!WGC1</f>
        <v>0</v>
      </c>
      <c r="WGD1" s="1">
        <f>Input!WGD1</f>
        <v>0</v>
      </c>
      <c r="WGE1" s="1">
        <f>Input!WGE1</f>
        <v>0</v>
      </c>
      <c r="WGF1" s="1">
        <f>Input!WGF1</f>
        <v>0</v>
      </c>
      <c r="WGG1" s="1">
        <f>Input!WGG1</f>
        <v>0</v>
      </c>
      <c r="WGH1" s="1">
        <f>Input!WGH1</f>
        <v>0</v>
      </c>
      <c r="WGI1" s="1">
        <f>Input!WGI1</f>
        <v>0</v>
      </c>
      <c r="WGJ1" s="1">
        <f>Input!WGJ1</f>
        <v>0</v>
      </c>
      <c r="WGK1" s="1">
        <f>Input!WGK1</f>
        <v>0</v>
      </c>
      <c r="WGL1" s="1">
        <f>Input!WGL1</f>
        <v>0</v>
      </c>
      <c r="WGM1" s="1">
        <f>Input!WGM1</f>
        <v>0</v>
      </c>
      <c r="WGN1" s="1">
        <f>Input!WGN1</f>
        <v>0</v>
      </c>
      <c r="WGO1" s="1">
        <f>Input!WGO1</f>
        <v>0</v>
      </c>
      <c r="WGP1" s="1">
        <f>Input!WGP1</f>
        <v>0</v>
      </c>
      <c r="WGQ1" s="1">
        <f>Input!WGQ1</f>
        <v>0</v>
      </c>
      <c r="WGR1" s="1">
        <f>Input!WGR1</f>
        <v>0</v>
      </c>
      <c r="WGS1" s="1">
        <f>Input!WGS1</f>
        <v>0</v>
      </c>
      <c r="WGT1" s="1">
        <f>Input!WGT1</f>
        <v>0</v>
      </c>
      <c r="WGU1" s="1">
        <f>Input!WGU1</f>
        <v>0</v>
      </c>
      <c r="WGV1" s="1">
        <f>Input!WGV1</f>
        <v>0</v>
      </c>
      <c r="WGW1" s="1">
        <f>Input!WGW1</f>
        <v>0</v>
      </c>
      <c r="WGX1" s="1">
        <f>Input!WGX1</f>
        <v>0</v>
      </c>
      <c r="WGY1" s="1">
        <f>Input!WGY1</f>
        <v>0</v>
      </c>
      <c r="WGZ1" s="1">
        <f>Input!WGZ1</f>
        <v>0</v>
      </c>
      <c r="WHA1" s="1">
        <f>Input!WHA1</f>
        <v>0</v>
      </c>
      <c r="WHB1" s="1">
        <f>Input!WHB1</f>
        <v>0</v>
      </c>
      <c r="WHC1" s="1">
        <f>Input!WHC1</f>
        <v>0</v>
      </c>
      <c r="WHD1" s="1">
        <f>Input!WHD1</f>
        <v>0</v>
      </c>
      <c r="WHE1" s="1">
        <f>Input!WHE1</f>
        <v>0</v>
      </c>
      <c r="WHF1" s="1">
        <f>Input!WHF1</f>
        <v>0</v>
      </c>
      <c r="WHG1" s="1">
        <f>Input!WHG1</f>
        <v>0</v>
      </c>
      <c r="WHH1" s="1">
        <f>Input!WHH1</f>
        <v>0</v>
      </c>
      <c r="WHI1" s="1">
        <f>Input!WHI1</f>
        <v>0</v>
      </c>
      <c r="WHJ1" s="1">
        <f>Input!WHJ1</f>
        <v>0</v>
      </c>
      <c r="WHK1" s="1">
        <f>Input!WHK1</f>
        <v>0</v>
      </c>
      <c r="WHL1" s="1">
        <f>Input!WHL1</f>
        <v>0</v>
      </c>
      <c r="WHM1" s="1">
        <f>Input!WHM1</f>
        <v>0</v>
      </c>
      <c r="WHN1" s="1">
        <f>Input!WHN1</f>
        <v>0</v>
      </c>
      <c r="WHO1" s="1">
        <f>Input!WHO1</f>
        <v>0</v>
      </c>
      <c r="WHP1" s="1">
        <f>Input!WHP1</f>
        <v>0</v>
      </c>
      <c r="WHQ1" s="1">
        <f>Input!WHQ1</f>
        <v>0</v>
      </c>
      <c r="WHR1" s="1">
        <f>Input!WHR1</f>
        <v>0</v>
      </c>
      <c r="WHS1" s="1">
        <f>Input!WHS1</f>
        <v>0</v>
      </c>
      <c r="WHT1" s="1">
        <f>Input!WHT1</f>
        <v>0</v>
      </c>
      <c r="WHU1" s="1">
        <f>Input!WHU1</f>
        <v>0</v>
      </c>
      <c r="WHV1" s="1">
        <f>Input!WHV1</f>
        <v>0</v>
      </c>
      <c r="WHW1" s="1">
        <f>Input!WHW1</f>
        <v>0</v>
      </c>
      <c r="WHX1" s="1">
        <f>Input!WHX1</f>
        <v>0</v>
      </c>
      <c r="WHY1" s="1">
        <f>Input!WHY1</f>
        <v>0</v>
      </c>
      <c r="WHZ1" s="1">
        <f>Input!WHZ1</f>
        <v>0</v>
      </c>
      <c r="WIA1" s="1">
        <f>Input!WIA1</f>
        <v>0</v>
      </c>
      <c r="WIB1" s="1">
        <f>Input!WIB1</f>
        <v>0</v>
      </c>
      <c r="WIC1" s="1">
        <f>Input!WIC1</f>
        <v>0</v>
      </c>
      <c r="WID1" s="1">
        <f>Input!WID1</f>
        <v>0</v>
      </c>
      <c r="WIE1" s="1">
        <f>Input!WIE1</f>
        <v>0</v>
      </c>
      <c r="WIF1" s="1">
        <f>Input!WIF1</f>
        <v>0</v>
      </c>
      <c r="WIG1" s="1">
        <f>Input!WIG1</f>
        <v>0</v>
      </c>
      <c r="WIH1" s="1">
        <f>Input!WIH1</f>
        <v>0</v>
      </c>
      <c r="WII1" s="1">
        <f>Input!WII1</f>
        <v>0</v>
      </c>
      <c r="WIJ1" s="1">
        <f>Input!WIJ1</f>
        <v>0</v>
      </c>
      <c r="WIK1" s="1">
        <f>Input!WIK1</f>
        <v>0</v>
      </c>
      <c r="WIL1" s="1">
        <f>Input!WIL1</f>
        <v>0</v>
      </c>
      <c r="WIM1" s="1">
        <f>Input!WIM1</f>
        <v>0</v>
      </c>
      <c r="WIN1" s="1">
        <f>Input!WIN1</f>
        <v>0</v>
      </c>
      <c r="WIO1" s="1">
        <f>Input!WIO1</f>
        <v>0</v>
      </c>
      <c r="WIP1" s="1">
        <f>Input!WIP1</f>
        <v>0</v>
      </c>
      <c r="WIQ1" s="1">
        <f>Input!WIQ1</f>
        <v>0</v>
      </c>
      <c r="WIR1" s="1">
        <f>Input!WIR1</f>
        <v>0</v>
      </c>
      <c r="WIS1" s="1">
        <f>Input!WIS1</f>
        <v>0</v>
      </c>
      <c r="WIT1" s="1">
        <f>Input!WIT1</f>
        <v>0</v>
      </c>
      <c r="WIU1" s="1">
        <f>Input!WIU1</f>
        <v>0</v>
      </c>
      <c r="WIV1" s="1">
        <f>Input!WIV1</f>
        <v>0</v>
      </c>
      <c r="WIW1" s="1">
        <f>Input!WIW1</f>
        <v>0</v>
      </c>
      <c r="WIX1" s="1">
        <f>Input!WIX1</f>
        <v>0</v>
      </c>
      <c r="WIY1" s="1">
        <f>Input!WIY1</f>
        <v>0</v>
      </c>
      <c r="WIZ1" s="1">
        <f>Input!WIZ1</f>
        <v>0</v>
      </c>
      <c r="WJA1" s="1">
        <f>Input!WJA1</f>
        <v>0</v>
      </c>
      <c r="WJB1" s="1">
        <f>Input!WJB1</f>
        <v>0</v>
      </c>
      <c r="WJC1" s="1">
        <f>Input!WJC1</f>
        <v>0</v>
      </c>
      <c r="WJD1" s="1">
        <f>Input!WJD1</f>
        <v>0</v>
      </c>
      <c r="WJE1" s="1">
        <f>Input!WJE1</f>
        <v>0</v>
      </c>
      <c r="WJF1" s="1">
        <f>Input!WJF1</f>
        <v>0</v>
      </c>
      <c r="WJG1" s="1">
        <f>Input!WJG1</f>
        <v>0</v>
      </c>
      <c r="WJH1" s="1">
        <f>Input!WJH1</f>
        <v>0</v>
      </c>
      <c r="WJI1" s="1">
        <f>Input!WJI1</f>
        <v>0</v>
      </c>
      <c r="WJJ1" s="1">
        <f>Input!WJJ1</f>
        <v>0</v>
      </c>
      <c r="WJK1" s="1">
        <f>Input!WJK1</f>
        <v>0</v>
      </c>
      <c r="WJL1" s="1">
        <f>Input!WJL1</f>
        <v>0</v>
      </c>
      <c r="WJM1" s="1">
        <f>Input!WJM1</f>
        <v>0</v>
      </c>
      <c r="WJN1" s="1">
        <f>Input!WJN1</f>
        <v>0</v>
      </c>
      <c r="WJO1" s="1">
        <f>Input!WJO1</f>
        <v>0</v>
      </c>
      <c r="WJP1" s="1">
        <f>Input!WJP1</f>
        <v>0</v>
      </c>
      <c r="WJQ1" s="1">
        <f>Input!WJQ1</f>
        <v>0</v>
      </c>
      <c r="WJR1" s="1">
        <f>Input!WJR1</f>
        <v>0</v>
      </c>
      <c r="WJS1" s="1">
        <f>Input!WJS1</f>
        <v>0</v>
      </c>
      <c r="WJT1" s="1">
        <f>Input!WJT1</f>
        <v>0</v>
      </c>
      <c r="WJU1" s="1">
        <f>Input!WJU1</f>
        <v>0</v>
      </c>
      <c r="WJV1" s="1">
        <f>Input!WJV1</f>
        <v>0</v>
      </c>
      <c r="WJW1" s="1">
        <f>Input!WJW1</f>
        <v>0</v>
      </c>
      <c r="WJX1" s="1">
        <f>Input!WJX1</f>
        <v>0</v>
      </c>
      <c r="WJY1" s="1">
        <f>Input!WJY1</f>
        <v>0</v>
      </c>
      <c r="WJZ1" s="1">
        <f>Input!WJZ1</f>
        <v>0</v>
      </c>
      <c r="WKA1" s="1">
        <f>Input!WKA1</f>
        <v>0</v>
      </c>
      <c r="WKB1" s="1">
        <f>Input!WKB1</f>
        <v>0</v>
      </c>
      <c r="WKC1" s="1">
        <f>Input!WKC1</f>
        <v>0</v>
      </c>
      <c r="WKD1" s="1">
        <f>Input!WKD1</f>
        <v>0</v>
      </c>
      <c r="WKE1" s="1">
        <f>Input!WKE1</f>
        <v>0</v>
      </c>
      <c r="WKF1" s="1">
        <f>Input!WKF1</f>
        <v>0</v>
      </c>
      <c r="WKG1" s="1">
        <f>Input!WKG1</f>
        <v>0</v>
      </c>
      <c r="WKH1" s="1">
        <f>Input!WKH1</f>
        <v>0</v>
      </c>
      <c r="WKI1" s="1">
        <f>Input!WKI1</f>
        <v>0</v>
      </c>
      <c r="WKJ1" s="1">
        <f>Input!WKJ1</f>
        <v>0</v>
      </c>
      <c r="WKK1" s="1">
        <f>Input!WKK1</f>
        <v>0</v>
      </c>
      <c r="WKL1" s="1">
        <f>Input!WKL1</f>
        <v>0</v>
      </c>
      <c r="WKM1" s="1">
        <f>Input!WKM1</f>
        <v>0</v>
      </c>
      <c r="WKN1" s="1">
        <f>Input!WKN1</f>
        <v>0</v>
      </c>
      <c r="WKO1" s="1">
        <f>Input!WKO1</f>
        <v>0</v>
      </c>
      <c r="WKP1" s="1">
        <f>Input!WKP1</f>
        <v>0</v>
      </c>
      <c r="WKQ1" s="1">
        <f>Input!WKQ1</f>
        <v>0</v>
      </c>
      <c r="WKR1" s="1">
        <f>Input!WKR1</f>
        <v>0</v>
      </c>
      <c r="WKS1" s="1">
        <f>Input!WKS1</f>
        <v>0</v>
      </c>
      <c r="WKT1" s="1">
        <f>Input!WKT1</f>
        <v>0</v>
      </c>
      <c r="WKU1" s="1">
        <f>Input!WKU1</f>
        <v>0</v>
      </c>
      <c r="WKV1" s="1">
        <f>Input!WKV1</f>
        <v>0</v>
      </c>
      <c r="WKW1" s="1">
        <f>Input!WKW1</f>
        <v>0</v>
      </c>
      <c r="WKX1" s="1">
        <f>Input!WKX1</f>
        <v>0</v>
      </c>
      <c r="WKY1" s="1">
        <f>Input!WKY1</f>
        <v>0</v>
      </c>
      <c r="WKZ1" s="1">
        <f>Input!WKZ1</f>
        <v>0</v>
      </c>
      <c r="WLA1" s="1">
        <f>Input!WLA1</f>
        <v>0</v>
      </c>
      <c r="WLB1" s="1">
        <f>Input!WLB1</f>
        <v>0</v>
      </c>
      <c r="WLC1" s="1">
        <f>Input!WLC1</f>
        <v>0</v>
      </c>
      <c r="WLD1" s="1">
        <f>Input!WLD1</f>
        <v>0</v>
      </c>
      <c r="WLE1" s="1">
        <f>Input!WLE1</f>
        <v>0</v>
      </c>
      <c r="WLF1" s="1">
        <f>Input!WLF1</f>
        <v>0</v>
      </c>
      <c r="WLG1" s="1">
        <f>Input!WLG1</f>
        <v>0</v>
      </c>
      <c r="WLH1" s="1">
        <f>Input!WLH1</f>
        <v>0</v>
      </c>
      <c r="WLI1" s="1">
        <f>Input!WLI1</f>
        <v>0</v>
      </c>
      <c r="WLJ1" s="1">
        <f>Input!WLJ1</f>
        <v>0</v>
      </c>
      <c r="WLK1" s="1">
        <f>Input!WLK1</f>
        <v>0</v>
      </c>
      <c r="WLL1" s="1">
        <f>Input!WLL1</f>
        <v>0</v>
      </c>
      <c r="WLM1" s="1">
        <f>Input!WLM1</f>
        <v>0</v>
      </c>
      <c r="WLN1" s="1">
        <f>Input!WLN1</f>
        <v>0</v>
      </c>
      <c r="WLO1" s="1">
        <f>Input!WLO1</f>
        <v>0</v>
      </c>
      <c r="WLP1" s="1">
        <f>Input!WLP1</f>
        <v>0</v>
      </c>
      <c r="WLQ1" s="1">
        <f>Input!WLQ1</f>
        <v>0</v>
      </c>
      <c r="WLR1" s="1">
        <f>Input!WLR1</f>
        <v>0</v>
      </c>
      <c r="WLS1" s="1">
        <f>Input!WLS1</f>
        <v>0</v>
      </c>
      <c r="WLT1" s="1">
        <f>Input!WLT1</f>
        <v>0</v>
      </c>
      <c r="WLU1" s="1">
        <f>Input!WLU1</f>
        <v>0</v>
      </c>
      <c r="WLV1" s="1">
        <f>Input!WLV1</f>
        <v>0</v>
      </c>
      <c r="WLW1" s="1">
        <f>Input!WLW1</f>
        <v>0</v>
      </c>
      <c r="WLX1" s="1">
        <f>Input!WLX1</f>
        <v>0</v>
      </c>
      <c r="WLY1" s="1">
        <f>Input!WLY1</f>
        <v>0</v>
      </c>
      <c r="WLZ1" s="1">
        <f>Input!WLZ1</f>
        <v>0</v>
      </c>
      <c r="WMA1" s="1">
        <f>Input!WMA1</f>
        <v>0</v>
      </c>
      <c r="WMB1" s="1">
        <f>Input!WMB1</f>
        <v>0</v>
      </c>
      <c r="WMC1" s="1">
        <f>Input!WMC1</f>
        <v>0</v>
      </c>
      <c r="WMD1" s="1">
        <f>Input!WMD1</f>
        <v>0</v>
      </c>
      <c r="WME1" s="1">
        <f>Input!WME1</f>
        <v>0</v>
      </c>
      <c r="WMF1" s="1">
        <f>Input!WMF1</f>
        <v>0</v>
      </c>
      <c r="WMG1" s="1">
        <f>Input!WMG1</f>
        <v>0</v>
      </c>
      <c r="WMH1" s="1">
        <f>Input!WMH1</f>
        <v>0</v>
      </c>
      <c r="WMI1" s="1">
        <f>Input!WMI1</f>
        <v>0</v>
      </c>
      <c r="WMJ1" s="1">
        <f>Input!WMJ1</f>
        <v>0</v>
      </c>
      <c r="WMK1" s="1">
        <f>Input!WMK1</f>
        <v>0</v>
      </c>
      <c r="WML1" s="1">
        <f>Input!WML1</f>
        <v>0</v>
      </c>
      <c r="WMM1" s="1">
        <f>Input!WMM1</f>
        <v>0</v>
      </c>
      <c r="WMN1" s="1">
        <f>Input!WMN1</f>
        <v>0</v>
      </c>
      <c r="WMO1" s="1">
        <f>Input!WMO1</f>
        <v>0</v>
      </c>
      <c r="WMP1" s="1">
        <f>Input!WMP1</f>
        <v>0</v>
      </c>
      <c r="WMQ1" s="1">
        <f>Input!WMQ1</f>
        <v>0</v>
      </c>
      <c r="WMR1" s="1">
        <f>Input!WMR1</f>
        <v>0</v>
      </c>
      <c r="WMS1" s="1">
        <f>Input!WMS1</f>
        <v>0</v>
      </c>
      <c r="WMT1" s="1">
        <f>Input!WMT1</f>
        <v>0</v>
      </c>
      <c r="WMU1" s="1">
        <f>Input!WMU1</f>
        <v>0</v>
      </c>
      <c r="WMV1" s="1">
        <f>Input!WMV1</f>
        <v>0</v>
      </c>
      <c r="WMW1" s="1">
        <f>Input!WMW1</f>
        <v>0</v>
      </c>
      <c r="WMX1" s="1">
        <f>Input!WMX1</f>
        <v>0</v>
      </c>
      <c r="WMY1" s="1">
        <f>Input!WMY1</f>
        <v>0</v>
      </c>
      <c r="WMZ1" s="1">
        <f>Input!WMZ1</f>
        <v>0</v>
      </c>
      <c r="WNA1" s="1">
        <f>Input!WNA1</f>
        <v>0</v>
      </c>
      <c r="WNB1" s="1">
        <f>Input!WNB1</f>
        <v>0</v>
      </c>
      <c r="WNC1" s="1">
        <f>Input!WNC1</f>
        <v>0</v>
      </c>
      <c r="WND1" s="1">
        <f>Input!WND1</f>
        <v>0</v>
      </c>
      <c r="WNE1" s="1">
        <f>Input!WNE1</f>
        <v>0</v>
      </c>
      <c r="WNF1" s="1">
        <f>Input!WNF1</f>
        <v>0</v>
      </c>
      <c r="WNG1" s="1">
        <f>Input!WNG1</f>
        <v>0</v>
      </c>
      <c r="WNH1" s="1">
        <f>Input!WNH1</f>
        <v>0</v>
      </c>
      <c r="WNI1" s="1">
        <f>Input!WNI1</f>
        <v>0</v>
      </c>
      <c r="WNJ1" s="1">
        <f>Input!WNJ1</f>
        <v>0</v>
      </c>
      <c r="WNK1" s="1">
        <f>Input!WNK1</f>
        <v>0</v>
      </c>
      <c r="WNL1" s="1">
        <f>Input!WNL1</f>
        <v>0</v>
      </c>
      <c r="WNM1" s="1">
        <f>Input!WNM1</f>
        <v>0</v>
      </c>
      <c r="WNN1" s="1">
        <f>Input!WNN1</f>
        <v>0</v>
      </c>
      <c r="WNO1" s="1">
        <f>Input!WNO1</f>
        <v>0</v>
      </c>
      <c r="WNP1" s="1">
        <f>Input!WNP1</f>
        <v>0</v>
      </c>
      <c r="WNQ1" s="1">
        <f>Input!WNQ1</f>
        <v>0</v>
      </c>
      <c r="WNR1" s="1">
        <f>Input!WNR1</f>
        <v>0</v>
      </c>
      <c r="WNS1" s="1">
        <f>Input!WNS1</f>
        <v>0</v>
      </c>
      <c r="WNT1" s="1">
        <f>Input!WNT1</f>
        <v>0</v>
      </c>
      <c r="WNU1" s="1">
        <f>Input!WNU1</f>
        <v>0</v>
      </c>
      <c r="WNV1" s="1">
        <f>Input!WNV1</f>
        <v>0</v>
      </c>
      <c r="WNW1" s="1">
        <f>Input!WNW1</f>
        <v>0</v>
      </c>
      <c r="WNX1" s="1">
        <f>Input!WNX1</f>
        <v>0</v>
      </c>
      <c r="WNY1" s="1">
        <f>Input!WNY1</f>
        <v>0</v>
      </c>
      <c r="WNZ1" s="1">
        <f>Input!WNZ1</f>
        <v>0</v>
      </c>
      <c r="WOA1" s="1">
        <f>Input!WOA1</f>
        <v>0</v>
      </c>
      <c r="WOB1" s="1">
        <f>Input!WOB1</f>
        <v>0</v>
      </c>
      <c r="WOC1" s="1">
        <f>Input!WOC1</f>
        <v>0</v>
      </c>
      <c r="WOD1" s="1">
        <f>Input!WOD1</f>
        <v>0</v>
      </c>
      <c r="WOE1" s="1">
        <f>Input!WOE1</f>
        <v>0</v>
      </c>
      <c r="WOF1" s="1">
        <f>Input!WOF1</f>
        <v>0</v>
      </c>
      <c r="WOG1" s="1">
        <f>Input!WOG1</f>
        <v>0</v>
      </c>
      <c r="WOH1" s="1">
        <f>Input!WOH1</f>
        <v>0</v>
      </c>
      <c r="WOI1" s="1">
        <f>Input!WOI1</f>
        <v>0</v>
      </c>
      <c r="WOJ1" s="1">
        <f>Input!WOJ1</f>
        <v>0</v>
      </c>
      <c r="WOK1" s="1">
        <f>Input!WOK1</f>
        <v>0</v>
      </c>
      <c r="WOL1" s="1">
        <f>Input!WOL1</f>
        <v>0</v>
      </c>
      <c r="WOM1" s="1">
        <f>Input!WOM1</f>
        <v>0</v>
      </c>
      <c r="WON1" s="1">
        <f>Input!WON1</f>
        <v>0</v>
      </c>
      <c r="WOO1" s="1">
        <f>Input!WOO1</f>
        <v>0</v>
      </c>
      <c r="WOP1" s="1">
        <f>Input!WOP1</f>
        <v>0</v>
      </c>
      <c r="WOQ1" s="1">
        <f>Input!WOQ1</f>
        <v>0</v>
      </c>
      <c r="WOR1" s="1">
        <f>Input!WOR1</f>
        <v>0</v>
      </c>
      <c r="WOS1" s="1">
        <f>Input!WOS1</f>
        <v>0</v>
      </c>
      <c r="WOT1" s="1">
        <f>Input!WOT1</f>
        <v>0</v>
      </c>
      <c r="WOU1" s="1">
        <f>Input!WOU1</f>
        <v>0</v>
      </c>
      <c r="WOV1" s="1">
        <f>Input!WOV1</f>
        <v>0</v>
      </c>
      <c r="WOW1" s="1">
        <f>Input!WOW1</f>
        <v>0</v>
      </c>
      <c r="WOX1" s="1">
        <f>Input!WOX1</f>
        <v>0</v>
      </c>
      <c r="WOY1" s="1">
        <f>Input!WOY1</f>
        <v>0</v>
      </c>
      <c r="WOZ1" s="1">
        <f>Input!WOZ1</f>
        <v>0</v>
      </c>
      <c r="WPA1" s="1">
        <f>Input!WPA1</f>
        <v>0</v>
      </c>
      <c r="WPB1" s="1">
        <f>Input!WPB1</f>
        <v>0</v>
      </c>
      <c r="WPC1" s="1">
        <f>Input!WPC1</f>
        <v>0</v>
      </c>
      <c r="WPD1" s="1">
        <f>Input!WPD1</f>
        <v>0</v>
      </c>
      <c r="WPE1" s="1">
        <f>Input!WPE1</f>
        <v>0</v>
      </c>
      <c r="WPF1" s="1">
        <f>Input!WPF1</f>
        <v>0</v>
      </c>
      <c r="WPG1" s="1">
        <f>Input!WPG1</f>
        <v>0</v>
      </c>
      <c r="WPH1" s="1">
        <f>Input!WPH1</f>
        <v>0</v>
      </c>
      <c r="WPI1" s="1">
        <f>Input!WPI1</f>
        <v>0</v>
      </c>
      <c r="WPJ1" s="1">
        <f>Input!WPJ1</f>
        <v>0</v>
      </c>
      <c r="WPK1" s="1">
        <f>Input!WPK1</f>
        <v>0</v>
      </c>
      <c r="WPL1" s="1">
        <f>Input!WPL1</f>
        <v>0</v>
      </c>
      <c r="WPM1" s="1">
        <f>Input!WPM1</f>
        <v>0</v>
      </c>
      <c r="WPN1" s="1">
        <f>Input!WPN1</f>
        <v>0</v>
      </c>
      <c r="WPO1" s="1">
        <f>Input!WPO1</f>
        <v>0</v>
      </c>
      <c r="WPP1" s="1">
        <f>Input!WPP1</f>
        <v>0</v>
      </c>
      <c r="WPQ1" s="1">
        <f>Input!WPQ1</f>
        <v>0</v>
      </c>
      <c r="WPR1" s="1">
        <f>Input!WPR1</f>
        <v>0</v>
      </c>
      <c r="WPS1" s="1">
        <f>Input!WPS1</f>
        <v>0</v>
      </c>
      <c r="WPT1" s="1">
        <f>Input!WPT1</f>
        <v>0</v>
      </c>
      <c r="WPU1" s="1">
        <f>Input!WPU1</f>
        <v>0</v>
      </c>
      <c r="WPV1" s="1">
        <f>Input!WPV1</f>
        <v>0</v>
      </c>
      <c r="WPW1" s="1">
        <f>Input!WPW1</f>
        <v>0</v>
      </c>
      <c r="WPX1" s="1">
        <f>Input!WPX1</f>
        <v>0</v>
      </c>
      <c r="WPY1" s="1">
        <f>Input!WPY1</f>
        <v>0</v>
      </c>
      <c r="WPZ1" s="1">
        <f>Input!WPZ1</f>
        <v>0</v>
      </c>
      <c r="WQA1" s="1">
        <f>Input!WQA1</f>
        <v>0</v>
      </c>
      <c r="WQB1" s="1">
        <f>Input!WQB1</f>
        <v>0</v>
      </c>
      <c r="WQC1" s="1">
        <f>Input!WQC1</f>
        <v>0</v>
      </c>
      <c r="WQD1" s="1">
        <f>Input!WQD1</f>
        <v>0</v>
      </c>
      <c r="WQE1" s="1">
        <f>Input!WQE1</f>
        <v>0</v>
      </c>
      <c r="WQF1" s="1">
        <f>Input!WQF1</f>
        <v>0</v>
      </c>
      <c r="WQG1" s="1">
        <f>Input!WQG1</f>
        <v>0</v>
      </c>
      <c r="WQH1" s="1">
        <f>Input!WQH1</f>
        <v>0</v>
      </c>
      <c r="WQI1" s="1">
        <f>Input!WQI1</f>
        <v>0</v>
      </c>
      <c r="WQJ1" s="1">
        <f>Input!WQJ1</f>
        <v>0</v>
      </c>
      <c r="WQK1" s="1">
        <f>Input!WQK1</f>
        <v>0</v>
      </c>
      <c r="WQL1" s="1">
        <f>Input!WQL1</f>
        <v>0</v>
      </c>
      <c r="WQM1" s="1">
        <f>Input!WQM1</f>
        <v>0</v>
      </c>
      <c r="WQN1" s="1">
        <f>Input!WQN1</f>
        <v>0</v>
      </c>
      <c r="WQO1" s="1">
        <f>Input!WQO1</f>
        <v>0</v>
      </c>
      <c r="WQP1" s="1">
        <f>Input!WQP1</f>
        <v>0</v>
      </c>
      <c r="WQQ1" s="1">
        <f>Input!WQQ1</f>
        <v>0</v>
      </c>
      <c r="WQR1" s="1">
        <f>Input!WQR1</f>
        <v>0</v>
      </c>
      <c r="WQS1" s="1">
        <f>Input!WQS1</f>
        <v>0</v>
      </c>
      <c r="WQT1" s="1">
        <f>Input!WQT1</f>
        <v>0</v>
      </c>
      <c r="WQU1" s="1">
        <f>Input!WQU1</f>
        <v>0</v>
      </c>
      <c r="WQV1" s="1">
        <f>Input!WQV1</f>
        <v>0</v>
      </c>
      <c r="WQW1" s="1">
        <f>Input!WQW1</f>
        <v>0</v>
      </c>
      <c r="WQX1" s="1">
        <f>Input!WQX1</f>
        <v>0</v>
      </c>
      <c r="WQY1" s="1">
        <f>Input!WQY1</f>
        <v>0</v>
      </c>
      <c r="WQZ1" s="1">
        <f>Input!WQZ1</f>
        <v>0</v>
      </c>
      <c r="WRA1" s="1">
        <f>Input!WRA1</f>
        <v>0</v>
      </c>
      <c r="WRB1" s="1">
        <f>Input!WRB1</f>
        <v>0</v>
      </c>
      <c r="WRC1" s="1">
        <f>Input!WRC1</f>
        <v>0</v>
      </c>
      <c r="WRD1" s="1">
        <f>Input!WRD1</f>
        <v>0</v>
      </c>
      <c r="WRE1" s="1">
        <f>Input!WRE1</f>
        <v>0</v>
      </c>
      <c r="WRF1" s="1">
        <f>Input!WRF1</f>
        <v>0</v>
      </c>
      <c r="WRG1" s="1">
        <f>Input!WRG1</f>
        <v>0</v>
      </c>
      <c r="WRH1" s="1">
        <f>Input!WRH1</f>
        <v>0</v>
      </c>
      <c r="WRI1" s="1">
        <f>Input!WRI1</f>
        <v>0</v>
      </c>
      <c r="WRJ1" s="1">
        <f>Input!WRJ1</f>
        <v>0</v>
      </c>
      <c r="WRK1" s="1">
        <f>Input!WRK1</f>
        <v>0</v>
      </c>
      <c r="WRL1" s="1">
        <f>Input!WRL1</f>
        <v>0</v>
      </c>
      <c r="WRM1" s="1">
        <f>Input!WRM1</f>
        <v>0</v>
      </c>
      <c r="WRN1" s="1">
        <f>Input!WRN1</f>
        <v>0</v>
      </c>
      <c r="WRO1" s="1">
        <f>Input!WRO1</f>
        <v>0</v>
      </c>
      <c r="WRP1" s="1">
        <f>Input!WRP1</f>
        <v>0</v>
      </c>
      <c r="WRQ1" s="1">
        <f>Input!WRQ1</f>
        <v>0</v>
      </c>
      <c r="WRR1" s="1">
        <f>Input!WRR1</f>
        <v>0</v>
      </c>
      <c r="WRS1" s="1">
        <f>Input!WRS1</f>
        <v>0</v>
      </c>
      <c r="WRT1" s="1">
        <f>Input!WRT1</f>
        <v>0</v>
      </c>
      <c r="WRU1" s="1">
        <f>Input!WRU1</f>
        <v>0</v>
      </c>
      <c r="WRV1" s="1">
        <f>Input!WRV1</f>
        <v>0</v>
      </c>
      <c r="WRW1" s="1">
        <f>Input!WRW1</f>
        <v>0</v>
      </c>
      <c r="WRX1" s="1">
        <f>Input!WRX1</f>
        <v>0</v>
      </c>
      <c r="WRY1" s="1">
        <f>Input!WRY1</f>
        <v>0</v>
      </c>
      <c r="WRZ1" s="1">
        <f>Input!WRZ1</f>
        <v>0</v>
      </c>
      <c r="WSA1" s="1">
        <f>Input!WSA1</f>
        <v>0</v>
      </c>
      <c r="WSB1" s="1">
        <f>Input!WSB1</f>
        <v>0</v>
      </c>
      <c r="WSC1" s="1">
        <f>Input!WSC1</f>
        <v>0</v>
      </c>
      <c r="WSD1" s="1">
        <f>Input!WSD1</f>
        <v>0</v>
      </c>
      <c r="WSE1" s="1">
        <f>Input!WSE1</f>
        <v>0</v>
      </c>
      <c r="WSF1" s="1">
        <f>Input!WSF1</f>
        <v>0</v>
      </c>
      <c r="WSG1" s="1">
        <f>Input!WSG1</f>
        <v>0</v>
      </c>
      <c r="WSH1" s="1">
        <f>Input!WSH1</f>
        <v>0</v>
      </c>
      <c r="WSI1" s="1">
        <f>Input!WSI1</f>
        <v>0</v>
      </c>
      <c r="WSJ1" s="1">
        <f>Input!WSJ1</f>
        <v>0</v>
      </c>
      <c r="WSK1" s="1">
        <f>Input!WSK1</f>
        <v>0</v>
      </c>
      <c r="WSL1" s="1">
        <f>Input!WSL1</f>
        <v>0</v>
      </c>
      <c r="WSM1" s="1">
        <f>Input!WSM1</f>
        <v>0</v>
      </c>
      <c r="WSN1" s="1">
        <f>Input!WSN1</f>
        <v>0</v>
      </c>
      <c r="WSO1" s="1">
        <f>Input!WSO1</f>
        <v>0</v>
      </c>
      <c r="WSP1" s="1">
        <f>Input!WSP1</f>
        <v>0</v>
      </c>
      <c r="WSQ1" s="1">
        <f>Input!WSQ1</f>
        <v>0</v>
      </c>
      <c r="WSR1" s="1">
        <f>Input!WSR1</f>
        <v>0</v>
      </c>
      <c r="WSS1" s="1">
        <f>Input!WSS1</f>
        <v>0</v>
      </c>
      <c r="WST1" s="1">
        <f>Input!WST1</f>
        <v>0</v>
      </c>
      <c r="WSU1" s="1">
        <f>Input!WSU1</f>
        <v>0</v>
      </c>
      <c r="WSV1" s="1">
        <f>Input!WSV1</f>
        <v>0</v>
      </c>
      <c r="WSW1" s="1">
        <f>Input!WSW1</f>
        <v>0</v>
      </c>
      <c r="WSX1" s="1">
        <f>Input!WSX1</f>
        <v>0</v>
      </c>
      <c r="WSY1" s="1">
        <f>Input!WSY1</f>
        <v>0</v>
      </c>
      <c r="WSZ1" s="1">
        <f>Input!WSZ1</f>
        <v>0</v>
      </c>
      <c r="WTA1" s="1">
        <f>Input!WTA1</f>
        <v>0</v>
      </c>
      <c r="WTB1" s="1">
        <f>Input!WTB1</f>
        <v>0</v>
      </c>
      <c r="WTC1" s="1">
        <f>Input!WTC1</f>
        <v>0</v>
      </c>
      <c r="WTD1" s="1">
        <f>Input!WTD1</f>
        <v>0</v>
      </c>
      <c r="WTE1" s="1">
        <f>Input!WTE1</f>
        <v>0</v>
      </c>
      <c r="WTF1" s="1">
        <f>Input!WTF1</f>
        <v>0</v>
      </c>
      <c r="WTG1" s="1">
        <f>Input!WTG1</f>
        <v>0</v>
      </c>
      <c r="WTH1" s="1">
        <f>Input!WTH1</f>
        <v>0</v>
      </c>
      <c r="WTI1" s="1">
        <f>Input!WTI1</f>
        <v>0</v>
      </c>
      <c r="WTJ1" s="1">
        <f>Input!WTJ1</f>
        <v>0</v>
      </c>
      <c r="WTK1" s="1">
        <f>Input!WTK1</f>
        <v>0</v>
      </c>
      <c r="WTL1" s="1">
        <f>Input!WTL1</f>
        <v>0</v>
      </c>
      <c r="WTM1" s="1">
        <f>Input!WTM1</f>
        <v>0</v>
      </c>
      <c r="WTN1" s="1">
        <f>Input!WTN1</f>
        <v>0</v>
      </c>
      <c r="WTO1" s="1">
        <f>Input!WTO1</f>
        <v>0</v>
      </c>
      <c r="WTP1" s="1">
        <f>Input!WTP1</f>
        <v>0</v>
      </c>
      <c r="WTQ1" s="1">
        <f>Input!WTQ1</f>
        <v>0</v>
      </c>
      <c r="WTR1" s="1">
        <f>Input!WTR1</f>
        <v>0</v>
      </c>
      <c r="WTS1" s="1">
        <f>Input!WTS1</f>
        <v>0</v>
      </c>
      <c r="WTT1" s="1">
        <f>Input!WTT1</f>
        <v>0</v>
      </c>
      <c r="WTU1" s="1">
        <f>Input!WTU1</f>
        <v>0</v>
      </c>
      <c r="WTV1" s="1">
        <f>Input!WTV1</f>
        <v>0</v>
      </c>
      <c r="WTW1" s="1">
        <f>Input!WTW1</f>
        <v>0</v>
      </c>
      <c r="WTX1" s="1">
        <f>Input!WTX1</f>
        <v>0</v>
      </c>
      <c r="WTY1" s="1">
        <f>Input!WTY1</f>
        <v>0</v>
      </c>
      <c r="WTZ1" s="1">
        <f>Input!WTZ1</f>
        <v>0</v>
      </c>
      <c r="WUA1" s="1">
        <f>Input!WUA1</f>
        <v>0</v>
      </c>
      <c r="WUB1" s="1">
        <f>Input!WUB1</f>
        <v>0</v>
      </c>
      <c r="WUC1" s="1">
        <f>Input!WUC1</f>
        <v>0</v>
      </c>
      <c r="WUD1" s="1">
        <f>Input!WUD1</f>
        <v>0</v>
      </c>
      <c r="WUE1" s="1">
        <f>Input!WUE1</f>
        <v>0</v>
      </c>
      <c r="WUF1" s="1">
        <f>Input!WUF1</f>
        <v>0</v>
      </c>
      <c r="WUG1" s="1">
        <f>Input!WUG1</f>
        <v>0</v>
      </c>
      <c r="WUH1" s="1">
        <f>Input!WUH1</f>
        <v>0</v>
      </c>
      <c r="WUI1" s="1">
        <f>Input!WUI1</f>
        <v>0</v>
      </c>
      <c r="WUJ1" s="1">
        <f>Input!WUJ1</f>
        <v>0</v>
      </c>
      <c r="WUK1" s="1">
        <f>Input!WUK1</f>
        <v>0</v>
      </c>
      <c r="WUL1" s="1">
        <f>Input!WUL1</f>
        <v>0</v>
      </c>
      <c r="WUM1" s="1">
        <f>Input!WUM1</f>
        <v>0</v>
      </c>
      <c r="WUN1" s="1">
        <f>Input!WUN1</f>
        <v>0</v>
      </c>
      <c r="WUO1" s="1">
        <f>Input!WUO1</f>
        <v>0</v>
      </c>
      <c r="WUP1" s="1">
        <f>Input!WUP1</f>
        <v>0</v>
      </c>
      <c r="WUQ1" s="1">
        <f>Input!WUQ1</f>
        <v>0</v>
      </c>
      <c r="WUR1" s="1">
        <f>Input!WUR1</f>
        <v>0</v>
      </c>
      <c r="WUS1" s="1">
        <f>Input!WUS1</f>
        <v>0</v>
      </c>
      <c r="WUT1" s="1">
        <f>Input!WUT1</f>
        <v>0</v>
      </c>
      <c r="WUU1" s="1">
        <f>Input!WUU1</f>
        <v>0</v>
      </c>
      <c r="WUV1" s="1">
        <f>Input!WUV1</f>
        <v>0</v>
      </c>
      <c r="WUW1" s="1">
        <f>Input!WUW1</f>
        <v>0</v>
      </c>
      <c r="WUX1" s="1">
        <f>Input!WUX1</f>
        <v>0</v>
      </c>
      <c r="WUY1" s="1">
        <f>Input!WUY1</f>
        <v>0</v>
      </c>
      <c r="WUZ1" s="1">
        <f>Input!WUZ1</f>
        <v>0</v>
      </c>
      <c r="WVA1" s="1">
        <f>Input!WVA1</f>
        <v>0</v>
      </c>
      <c r="WVB1" s="1">
        <f>Input!WVB1</f>
        <v>0</v>
      </c>
      <c r="WVC1" s="1">
        <f>Input!WVC1</f>
        <v>0</v>
      </c>
      <c r="WVD1" s="1">
        <f>Input!WVD1</f>
        <v>0</v>
      </c>
      <c r="WVE1" s="1">
        <f>Input!WVE1</f>
        <v>0</v>
      </c>
      <c r="WVF1" s="1">
        <f>Input!WVF1</f>
        <v>0</v>
      </c>
      <c r="WVG1" s="1">
        <f>Input!WVG1</f>
        <v>0</v>
      </c>
      <c r="WVH1" s="1">
        <f>Input!WVH1</f>
        <v>0</v>
      </c>
      <c r="WVI1" s="1">
        <f>Input!WVI1</f>
        <v>0</v>
      </c>
      <c r="WVJ1" s="1">
        <f>Input!WVJ1</f>
        <v>0</v>
      </c>
      <c r="WVK1" s="1">
        <f>Input!WVK1</f>
        <v>0</v>
      </c>
      <c r="WVL1" s="1">
        <f>Input!WVL1</f>
        <v>0</v>
      </c>
      <c r="WVM1" s="1">
        <f>Input!WVM1</f>
        <v>0</v>
      </c>
      <c r="WVN1" s="1">
        <f>Input!WVN1</f>
        <v>0</v>
      </c>
      <c r="WVO1" s="1">
        <f>Input!WVO1</f>
        <v>0</v>
      </c>
      <c r="WVP1" s="1">
        <f>Input!WVP1</f>
        <v>0</v>
      </c>
      <c r="WVQ1" s="1">
        <f>Input!WVQ1</f>
        <v>0</v>
      </c>
      <c r="WVR1" s="1">
        <f>Input!WVR1</f>
        <v>0</v>
      </c>
      <c r="WVS1" s="1">
        <f>Input!WVS1</f>
        <v>0</v>
      </c>
      <c r="WVT1" s="1">
        <f>Input!WVT1</f>
        <v>0</v>
      </c>
      <c r="WVU1" s="1">
        <f>Input!WVU1</f>
        <v>0</v>
      </c>
      <c r="WVV1" s="1">
        <f>Input!WVV1</f>
        <v>0</v>
      </c>
      <c r="WVW1" s="1">
        <f>Input!WVW1</f>
        <v>0</v>
      </c>
      <c r="WVX1" s="1">
        <f>Input!WVX1</f>
        <v>0</v>
      </c>
      <c r="WVY1" s="1">
        <f>Input!WVY1</f>
        <v>0</v>
      </c>
      <c r="WVZ1" s="1">
        <f>Input!WVZ1</f>
        <v>0</v>
      </c>
      <c r="WWA1" s="1">
        <f>Input!WWA1</f>
        <v>0</v>
      </c>
      <c r="WWB1" s="1">
        <f>Input!WWB1</f>
        <v>0</v>
      </c>
      <c r="WWC1" s="1">
        <f>Input!WWC1</f>
        <v>0</v>
      </c>
      <c r="WWD1" s="1">
        <f>Input!WWD1</f>
        <v>0</v>
      </c>
      <c r="WWE1" s="1">
        <f>Input!WWE1</f>
        <v>0</v>
      </c>
      <c r="WWF1" s="1">
        <f>Input!WWF1</f>
        <v>0</v>
      </c>
      <c r="WWG1" s="1">
        <f>Input!WWG1</f>
        <v>0</v>
      </c>
      <c r="WWH1" s="1">
        <f>Input!WWH1</f>
        <v>0</v>
      </c>
      <c r="WWI1" s="1">
        <f>Input!WWI1</f>
        <v>0</v>
      </c>
      <c r="WWJ1" s="1">
        <f>Input!WWJ1</f>
        <v>0</v>
      </c>
      <c r="WWK1" s="1">
        <f>Input!WWK1</f>
        <v>0</v>
      </c>
      <c r="WWL1" s="1">
        <f>Input!WWL1</f>
        <v>0</v>
      </c>
      <c r="WWM1" s="1">
        <f>Input!WWM1</f>
        <v>0</v>
      </c>
      <c r="WWN1" s="1">
        <f>Input!WWN1</f>
        <v>0</v>
      </c>
      <c r="WWO1" s="1">
        <f>Input!WWO1</f>
        <v>0</v>
      </c>
      <c r="WWP1" s="1">
        <f>Input!WWP1</f>
        <v>0</v>
      </c>
      <c r="WWQ1" s="1">
        <f>Input!WWQ1</f>
        <v>0</v>
      </c>
      <c r="WWR1" s="1">
        <f>Input!WWR1</f>
        <v>0</v>
      </c>
      <c r="WWS1" s="1">
        <f>Input!WWS1</f>
        <v>0</v>
      </c>
      <c r="WWT1" s="1">
        <f>Input!WWT1</f>
        <v>0</v>
      </c>
      <c r="WWU1" s="1">
        <f>Input!WWU1</f>
        <v>0</v>
      </c>
      <c r="WWV1" s="1">
        <f>Input!WWV1</f>
        <v>0</v>
      </c>
      <c r="WWW1" s="1">
        <f>Input!WWW1</f>
        <v>0</v>
      </c>
      <c r="WWX1" s="1">
        <f>Input!WWX1</f>
        <v>0</v>
      </c>
      <c r="WWY1" s="1">
        <f>Input!WWY1</f>
        <v>0</v>
      </c>
      <c r="WWZ1" s="1">
        <f>Input!WWZ1</f>
        <v>0</v>
      </c>
      <c r="WXA1" s="1">
        <f>Input!WXA1</f>
        <v>0</v>
      </c>
      <c r="WXB1" s="1">
        <f>Input!WXB1</f>
        <v>0</v>
      </c>
      <c r="WXC1" s="1">
        <f>Input!WXC1</f>
        <v>0</v>
      </c>
      <c r="WXD1" s="1">
        <f>Input!WXD1</f>
        <v>0</v>
      </c>
      <c r="WXE1" s="1">
        <f>Input!WXE1</f>
        <v>0</v>
      </c>
      <c r="WXF1" s="1">
        <f>Input!WXF1</f>
        <v>0</v>
      </c>
      <c r="WXG1" s="1">
        <f>Input!WXG1</f>
        <v>0</v>
      </c>
      <c r="WXH1" s="1">
        <f>Input!WXH1</f>
        <v>0</v>
      </c>
      <c r="WXI1" s="1">
        <f>Input!WXI1</f>
        <v>0</v>
      </c>
      <c r="WXJ1" s="1">
        <f>Input!WXJ1</f>
        <v>0</v>
      </c>
      <c r="WXK1" s="1">
        <f>Input!WXK1</f>
        <v>0</v>
      </c>
      <c r="WXL1" s="1">
        <f>Input!WXL1</f>
        <v>0</v>
      </c>
      <c r="WXM1" s="1">
        <f>Input!WXM1</f>
        <v>0</v>
      </c>
      <c r="WXN1" s="1">
        <f>Input!WXN1</f>
        <v>0</v>
      </c>
      <c r="WXO1" s="1">
        <f>Input!WXO1</f>
        <v>0</v>
      </c>
      <c r="WXP1" s="1">
        <f>Input!WXP1</f>
        <v>0</v>
      </c>
      <c r="WXQ1" s="1">
        <f>Input!WXQ1</f>
        <v>0</v>
      </c>
      <c r="WXR1" s="1">
        <f>Input!WXR1</f>
        <v>0</v>
      </c>
      <c r="WXS1" s="1">
        <f>Input!WXS1</f>
        <v>0</v>
      </c>
      <c r="WXT1" s="1">
        <f>Input!WXT1</f>
        <v>0</v>
      </c>
      <c r="WXU1" s="1">
        <f>Input!WXU1</f>
        <v>0</v>
      </c>
      <c r="WXV1" s="1">
        <f>Input!WXV1</f>
        <v>0</v>
      </c>
      <c r="WXW1" s="1">
        <f>Input!WXW1</f>
        <v>0</v>
      </c>
      <c r="WXX1" s="1">
        <f>Input!WXX1</f>
        <v>0</v>
      </c>
      <c r="WXY1" s="1">
        <f>Input!WXY1</f>
        <v>0</v>
      </c>
      <c r="WXZ1" s="1">
        <f>Input!WXZ1</f>
        <v>0</v>
      </c>
      <c r="WYA1" s="1">
        <f>Input!WYA1</f>
        <v>0</v>
      </c>
      <c r="WYB1" s="1">
        <f>Input!WYB1</f>
        <v>0</v>
      </c>
      <c r="WYC1" s="1">
        <f>Input!WYC1</f>
        <v>0</v>
      </c>
      <c r="WYD1" s="1">
        <f>Input!WYD1</f>
        <v>0</v>
      </c>
      <c r="WYE1" s="1">
        <f>Input!WYE1</f>
        <v>0</v>
      </c>
      <c r="WYF1" s="1">
        <f>Input!WYF1</f>
        <v>0</v>
      </c>
      <c r="WYG1" s="1">
        <f>Input!WYG1</f>
        <v>0</v>
      </c>
      <c r="WYH1" s="1">
        <f>Input!WYH1</f>
        <v>0</v>
      </c>
      <c r="WYI1" s="1">
        <f>Input!WYI1</f>
        <v>0</v>
      </c>
      <c r="WYJ1" s="1">
        <f>Input!WYJ1</f>
        <v>0</v>
      </c>
      <c r="WYK1" s="1">
        <f>Input!WYK1</f>
        <v>0</v>
      </c>
      <c r="WYL1" s="1">
        <f>Input!WYL1</f>
        <v>0</v>
      </c>
      <c r="WYM1" s="1">
        <f>Input!WYM1</f>
        <v>0</v>
      </c>
      <c r="WYN1" s="1">
        <f>Input!WYN1</f>
        <v>0</v>
      </c>
      <c r="WYO1" s="1">
        <f>Input!WYO1</f>
        <v>0</v>
      </c>
      <c r="WYP1" s="1">
        <f>Input!WYP1</f>
        <v>0</v>
      </c>
      <c r="WYQ1" s="1">
        <f>Input!WYQ1</f>
        <v>0</v>
      </c>
      <c r="WYR1" s="1">
        <f>Input!WYR1</f>
        <v>0</v>
      </c>
      <c r="WYS1" s="1">
        <f>Input!WYS1</f>
        <v>0</v>
      </c>
      <c r="WYT1" s="1">
        <f>Input!WYT1</f>
        <v>0</v>
      </c>
      <c r="WYU1" s="1">
        <f>Input!WYU1</f>
        <v>0</v>
      </c>
      <c r="WYV1" s="1">
        <f>Input!WYV1</f>
        <v>0</v>
      </c>
      <c r="WYW1" s="1">
        <f>Input!WYW1</f>
        <v>0</v>
      </c>
      <c r="WYX1" s="1">
        <f>Input!WYX1</f>
        <v>0</v>
      </c>
      <c r="WYY1" s="1">
        <f>Input!WYY1</f>
        <v>0</v>
      </c>
      <c r="WYZ1" s="1">
        <f>Input!WYZ1</f>
        <v>0</v>
      </c>
      <c r="WZA1" s="1">
        <f>Input!WZA1</f>
        <v>0</v>
      </c>
      <c r="WZB1" s="1">
        <f>Input!WZB1</f>
        <v>0</v>
      </c>
      <c r="WZC1" s="1">
        <f>Input!WZC1</f>
        <v>0</v>
      </c>
      <c r="WZD1" s="1">
        <f>Input!WZD1</f>
        <v>0</v>
      </c>
      <c r="WZE1" s="1">
        <f>Input!WZE1</f>
        <v>0</v>
      </c>
      <c r="WZF1" s="1">
        <f>Input!WZF1</f>
        <v>0</v>
      </c>
      <c r="WZG1" s="1">
        <f>Input!WZG1</f>
        <v>0</v>
      </c>
      <c r="WZH1" s="1">
        <f>Input!WZH1</f>
        <v>0</v>
      </c>
      <c r="WZI1" s="1">
        <f>Input!WZI1</f>
        <v>0</v>
      </c>
      <c r="WZJ1" s="1">
        <f>Input!WZJ1</f>
        <v>0</v>
      </c>
      <c r="WZK1" s="1">
        <f>Input!WZK1</f>
        <v>0</v>
      </c>
      <c r="WZL1" s="1">
        <f>Input!WZL1</f>
        <v>0</v>
      </c>
      <c r="WZM1" s="1">
        <f>Input!WZM1</f>
        <v>0</v>
      </c>
      <c r="WZN1" s="1">
        <f>Input!WZN1</f>
        <v>0</v>
      </c>
      <c r="WZO1" s="1">
        <f>Input!WZO1</f>
        <v>0</v>
      </c>
      <c r="WZP1" s="1">
        <f>Input!WZP1</f>
        <v>0</v>
      </c>
      <c r="WZQ1" s="1">
        <f>Input!WZQ1</f>
        <v>0</v>
      </c>
      <c r="WZR1" s="1">
        <f>Input!WZR1</f>
        <v>0</v>
      </c>
      <c r="WZS1" s="1">
        <f>Input!WZS1</f>
        <v>0</v>
      </c>
      <c r="WZT1" s="1">
        <f>Input!WZT1</f>
        <v>0</v>
      </c>
      <c r="WZU1" s="1">
        <f>Input!WZU1</f>
        <v>0</v>
      </c>
      <c r="WZV1" s="1">
        <f>Input!WZV1</f>
        <v>0</v>
      </c>
      <c r="WZW1" s="1">
        <f>Input!WZW1</f>
        <v>0</v>
      </c>
      <c r="WZX1" s="1">
        <f>Input!WZX1</f>
        <v>0</v>
      </c>
      <c r="WZY1" s="1">
        <f>Input!WZY1</f>
        <v>0</v>
      </c>
      <c r="WZZ1" s="1">
        <f>Input!WZZ1</f>
        <v>0</v>
      </c>
      <c r="XAA1" s="1">
        <f>Input!XAA1</f>
        <v>0</v>
      </c>
      <c r="XAB1" s="1">
        <f>Input!XAB1</f>
        <v>0</v>
      </c>
      <c r="XAC1" s="1">
        <f>Input!XAC1</f>
        <v>0</v>
      </c>
      <c r="XAD1" s="1">
        <f>Input!XAD1</f>
        <v>0</v>
      </c>
      <c r="XAE1" s="1">
        <f>Input!XAE1</f>
        <v>0</v>
      </c>
      <c r="XAF1" s="1">
        <f>Input!XAF1</f>
        <v>0</v>
      </c>
      <c r="XAG1" s="1">
        <f>Input!XAG1</f>
        <v>0</v>
      </c>
      <c r="XAH1" s="1">
        <f>Input!XAH1</f>
        <v>0</v>
      </c>
      <c r="XAI1" s="1">
        <f>Input!XAI1</f>
        <v>0</v>
      </c>
      <c r="XAJ1" s="1">
        <f>Input!XAJ1</f>
        <v>0</v>
      </c>
      <c r="XAK1" s="1">
        <f>Input!XAK1</f>
        <v>0</v>
      </c>
      <c r="XAL1" s="1">
        <f>Input!XAL1</f>
        <v>0</v>
      </c>
      <c r="XAM1" s="1">
        <f>Input!XAM1</f>
        <v>0</v>
      </c>
      <c r="XAN1" s="1">
        <f>Input!XAN1</f>
        <v>0</v>
      </c>
      <c r="XAO1" s="1">
        <f>Input!XAO1</f>
        <v>0</v>
      </c>
      <c r="XAP1" s="1">
        <f>Input!XAP1</f>
        <v>0</v>
      </c>
      <c r="XAQ1" s="1">
        <f>Input!XAQ1</f>
        <v>0</v>
      </c>
      <c r="XAR1" s="1">
        <f>Input!XAR1</f>
        <v>0</v>
      </c>
      <c r="XAS1" s="1">
        <f>Input!XAS1</f>
        <v>0</v>
      </c>
      <c r="XAT1" s="1">
        <f>Input!XAT1</f>
        <v>0</v>
      </c>
      <c r="XAU1" s="1">
        <f>Input!XAU1</f>
        <v>0</v>
      </c>
      <c r="XAV1" s="1">
        <f>Input!XAV1</f>
        <v>0</v>
      </c>
      <c r="XAW1" s="1">
        <f>Input!XAW1</f>
        <v>0</v>
      </c>
      <c r="XAX1" s="1">
        <f>Input!XAX1</f>
        <v>0</v>
      </c>
      <c r="XAY1" s="1">
        <f>Input!XAY1</f>
        <v>0</v>
      </c>
      <c r="XAZ1" s="1">
        <f>Input!XAZ1</f>
        <v>0</v>
      </c>
      <c r="XBA1" s="1">
        <f>Input!XBA1</f>
        <v>0</v>
      </c>
      <c r="XBB1" s="1">
        <f>Input!XBB1</f>
        <v>0</v>
      </c>
      <c r="XBC1" s="1">
        <f>Input!XBC1</f>
        <v>0</v>
      </c>
      <c r="XBD1" s="1">
        <f>Input!XBD1</f>
        <v>0</v>
      </c>
      <c r="XBE1" s="1">
        <f>Input!XBE1</f>
        <v>0</v>
      </c>
      <c r="XBF1" s="1">
        <f>Input!XBF1</f>
        <v>0</v>
      </c>
      <c r="XBG1" s="1">
        <f>Input!XBG1</f>
        <v>0</v>
      </c>
      <c r="XBH1" s="1">
        <f>Input!XBH1</f>
        <v>0</v>
      </c>
      <c r="XBI1" s="1">
        <f>Input!XBI1</f>
        <v>0</v>
      </c>
      <c r="XBJ1" s="1">
        <f>Input!XBJ1</f>
        <v>0</v>
      </c>
      <c r="XBK1" s="1">
        <f>Input!XBK1</f>
        <v>0</v>
      </c>
      <c r="XBL1" s="1">
        <f>Input!XBL1</f>
        <v>0</v>
      </c>
      <c r="XBM1" s="1">
        <f>Input!XBM1</f>
        <v>0</v>
      </c>
      <c r="XBN1" s="1">
        <f>Input!XBN1</f>
        <v>0</v>
      </c>
      <c r="XBO1" s="1">
        <f>Input!XBO1</f>
        <v>0</v>
      </c>
      <c r="XBP1" s="1">
        <f>Input!XBP1</f>
        <v>0</v>
      </c>
      <c r="XBQ1" s="1">
        <f>Input!XBQ1</f>
        <v>0</v>
      </c>
      <c r="XBR1" s="1">
        <f>Input!XBR1</f>
        <v>0</v>
      </c>
      <c r="XBS1" s="1">
        <f>Input!XBS1</f>
        <v>0</v>
      </c>
      <c r="XBT1" s="1">
        <f>Input!XBT1</f>
        <v>0</v>
      </c>
      <c r="XBU1" s="1">
        <f>Input!XBU1</f>
        <v>0</v>
      </c>
      <c r="XBV1" s="1">
        <f>Input!XBV1</f>
        <v>0</v>
      </c>
      <c r="XBW1" s="1">
        <f>Input!XBW1</f>
        <v>0</v>
      </c>
      <c r="XBX1" s="1">
        <f>Input!XBX1</f>
        <v>0</v>
      </c>
      <c r="XBY1" s="1">
        <f>Input!XBY1</f>
        <v>0</v>
      </c>
      <c r="XBZ1" s="1">
        <f>Input!XBZ1</f>
        <v>0</v>
      </c>
      <c r="XCA1" s="1">
        <f>Input!XCA1</f>
        <v>0</v>
      </c>
      <c r="XCB1" s="1">
        <f>Input!XCB1</f>
        <v>0</v>
      </c>
      <c r="XCC1" s="1">
        <f>Input!XCC1</f>
        <v>0</v>
      </c>
      <c r="XCD1" s="1">
        <f>Input!XCD1</f>
        <v>0</v>
      </c>
      <c r="XCE1" s="1">
        <f>Input!XCE1</f>
        <v>0</v>
      </c>
      <c r="XCF1" s="1">
        <f>Input!XCF1</f>
        <v>0</v>
      </c>
      <c r="XCG1" s="1">
        <f>Input!XCG1</f>
        <v>0</v>
      </c>
      <c r="XCH1" s="1">
        <f>Input!XCH1</f>
        <v>0</v>
      </c>
      <c r="XCI1" s="1">
        <f>Input!XCI1</f>
        <v>0</v>
      </c>
      <c r="XCJ1" s="1">
        <f>Input!XCJ1</f>
        <v>0</v>
      </c>
      <c r="XCK1" s="1">
        <f>Input!XCK1</f>
        <v>0</v>
      </c>
      <c r="XCL1" s="1">
        <f>Input!XCL1</f>
        <v>0</v>
      </c>
      <c r="XCM1" s="1">
        <f>Input!XCM1</f>
        <v>0</v>
      </c>
      <c r="XCN1" s="1">
        <f>Input!XCN1</f>
        <v>0</v>
      </c>
      <c r="XCO1" s="1">
        <f>Input!XCO1</f>
        <v>0</v>
      </c>
      <c r="XCP1" s="1">
        <f>Input!XCP1</f>
        <v>0</v>
      </c>
      <c r="XCQ1" s="1">
        <f>Input!XCQ1</f>
        <v>0</v>
      </c>
      <c r="XCR1" s="1">
        <f>Input!XCR1</f>
        <v>0</v>
      </c>
      <c r="XCS1" s="1">
        <f>Input!XCS1</f>
        <v>0</v>
      </c>
      <c r="XCT1" s="1">
        <f>Input!XCT1</f>
        <v>0</v>
      </c>
      <c r="XCU1" s="1">
        <f>Input!XCU1</f>
        <v>0</v>
      </c>
      <c r="XCV1" s="1">
        <f>Input!XCV1</f>
        <v>0</v>
      </c>
      <c r="XCW1" s="1">
        <f>Input!XCW1</f>
        <v>0</v>
      </c>
      <c r="XCX1" s="1">
        <f>Input!XCX1</f>
        <v>0</v>
      </c>
      <c r="XCY1" s="1">
        <f>Input!XCY1</f>
        <v>0</v>
      </c>
      <c r="XCZ1" s="1">
        <f>Input!XCZ1</f>
        <v>0</v>
      </c>
      <c r="XDA1" s="1">
        <f>Input!XDA1</f>
        <v>0</v>
      </c>
      <c r="XDB1" s="1">
        <f>Input!XDB1</f>
        <v>0</v>
      </c>
      <c r="XDC1" s="1">
        <f>Input!XDC1</f>
        <v>0</v>
      </c>
      <c r="XDD1" s="1">
        <f>Input!XDD1</f>
        <v>0</v>
      </c>
      <c r="XDE1" s="1">
        <f>Input!XDE1</f>
        <v>0</v>
      </c>
      <c r="XDF1" s="1">
        <f>Input!XDF1</f>
        <v>0</v>
      </c>
      <c r="XDG1" s="1">
        <f>Input!XDG1</f>
        <v>0</v>
      </c>
      <c r="XDH1" s="1">
        <f>Input!XDH1</f>
        <v>0</v>
      </c>
      <c r="XDI1" s="1">
        <f>Input!XDI1</f>
        <v>0</v>
      </c>
      <c r="XDJ1" s="1">
        <f>Input!XDJ1</f>
        <v>0</v>
      </c>
      <c r="XDK1" s="1">
        <f>Input!XDK1</f>
        <v>0</v>
      </c>
      <c r="XDL1" s="1">
        <f>Input!XDL1</f>
        <v>0</v>
      </c>
      <c r="XDM1" s="1">
        <f>Input!XDM1</f>
        <v>0</v>
      </c>
      <c r="XDN1" s="1">
        <f>Input!XDN1</f>
        <v>0</v>
      </c>
      <c r="XDO1" s="1">
        <f>Input!XDO1</f>
        <v>0</v>
      </c>
      <c r="XDP1" s="1">
        <f>Input!XDP1</f>
        <v>0</v>
      </c>
      <c r="XDQ1" s="1">
        <f>Input!XDQ1</f>
        <v>0</v>
      </c>
      <c r="XDR1" s="1">
        <f>Input!XDR1</f>
        <v>0</v>
      </c>
      <c r="XDS1" s="1">
        <f>Input!XDS1</f>
        <v>0</v>
      </c>
      <c r="XDT1" s="1">
        <f>Input!XDT1</f>
        <v>0</v>
      </c>
      <c r="XDU1" s="1">
        <f>Input!XDU1</f>
        <v>0</v>
      </c>
      <c r="XDV1" s="1">
        <f>Input!XDV1</f>
        <v>0</v>
      </c>
      <c r="XDW1" s="1">
        <f>Input!XDW1</f>
        <v>0</v>
      </c>
      <c r="XDX1" s="1">
        <f>Input!XDX1</f>
        <v>0</v>
      </c>
      <c r="XDY1" s="1">
        <f>Input!XDY1</f>
        <v>0</v>
      </c>
      <c r="XDZ1" s="1">
        <f>Input!XDZ1</f>
        <v>0</v>
      </c>
      <c r="XEA1" s="1">
        <f>Input!XEA1</f>
        <v>0</v>
      </c>
      <c r="XEB1" s="1">
        <f>Input!XEB1</f>
        <v>0</v>
      </c>
      <c r="XEC1" s="1">
        <f>Input!XEC1</f>
        <v>0</v>
      </c>
      <c r="XED1" s="1">
        <f>Input!XED1</f>
        <v>0</v>
      </c>
      <c r="XEE1" s="1">
        <f>Input!XEE1</f>
        <v>0</v>
      </c>
      <c r="XEF1" s="1">
        <f>Input!XEF1</f>
        <v>0</v>
      </c>
      <c r="XEG1" s="1">
        <f>Input!XEG1</f>
        <v>0</v>
      </c>
      <c r="XEH1" s="1">
        <f>Input!XEH1</f>
        <v>0</v>
      </c>
      <c r="XEI1" s="1">
        <f>Input!XEI1</f>
        <v>0</v>
      </c>
      <c r="XEJ1" s="1">
        <f>Input!XEJ1</f>
        <v>0</v>
      </c>
      <c r="XEK1" s="1">
        <f>Input!XEK1</f>
        <v>0</v>
      </c>
      <c r="XEL1" s="1">
        <f>Input!XEL1</f>
        <v>0</v>
      </c>
      <c r="XEM1" s="1">
        <f>Input!XEM1</f>
        <v>0</v>
      </c>
      <c r="XEN1" s="1">
        <f>Input!XEN1</f>
        <v>0</v>
      </c>
      <c r="XEO1" s="1">
        <f>Input!XEO1</f>
        <v>0</v>
      </c>
      <c r="XEP1" s="1">
        <f>Input!XEP1</f>
        <v>0</v>
      </c>
      <c r="XEQ1" s="1">
        <f>Input!XEQ1</f>
        <v>0</v>
      </c>
      <c r="XER1" s="1">
        <f>Input!XER1</f>
        <v>0</v>
      </c>
      <c r="XES1" s="1">
        <f>Input!XES1</f>
        <v>0</v>
      </c>
      <c r="XET1" s="1">
        <f>Input!XET1</f>
        <v>0</v>
      </c>
      <c r="XEU1" s="1">
        <f>Input!XEU1</f>
        <v>0</v>
      </c>
      <c r="XEV1" s="1">
        <f>Input!XEV1</f>
        <v>0</v>
      </c>
      <c r="XEW1" s="1">
        <f>Input!XEW1</f>
        <v>0</v>
      </c>
      <c r="XEX1" s="1">
        <f>Input!XEX1</f>
        <v>0</v>
      </c>
      <c r="XEY1" s="1">
        <f>Input!XEY1</f>
        <v>0</v>
      </c>
      <c r="XEZ1" s="1">
        <f>Input!XEZ1</f>
        <v>0</v>
      </c>
      <c r="XFA1" s="1">
        <f>Input!XFA1</f>
        <v>0</v>
      </c>
      <c r="XFB1" s="1">
        <f>Input!XFB1</f>
        <v>0</v>
      </c>
      <c r="XFC1" s="1">
        <f>Input!XFC1</f>
        <v>0</v>
      </c>
      <c r="XFD1" s="1">
        <f>Input!XFD1</f>
        <v>0</v>
      </c>
    </row>
    <row r="2" spans="1:16384" s="4" customFormat="1" ht="15.5" x14ac:dyDescent="0.35">
      <c r="A2" s="1" t="s">
        <v>91</v>
      </c>
      <c r="B2" s="2"/>
      <c r="C2" s="2"/>
      <c r="D2" s="2"/>
      <c r="E2" s="2"/>
      <c r="F2" s="3"/>
    </row>
    <row r="3" spans="1:16384" s="7" customFormat="1" ht="15.5" x14ac:dyDescent="0.35">
      <c r="A3" s="5" t="s">
        <v>157</v>
      </c>
      <c r="B3" s="6"/>
      <c r="C3" s="6"/>
      <c r="D3" s="6"/>
      <c r="E3" s="6"/>
      <c r="G3" s="8" t="s">
        <v>1</v>
      </c>
      <c r="I3" s="8">
        <f>Input!I2</f>
        <v>2022</v>
      </c>
      <c r="J3" s="8">
        <f>Input!J2</f>
        <v>2022</v>
      </c>
      <c r="K3" s="8">
        <f>Input!K2</f>
        <v>2022</v>
      </c>
      <c r="L3" s="8">
        <f>Input!L2</f>
        <v>2023</v>
      </c>
      <c r="N3" s="8">
        <f>Input!N2</f>
        <v>2023</v>
      </c>
      <c r="O3" s="8">
        <f>Input!O2</f>
        <v>2023</v>
      </c>
      <c r="P3" s="8">
        <f>Input!P2</f>
        <v>2023</v>
      </c>
      <c r="Q3" s="8">
        <f>Input!Q2</f>
        <v>2024</v>
      </c>
      <c r="S3" s="8">
        <f>Input!S2</f>
        <v>2024</v>
      </c>
      <c r="T3" s="8">
        <f>Input!T2</f>
        <v>2024</v>
      </c>
      <c r="U3" s="8">
        <f>Input!U2</f>
        <v>2024</v>
      </c>
      <c r="V3" s="8">
        <f>Input!V2</f>
        <v>2025</v>
      </c>
      <c r="X3" s="8">
        <f>Input!X2</f>
        <v>2025</v>
      </c>
      <c r="Y3" s="8">
        <f>Input!Y2</f>
        <v>2025</v>
      </c>
      <c r="Z3" s="8">
        <f>Input!Z2</f>
        <v>2025</v>
      </c>
      <c r="AA3" s="8">
        <f>Input!AA2</f>
        <v>2026</v>
      </c>
      <c r="AC3" s="8">
        <f>Input!AC2</f>
        <v>2026</v>
      </c>
      <c r="AD3" s="8">
        <f>Input!AD2</f>
        <v>2026</v>
      </c>
      <c r="AE3" s="8">
        <f>Input!AE2</f>
        <v>2026</v>
      </c>
      <c r="AF3" s="8">
        <f>Input!AF2</f>
        <v>2027</v>
      </c>
    </row>
    <row r="4" spans="1:16384" s="10" customFormat="1" x14ac:dyDescent="0.35">
      <c r="A4" s="9"/>
      <c r="B4" s="9"/>
      <c r="C4" s="9"/>
      <c r="D4" s="9"/>
      <c r="E4" s="9" t="s">
        <v>2</v>
      </c>
      <c r="I4" s="11">
        <f>Input!I3</f>
        <v>44652</v>
      </c>
      <c r="J4" s="11">
        <f>Input!J3</f>
        <v>44743</v>
      </c>
      <c r="K4" s="11">
        <f>Input!K3</f>
        <v>44835</v>
      </c>
      <c r="L4" s="11">
        <f>Input!L3</f>
        <v>44927</v>
      </c>
      <c r="N4" s="11">
        <f>Input!N3</f>
        <v>45017</v>
      </c>
      <c r="O4" s="11">
        <f>Input!O3</f>
        <v>45108</v>
      </c>
      <c r="P4" s="11">
        <f>Input!P3</f>
        <v>45200</v>
      </c>
      <c r="Q4" s="11">
        <f>Input!Q3</f>
        <v>45292</v>
      </c>
      <c r="S4" s="11">
        <f>Input!S3</f>
        <v>45383</v>
      </c>
      <c r="T4" s="11">
        <f>Input!T3</f>
        <v>45474</v>
      </c>
      <c r="U4" s="11">
        <f>Input!U3</f>
        <v>45566</v>
      </c>
      <c r="V4" s="11">
        <f>Input!V3</f>
        <v>45658</v>
      </c>
      <c r="X4" s="11">
        <f>Input!X3</f>
        <v>45748</v>
      </c>
      <c r="Y4" s="11">
        <f>Input!Y3</f>
        <v>45839</v>
      </c>
      <c r="Z4" s="11">
        <f>Input!Z3</f>
        <v>45931</v>
      </c>
      <c r="AA4" s="11">
        <f>Input!AA3</f>
        <v>46023</v>
      </c>
      <c r="AC4" s="11">
        <f>Input!AC3</f>
        <v>46113</v>
      </c>
      <c r="AD4" s="11">
        <f>Input!AD3</f>
        <v>46204</v>
      </c>
      <c r="AE4" s="11">
        <f>Input!AE3</f>
        <v>46296</v>
      </c>
      <c r="AF4" s="11">
        <f>Input!AF3</f>
        <v>46388</v>
      </c>
    </row>
    <row r="5" spans="1:16384" s="10" customFormat="1" x14ac:dyDescent="0.35">
      <c r="A5" s="9"/>
      <c r="B5" s="9"/>
      <c r="C5" s="9"/>
      <c r="D5" s="9"/>
      <c r="E5" s="9" t="s">
        <v>3</v>
      </c>
      <c r="I5" s="11">
        <f>Input!I4</f>
        <v>44742</v>
      </c>
      <c r="J5" s="11">
        <f>Input!J4</f>
        <v>44834</v>
      </c>
      <c r="K5" s="11">
        <f>Input!K4</f>
        <v>44926</v>
      </c>
      <c r="L5" s="11">
        <f>Input!L4</f>
        <v>45016</v>
      </c>
      <c r="N5" s="11">
        <f>Input!N4</f>
        <v>45107</v>
      </c>
      <c r="O5" s="11">
        <f>Input!O4</f>
        <v>45199</v>
      </c>
      <c r="P5" s="11">
        <f>Input!P4</f>
        <v>45291</v>
      </c>
      <c r="Q5" s="11">
        <f>Input!Q4</f>
        <v>45382</v>
      </c>
      <c r="S5" s="11">
        <f>Input!S4</f>
        <v>45473</v>
      </c>
      <c r="T5" s="11">
        <f>Input!T4</f>
        <v>45565</v>
      </c>
      <c r="U5" s="11">
        <f>Input!U4</f>
        <v>45657</v>
      </c>
      <c r="V5" s="11">
        <f>Input!V4</f>
        <v>45747</v>
      </c>
      <c r="X5" s="11">
        <f>Input!X4</f>
        <v>45838</v>
      </c>
      <c r="Y5" s="11">
        <f>Input!Y4</f>
        <v>45930</v>
      </c>
      <c r="Z5" s="11">
        <f>Input!Z4</f>
        <v>46022</v>
      </c>
      <c r="AA5" s="11">
        <f>Input!AA4</f>
        <v>46112</v>
      </c>
      <c r="AC5" s="11">
        <f>Input!AC4</f>
        <v>46203</v>
      </c>
      <c r="AD5" s="11">
        <f>Input!AD4</f>
        <v>46295</v>
      </c>
      <c r="AE5" s="11">
        <f>Input!AE4</f>
        <v>46387</v>
      </c>
      <c r="AF5" s="11">
        <f>Input!AF4</f>
        <v>46477</v>
      </c>
    </row>
    <row r="6" spans="1:16384" s="13" customFormat="1" x14ac:dyDescent="0.35">
      <c r="A6" s="12"/>
      <c r="B6" s="12"/>
      <c r="C6" s="12"/>
      <c r="D6" s="12"/>
      <c r="E6" s="12" t="s">
        <v>4</v>
      </c>
      <c r="F6" s="13" t="s">
        <v>5</v>
      </c>
      <c r="G6" s="13" t="s">
        <v>6</v>
      </c>
      <c r="I6" s="14">
        <f>Input!I5</f>
        <v>1</v>
      </c>
      <c r="J6" s="14">
        <f>Input!J5</f>
        <v>2</v>
      </c>
      <c r="K6" s="14">
        <f>Input!K5</f>
        <v>3</v>
      </c>
      <c r="L6" s="14">
        <f>Input!L5</f>
        <v>4</v>
      </c>
      <c r="N6" s="14">
        <f>Input!N5</f>
        <v>1</v>
      </c>
      <c r="O6" s="14">
        <f>Input!O5</f>
        <v>2</v>
      </c>
      <c r="P6" s="14">
        <f>Input!P5</f>
        <v>3</v>
      </c>
      <c r="Q6" s="14">
        <f>Input!Q5</f>
        <v>4</v>
      </c>
      <c r="S6" s="14">
        <f>Input!S5</f>
        <v>1</v>
      </c>
      <c r="T6" s="14">
        <f>Input!T5</f>
        <v>2</v>
      </c>
      <c r="U6" s="14">
        <f>Input!U5</f>
        <v>3</v>
      </c>
      <c r="V6" s="14">
        <f>Input!V5</f>
        <v>4</v>
      </c>
      <c r="X6" s="14">
        <f>Input!X5</f>
        <v>1</v>
      </c>
      <c r="Y6" s="14">
        <f>Input!Y5</f>
        <v>2</v>
      </c>
      <c r="Z6" s="14">
        <f>Input!Z5</f>
        <v>3</v>
      </c>
      <c r="AA6" s="14">
        <f>Input!AA5</f>
        <v>4</v>
      </c>
      <c r="AC6" s="14">
        <f>Input!AC5</f>
        <v>1</v>
      </c>
      <c r="AD6" s="14">
        <f>Input!AD5</f>
        <v>2</v>
      </c>
      <c r="AE6" s="14">
        <f>Input!AE5</f>
        <v>3</v>
      </c>
      <c r="AF6" s="14">
        <f>Input!AF5</f>
        <v>4</v>
      </c>
    </row>
    <row r="8" spans="1:16384" s="17" customFormat="1" x14ac:dyDescent="0.35">
      <c r="A8" s="16" t="s">
        <v>158</v>
      </c>
      <c r="G8" s="18"/>
      <c r="H8" s="19" t="s">
        <v>8</v>
      </c>
      <c r="AS8" s="20"/>
    </row>
    <row r="9" spans="1:16384" s="21" customFormat="1" x14ac:dyDescent="0.35">
      <c r="G9" s="22"/>
    </row>
    <row r="10" spans="1:16384" x14ac:dyDescent="0.35">
      <c r="B10" s="30" t="s">
        <v>169</v>
      </c>
    </row>
    <row r="11" spans="1:16384" s="21" customFormat="1" x14ac:dyDescent="0.35">
      <c r="B11" s="30"/>
      <c r="E11" s="89" t="s">
        <v>165</v>
      </c>
      <c r="F11" s="89"/>
      <c r="G11" s="90"/>
      <c r="H11" s="89"/>
      <c r="I11" s="143">
        <f>SUM(I14:I15)</f>
        <v>18</v>
      </c>
      <c r="J11" s="143">
        <f t="shared" ref="J11:L11" si="0">SUM(J14:J15)</f>
        <v>17</v>
      </c>
      <c r="K11" s="143">
        <f t="shared" si="0"/>
        <v>32</v>
      </c>
      <c r="L11" s="143">
        <f t="shared" si="0"/>
        <v>70</v>
      </c>
      <c r="M11" s="89"/>
      <c r="N11" s="143">
        <f>SUM(N14:N15)</f>
        <v>262</v>
      </c>
      <c r="O11" s="143">
        <f t="shared" ref="O11:Q11" si="1">SUM(O14:O15)</f>
        <v>195</v>
      </c>
      <c r="P11" s="143">
        <f t="shared" si="1"/>
        <v>327</v>
      </c>
      <c r="Q11" s="143">
        <f t="shared" si="1"/>
        <v>406</v>
      </c>
      <c r="R11" s="89"/>
      <c r="S11" s="143">
        <f>SUM(S14:S15)</f>
        <v>1223</v>
      </c>
      <c r="T11" s="143">
        <f t="shared" ref="T11:V11" si="2">SUM(T14:T15)</f>
        <v>865</v>
      </c>
      <c r="U11" s="143">
        <f t="shared" si="2"/>
        <v>1195</v>
      </c>
      <c r="V11" s="143">
        <f t="shared" si="2"/>
        <v>1726</v>
      </c>
      <c r="W11" s="89"/>
      <c r="X11" s="143">
        <f>SUM(X14:X15)</f>
        <v>3431</v>
      </c>
      <c r="Y11" s="143">
        <f t="shared" ref="Y11:AA11" si="3">SUM(Y14:Y15)</f>
        <v>3710</v>
      </c>
      <c r="Z11" s="143">
        <f t="shared" si="3"/>
        <v>5285</v>
      </c>
      <c r="AA11" s="143">
        <f t="shared" si="3"/>
        <v>6875</v>
      </c>
      <c r="AB11" s="89"/>
      <c r="AC11" s="143">
        <f>SUM(AC14:AC15)</f>
        <v>5496</v>
      </c>
      <c r="AD11" s="143">
        <f t="shared" ref="AD11:AE11" si="4">SUM(AD14:AD15)</f>
        <v>9627</v>
      </c>
      <c r="AE11" s="143">
        <f t="shared" si="4"/>
        <v>11256</v>
      </c>
      <c r="AF11" s="143">
        <f>SUM(AF14:AF15)</f>
        <v>13084</v>
      </c>
      <c r="AG11" s="89"/>
      <c r="AH11" s="89"/>
      <c r="AI11" s="89"/>
      <c r="AJ11" s="89"/>
      <c r="AK11" s="89"/>
      <c r="AL11" s="89"/>
      <c r="AM11" s="89"/>
    </row>
    <row r="12" spans="1:16384" x14ac:dyDescent="0.35">
      <c r="B12" s="30"/>
    </row>
    <row r="13" spans="1:16384" x14ac:dyDescent="0.35">
      <c r="E13" s="76" t="str">
        <f>Userbase!E41</f>
        <v>Basic Plan</v>
      </c>
      <c r="I13" s="141">
        <f>Userbase!I41</f>
        <v>27</v>
      </c>
      <c r="J13" s="141">
        <f>Userbase!J41</f>
        <v>23</v>
      </c>
      <c r="K13" s="141">
        <f>Userbase!K41</f>
        <v>40</v>
      </c>
      <c r="L13" s="141">
        <f>Userbase!L41</f>
        <v>83</v>
      </c>
      <c r="N13" s="141">
        <f>Userbase!N41</f>
        <v>307</v>
      </c>
      <c r="O13" s="141">
        <f>Userbase!O41</f>
        <v>211</v>
      </c>
      <c r="P13" s="141">
        <f>Userbase!P41</f>
        <v>327</v>
      </c>
      <c r="Q13" s="141">
        <f>Userbase!Q41</f>
        <v>406</v>
      </c>
      <c r="S13" s="141">
        <f>Userbase!S41</f>
        <v>1223</v>
      </c>
      <c r="T13" s="141">
        <f>Userbase!T41</f>
        <v>866</v>
      </c>
      <c r="U13" s="141">
        <f>Userbase!U41</f>
        <v>1196</v>
      </c>
      <c r="V13" s="141">
        <f>Userbase!V41</f>
        <v>1727</v>
      </c>
      <c r="X13" s="141">
        <f>Userbase!X41</f>
        <v>2807</v>
      </c>
      <c r="Y13" s="141">
        <f>Userbase!Y41</f>
        <v>2798</v>
      </c>
      <c r="Z13" s="141">
        <f>Userbase!Z41</f>
        <v>3673</v>
      </c>
      <c r="AA13" s="141">
        <f>Userbase!AA41</f>
        <v>4583</v>
      </c>
      <c r="AC13" s="141">
        <f>Userbase!AC41</f>
        <v>3664</v>
      </c>
      <c r="AD13" s="141">
        <f>Userbase!AD41</f>
        <v>6418</v>
      </c>
      <c r="AE13" s="141">
        <f>Userbase!AE41</f>
        <v>7504</v>
      </c>
      <c r="AF13" s="141">
        <f>Userbase!AF41</f>
        <v>8722</v>
      </c>
    </row>
    <row r="14" spans="1:16384" x14ac:dyDescent="0.35">
      <c r="E14" s="76" t="str">
        <f>Userbase!E42</f>
        <v>Business Starter</v>
      </c>
      <c r="I14" s="141">
        <f>Userbase!I42</f>
        <v>18</v>
      </c>
      <c r="J14" s="141">
        <f>Userbase!J42</f>
        <v>15</v>
      </c>
      <c r="K14" s="141">
        <f>Userbase!K42</f>
        <v>26</v>
      </c>
      <c r="L14" s="141">
        <f>Userbase!L42</f>
        <v>52</v>
      </c>
      <c r="N14" s="141">
        <f>Userbase!N42</f>
        <v>205</v>
      </c>
      <c r="O14" s="141">
        <f>Userbase!O42</f>
        <v>142</v>
      </c>
      <c r="P14" s="141">
        <f>Userbase!P42</f>
        <v>216</v>
      </c>
      <c r="Q14" s="141">
        <f>Userbase!Q42</f>
        <v>268</v>
      </c>
      <c r="S14" s="141">
        <f>Userbase!S42</f>
        <v>807</v>
      </c>
      <c r="T14" s="141">
        <f>Userbase!T42</f>
        <v>571</v>
      </c>
      <c r="U14" s="141">
        <f>Userbase!U42</f>
        <v>789</v>
      </c>
      <c r="V14" s="141">
        <f>Userbase!V42</f>
        <v>1139</v>
      </c>
      <c r="X14" s="141">
        <f>Userbase!X42</f>
        <v>2246</v>
      </c>
      <c r="Y14" s="141">
        <f>Userbase!Y42</f>
        <v>2278</v>
      </c>
      <c r="Z14" s="141">
        <f>Userbase!Z42</f>
        <v>2956</v>
      </c>
      <c r="AA14" s="141">
        <f>Userbase!AA42</f>
        <v>3781</v>
      </c>
      <c r="AC14" s="141">
        <f>Userbase!AC42</f>
        <v>3023</v>
      </c>
      <c r="AD14" s="141">
        <f>Userbase!AD42</f>
        <v>5295</v>
      </c>
      <c r="AE14" s="141">
        <f>Userbase!AE42</f>
        <v>6191</v>
      </c>
      <c r="AF14" s="141">
        <f>Userbase!AF42</f>
        <v>7196</v>
      </c>
    </row>
    <row r="15" spans="1:16384" x14ac:dyDescent="0.35">
      <c r="E15" s="76" t="str">
        <f>Userbase!E43</f>
        <v>Business Professional</v>
      </c>
      <c r="I15" s="141">
        <f>Userbase!I43</f>
        <v>0</v>
      </c>
      <c r="J15" s="141">
        <f>Userbase!J43</f>
        <v>2</v>
      </c>
      <c r="K15" s="141">
        <f>Userbase!K43</f>
        <v>6</v>
      </c>
      <c r="L15" s="141">
        <f>Userbase!L43</f>
        <v>18</v>
      </c>
      <c r="N15" s="141">
        <f>Userbase!N43</f>
        <v>57</v>
      </c>
      <c r="O15" s="141">
        <f>Userbase!O43</f>
        <v>53</v>
      </c>
      <c r="P15" s="141">
        <f>Userbase!P43</f>
        <v>111</v>
      </c>
      <c r="Q15" s="141">
        <f>Userbase!Q43</f>
        <v>138</v>
      </c>
      <c r="S15" s="141">
        <f>Userbase!S43</f>
        <v>416</v>
      </c>
      <c r="T15" s="141">
        <f>Userbase!T43</f>
        <v>294</v>
      </c>
      <c r="U15" s="141">
        <f>Userbase!U43</f>
        <v>406</v>
      </c>
      <c r="V15" s="141">
        <f>Userbase!V43</f>
        <v>587</v>
      </c>
      <c r="X15" s="141">
        <f>Userbase!X43</f>
        <v>1185</v>
      </c>
      <c r="Y15" s="141">
        <f>Userbase!Y43</f>
        <v>1432</v>
      </c>
      <c r="Z15" s="141">
        <f>Userbase!Z43</f>
        <v>2329</v>
      </c>
      <c r="AA15" s="141">
        <f>Userbase!AA43</f>
        <v>3094</v>
      </c>
      <c r="AC15" s="141">
        <f>Userbase!AC43</f>
        <v>2473</v>
      </c>
      <c r="AD15" s="141">
        <f>Userbase!AD43</f>
        <v>4332</v>
      </c>
      <c r="AE15" s="141">
        <f>Userbase!AE43</f>
        <v>5065</v>
      </c>
      <c r="AF15" s="141">
        <f>Userbase!AF43</f>
        <v>5888</v>
      </c>
    </row>
    <row r="17" spans="1:45" x14ac:dyDescent="0.35">
      <c r="B17" s="30" t="s">
        <v>159</v>
      </c>
    </row>
    <row r="18" spans="1:45" x14ac:dyDescent="0.35">
      <c r="E18" s="76" t="str">
        <f>E13</f>
        <v>Basic Plan</v>
      </c>
      <c r="I18" s="141">
        <f>Input!I59</f>
        <v>0</v>
      </c>
      <c r="J18" s="141">
        <f>Input!J59</f>
        <v>0</v>
      </c>
      <c r="K18" s="141">
        <f>Input!K59</f>
        <v>0</v>
      </c>
      <c r="L18" s="141">
        <f>Input!L59</f>
        <v>0</v>
      </c>
      <c r="N18" s="141">
        <f>Input!N59</f>
        <v>0</v>
      </c>
      <c r="O18" s="141">
        <f>Input!O59</f>
        <v>0</v>
      </c>
      <c r="P18" s="141">
        <f>Input!P59</f>
        <v>0</v>
      </c>
      <c r="Q18" s="141">
        <f>Input!Q59</f>
        <v>0</v>
      </c>
      <c r="S18" s="141">
        <f>Input!S59</f>
        <v>0</v>
      </c>
      <c r="T18" s="141">
        <f>Input!T59</f>
        <v>0</v>
      </c>
      <c r="U18" s="141">
        <f>Input!U59</f>
        <v>0</v>
      </c>
      <c r="V18" s="141">
        <f>Input!V59</f>
        <v>0</v>
      </c>
      <c r="X18" s="141">
        <f>Input!X59</f>
        <v>0</v>
      </c>
      <c r="Y18" s="141">
        <f>Input!Y59</f>
        <v>0</v>
      </c>
      <c r="Z18" s="141">
        <f>Input!Z59</f>
        <v>0</v>
      </c>
      <c r="AA18" s="141">
        <f>Input!AA59</f>
        <v>0</v>
      </c>
      <c r="AC18" s="141">
        <f>Input!AC59</f>
        <v>0</v>
      </c>
      <c r="AD18" s="141">
        <f>Input!AD59</f>
        <v>0</v>
      </c>
      <c r="AE18" s="141">
        <f>Input!AE59</f>
        <v>0</v>
      </c>
      <c r="AF18" s="141">
        <f>Input!AF59</f>
        <v>0</v>
      </c>
    </row>
    <row r="19" spans="1:45" x14ac:dyDescent="0.35">
      <c r="E19" s="76" t="str">
        <f t="shared" ref="E19:E20" si="5">E14</f>
        <v>Business Starter</v>
      </c>
      <c r="I19" s="141">
        <f>Input!I60</f>
        <v>3675</v>
      </c>
      <c r="J19" s="141">
        <f>Input!J60</f>
        <v>3675</v>
      </c>
      <c r="K19" s="141">
        <f>Input!K60</f>
        <v>3675</v>
      </c>
      <c r="L19" s="141">
        <f>Input!L60</f>
        <v>3675</v>
      </c>
      <c r="N19" s="141">
        <f>Input!N60</f>
        <v>3675</v>
      </c>
      <c r="O19" s="141">
        <f>Input!O60</f>
        <v>3675</v>
      </c>
      <c r="P19" s="141">
        <f>Input!P60</f>
        <v>3675</v>
      </c>
      <c r="Q19" s="141">
        <f>Input!Q60</f>
        <v>3675</v>
      </c>
      <c r="S19" s="141">
        <f>Input!S60</f>
        <v>4425</v>
      </c>
      <c r="T19" s="141">
        <f>Input!T60</f>
        <v>4425</v>
      </c>
      <c r="U19" s="141">
        <f>Input!U60</f>
        <v>4425</v>
      </c>
      <c r="V19" s="141">
        <f>Input!V60</f>
        <v>4425</v>
      </c>
      <c r="X19" s="141">
        <f>Input!X60</f>
        <v>4425</v>
      </c>
      <c r="Y19" s="141">
        <f>Input!Y60</f>
        <v>4425</v>
      </c>
      <c r="Z19" s="141">
        <f>Input!Z60</f>
        <v>4425</v>
      </c>
      <c r="AA19" s="141">
        <f>Input!AA60</f>
        <v>4425</v>
      </c>
      <c r="AC19" s="141">
        <f>Input!AC60</f>
        <v>5175</v>
      </c>
      <c r="AD19" s="141">
        <f>Input!AD60</f>
        <v>5175</v>
      </c>
      <c r="AE19" s="141">
        <f>Input!AE60</f>
        <v>5175</v>
      </c>
      <c r="AF19" s="141">
        <f>Input!AF60</f>
        <v>5175</v>
      </c>
    </row>
    <row r="20" spans="1:45" x14ac:dyDescent="0.35">
      <c r="E20" s="76" t="str">
        <f t="shared" si="5"/>
        <v>Business Professional</v>
      </c>
      <c r="I20" s="141">
        <f>Input!I61</f>
        <v>7425</v>
      </c>
      <c r="J20" s="141">
        <f>Input!J61</f>
        <v>7425</v>
      </c>
      <c r="K20" s="141">
        <f>Input!K61</f>
        <v>7425</v>
      </c>
      <c r="L20" s="141">
        <f>Input!L61</f>
        <v>7425</v>
      </c>
      <c r="N20" s="141">
        <f>Input!N61</f>
        <v>7425</v>
      </c>
      <c r="O20" s="141">
        <f>Input!O61</f>
        <v>7425</v>
      </c>
      <c r="P20" s="141">
        <f>Input!P61</f>
        <v>7425</v>
      </c>
      <c r="Q20" s="141">
        <f>Input!Q61</f>
        <v>7425</v>
      </c>
      <c r="S20" s="141">
        <f>Input!S61</f>
        <v>8925</v>
      </c>
      <c r="T20" s="141">
        <f>Input!T61</f>
        <v>8925</v>
      </c>
      <c r="U20" s="141">
        <f>Input!U61</f>
        <v>8925</v>
      </c>
      <c r="V20" s="141">
        <f>Input!V61</f>
        <v>8925</v>
      </c>
      <c r="X20" s="141">
        <f>Input!X61</f>
        <v>8925</v>
      </c>
      <c r="Y20" s="141">
        <f>Input!Y61</f>
        <v>8925</v>
      </c>
      <c r="Z20" s="141">
        <f>Input!Z61</f>
        <v>8925</v>
      </c>
      <c r="AA20" s="141">
        <f>Input!AA61</f>
        <v>8925</v>
      </c>
      <c r="AC20" s="141">
        <f>Input!AC61</f>
        <v>10425</v>
      </c>
      <c r="AD20" s="141">
        <f>Input!AD61</f>
        <v>10425</v>
      </c>
      <c r="AE20" s="141">
        <f>Input!AE61</f>
        <v>10425</v>
      </c>
      <c r="AF20" s="141">
        <f>Input!AF61</f>
        <v>10425</v>
      </c>
    </row>
    <row r="23" spans="1:45" s="48" customFormat="1" ht="15" thickBot="1" x14ac:dyDescent="0.4">
      <c r="A23"/>
      <c r="B23"/>
      <c r="C23"/>
      <c r="D23"/>
      <c r="E23" s="48" t="s">
        <v>160</v>
      </c>
      <c r="G23" s="95" t="s">
        <v>26</v>
      </c>
      <c r="I23" s="142">
        <f>SUMPRODUCT(I13:I15,I18:I20)</f>
        <v>66150</v>
      </c>
      <c r="J23" s="142">
        <f t="shared" ref="J23:L23" si="6">SUMPRODUCT(J13:J15,J18:J20)</f>
        <v>69975</v>
      </c>
      <c r="K23" s="142">
        <f t="shared" si="6"/>
        <v>140100</v>
      </c>
      <c r="L23" s="142">
        <f t="shared" si="6"/>
        <v>324750</v>
      </c>
      <c r="N23" s="142">
        <f>SUMPRODUCT(N13:N15,N18:N20)</f>
        <v>1176600</v>
      </c>
      <c r="O23" s="142">
        <f t="shared" ref="O23:Q23" si="7">SUMPRODUCT(O13:O15,O18:O20)</f>
        <v>915375</v>
      </c>
      <c r="P23" s="142">
        <f t="shared" si="7"/>
        <v>1617975</v>
      </c>
      <c r="Q23" s="142">
        <f t="shared" si="7"/>
        <v>2009550</v>
      </c>
      <c r="S23" s="142">
        <f>SUMPRODUCT(S13:S15,S18:S20)</f>
        <v>7283775</v>
      </c>
      <c r="T23" s="142">
        <f t="shared" ref="T23:V23" si="8">SUMPRODUCT(T13:T15,T18:T20)</f>
        <v>5150625</v>
      </c>
      <c r="U23" s="142">
        <f t="shared" si="8"/>
        <v>7114875</v>
      </c>
      <c r="V23" s="142">
        <f t="shared" si="8"/>
        <v>10279050</v>
      </c>
      <c r="X23" s="142">
        <f>SUMPRODUCT(X13:X15,X18:X20)</f>
        <v>20514675</v>
      </c>
      <c r="Y23" s="142">
        <f t="shared" ref="Y23:AA23" si="9">SUMPRODUCT(Y13:Y15,Y18:Y20)</f>
        <v>22860750</v>
      </c>
      <c r="Z23" s="142">
        <f t="shared" si="9"/>
        <v>33866625</v>
      </c>
      <c r="AA23" s="142">
        <f t="shared" si="9"/>
        <v>44344875</v>
      </c>
      <c r="AC23" s="142">
        <f>SUMPRODUCT(AC13:AC15,AC18:AC20)</f>
        <v>41425050</v>
      </c>
      <c r="AD23" s="142">
        <f t="shared" ref="AD23:AF23" si="10">SUMPRODUCT(AD13:AD15,AD18:AD20)</f>
        <v>72562725</v>
      </c>
      <c r="AE23" s="142">
        <f t="shared" si="10"/>
        <v>84841050</v>
      </c>
      <c r="AF23" s="142">
        <f t="shared" si="10"/>
        <v>98621700</v>
      </c>
    </row>
    <row r="24" spans="1:45" ht="15" thickTop="1" x14ac:dyDescent="0.35"/>
    <row r="25" spans="1:45" s="17" customFormat="1" x14ac:dyDescent="0.35">
      <c r="A25" s="16" t="s">
        <v>161</v>
      </c>
      <c r="G25" s="18"/>
      <c r="H25" s="19" t="s">
        <v>8</v>
      </c>
      <c r="AS25" s="20"/>
    </row>
    <row r="27" spans="1:45" s="21" customFormat="1" x14ac:dyDescent="0.35">
      <c r="E27" s="147" t="s">
        <v>170</v>
      </c>
      <c r="F27" s="148">
        <v>3</v>
      </c>
      <c r="G27" s="22"/>
    </row>
    <row r="29" spans="1:45" x14ac:dyDescent="0.35">
      <c r="B29" s="30" t="s">
        <v>197</v>
      </c>
    </row>
    <row r="30" spans="1:45" x14ac:dyDescent="0.35">
      <c r="E30" t="str">
        <f>Userbase!E55</f>
        <v>Basic Plan</v>
      </c>
      <c r="I30" s="141">
        <f>Userbase!I55</f>
        <v>8</v>
      </c>
      <c r="J30" s="141">
        <f>Userbase!J55</f>
        <v>6</v>
      </c>
      <c r="K30" s="141">
        <f>Userbase!K55</f>
        <v>10</v>
      </c>
      <c r="L30" s="141">
        <f>Userbase!L55</f>
        <v>20</v>
      </c>
      <c r="N30" s="141">
        <f>Userbase!N55</f>
        <v>68</v>
      </c>
      <c r="O30" s="141">
        <f>Userbase!O55</f>
        <v>44</v>
      </c>
      <c r="P30" s="141">
        <f>Userbase!P55</f>
        <v>65</v>
      </c>
      <c r="Q30" s="141">
        <f>Userbase!Q55</f>
        <v>77</v>
      </c>
      <c r="S30" s="141">
        <f>Userbase!S55</f>
        <v>232</v>
      </c>
      <c r="T30" s="141">
        <f>Userbase!T55</f>
        <v>165</v>
      </c>
      <c r="U30" s="141">
        <f>Userbase!U55</f>
        <v>227</v>
      </c>
      <c r="V30" s="141">
        <f>Userbase!V55</f>
        <v>328</v>
      </c>
      <c r="X30" s="141">
        <f>Userbase!X55</f>
        <v>533</v>
      </c>
      <c r="Y30" s="141">
        <f>Userbase!Y55</f>
        <v>532</v>
      </c>
      <c r="Z30" s="141">
        <f>Userbase!Z55</f>
        <v>661</v>
      </c>
      <c r="AA30" s="141">
        <f>Userbase!AA55</f>
        <v>825</v>
      </c>
      <c r="AC30" s="141">
        <f>Userbase!AC55</f>
        <v>550</v>
      </c>
      <c r="AD30" s="141">
        <f>Userbase!AD55</f>
        <v>963</v>
      </c>
      <c r="AE30" s="141">
        <f>Userbase!AE55</f>
        <v>1126</v>
      </c>
      <c r="AF30" s="141">
        <f>Userbase!AF55</f>
        <v>1308</v>
      </c>
    </row>
    <row r="31" spans="1:45" x14ac:dyDescent="0.35">
      <c r="E31" t="str">
        <f>Userbase!E56</f>
        <v>Business Starter</v>
      </c>
      <c r="I31" s="141">
        <f>Userbase!I56</f>
        <v>2</v>
      </c>
      <c r="J31" s="141">
        <f>Userbase!J56</f>
        <v>2</v>
      </c>
      <c r="K31" s="141">
        <f>Userbase!K56</f>
        <v>4</v>
      </c>
      <c r="L31" s="141">
        <f>Userbase!L56</f>
        <v>8</v>
      </c>
      <c r="N31" s="141">
        <f>Userbase!N56</f>
        <v>37</v>
      </c>
      <c r="O31" s="141">
        <f>Userbase!O56</f>
        <v>27</v>
      </c>
      <c r="P31" s="141">
        <f>Userbase!P56</f>
        <v>43</v>
      </c>
      <c r="Q31" s="141">
        <f>Userbase!Q56</f>
        <v>54</v>
      </c>
      <c r="S31" s="141">
        <f>Userbase!S56</f>
        <v>178</v>
      </c>
      <c r="T31" s="141">
        <f>Userbase!T56</f>
        <v>137</v>
      </c>
      <c r="U31" s="141">
        <f>Userbase!U56</f>
        <v>197</v>
      </c>
      <c r="V31" s="141">
        <f>Userbase!V56</f>
        <v>285</v>
      </c>
      <c r="X31" s="141">
        <f>Userbase!X56</f>
        <v>606</v>
      </c>
      <c r="Y31" s="141">
        <f>Userbase!Y56</f>
        <v>661</v>
      </c>
      <c r="Z31" s="141">
        <f>Userbase!Z56</f>
        <v>887</v>
      </c>
      <c r="AA31" s="141">
        <f>Userbase!AA56</f>
        <v>1172</v>
      </c>
      <c r="AC31" s="141">
        <f>Userbase!AC56</f>
        <v>967</v>
      </c>
      <c r="AD31" s="141">
        <f>Userbase!AD56</f>
        <v>1800</v>
      </c>
      <c r="AE31" s="141">
        <f>Userbase!AE56</f>
        <v>2353</v>
      </c>
      <c r="AF31" s="141">
        <f>Userbase!AF56</f>
        <v>2734</v>
      </c>
    </row>
    <row r="32" spans="1:45" x14ac:dyDescent="0.35">
      <c r="E32" t="str">
        <f>Userbase!E57</f>
        <v>Business Professional</v>
      </c>
      <c r="I32" s="159">
        <f>Userbase!I57</f>
        <v>0</v>
      </c>
      <c r="J32" s="159">
        <f>Userbase!J57</f>
        <v>0</v>
      </c>
      <c r="K32" s="159">
        <f>Userbase!K57</f>
        <v>1</v>
      </c>
      <c r="L32" s="159">
        <f>Userbase!L57</f>
        <v>3</v>
      </c>
      <c r="N32" s="159">
        <f>Userbase!N57</f>
        <v>10</v>
      </c>
      <c r="O32" s="159">
        <f>Userbase!O57</f>
        <v>10</v>
      </c>
      <c r="P32" s="159">
        <f>Userbase!P57</f>
        <v>20</v>
      </c>
      <c r="Q32" s="159">
        <f>Userbase!Q57</f>
        <v>25</v>
      </c>
      <c r="S32" s="159">
        <f>Userbase!S57</f>
        <v>92</v>
      </c>
      <c r="T32" s="159">
        <f>Userbase!T57</f>
        <v>68</v>
      </c>
      <c r="U32" s="159">
        <f>Userbase!U57</f>
        <v>97</v>
      </c>
      <c r="V32" s="159">
        <f>Userbase!V57</f>
        <v>147</v>
      </c>
      <c r="X32" s="159">
        <f>Userbase!X57</f>
        <v>308</v>
      </c>
      <c r="Y32" s="159">
        <f>Userbase!Y57</f>
        <v>372</v>
      </c>
      <c r="Z32" s="159">
        <f>Userbase!Z57</f>
        <v>606</v>
      </c>
      <c r="AA32" s="159">
        <f>Userbase!AA57</f>
        <v>804</v>
      </c>
      <c r="AC32" s="159">
        <f>Userbase!AC57</f>
        <v>668</v>
      </c>
      <c r="AD32" s="159">
        <f>Userbase!AD57</f>
        <v>1170</v>
      </c>
      <c r="AE32" s="159">
        <f>Userbase!AE57</f>
        <v>1368</v>
      </c>
      <c r="AF32" s="159">
        <f>Userbase!AF57</f>
        <v>1590</v>
      </c>
    </row>
    <row r="33" spans="1:32" s="21" customFormat="1" x14ac:dyDescent="0.35">
      <c r="E33" s="41" t="s">
        <v>196</v>
      </c>
      <c r="F33" s="41"/>
      <c r="G33" s="42"/>
      <c r="H33" s="41"/>
      <c r="I33" s="160">
        <f>SUM(I30:I32)</f>
        <v>10</v>
      </c>
      <c r="J33" s="160">
        <f t="shared" ref="J33:L33" si="11">SUM(J30:J32)</f>
        <v>8</v>
      </c>
      <c r="K33" s="160">
        <f t="shared" si="11"/>
        <v>15</v>
      </c>
      <c r="L33" s="160">
        <f t="shared" si="11"/>
        <v>31</v>
      </c>
      <c r="M33" s="41"/>
      <c r="N33" s="160">
        <f>SUM(N30:N32)</f>
        <v>115</v>
      </c>
      <c r="O33" s="160">
        <f t="shared" ref="O33" si="12">SUM(O30:O32)</f>
        <v>81</v>
      </c>
      <c r="P33" s="160">
        <f t="shared" ref="P33" si="13">SUM(P30:P32)</f>
        <v>128</v>
      </c>
      <c r="Q33" s="160">
        <f t="shared" ref="Q33" si="14">SUM(Q30:Q32)</f>
        <v>156</v>
      </c>
      <c r="R33" s="41"/>
      <c r="S33" s="160">
        <f>SUM(S30:S32)</f>
        <v>502</v>
      </c>
      <c r="T33" s="160">
        <f t="shared" ref="T33" si="15">SUM(T30:T32)</f>
        <v>370</v>
      </c>
      <c r="U33" s="160">
        <f t="shared" ref="U33" si="16">SUM(U30:U32)</f>
        <v>521</v>
      </c>
      <c r="V33" s="160">
        <f t="shared" ref="V33" si="17">SUM(V30:V32)</f>
        <v>760</v>
      </c>
      <c r="W33" s="41"/>
      <c r="X33" s="160">
        <f>SUM(X30:X32)</f>
        <v>1447</v>
      </c>
      <c r="Y33" s="160">
        <f t="shared" ref="Y33" si="18">SUM(Y30:Y32)</f>
        <v>1565</v>
      </c>
      <c r="Z33" s="160">
        <f t="shared" ref="Z33" si="19">SUM(Z30:Z32)</f>
        <v>2154</v>
      </c>
      <c r="AA33" s="160">
        <f t="shared" ref="AA33" si="20">SUM(AA30:AA32)</f>
        <v>2801</v>
      </c>
      <c r="AB33" s="41"/>
      <c r="AC33" s="160">
        <f>SUM(AC30:AC32)</f>
        <v>2185</v>
      </c>
      <c r="AD33" s="160">
        <f t="shared" ref="AD33" si="21">SUM(AD30:AD32)</f>
        <v>3933</v>
      </c>
      <c r="AE33" s="160">
        <f t="shared" ref="AE33" si="22">SUM(AE30:AE32)</f>
        <v>4847</v>
      </c>
      <c r="AF33" s="160">
        <f t="shared" ref="AF33" si="23">SUM(AF30:AF32)</f>
        <v>5632</v>
      </c>
    </row>
    <row r="35" spans="1:32" x14ac:dyDescent="0.35">
      <c r="B35" s="30" t="str">
        <f>Input!C74</f>
        <v>Revenue Per User/Seller</v>
      </c>
    </row>
    <row r="36" spans="1:32" x14ac:dyDescent="0.35">
      <c r="B36" s="30"/>
      <c r="D36" s="30" t="s">
        <v>187</v>
      </c>
    </row>
    <row r="37" spans="1:32" x14ac:dyDescent="0.35">
      <c r="B37" s="30"/>
      <c r="E37" t="s">
        <v>188</v>
      </c>
      <c r="I37" s="141">
        <f>I33</f>
        <v>10</v>
      </c>
      <c r="J37" s="141">
        <f t="shared" ref="J37:L37" si="24">J33</f>
        <v>8</v>
      </c>
      <c r="K37" s="141">
        <f t="shared" si="24"/>
        <v>15</v>
      </c>
      <c r="L37" s="141">
        <f t="shared" si="24"/>
        <v>31</v>
      </c>
      <c r="N37" s="141">
        <f>N33</f>
        <v>115</v>
      </c>
      <c r="O37" s="141">
        <f t="shared" ref="O37:Q37" si="25">O33</f>
        <v>81</v>
      </c>
      <c r="P37" s="141">
        <f t="shared" si="25"/>
        <v>128</v>
      </c>
      <c r="Q37" s="141">
        <f t="shared" si="25"/>
        <v>156</v>
      </c>
      <c r="S37" s="141">
        <f>S33</f>
        <v>502</v>
      </c>
      <c r="T37" s="141">
        <f t="shared" ref="T37:V37" si="26">T33</f>
        <v>370</v>
      </c>
      <c r="U37" s="141">
        <f t="shared" si="26"/>
        <v>521</v>
      </c>
      <c r="V37" s="141">
        <f t="shared" si="26"/>
        <v>760</v>
      </c>
      <c r="X37" s="141">
        <f>X33</f>
        <v>1447</v>
      </c>
      <c r="Y37" s="141">
        <f t="shared" ref="Y37:AA37" si="27">Y33</f>
        <v>1565</v>
      </c>
      <c r="Z37" s="141">
        <f t="shared" si="27"/>
        <v>2154</v>
      </c>
      <c r="AA37" s="141">
        <f t="shared" si="27"/>
        <v>2801</v>
      </c>
      <c r="AC37" s="141">
        <f>AC33</f>
        <v>2185</v>
      </c>
      <c r="AD37" s="141">
        <f t="shared" ref="AD37:AF37" si="28">AD33</f>
        <v>3933</v>
      </c>
      <c r="AE37" s="141">
        <f t="shared" si="28"/>
        <v>4847</v>
      </c>
      <c r="AF37" s="141">
        <f t="shared" si="28"/>
        <v>5632</v>
      </c>
    </row>
    <row r="38" spans="1:32" x14ac:dyDescent="0.35">
      <c r="B38" s="30"/>
      <c r="E38" t="s">
        <v>189</v>
      </c>
      <c r="F38" s="115">
        <f>Input!F76</f>
        <v>300</v>
      </c>
    </row>
    <row r="39" spans="1:32" x14ac:dyDescent="0.35">
      <c r="B39" s="30"/>
      <c r="E39" t="str">
        <f>Input!E83</f>
        <v>Average number of hours spent</v>
      </c>
      <c r="I39" s="141">
        <f>Input!I83</f>
        <v>1</v>
      </c>
      <c r="J39" s="141">
        <f>Input!J83</f>
        <v>1</v>
      </c>
      <c r="K39" s="141">
        <f>Input!K83</f>
        <v>1</v>
      </c>
      <c r="L39" s="141">
        <f>Input!L83</f>
        <v>1</v>
      </c>
      <c r="N39" s="141">
        <f>Input!N83</f>
        <v>1</v>
      </c>
      <c r="O39" s="141">
        <f>Input!O83</f>
        <v>1</v>
      </c>
      <c r="P39" s="141">
        <f>Input!P83</f>
        <v>1</v>
      </c>
      <c r="Q39" s="141">
        <f>Input!Q83</f>
        <v>1</v>
      </c>
      <c r="S39" s="141">
        <f>Input!S83</f>
        <v>1</v>
      </c>
      <c r="T39" s="141">
        <f>Input!T83</f>
        <v>1</v>
      </c>
      <c r="U39" s="141">
        <f>Input!U83</f>
        <v>1</v>
      </c>
      <c r="V39" s="141">
        <f>Input!V83</f>
        <v>1</v>
      </c>
      <c r="X39" s="141">
        <f>Input!X83</f>
        <v>1</v>
      </c>
      <c r="Y39" s="141">
        <f>Input!Y83</f>
        <v>1</v>
      </c>
      <c r="Z39" s="141">
        <f>Input!Z83</f>
        <v>1</v>
      </c>
      <c r="AA39" s="141">
        <f>Input!AA83</f>
        <v>1</v>
      </c>
      <c r="AC39" s="141">
        <f>Input!AC83</f>
        <v>1</v>
      </c>
      <c r="AD39" s="141">
        <f>Input!AD83</f>
        <v>1</v>
      </c>
      <c r="AE39" s="141">
        <f>Input!AE83</f>
        <v>1</v>
      </c>
      <c r="AF39" s="141">
        <f>Input!AF83</f>
        <v>1</v>
      </c>
    </row>
    <row r="40" spans="1:32" x14ac:dyDescent="0.35">
      <c r="B40" s="30"/>
      <c r="E40" t="str">
        <f>Input!E85</f>
        <v>Frequency Monthly</v>
      </c>
      <c r="I40" s="159">
        <f>Input!I85</f>
        <v>1</v>
      </c>
      <c r="J40" s="159">
        <f>Input!J85</f>
        <v>1</v>
      </c>
      <c r="K40" s="159">
        <f>Input!K85</f>
        <v>1</v>
      </c>
      <c r="L40" s="159">
        <f>Input!L85</f>
        <v>1</v>
      </c>
      <c r="N40" s="159">
        <f>Input!N85</f>
        <v>1</v>
      </c>
      <c r="O40" s="159">
        <f>Input!O85</f>
        <v>1</v>
      </c>
      <c r="P40" s="159">
        <f>Input!P85</f>
        <v>1</v>
      </c>
      <c r="Q40" s="159">
        <f>Input!Q85</f>
        <v>1</v>
      </c>
      <c r="S40" s="159">
        <f>Input!S85</f>
        <v>1</v>
      </c>
      <c r="T40" s="159">
        <f>Input!T85</f>
        <v>1</v>
      </c>
      <c r="U40" s="159">
        <f>Input!U85</f>
        <v>1</v>
      </c>
      <c r="V40" s="159">
        <f>Input!V85</f>
        <v>1</v>
      </c>
      <c r="X40" s="159">
        <f>Input!X85</f>
        <v>1</v>
      </c>
      <c r="Y40" s="159">
        <f>Input!Y85</f>
        <v>1</v>
      </c>
      <c r="Z40" s="159">
        <f>Input!Z85</f>
        <v>1</v>
      </c>
      <c r="AA40" s="159">
        <f>Input!AA85</f>
        <v>1</v>
      </c>
      <c r="AC40" s="159">
        <f>Input!AC85</f>
        <v>1</v>
      </c>
      <c r="AD40" s="159">
        <f>Input!AD85</f>
        <v>1</v>
      </c>
      <c r="AE40" s="159">
        <f>Input!AE85</f>
        <v>1</v>
      </c>
      <c r="AF40" s="159">
        <f>Input!AF85</f>
        <v>1</v>
      </c>
    </row>
    <row r="41" spans="1:32" s="41" customFormat="1" x14ac:dyDescent="0.35">
      <c r="A41" s="21"/>
      <c r="B41" s="30"/>
      <c r="C41" s="21"/>
      <c r="D41" s="21"/>
      <c r="E41" s="41" t="s">
        <v>190</v>
      </c>
      <c r="G41" s="42" t="s">
        <v>26</v>
      </c>
      <c r="I41" s="160">
        <f>I37*$F$38*I39*I40*Input!$F$65</f>
        <v>9000</v>
      </c>
      <c r="J41" s="160">
        <f>J37*$F$38*J39*J40*Input!$F$65</f>
        <v>7200</v>
      </c>
      <c r="K41" s="160">
        <f>K37*$F$38*K39*K40*Input!$F$65</f>
        <v>13500</v>
      </c>
      <c r="L41" s="160">
        <f>L37*$F$38*L39*L40*Input!$F$65</f>
        <v>27900</v>
      </c>
      <c r="N41" s="160">
        <f>N37*$F$38*N39*N40*Input!$F$65</f>
        <v>103500</v>
      </c>
      <c r="O41" s="160">
        <f>O37*$F$38*O39*O40*Input!$F$65</f>
        <v>72900</v>
      </c>
      <c r="P41" s="160">
        <f>P37*$F$38*P39*P40*Input!$F$65</f>
        <v>115200</v>
      </c>
      <c r="Q41" s="160">
        <f>Q37*$F$38*Q39*Q40*Input!$F$65</f>
        <v>140400</v>
      </c>
      <c r="S41" s="160">
        <f>S37*$F$38*S39*S40*Input!$F$65</f>
        <v>451800</v>
      </c>
      <c r="T41" s="160">
        <f>T37*$F$38*T39*T40*Input!$F$65</f>
        <v>333000</v>
      </c>
      <c r="U41" s="160">
        <f>U37*$F$38*U39*U40*Input!$F$65</f>
        <v>468900</v>
      </c>
      <c r="V41" s="160">
        <f>V37*$F$38*V39*V40*Input!$F$65</f>
        <v>684000</v>
      </c>
      <c r="X41" s="160">
        <f>X37*$F$38*X39*X40*Input!$F$65</f>
        <v>1302300</v>
      </c>
      <c r="Y41" s="160">
        <f>Y37*$F$38*Y39*Y40*Input!$F$65</f>
        <v>1408500</v>
      </c>
      <c r="Z41" s="160">
        <f>Z37*$F$38*Z39*Z40*Input!$F$65</f>
        <v>1938600</v>
      </c>
      <c r="AA41" s="160">
        <f>AA37*$F$38*AA39*AA40*Input!$F$65</f>
        <v>2520900</v>
      </c>
      <c r="AC41" s="160">
        <f>AC37*$F$38*AC39*AC40*Input!$F$65</f>
        <v>1966500</v>
      </c>
      <c r="AD41" s="160">
        <f>AD37*$F$38*AD39*AD40*Input!$F$65</f>
        <v>3539700</v>
      </c>
      <c r="AE41" s="160">
        <f>AE37*$F$38*AE39*AE40*Input!$F$65</f>
        <v>4362300</v>
      </c>
      <c r="AF41" s="160">
        <f>AF37*$F$38*AF39*AF40*Input!$F$65</f>
        <v>5068800</v>
      </c>
    </row>
    <row r="42" spans="1:32" x14ac:dyDescent="0.35">
      <c r="B42" s="30"/>
    </row>
    <row r="43" spans="1:32" x14ac:dyDescent="0.35">
      <c r="B43" s="30"/>
      <c r="D43" s="30" t="s">
        <v>191</v>
      </c>
    </row>
    <row r="44" spans="1:32" x14ac:dyDescent="0.35">
      <c r="B44" s="30"/>
      <c r="E44" t="str">
        <f>Input!E81</f>
        <v>Average Number of viewers per Livestream</v>
      </c>
      <c r="I44" s="141">
        <f>Input!I81</f>
        <v>100</v>
      </c>
      <c r="J44" s="141">
        <f>Input!J81</f>
        <v>150</v>
      </c>
      <c r="K44" s="141">
        <f>Input!K81</f>
        <v>200</v>
      </c>
      <c r="L44" s="141">
        <f>Input!L81</f>
        <v>250</v>
      </c>
      <c r="N44" s="141">
        <f>Input!N81</f>
        <v>500</v>
      </c>
      <c r="O44" s="141">
        <f>Input!O81</f>
        <v>600</v>
      </c>
      <c r="P44" s="141">
        <f>Input!P81</f>
        <v>700</v>
      </c>
      <c r="Q44" s="141">
        <f>Input!Q81</f>
        <v>800</v>
      </c>
      <c r="S44" s="141">
        <f>Input!S81</f>
        <v>1000</v>
      </c>
      <c r="T44" s="141">
        <f>Input!T81</f>
        <v>1200</v>
      </c>
      <c r="U44" s="141">
        <f>Input!U81</f>
        <v>1400</v>
      </c>
      <c r="V44" s="141">
        <f>Input!V81</f>
        <v>1400</v>
      </c>
      <c r="X44" s="141">
        <f>Input!X81</f>
        <v>1450</v>
      </c>
      <c r="Y44" s="141">
        <f>Input!Y81</f>
        <v>1500</v>
      </c>
      <c r="Z44" s="141">
        <f>Input!Z81</f>
        <v>1500</v>
      </c>
      <c r="AA44" s="141">
        <f>Input!AA81</f>
        <v>1600</v>
      </c>
      <c r="AC44" s="141">
        <f>Input!AC81</f>
        <v>1600</v>
      </c>
      <c r="AD44" s="141">
        <f>Input!AD81</f>
        <v>1700</v>
      </c>
      <c r="AE44" s="141">
        <f>Input!AE81</f>
        <v>1800</v>
      </c>
      <c r="AF44" s="141">
        <f>Input!AF81</f>
        <v>1800</v>
      </c>
    </row>
    <row r="45" spans="1:32" x14ac:dyDescent="0.35">
      <c r="B45" s="30"/>
      <c r="E45" t="str">
        <f>Input!E80</f>
        <v>Price Per View</v>
      </c>
      <c r="F45" s="148">
        <f>Input!F80</f>
        <v>75</v>
      </c>
    </row>
    <row r="46" spans="1:32" x14ac:dyDescent="0.35">
      <c r="B46" s="30"/>
      <c r="E46" t="str">
        <f>E39</f>
        <v>Average number of hours spent</v>
      </c>
      <c r="I46" s="141">
        <f t="shared" ref="I46:L46" si="29">I39</f>
        <v>1</v>
      </c>
      <c r="J46" s="141">
        <f t="shared" si="29"/>
        <v>1</v>
      </c>
      <c r="K46" s="141">
        <f t="shared" si="29"/>
        <v>1</v>
      </c>
      <c r="L46" s="141">
        <f t="shared" si="29"/>
        <v>1</v>
      </c>
      <c r="N46" s="141">
        <f t="shared" ref="N46:Q46" si="30">N39</f>
        <v>1</v>
      </c>
      <c r="O46" s="141">
        <f t="shared" si="30"/>
        <v>1</v>
      </c>
      <c r="P46" s="141">
        <f t="shared" si="30"/>
        <v>1</v>
      </c>
      <c r="Q46" s="141">
        <f t="shared" si="30"/>
        <v>1</v>
      </c>
      <c r="S46" s="141">
        <f t="shared" ref="S46:V46" si="31">S39</f>
        <v>1</v>
      </c>
      <c r="T46" s="141">
        <f t="shared" si="31"/>
        <v>1</v>
      </c>
      <c r="U46" s="141">
        <f t="shared" si="31"/>
        <v>1</v>
      </c>
      <c r="V46" s="141">
        <f t="shared" si="31"/>
        <v>1</v>
      </c>
      <c r="X46" s="141">
        <f t="shared" ref="X46:AA46" si="32">X39</f>
        <v>1</v>
      </c>
      <c r="Y46" s="141">
        <f t="shared" si="32"/>
        <v>1</v>
      </c>
      <c r="Z46" s="141">
        <f t="shared" si="32"/>
        <v>1</v>
      </c>
      <c r="AA46" s="141">
        <f t="shared" si="32"/>
        <v>1</v>
      </c>
      <c r="AC46" s="141">
        <f t="shared" ref="AC46:AF46" si="33">AC39</f>
        <v>1</v>
      </c>
      <c r="AD46" s="141">
        <f t="shared" si="33"/>
        <v>1</v>
      </c>
      <c r="AE46" s="141">
        <f t="shared" si="33"/>
        <v>1</v>
      </c>
      <c r="AF46" s="141">
        <f t="shared" si="33"/>
        <v>1</v>
      </c>
    </row>
    <row r="47" spans="1:32" x14ac:dyDescent="0.35">
      <c r="B47" s="30"/>
      <c r="E47" t="str">
        <f>E40</f>
        <v>Frequency Monthly</v>
      </c>
      <c r="I47" s="141">
        <f t="shared" ref="I47:L47" si="34">I40</f>
        <v>1</v>
      </c>
      <c r="J47" s="141">
        <f t="shared" si="34"/>
        <v>1</v>
      </c>
      <c r="K47" s="141">
        <f t="shared" si="34"/>
        <v>1</v>
      </c>
      <c r="L47" s="141">
        <f t="shared" si="34"/>
        <v>1</v>
      </c>
      <c r="N47" s="141">
        <f t="shared" ref="N47:Q47" si="35">N40</f>
        <v>1</v>
      </c>
      <c r="O47" s="141">
        <f t="shared" si="35"/>
        <v>1</v>
      </c>
      <c r="P47" s="141">
        <f t="shared" si="35"/>
        <v>1</v>
      </c>
      <c r="Q47" s="141">
        <f t="shared" si="35"/>
        <v>1</v>
      </c>
      <c r="S47" s="141">
        <f t="shared" ref="S47:V47" si="36">S40</f>
        <v>1</v>
      </c>
      <c r="T47" s="141">
        <f t="shared" si="36"/>
        <v>1</v>
      </c>
      <c r="U47" s="141">
        <f t="shared" si="36"/>
        <v>1</v>
      </c>
      <c r="V47" s="141">
        <f t="shared" si="36"/>
        <v>1</v>
      </c>
      <c r="X47" s="141">
        <f t="shared" ref="X47:AA47" si="37">X40</f>
        <v>1</v>
      </c>
      <c r="Y47" s="141">
        <f t="shared" si="37"/>
        <v>1</v>
      </c>
      <c r="Z47" s="141">
        <f t="shared" si="37"/>
        <v>1</v>
      </c>
      <c r="AA47" s="141">
        <f t="shared" si="37"/>
        <v>1</v>
      </c>
      <c r="AC47" s="141">
        <f t="shared" ref="AC47:AF47" si="38">AC40</f>
        <v>1</v>
      </c>
      <c r="AD47" s="141">
        <f t="shared" si="38"/>
        <v>1</v>
      </c>
      <c r="AE47" s="141">
        <f t="shared" si="38"/>
        <v>1</v>
      </c>
      <c r="AF47" s="141">
        <f t="shared" si="38"/>
        <v>1</v>
      </c>
    </row>
    <row r="49" spans="1:45" s="41" customFormat="1" x14ac:dyDescent="0.35">
      <c r="A49" s="21"/>
      <c r="B49" s="30"/>
      <c r="C49" s="21"/>
      <c r="D49" s="21"/>
      <c r="E49" s="41" t="s">
        <v>171</v>
      </c>
      <c r="G49" s="42" t="s">
        <v>26</v>
      </c>
      <c r="I49" s="160">
        <f>I44*$F$45*I46*I47*Input!$F$65</f>
        <v>22500</v>
      </c>
      <c r="J49" s="160">
        <f>J44*$F$45*J46*J47*Input!$F$65</f>
        <v>33750</v>
      </c>
      <c r="K49" s="160">
        <f>K44*$F$45*K46*K47*Input!$F$65</f>
        <v>45000</v>
      </c>
      <c r="L49" s="160">
        <f>L44*$F$45*L46*L47*Input!$F$65</f>
        <v>56250</v>
      </c>
      <c r="N49" s="160">
        <f>N44*$F$45*N46*N47*Input!$F$65</f>
        <v>112500</v>
      </c>
      <c r="O49" s="160">
        <f>O44*$F$45*O46*O47*Input!$F$65</f>
        <v>135000</v>
      </c>
      <c r="P49" s="160">
        <f>P44*$F$45*P46*P47*Input!$F$65</f>
        <v>157500</v>
      </c>
      <c r="Q49" s="160">
        <f>Q44*$F$45*Q46*Q47*Input!$F$65</f>
        <v>180000</v>
      </c>
      <c r="S49" s="160">
        <f>S44*$F$45*S46*S47*Input!$F$65</f>
        <v>225000</v>
      </c>
      <c r="T49" s="160">
        <f>T44*$F$45*T46*T47*Input!$F$65</f>
        <v>270000</v>
      </c>
      <c r="U49" s="160">
        <f>U44*$F$45*U46*U47*Input!$F$65</f>
        <v>315000</v>
      </c>
      <c r="V49" s="160">
        <f>V44*$F$45*V46*V47*Input!$F$65</f>
        <v>315000</v>
      </c>
      <c r="X49" s="160">
        <f>X44*$F$45*X46*X47*Input!$F$65</f>
        <v>326250</v>
      </c>
      <c r="Y49" s="160">
        <f>Y44*$F$45*Y46*Y47*Input!$F$65</f>
        <v>337500</v>
      </c>
      <c r="Z49" s="160">
        <f>Z44*$F$45*Z46*Z47*Input!$F$65</f>
        <v>337500</v>
      </c>
      <c r="AA49" s="160">
        <f>AA44*$F$45*AA46*AA47*Input!$F$65</f>
        <v>360000</v>
      </c>
      <c r="AC49" s="160">
        <f>AC44*$F$45*AC46*AC47*Input!$F$65</f>
        <v>360000</v>
      </c>
      <c r="AD49" s="160">
        <f>AD44*$F$45*AD46*AD47*Input!$F$65</f>
        <v>382500</v>
      </c>
      <c r="AE49" s="160">
        <f>AE44*$F$45*AE46*AE47*Input!$F$65</f>
        <v>405000</v>
      </c>
      <c r="AF49" s="160">
        <f>AF44*$F$45*AF46*AF47*Input!$F$65</f>
        <v>405000</v>
      </c>
    </row>
    <row r="50" spans="1:45" x14ac:dyDescent="0.35">
      <c r="I50" s="45"/>
    </row>
    <row r="51" spans="1:45" s="48" customFormat="1" ht="15" thickBot="1" x14ac:dyDescent="0.4">
      <c r="A51"/>
      <c r="B51"/>
      <c r="C51"/>
      <c r="D51"/>
      <c r="E51" s="48" t="s">
        <v>193</v>
      </c>
      <c r="G51" s="95"/>
      <c r="I51" s="137">
        <f>I41+I49</f>
        <v>31500</v>
      </c>
      <c r="J51" s="137">
        <f t="shared" ref="J51:L51" si="39">J41+J49</f>
        <v>40950</v>
      </c>
      <c r="K51" s="137">
        <f t="shared" si="39"/>
        <v>58500</v>
      </c>
      <c r="L51" s="137">
        <f t="shared" si="39"/>
        <v>84150</v>
      </c>
      <c r="N51" s="137">
        <f>N41+N49</f>
        <v>216000</v>
      </c>
      <c r="O51" s="137">
        <f t="shared" ref="O51:Q51" si="40">O41+O49</f>
        <v>207900</v>
      </c>
      <c r="P51" s="137">
        <f t="shared" si="40"/>
        <v>272700</v>
      </c>
      <c r="Q51" s="137">
        <f t="shared" si="40"/>
        <v>320400</v>
      </c>
      <c r="S51" s="137">
        <f>S41+S49</f>
        <v>676800</v>
      </c>
      <c r="T51" s="137">
        <f t="shared" ref="T51:V51" si="41">T41+T49</f>
        <v>603000</v>
      </c>
      <c r="U51" s="137">
        <f t="shared" si="41"/>
        <v>783900</v>
      </c>
      <c r="V51" s="137">
        <f t="shared" si="41"/>
        <v>999000</v>
      </c>
      <c r="X51" s="137">
        <f>X41+X49</f>
        <v>1628550</v>
      </c>
      <c r="Y51" s="137">
        <f t="shared" ref="Y51:AA51" si="42">Y41+Y49</f>
        <v>1746000</v>
      </c>
      <c r="Z51" s="137">
        <f t="shared" si="42"/>
        <v>2276100</v>
      </c>
      <c r="AA51" s="137">
        <f t="shared" si="42"/>
        <v>2880900</v>
      </c>
      <c r="AC51" s="137">
        <f>AC41+AC49</f>
        <v>2326500</v>
      </c>
      <c r="AD51" s="137">
        <f t="shared" ref="AD51:AF51" si="43">AD41+AD49</f>
        <v>3922200</v>
      </c>
      <c r="AE51" s="137">
        <f t="shared" si="43"/>
        <v>4767300</v>
      </c>
      <c r="AF51" s="137">
        <f t="shared" si="43"/>
        <v>5473800</v>
      </c>
    </row>
    <row r="52" spans="1:45" ht="15" thickTop="1" x14ac:dyDescent="0.35">
      <c r="I52" s="46"/>
      <c r="N52" s="46"/>
      <c r="S52" s="46"/>
      <c r="X52" s="46"/>
      <c r="AC52" s="46"/>
    </row>
    <row r="53" spans="1:45" x14ac:dyDescent="0.35">
      <c r="I53" s="45"/>
    </row>
    <row r="55" spans="1:45" s="17" customFormat="1" x14ac:dyDescent="0.35">
      <c r="A55" s="16" t="s">
        <v>172</v>
      </c>
      <c r="G55" s="18"/>
      <c r="H55" s="19" t="s">
        <v>8</v>
      </c>
      <c r="AS55" s="20"/>
    </row>
    <row r="56" spans="1:45" x14ac:dyDescent="0.35">
      <c r="I56" s="46"/>
    </row>
    <row r="57" spans="1:45" x14ac:dyDescent="0.35">
      <c r="C57" s="30" t="s">
        <v>173</v>
      </c>
    </row>
    <row r="59" spans="1:45" s="143" customFormat="1" x14ac:dyDescent="0.35">
      <c r="A59" s="93"/>
      <c r="B59" s="93"/>
      <c r="C59" s="93"/>
      <c r="D59" s="93"/>
      <c r="E59" s="143" t="s">
        <v>165</v>
      </c>
      <c r="G59" s="170"/>
      <c r="I59" s="143">
        <f>Userbase!I39</f>
        <v>45</v>
      </c>
      <c r="J59" s="143">
        <f>Userbase!J39</f>
        <v>40</v>
      </c>
      <c r="K59" s="143">
        <f>Userbase!K39</f>
        <v>72</v>
      </c>
      <c r="L59" s="143">
        <f>Userbase!L39</f>
        <v>154</v>
      </c>
      <c r="N59" s="143">
        <f>Userbase!N39</f>
        <v>569</v>
      </c>
      <c r="O59" s="143">
        <f>Userbase!O39</f>
        <v>405</v>
      </c>
      <c r="P59" s="143">
        <f>Userbase!P39</f>
        <v>654</v>
      </c>
      <c r="Q59" s="143">
        <f>Userbase!Q39</f>
        <v>812</v>
      </c>
      <c r="S59" s="143">
        <f>Userbase!S39</f>
        <v>2446</v>
      </c>
      <c r="T59" s="143">
        <f>Userbase!T39</f>
        <v>1731</v>
      </c>
      <c r="U59" s="143">
        <f>Userbase!U39</f>
        <v>2391</v>
      </c>
      <c r="V59" s="143">
        <f>Userbase!V39</f>
        <v>3453</v>
      </c>
      <c r="X59" s="143">
        <f>Userbase!X39</f>
        <v>6238</v>
      </c>
      <c r="Y59" s="143">
        <f>Userbase!Y39</f>
        <v>6508</v>
      </c>
      <c r="Z59" s="143">
        <f>Userbase!Z39</f>
        <v>8958</v>
      </c>
      <c r="AA59" s="143">
        <f>Userbase!AA39</f>
        <v>11458</v>
      </c>
      <c r="AC59" s="143">
        <f>Userbase!AC39</f>
        <v>9160</v>
      </c>
      <c r="AD59" s="143">
        <f>Userbase!AD39</f>
        <v>16044</v>
      </c>
      <c r="AE59" s="143">
        <f>Userbase!AE39</f>
        <v>18761</v>
      </c>
      <c r="AF59" s="143">
        <f>Userbase!AF39</f>
        <v>21806</v>
      </c>
    </row>
    <row r="61" spans="1:45" x14ac:dyDescent="0.35">
      <c r="E61" s="38" t="str">
        <f>Input!E96</f>
        <v>Expected Exhibitors ( % of  Total Paying Subscribers)</v>
      </c>
      <c r="I61" s="38">
        <f>Input!I96</f>
        <v>0.4</v>
      </c>
      <c r="J61" s="38">
        <f>Input!J96</f>
        <v>0.42000000000000004</v>
      </c>
      <c r="K61" s="38">
        <f>Input!K96</f>
        <v>0.44000000000000006</v>
      </c>
      <c r="L61" s="38">
        <f>Input!L96</f>
        <v>0.46000000000000008</v>
      </c>
      <c r="N61" s="38">
        <f>Input!N96</f>
        <v>0.46</v>
      </c>
      <c r="O61" s="38">
        <f>Input!O96</f>
        <v>0.46500000000000002</v>
      </c>
      <c r="P61" s="38">
        <f>Input!P96</f>
        <v>0.47000000000000003</v>
      </c>
      <c r="Q61" s="38">
        <f>Input!Q96</f>
        <v>0.47500000000000003</v>
      </c>
      <c r="S61" s="38">
        <f>Input!S96</f>
        <v>0.31</v>
      </c>
      <c r="T61" s="38">
        <f>Input!T96</f>
        <v>0.3125</v>
      </c>
      <c r="U61" s="38">
        <f>Input!U96</f>
        <v>0.315</v>
      </c>
      <c r="V61" s="38">
        <f>Input!V96</f>
        <v>0.3175</v>
      </c>
      <c r="X61" s="38">
        <f>Input!X96</f>
        <v>0.3175</v>
      </c>
      <c r="Y61" s="38">
        <f>Input!Y96</f>
        <v>0.3175</v>
      </c>
      <c r="Z61" s="38">
        <f>Input!Z96</f>
        <v>0.3175</v>
      </c>
      <c r="AA61" s="38">
        <f>Input!AA96</f>
        <v>0.3175</v>
      </c>
      <c r="AC61" s="38">
        <f>Input!AC96</f>
        <v>0.25</v>
      </c>
      <c r="AD61" s="38">
        <f>Input!AD96</f>
        <v>0.25</v>
      </c>
      <c r="AE61" s="38">
        <f>Input!AE96</f>
        <v>0.25</v>
      </c>
      <c r="AF61" s="38">
        <f>Input!AF96</f>
        <v>0.25</v>
      </c>
    </row>
    <row r="63" spans="1:45" s="142" customFormat="1" ht="15" thickBot="1" x14ac:dyDescent="0.4">
      <c r="A63" s="93"/>
      <c r="B63" s="93"/>
      <c r="C63" s="93"/>
      <c r="D63" s="93"/>
      <c r="E63" s="142" t="s">
        <v>173</v>
      </c>
      <c r="G63" s="117"/>
      <c r="I63" s="142">
        <f>ROUND(I59*I61,0)</f>
        <v>18</v>
      </c>
      <c r="J63" s="142">
        <f t="shared" ref="J63:L63" si="44">ROUND(J59*J61,0)</f>
        <v>17</v>
      </c>
      <c r="K63" s="142">
        <f t="shared" si="44"/>
        <v>32</v>
      </c>
      <c r="L63" s="142">
        <f t="shared" si="44"/>
        <v>71</v>
      </c>
      <c r="N63" s="142">
        <f>ROUND(N59*N61,0)</f>
        <v>262</v>
      </c>
      <c r="O63" s="142">
        <f t="shared" ref="O63:Q63" si="45">ROUND(O59*O61,0)</f>
        <v>188</v>
      </c>
      <c r="P63" s="142">
        <f t="shared" si="45"/>
        <v>307</v>
      </c>
      <c r="Q63" s="142">
        <f t="shared" si="45"/>
        <v>386</v>
      </c>
      <c r="S63" s="142">
        <f>ROUND(S59*S61,0)</f>
        <v>758</v>
      </c>
      <c r="T63" s="142">
        <f t="shared" ref="T63:V63" si="46">ROUND(T59*T61,0)</f>
        <v>541</v>
      </c>
      <c r="U63" s="142">
        <f t="shared" si="46"/>
        <v>753</v>
      </c>
      <c r="V63" s="142">
        <f t="shared" si="46"/>
        <v>1096</v>
      </c>
      <c r="X63" s="142">
        <f>ROUND(X59*X61,0)</f>
        <v>1981</v>
      </c>
      <c r="Y63" s="142">
        <f t="shared" ref="Y63:AA63" si="47">ROUND(Y59*Y61,0)</f>
        <v>2066</v>
      </c>
      <c r="Z63" s="142">
        <f t="shared" si="47"/>
        <v>2844</v>
      </c>
      <c r="AA63" s="142">
        <f t="shared" si="47"/>
        <v>3638</v>
      </c>
      <c r="AC63" s="142">
        <f>ROUND(AC59*AC61,0)</f>
        <v>2290</v>
      </c>
      <c r="AD63" s="142">
        <f t="shared" ref="AD63:AF63" si="48">ROUND(AD59*AD61,0)</f>
        <v>4011</v>
      </c>
      <c r="AE63" s="142">
        <f t="shared" si="48"/>
        <v>4690</v>
      </c>
      <c r="AF63" s="142">
        <f t="shared" si="48"/>
        <v>5452</v>
      </c>
    </row>
    <row r="64" spans="1:45" ht="15" thickTop="1" x14ac:dyDescent="0.35"/>
    <row r="65" spans="1:45" x14ac:dyDescent="0.35">
      <c r="E65" t="str">
        <f>Input!E99</f>
        <v>Price per Exhibitor</v>
      </c>
      <c r="I65" s="93">
        <f>Input!I99</f>
        <v>37500</v>
      </c>
      <c r="J65" s="93">
        <f>Input!J99</f>
        <v>37500</v>
      </c>
      <c r="K65" s="93">
        <f>Input!K99</f>
        <v>37500</v>
      </c>
      <c r="L65" s="93">
        <f>Input!L99</f>
        <v>37500</v>
      </c>
      <c r="N65" s="93">
        <f>Input!N99</f>
        <v>37500</v>
      </c>
      <c r="O65" s="93">
        <f>Input!O99</f>
        <v>37500</v>
      </c>
      <c r="P65" s="93">
        <f>Input!P99</f>
        <v>37500</v>
      </c>
      <c r="Q65" s="93">
        <f>Input!Q99</f>
        <v>37500</v>
      </c>
      <c r="S65" s="93">
        <f>Input!S99</f>
        <v>37500</v>
      </c>
      <c r="T65" s="93">
        <f>Input!T99</f>
        <v>37500</v>
      </c>
      <c r="U65" s="93">
        <f>Input!U99</f>
        <v>37500</v>
      </c>
      <c r="V65" s="93">
        <f>Input!V99</f>
        <v>37500</v>
      </c>
      <c r="X65" s="93">
        <f>Input!X99</f>
        <v>56250</v>
      </c>
      <c r="Y65" s="93">
        <f>Input!Y99</f>
        <v>56250</v>
      </c>
      <c r="Z65" s="93">
        <f>Input!Z99</f>
        <v>56250</v>
      </c>
      <c r="AA65" s="93">
        <f>Input!AA99</f>
        <v>56250</v>
      </c>
      <c r="AC65" s="93">
        <f>Input!AC99</f>
        <v>56250</v>
      </c>
      <c r="AD65" s="93">
        <f>Input!AD99</f>
        <v>56250</v>
      </c>
      <c r="AE65" s="93">
        <f>Input!AE99</f>
        <v>56250</v>
      </c>
      <c r="AF65" s="93">
        <f>Input!AF99</f>
        <v>56250</v>
      </c>
    </row>
    <row r="67" spans="1:45" s="48" customFormat="1" ht="15" thickBot="1" x14ac:dyDescent="0.4">
      <c r="A67"/>
      <c r="B67"/>
      <c r="C67"/>
      <c r="D67"/>
      <c r="E67" s="48" t="s">
        <v>182</v>
      </c>
      <c r="G67" s="95"/>
      <c r="I67" s="142">
        <f>I63*I65</f>
        <v>675000</v>
      </c>
      <c r="J67" s="142">
        <f t="shared" ref="J67:L67" si="49">J63*J65</f>
        <v>637500</v>
      </c>
      <c r="K67" s="142">
        <f t="shared" si="49"/>
        <v>1200000</v>
      </c>
      <c r="L67" s="142">
        <f t="shared" si="49"/>
        <v>2662500</v>
      </c>
      <c r="N67" s="142">
        <f>N63*N65</f>
        <v>9825000</v>
      </c>
      <c r="O67" s="142">
        <f t="shared" ref="O67:Q67" si="50">O63*O65</f>
        <v>7050000</v>
      </c>
      <c r="P67" s="142">
        <f t="shared" si="50"/>
        <v>11512500</v>
      </c>
      <c r="Q67" s="142">
        <f t="shared" si="50"/>
        <v>14475000</v>
      </c>
      <c r="S67" s="142">
        <f>S63*S65</f>
        <v>28425000</v>
      </c>
      <c r="T67" s="142">
        <f t="shared" ref="T67:V67" si="51">T63*T65</f>
        <v>20287500</v>
      </c>
      <c r="U67" s="142">
        <f t="shared" si="51"/>
        <v>28237500</v>
      </c>
      <c r="V67" s="142">
        <f t="shared" si="51"/>
        <v>41100000</v>
      </c>
      <c r="X67" s="142">
        <f>X63*X65</f>
        <v>111431250</v>
      </c>
      <c r="Y67" s="142">
        <f t="shared" ref="Y67:AA67" si="52">Y63*Y65</f>
        <v>116212500</v>
      </c>
      <c r="Z67" s="142">
        <f t="shared" si="52"/>
        <v>159975000</v>
      </c>
      <c r="AA67" s="142">
        <f t="shared" si="52"/>
        <v>204637500</v>
      </c>
      <c r="AC67" s="142">
        <f>AC63*AC65</f>
        <v>128812500</v>
      </c>
      <c r="AD67" s="142">
        <f t="shared" ref="AD67:AF67" si="53">AD63*AD65</f>
        <v>225618750</v>
      </c>
      <c r="AE67" s="142">
        <f t="shared" si="53"/>
        <v>263812500</v>
      </c>
      <c r="AF67" s="142">
        <f t="shared" si="53"/>
        <v>306675000</v>
      </c>
    </row>
    <row r="68" spans="1:45" ht="15" thickTop="1" x14ac:dyDescent="0.35">
      <c r="I68" s="46"/>
      <c r="N68" s="46"/>
      <c r="S68" s="46"/>
      <c r="X68" s="46"/>
      <c r="AC68" s="46"/>
    </row>
    <row r="69" spans="1:45" x14ac:dyDescent="0.35">
      <c r="AC69" s="45"/>
    </row>
    <row r="70" spans="1:45" s="17" customFormat="1" x14ac:dyDescent="0.35">
      <c r="A70" s="16" t="s">
        <v>202</v>
      </c>
      <c r="G70" s="18"/>
      <c r="H70" s="19" t="s">
        <v>8</v>
      </c>
      <c r="AS70" s="20"/>
    </row>
    <row r="72" spans="1:45" x14ac:dyDescent="0.35">
      <c r="E72" t="str">
        <f>E23</f>
        <v>Subscription Revenues</v>
      </c>
      <c r="I72" s="93">
        <f t="shared" ref="I72:L72" si="54">I23</f>
        <v>66150</v>
      </c>
      <c r="J72" s="93">
        <f t="shared" si="54"/>
        <v>69975</v>
      </c>
      <c r="K72" s="93">
        <f t="shared" si="54"/>
        <v>140100</v>
      </c>
      <c r="L72" s="93">
        <f t="shared" si="54"/>
        <v>324750</v>
      </c>
      <c r="N72" s="93">
        <f t="shared" ref="N72:Q72" si="55">N23</f>
        <v>1176600</v>
      </c>
      <c r="O72" s="93">
        <f t="shared" si="55"/>
        <v>915375</v>
      </c>
      <c r="P72" s="93">
        <f t="shared" si="55"/>
        <v>1617975</v>
      </c>
      <c r="Q72" s="93">
        <f t="shared" si="55"/>
        <v>2009550</v>
      </c>
      <c r="S72" s="93">
        <f t="shared" ref="S72:V72" si="56">S23</f>
        <v>7283775</v>
      </c>
      <c r="T72" s="93">
        <f t="shared" si="56"/>
        <v>5150625</v>
      </c>
      <c r="U72" s="93">
        <f t="shared" si="56"/>
        <v>7114875</v>
      </c>
      <c r="V72" s="93">
        <f t="shared" si="56"/>
        <v>10279050</v>
      </c>
      <c r="X72" s="93">
        <f t="shared" ref="X72:AA72" si="57">X23</f>
        <v>20514675</v>
      </c>
      <c r="Y72" s="93">
        <f t="shared" si="57"/>
        <v>22860750</v>
      </c>
      <c r="Z72" s="93">
        <f t="shared" si="57"/>
        <v>33866625</v>
      </c>
      <c r="AA72" s="93">
        <f t="shared" si="57"/>
        <v>44344875</v>
      </c>
      <c r="AC72" s="93">
        <f t="shared" ref="AC72:AF72" si="58">AC23</f>
        <v>41425050</v>
      </c>
      <c r="AD72" s="93">
        <f t="shared" si="58"/>
        <v>72562725</v>
      </c>
      <c r="AE72" s="93">
        <f t="shared" si="58"/>
        <v>84841050</v>
      </c>
      <c r="AF72" s="93">
        <f t="shared" si="58"/>
        <v>98621700</v>
      </c>
      <c r="AH72" t="s">
        <v>216</v>
      </c>
    </row>
    <row r="73" spans="1:45" x14ac:dyDescent="0.35">
      <c r="I73" s="93"/>
      <c r="J73" s="93"/>
      <c r="K73" s="93"/>
      <c r="L73" s="93"/>
      <c r="N73" s="93"/>
      <c r="O73" s="93"/>
      <c r="P73" s="93"/>
      <c r="Q73" s="93"/>
      <c r="S73" s="93"/>
      <c r="T73" s="93"/>
      <c r="U73" s="93"/>
      <c r="V73" s="93"/>
      <c r="X73" s="93"/>
      <c r="Y73" s="93"/>
      <c r="Z73" s="93"/>
      <c r="AA73" s="93"/>
      <c r="AC73" s="93"/>
      <c r="AD73" s="93"/>
      <c r="AE73" s="93"/>
      <c r="AF73" s="93"/>
    </row>
    <row r="74" spans="1:45" x14ac:dyDescent="0.35">
      <c r="E74" t="str">
        <f>E51</f>
        <v>Total Revenues From Livestreaming</v>
      </c>
      <c r="I74" s="93">
        <f t="shared" ref="I74:L74" si="59">I51</f>
        <v>31500</v>
      </c>
      <c r="J74" s="93">
        <f t="shared" si="59"/>
        <v>40950</v>
      </c>
      <c r="K74" s="93">
        <f t="shared" si="59"/>
        <v>58500</v>
      </c>
      <c r="L74" s="93">
        <f t="shared" si="59"/>
        <v>84150</v>
      </c>
      <c r="N74" s="93">
        <f t="shared" ref="N74:Q74" si="60">N51</f>
        <v>216000</v>
      </c>
      <c r="O74" s="93">
        <f t="shared" si="60"/>
        <v>207900</v>
      </c>
      <c r="P74" s="93">
        <f t="shared" si="60"/>
        <v>272700</v>
      </c>
      <c r="Q74" s="93">
        <f t="shared" si="60"/>
        <v>320400</v>
      </c>
      <c r="S74" s="93">
        <f t="shared" ref="S74:V74" si="61">S51</f>
        <v>676800</v>
      </c>
      <c r="T74" s="93">
        <f t="shared" si="61"/>
        <v>603000</v>
      </c>
      <c r="U74" s="93">
        <f t="shared" si="61"/>
        <v>783900</v>
      </c>
      <c r="V74" s="93">
        <f t="shared" si="61"/>
        <v>999000</v>
      </c>
      <c r="X74" s="93">
        <f t="shared" ref="X74:AA74" si="62">X51</f>
        <v>1628550</v>
      </c>
      <c r="Y74" s="93">
        <f t="shared" si="62"/>
        <v>1746000</v>
      </c>
      <c r="Z74" s="93">
        <f t="shared" si="62"/>
        <v>2276100</v>
      </c>
      <c r="AA74" s="93">
        <f t="shared" si="62"/>
        <v>2880900</v>
      </c>
      <c r="AC74" s="93">
        <f t="shared" ref="AC74:AF74" si="63">AC51</f>
        <v>2326500</v>
      </c>
      <c r="AD74" s="93">
        <f t="shared" si="63"/>
        <v>3922200</v>
      </c>
      <c r="AE74" s="93">
        <f t="shared" si="63"/>
        <v>4767300</v>
      </c>
      <c r="AF74" s="93">
        <f t="shared" si="63"/>
        <v>5473800</v>
      </c>
    </row>
    <row r="75" spans="1:45" x14ac:dyDescent="0.35">
      <c r="I75" s="93"/>
      <c r="J75" s="93"/>
      <c r="K75" s="93"/>
      <c r="L75" s="93"/>
      <c r="N75" s="93"/>
      <c r="O75" s="93"/>
      <c r="P75" s="93"/>
      <c r="Q75" s="93"/>
      <c r="S75" s="93"/>
      <c r="T75" s="93"/>
      <c r="U75" s="93"/>
      <c r="V75" s="93"/>
      <c r="X75" s="93"/>
      <c r="Y75" s="93"/>
      <c r="Z75" s="93"/>
      <c r="AA75" s="93"/>
      <c r="AC75" s="93"/>
      <c r="AD75" s="93"/>
      <c r="AE75" s="93"/>
      <c r="AF75" s="93"/>
    </row>
    <row r="76" spans="1:45" x14ac:dyDescent="0.35">
      <c r="E76" t="str">
        <f>E67</f>
        <v>Net Revenue from Virtual Trade Shows</v>
      </c>
      <c r="I76" s="93">
        <f t="shared" ref="I76:L76" si="64">I67</f>
        <v>675000</v>
      </c>
      <c r="J76" s="93">
        <f t="shared" si="64"/>
        <v>637500</v>
      </c>
      <c r="K76" s="93">
        <f t="shared" si="64"/>
        <v>1200000</v>
      </c>
      <c r="L76" s="93">
        <f t="shared" si="64"/>
        <v>2662500</v>
      </c>
      <c r="N76" s="93">
        <f t="shared" ref="N76:Q76" si="65">N67</f>
        <v>9825000</v>
      </c>
      <c r="O76" s="93">
        <f t="shared" si="65"/>
        <v>7050000</v>
      </c>
      <c r="P76" s="93">
        <f t="shared" si="65"/>
        <v>11512500</v>
      </c>
      <c r="Q76" s="93">
        <f t="shared" si="65"/>
        <v>14475000</v>
      </c>
      <c r="S76" s="93">
        <f t="shared" ref="S76:V76" si="66">S67</f>
        <v>28425000</v>
      </c>
      <c r="T76" s="93">
        <f t="shared" si="66"/>
        <v>20287500</v>
      </c>
      <c r="U76" s="93">
        <f t="shared" si="66"/>
        <v>28237500</v>
      </c>
      <c r="V76" s="93">
        <f t="shared" si="66"/>
        <v>41100000</v>
      </c>
      <c r="X76" s="93">
        <f t="shared" ref="X76:AA76" si="67">X67</f>
        <v>111431250</v>
      </c>
      <c r="Y76" s="93">
        <f t="shared" si="67"/>
        <v>116212500</v>
      </c>
      <c r="Z76" s="93">
        <f t="shared" si="67"/>
        <v>159975000</v>
      </c>
      <c r="AA76" s="93">
        <f t="shared" si="67"/>
        <v>204637500</v>
      </c>
      <c r="AC76" s="93">
        <f t="shared" ref="AC76:AF76" si="68">AC67</f>
        <v>128812500</v>
      </c>
      <c r="AD76" s="93">
        <f t="shared" si="68"/>
        <v>225618750</v>
      </c>
      <c r="AE76" s="93">
        <f t="shared" si="68"/>
        <v>263812500</v>
      </c>
      <c r="AF76" s="93">
        <f t="shared" si="68"/>
        <v>306675000</v>
      </c>
    </row>
    <row r="78" spans="1:45" s="48" customFormat="1" ht="15" thickBot="1" x14ac:dyDescent="0.4">
      <c r="A78"/>
      <c r="B78"/>
      <c r="C78"/>
      <c r="D78"/>
      <c r="E78" s="48" t="s">
        <v>217</v>
      </c>
      <c r="G78" s="95"/>
      <c r="I78" s="137">
        <f>I72+I74+I76</f>
        <v>772650</v>
      </c>
      <c r="J78" s="137">
        <f t="shared" ref="J78:L78" si="69">J72+J74+J76</f>
        <v>748425</v>
      </c>
      <c r="K78" s="137">
        <f t="shared" si="69"/>
        <v>1398600</v>
      </c>
      <c r="L78" s="137">
        <f t="shared" si="69"/>
        <v>3071400</v>
      </c>
      <c r="N78" s="137">
        <f>N72+N74+N76</f>
        <v>11217600</v>
      </c>
      <c r="O78" s="137">
        <f t="shared" ref="O78:Q78" si="70">O72+O74+O76</f>
        <v>8173275</v>
      </c>
      <c r="P78" s="137">
        <f t="shared" si="70"/>
        <v>13403175</v>
      </c>
      <c r="Q78" s="137">
        <f t="shared" si="70"/>
        <v>16804950</v>
      </c>
      <c r="S78" s="137">
        <f>S72+S74+S76</f>
        <v>36385575</v>
      </c>
      <c r="T78" s="137">
        <f t="shared" ref="T78:V78" si="71">T72+T74+T76</f>
        <v>26041125</v>
      </c>
      <c r="U78" s="137">
        <f t="shared" si="71"/>
        <v>36136275</v>
      </c>
      <c r="V78" s="137">
        <f t="shared" si="71"/>
        <v>52378050</v>
      </c>
      <c r="X78" s="137">
        <f>X72+X74+X76</f>
        <v>133574475</v>
      </c>
      <c r="Y78" s="137">
        <f t="shared" ref="Y78:AA78" si="72">Y72+Y74+Y76</f>
        <v>140819250</v>
      </c>
      <c r="Z78" s="137">
        <f t="shared" si="72"/>
        <v>196117725</v>
      </c>
      <c r="AA78" s="137">
        <f t="shared" si="72"/>
        <v>251863275</v>
      </c>
      <c r="AC78" s="137">
        <f>AC72+AC74+AC76</f>
        <v>172564050</v>
      </c>
      <c r="AD78" s="137">
        <f t="shared" ref="AD78:AF78" si="73">AD72+AD74+AD76</f>
        <v>302103675</v>
      </c>
      <c r="AE78" s="137">
        <f t="shared" si="73"/>
        <v>353420850</v>
      </c>
      <c r="AF78" s="137">
        <f t="shared" si="73"/>
        <v>410770500</v>
      </c>
    </row>
    <row r="79" spans="1:45" ht="15" thickTop="1" x14ac:dyDescent="0.35"/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7212-16C7-4766-BD98-46728BA18B41}">
  <dimension ref="A1:AS85"/>
  <sheetViews>
    <sheetView showGridLines="0" workbookViewId="0">
      <pane xSplit="8" ySplit="5" topLeftCell="I23" activePane="bottomRight" state="frozen"/>
      <selection pane="topRight" activeCell="I1" sqref="I1"/>
      <selection pane="bottomLeft" activeCell="A6" sqref="A6"/>
      <selection pane="bottomRight" activeCell="A37" sqref="A37"/>
    </sheetView>
  </sheetViews>
  <sheetFormatPr defaultColWidth="15.81640625" defaultRowHeight="14.5" x14ac:dyDescent="0.35"/>
  <cols>
    <col min="1" max="4" width="1.81640625" customWidth="1"/>
    <col min="5" max="5" width="46.36328125" customWidth="1"/>
    <col min="6" max="6" width="18.81640625" customWidth="1"/>
    <col min="7" max="7" width="8.90625" customWidth="1"/>
    <col min="8" max="8" width="1.81640625" customWidth="1"/>
    <col min="13" max="13" width="1.81640625" customWidth="1"/>
    <col min="18" max="18" width="1.81640625" customWidth="1"/>
    <col min="23" max="23" width="1.81640625" customWidth="1"/>
    <col min="28" max="28" width="1.81640625" customWidth="1"/>
  </cols>
  <sheetData>
    <row r="1" spans="1:45" s="4" customFormat="1" ht="15.5" x14ac:dyDescent="0.35">
      <c r="A1" s="1" t="s">
        <v>91</v>
      </c>
      <c r="B1" s="2"/>
      <c r="C1" s="2"/>
      <c r="D1" s="2"/>
      <c r="E1" s="2"/>
      <c r="F1" s="3"/>
    </row>
    <row r="2" spans="1:45" s="7" customFormat="1" ht="15.5" x14ac:dyDescent="0.35">
      <c r="A2" s="5" t="s">
        <v>207</v>
      </c>
      <c r="B2" s="6"/>
      <c r="C2" s="6"/>
      <c r="D2" s="6"/>
      <c r="E2" s="6"/>
      <c r="G2" s="8" t="s">
        <v>1</v>
      </c>
      <c r="I2" s="8">
        <f>Input!I2</f>
        <v>2022</v>
      </c>
      <c r="J2" s="8">
        <f>Input!J2</f>
        <v>2022</v>
      </c>
      <c r="K2" s="8">
        <f>Input!K2</f>
        <v>2022</v>
      </c>
      <c r="L2" s="8">
        <f>Input!L2</f>
        <v>2023</v>
      </c>
      <c r="N2" s="8">
        <f>Input!N2</f>
        <v>2023</v>
      </c>
      <c r="O2" s="8">
        <f>Input!O2</f>
        <v>2023</v>
      </c>
      <c r="P2" s="8">
        <f>Input!P2</f>
        <v>2023</v>
      </c>
      <c r="Q2" s="8">
        <f>Input!Q2</f>
        <v>2024</v>
      </c>
      <c r="S2" s="8">
        <f>Input!S2</f>
        <v>2024</v>
      </c>
      <c r="T2" s="8">
        <f>Input!T2</f>
        <v>2024</v>
      </c>
      <c r="U2" s="8">
        <f>Input!U2</f>
        <v>2024</v>
      </c>
      <c r="V2" s="8">
        <f>Input!V2</f>
        <v>2025</v>
      </c>
      <c r="X2" s="8">
        <f>Input!X2</f>
        <v>2025</v>
      </c>
      <c r="Y2" s="8">
        <f>Input!Y2</f>
        <v>2025</v>
      </c>
      <c r="Z2" s="8">
        <f>Input!Z2</f>
        <v>2025</v>
      </c>
      <c r="AA2" s="8">
        <f>Input!AA2</f>
        <v>2026</v>
      </c>
      <c r="AC2" s="8">
        <f>Input!AC2</f>
        <v>2026</v>
      </c>
      <c r="AD2" s="8">
        <f>Input!AD2</f>
        <v>2026</v>
      </c>
      <c r="AE2" s="8">
        <f>Input!AE2</f>
        <v>2026</v>
      </c>
      <c r="AF2" s="8">
        <f>Input!AF2</f>
        <v>2027</v>
      </c>
    </row>
    <row r="3" spans="1:45" s="10" customFormat="1" x14ac:dyDescent="0.35">
      <c r="A3" s="9"/>
      <c r="B3" s="9"/>
      <c r="C3" s="9"/>
      <c r="D3" s="9"/>
      <c r="E3" s="9" t="s">
        <v>2</v>
      </c>
      <c r="I3" s="11">
        <f>Input!I3</f>
        <v>44652</v>
      </c>
      <c r="J3" s="11">
        <f>Input!J3</f>
        <v>44743</v>
      </c>
      <c r="K3" s="11">
        <f>Input!K3</f>
        <v>44835</v>
      </c>
      <c r="L3" s="11">
        <f>Input!L3</f>
        <v>44927</v>
      </c>
      <c r="N3" s="11">
        <f>Input!N3</f>
        <v>45017</v>
      </c>
      <c r="O3" s="11">
        <f>Input!O3</f>
        <v>45108</v>
      </c>
      <c r="P3" s="11">
        <f>Input!P3</f>
        <v>45200</v>
      </c>
      <c r="Q3" s="11">
        <f>Input!Q3</f>
        <v>45292</v>
      </c>
      <c r="S3" s="11">
        <f>Input!S3</f>
        <v>45383</v>
      </c>
      <c r="T3" s="11">
        <f>Input!T3</f>
        <v>45474</v>
      </c>
      <c r="U3" s="11">
        <f>Input!U3</f>
        <v>45566</v>
      </c>
      <c r="V3" s="11">
        <f>Input!V3</f>
        <v>45658</v>
      </c>
      <c r="X3" s="11">
        <f>Input!X3</f>
        <v>45748</v>
      </c>
      <c r="Y3" s="11">
        <f>Input!Y3</f>
        <v>45839</v>
      </c>
      <c r="Z3" s="11">
        <f>Input!Z3</f>
        <v>45931</v>
      </c>
      <c r="AA3" s="11">
        <f>Input!AA3</f>
        <v>46023</v>
      </c>
      <c r="AC3" s="11">
        <f>Input!AC3</f>
        <v>46113</v>
      </c>
      <c r="AD3" s="11">
        <f>Input!AD3</f>
        <v>46204</v>
      </c>
      <c r="AE3" s="11">
        <f>Input!AE3</f>
        <v>46296</v>
      </c>
      <c r="AF3" s="11">
        <f>Input!AF3</f>
        <v>46388</v>
      </c>
    </row>
    <row r="4" spans="1:45" s="10" customFormat="1" x14ac:dyDescent="0.35">
      <c r="A4" s="9"/>
      <c r="B4" s="9"/>
      <c r="C4" s="9"/>
      <c r="D4" s="9"/>
      <c r="E4" s="9" t="s">
        <v>3</v>
      </c>
      <c r="I4" s="11">
        <f>Input!I4</f>
        <v>44742</v>
      </c>
      <c r="J4" s="11">
        <f>Input!J4</f>
        <v>44834</v>
      </c>
      <c r="K4" s="11">
        <f>Input!K4</f>
        <v>44926</v>
      </c>
      <c r="L4" s="11">
        <f>Input!L4</f>
        <v>45016</v>
      </c>
      <c r="N4" s="11">
        <f>Input!N4</f>
        <v>45107</v>
      </c>
      <c r="O4" s="11">
        <f>Input!O4</f>
        <v>45199</v>
      </c>
      <c r="P4" s="11">
        <f>Input!P4</f>
        <v>45291</v>
      </c>
      <c r="Q4" s="11">
        <f>Input!Q4</f>
        <v>45382</v>
      </c>
      <c r="S4" s="11">
        <f>Input!S4</f>
        <v>45473</v>
      </c>
      <c r="T4" s="11">
        <f>Input!T4</f>
        <v>45565</v>
      </c>
      <c r="U4" s="11">
        <f>Input!U4</f>
        <v>45657</v>
      </c>
      <c r="V4" s="11">
        <f>Input!V4</f>
        <v>45747</v>
      </c>
      <c r="X4" s="11">
        <f>Input!X4</f>
        <v>45838</v>
      </c>
      <c r="Y4" s="11">
        <f>Input!Y4</f>
        <v>45930</v>
      </c>
      <c r="Z4" s="11">
        <f>Input!Z4</f>
        <v>46022</v>
      </c>
      <c r="AA4" s="11">
        <f>Input!AA4</f>
        <v>46112</v>
      </c>
      <c r="AC4" s="11">
        <f>Input!AC4</f>
        <v>46203</v>
      </c>
      <c r="AD4" s="11">
        <f>Input!AD4</f>
        <v>46295</v>
      </c>
      <c r="AE4" s="11">
        <f>Input!AE4</f>
        <v>46387</v>
      </c>
      <c r="AF4" s="11">
        <f>Input!AF4</f>
        <v>46477</v>
      </c>
    </row>
    <row r="5" spans="1:45" s="10" customFormat="1" x14ac:dyDescent="0.35">
      <c r="A5" s="12"/>
      <c r="B5" s="12"/>
      <c r="C5" s="12"/>
      <c r="D5" s="12"/>
      <c r="E5" s="12" t="s">
        <v>4</v>
      </c>
      <c r="F5" s="13" t="s">
        <v>5</v>
      </c>
      <c r="G5" s="13" t="s">
        <v>6</v>
      </c>
      <c r="H5" s="13"/>
      <c r="I5" s="14">
        <f>Input!I5</f>
        <v>1</v>
      </c>
      <c r="J5" s="14">
        <f>Input!J5</f>
        <v>2</v>
      </c>
      <c r="K5" s="14">
        <f>Input!K5</f>
        <v>3</v>
      </c>
      <c r="L5" s="14">
        <f>Input!L5</f>
        <v>4</v>
      </c>
      <c r="M5" s="13"/>
      <c r="N5" s="14">
        <f>Input!N5</f>
        <v>1</v>
      </c>
      <c r="O5" s="14">
        <f>Input!O5</f>
        <v>2</v>
      </c>
      <c r="P5" s="14">
        <f>Input!P5</f>
        <v>3</v>
      </c>
      <c r="Q5" s="14">
        <f>Input!Q5</f>
        <v>4</v>
      </c>
      <c r="R5" s="13"/>
      <c r="S5" s="14">
        <f>Input!S5</f>
        <v>1</v>
      </c>
      <c r="T5" s="14">
        <f>Input!T5</f>
        <v>2</v>
      </c>
      <c r="U5" s="14">
        <f>Input!U5</f>
        <v>3</v>
      </c>
      <c r="V5" s="14">
        <f>Input!V5</f>
        <v>4</v>
      </c>
      <c r="W5" s="13"/>
      <c r="X5" s="14">
        <f>Input!X5</f>
        <v>1</v>
      </c>
      <c r="Y5" s="14">
        <f>Input!Y5</f>
        <v>2</v>
      </c>
      <c r="Z5" s="14">
        <f>Input!Z5</f>
        <v>3</v>
      </c>
      <c r="AA5" s="14">
        <f>Input!AA5</f>
        <v>4</v>
      </c>
      <c r="AB5" s="13"/>
      <c r="AC5" s="14">
        <f>Input!AC5</f>
        <v>1</v>
      </c>
      <c r="AD5" s="14">
        <f>Input!AD5</f>
        <v>2</v>
      </c>
      <c r="AE5" s="14">
        <f>Input!AE5</f>
        <v>3</v>
      </c>
      <c r="AF5" s="14">
        <f>Input!AF5</f>
        <v>4</v>
      </c>
    </row>
    <row r="7" spans="1:45" s="9" customFormat="1" x14ac:dyDescent="0.35">
      <c r="A7" s="16" t="s">
        <v>208</v>
      </c>
      <c r="B7" s="17"/>
      <c r="C7" s="17"/>
      <c r="D7" s="17"/>
      <c r="E7" s="17"/>
      <c r="F7" s="17"/>
      <c r="G7" s="18"/>
      <c r="H7" s="19" t="s">
        <v>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S7" s="20"/>
    </row>
    <row r="8" spans="1:45" s="21" customFormat="1" x14ac:dyDescent="0.35">
      <c r="G8" s="22"/>
    </row>
    <row r="9" spans="1:45" s="21" customFormat="1" x14ac:dyDescent="0.35">
      <c r="C9" s="30" t="s">
        <v>176</v>
      </c>
      <c r="G9" s="22"/>
    </row>
    <row r="10" spans="1:45" s="21" customFormat="1" x14ac:dyDescent="0.35">
      <c r="G10" s="22"/>
      <c r="AC10" s="108"/>
      <c r="AD10" s="108"/>
      <c r="AE10" s="108"/>
      <c r="AF10" s="108"/>
    </row>
    <row r="11" spans="1:45" s="21" customFormat="1" x14ac:dyDescent="0.35">
      <c r="A11"/>
      <c r="B11"/>
      <c r="C11"/>
      <c r="D11"/>
      <c r="E11" s="89" t="str">
        <f>Input!E109</f>
        <v>Number of website Visitors</v>
      </c>
      <c r="F11" s="89"/>
      <c r="G11" s="89"/>
      <c r="H11" s="89"/>
      <c r="I11" s="143">
        <f>ROUND(Input!I109,0)</f>
        <v>20000</v>
      </c>
      <c r="J11" s="143">
        <f>ROUND(Input!J109,0)</f>
        <v>32000</v>
      </c>
      <c r="K11" s="143">
        <f>ROUND(Input!K109,0)</f>
        <v>51840</v>
      </c>
      <c r="L11" s="143">
        <f>ROUND(Input!L109,0)</f>
        <v>85018</v>
      </c>
      <c r="M11" s="89"/>
      <c r="N11" s="143">
        <f>ROUND(Input!N109,0)</f>
        <v>136028</v>
      </c>
      <c r="O11" s="143">
        <f>ROUND(Input!O109,0)</f>
        <v>221046</v>
      </c>
      <c r="P11" s="143">
        <f>ROUND(Input!P109,0)</f>
        <v>364726</v>
      </c>
      <c r="Q11" s="143">
        <f>ROUND(Input!Q109,0)</f>
        <v>610916</v>
      </c>
      <c r="R11" s="89"/>
      <c r="S11" s="143">
        <f>ROUND(Input!S109,0)</f>
        <v>959138</v>
      </c>
      <c r="T11" s="143">
        <f>ROUND(Input!T109,0)</f>
        <v>1477073</v>
      </c>
      <c r="U11" s="143">
        <f>ROUND(Input!U109,0)</f>
        <v>2245151</v>
      </c>
      <c r="V11" s="143">
        <f>ROUND(Input!V109,0)</f>
        <v>3367727</v>
      </c>
      <c r="W11" s="89"/>
      <c r="X11" s="143">
        <f>ROUND(Input!X109,0)</f>
        <v>4950559</v>
      </c>
      <c r="Y11" s="143">
        <f>ROUND(Input!Y109,0)</f>
        <v>6831771</v>
      </c>
      <c r="Z11" s="143">
        <f>ROUND(Input!Z109,0)</f>
        <v>8198125</v>
      </c>
      <c r="AA11" s="143">
        <f>ROUND(Input!AA109,0)</f>
        <v>9509825</v>
      </c>
      <c r="AB11" s="89"/>
      <c r="AC11" s="143">
        <f>ROUND(Input!AC109,0)</f>
        <v>10651004</v>
      </c>
      <c r="AD11" s="143">
        <f>ROUND(Input!AD109,0)</f>
        <v>11503084</v>
      </c>
      <c r="AE11" s="143">
        <f>ROUND(Input!AE109,0)</f>
        <v>12423331</v>
      </c>
      <c r="AF11" s="143">
        <f>ROUND(Input!AF109,0)</f>
        <v>13417197</v>
      </c>
    </row>
    <row r="13" spans="1:45" s="21" customFormat="1" ht="15" thickBot="1" x14ac:dyDescent="0.4">
      <c r="E13" s="48" t="s">
        <v>176</v>
      </c>
      <c r="F13" s="48"/>
      <c r="G13" s="48"/>
      <c r="H13" s="48"/>
      <c r="I13" s="142">
        <f>_xlfn.IFS(Input!I$109&lt;=Input!$F113*3,Input!$F120*3,Input!I$109&lt;=Input!$F114*3,Input!$F121*3,Input!I$109&lt;=Input!$F115*3,Input!$F122*3,Input!I$109&lt;=Input!$F116*3,Input!$F123*3,Input!I$109&lt;=Input!$F117*3,Input!$F124*3)</f>
        <v>290250</v>
      </c>
      <c r="J13" s="142">
        <f>_xlfn.IFS(Input!J$109&lt;=Input!$F113*3,Input!$F120*3,Input!J$109&lt;=Input!$F114*3,Input!$F121*3,Input!J$109&lt;=Input!$F115*3,Input!$F122*3,Input!J$109&lt;=Input!$F116*3,Input!$F123*3,Input!J$109&lt;=Input!$F117*3,Input!$F124*3)</f>
        <v>290250</v>
      </c>
      <c r="K13" s="142">
        <f>_xlfn.IFS(Input!K$109&lt;=Input!$F113*3,Input!$F120*3,Input!K$109&lt;=Input!$F114*3,Input!$F121*3,Input!K$109&lt;=Input!$F115*3,Input!$F122*3,Input!K$109&lt;=Input!$F116*3,Input!$F123*3,Input!K$109&lt;=Input!$F117*3,Input!$F124*3)</f>
        <v>290250</v>
      </c>
      <c r="L13" s="142">
        <f>_xlfn.IFS(Input!L$109&lt;=Input!$F113*3,Input!$F120*3,Input!L$109&lt;=Input!$F114*3,Input!$F121*3,Input!L$109&lt;=Input!$F115*3,Input!$F122*3,Input!L$109&lt;=Input!$F116*3,Input!$F123*3,Input!L$109&lt;=Input!$F117*3,Input!$F124*3)</f>
        <v>290250</v>
      </c>
      <c r="M13" s="142"/>
      <c r="N13" s="142">
        <f>_xlfn.IFS(Input!N$109&lt;=Input!$F113*3,Input!$F120*3,Input!N$109&lt;=Input!$F114*3,Input!$F121*3,Input!N$109&lt;=Input!$F115*3,Input!$F122*3,Input!N$109&lt;=Input!$F116*3,Input!$F123*3,Input!N$109&lt;=Input!$F117*3,Input!$F124*3)</f>
        <v>441900</v>
      </c>
      <c r="O13" s="142">
        <f>_xlfn.IFS(Input!O$109&lt;=Input!$F113*3,Input!$F120*3,Input!O$109&lt;=Input!$F114*3,Input!$F121*3,Input!O$109&lt;=Input!$F115*3,Input!$F122*3,Input!O$109&lt;=Input!$F116*3,Input!$F123*3,Input!O$109&lt;=Input!$F117*3,Input!$F124*3)</f>
        <v>441900</v>
      </c>
      <c r="P13" s="142">
        <f>_xlfn.IFS(Input!P$109&lt;=Input!$F113*3,Input!$F120*3,Input!P$109&lt;=Input!$F114*3,Input!$F121*3,Input!P$109&lt;=Input!$F115*3,Input!$F122*3,Input!P$109&lt;=Input!$F116*3,Input!$F123*3,Input!P$109&lt;=Input!$F117*3,Input!$F124*3)</f>
        <v>441900</v>
      </c>
      <c r="Q13" s="142">
        <f>_xlfn.IFS(Input!Q$109&lt;=Input!$F113*3,Input!$F120*3,Input!Q$109&lt;=Input!$F114*3,Input!$F121*3,Input!Q$109&lt;=Input!$F115*3,Input!$F122*3,Input!Q$109&lt;=Input!$F116*3,Input!$F123*3,Input!Q$109&lt;=Input!$F117*3,Input!$F124*3)</f>
        <v>700200</v>
      </c>
      <c r="R13" s="142"/>
      <c r="S13" s="142">
        <f>_xlfn.IFS(Input!S$109&lt;=Input!$F113*3,Input!$F120*3,Input!S$109&lt;=Input!$F114*3,Input!$F121*3,Input!S$109&lt;=Input!$F115*3,Input!$F122*3,Input!S$109&lt;=Input!$F116*3,Input!$F123*3,Input!S$109&lt;=Input!$F117*3,Input!$F124*3)</f>
        <v>700200</v>
      </c>
      <c r="T13" s="142">
        <f>_xlfn.IFS(Input!T$109&lt;=Input!$F113*3,Input!$F120*3,Input!T$109&lt;=Input!$F114*3,Input!$F121*3,Input!T$109&lt;=Input!$F115*3,Input!$F122*3,Input!T$109&lt;=Input!$F116*3,Input!$F123*3,Input!T$109&lt;=Input!$F117*3,Input!$F124*3)</f>
        <v>700200</v>
      </c>
      <c r="U13" s="142">
        <f>_xlfn.IFS(Input!U$109&lt;=Input!$F113*3,Input!$F120*3,Input!U$109&lt;=Input!$F114*3,Input!$F121*3,Input!U$109&lt;=Input!$F115*3,Input!$F122*3,Input!U$109&lt;=Input!$F116*3,Input!$F123*3,Input!U$109&lt;=Input!$F117*3,Input!$F124*3)</f>
        <v>1106316</v>
      </c>
      <c r="V13" s="142">
        <f>_xlfn.IFS(Input!V$109&lt;=Input!$F113*3,Input!$F120*3,Input!V$109&lt;=Input!$F114*3,Input!$F121*3,Input!V$109&lt;=Input!$F115*3,Input!$F122*3,Input!V$109&lt;=Input!$F116*3,Input!$F123*3,Input!V$109&lt;=Input!$F117*3,Input!$F124*3)</f>
        <v>1106316</v>
      </c>
      <c r="W13" s="142"/>
      <c r="X13" s="142">
        <f>_xlfn.IFS(Input!X$109&lt;=Input!$F113*3,Input!$F120*3,Input!X$109&lt;=Input!$F114*3,Input!$F121*3,Input!X$109&lt;=Input!$F115*3,Input!$F122*3,Input!X$109&lt;=Input!$F116*3,Input!$F123*3,Input!X$109&lt;=Input!$F117*3,Input!$F124*3)</f>
        <v>1106316</v>
      </c>
      <c r="Y13" s="142">
        <f>_xlfn.IFS(Input!Y$109&lt;=Input!$F113*3,Input!$F120*3,Input!Y$109&lt;=Input!$F114*3,Input!$F121*3,Input!Y$109&lt;=Input!$F115*3,Input!$F122*3,Input!Y$109&lt;=Input!$F116*3,Input!$F123*3,Input!Y$109&lt;=Input!$F117*3,Input!$F124*3)</f>
        <v>1106316</v>
      </c>
      <c r="Z13" s="142">
        <f>_xlfn.IFS(Input!Z$109&lt;=Input!$F113*3,Input!$F120*3,Input!Z$109&lt;=Input!$F114*3,Input!$F121*3,Input!Z$109&lt;=Input!$F115*3,Input!$F122*3,Input!Z$109&lt;=Input!$F116*3,Input!$F123*3,Input!Z$109&lt;=Input!$F117*3,Input!$F124*3)</f>
        <v>1327579.2</v>
      </c>
      <c r="AA13" s="142">
        <f>_xlfn.IFS(Input!AA$109&lt;=Input!$F113*3,Input!$F120*3,Input!AA$109&lt;=Input!$F114*3,Input!$F121*3,Input!AA$109&lt;=Input!$F115*3,Input!$F122*3,Input!AA$109&lt;=Input!$F116*3,Input!$F123*3,Input!AA$109&lt;=Input!$F117*3,Input!$F124*3)</f>
        <v>1327579.2</v>
      </c>
      <c r="AB13" s="142"/>
      <c r="AC13" s="142">
        <f>_xlfn.IFS(Input!AC$109&lt;=Input!$F113*3,Input!$F120*3,Input!AC$109&lt;=Input!$F114*3,Input!$F121*3,Input!AC$109&lt;=Input!$F115*3,Input!$F122*3,Input!AC$109&lt;=Input!$F116*3,Input!$F123*3,Input!AC$109&lt;=Input!$F117*3,Input!$F124*3)</f>
        <v>1327579.2</v>
      </c>
      <c r="AD13" s="142">
        <f>_xlfn.IFS(Input!AD$109&lt;=Input!$F113*3,Input!$F120*3,Input!AD$109&lt;=Input!$F114*3,Input!$F121*3,Input!AD$109&lt;=Input!$F115*3,Input!$F122*3,Input!AD$109&lt;=Input!$F116*3,Input!$F123*3,Input!AD$109&lt;=Input!$F117*3,Input!$F124*3)</f>
        <v>1327579.2</v>
      </c>
      <c r="AE13" s="142">
        <f>_xlfn.IFS(Input!AE$109&lt;=Input!$F113*3,Input!$F120*3,Input!AE$109&lt;=Input!$F114*3,Input!$F121*3,Input!AE$109&lt;=Input!$F115*3,Input!$F122*3,Input!AE$109&lt;=Input!$F116*3,Input!$F123*3,Input!AE$109&lt;=Input!$F117*3,Input!$F124*3)</f>
        <v>1327579.2</v>
      </c>
      <c r="AF13" s="142">
        <f>_xlfn.IFS(Input!AF$109&lt;=Input!$F113*3,Input!$F120*3,Input!AF$109&lt;=Input!$F114*3,Input!$F121*3,Input!AF$109&lt;=Input!$F115*3,Input!$F122*3,Input!AF$109&lt;=Input!$F116*3,Input!$F123*3,Input!AF$109&lt;=Input!$F117*3,Input!$F124*3)</f>
        <v>1327579.2</v>
      </c>
    </row>
    <row r="14" spans="1:45" ht="15" thickTop="1" x14ac:dyDescent="0.35"/>
    <row r="15" spans="1:45" x14ac:dyDescent="0.35">
      <c r="C15" s="30" t="s">
        <v>113</v>
      </c>
    </row>
    <row r="17" spans="1:45" x14ac:dyDescent="0.35">
      <c r="E17" t="str">
        <f>Input!E129</f>
        <v>Livestreaming Cost (as % of livestreaming revenues)</v>
      </c>
      <c r="F17" s="347"/>
    </row>
    <row r="19" spans="1:45" s="21" customFormat="1" ht="15" thickBot="1" x14ac:dyDescent="0.4">
      <c r="E19" s="48" t="s">
        <v>211</v>
      </c>
      <c r="F19" s="48"/>
      <c r="G19" s="48"/>
      <c r="H19" s="48"/>
      <c r="I19" s="142">
        <f>Rev_Q!I51*Input!I129</f>
        <v>23625</v>
      </c>
      <c r="J19" s="142">
        <f>Rev_Q!J51*Input!J129</f>
        <v>30712.5</v>
      </c>
      <c r="K19" s="142">
        <f>Rev_Q!K51*Input!K129</f>
        <v>43875</v>
      </c>
      <c r="L19" s="142">
        <f>Rev_Q!L51*Input!L129</f>
        <v>63112.5</v>
      </c>
      <c r="M19" s="142"/>
      <c r="N19" s="142">
        <f>Rev_Q!N51*Input!N129</f>
        <v>162000</v>
      </c>
      <c r="O19" s="142">
        <f>Rev_Q!O51*Input!O129</f>
        <v>155925</v>
      </c>
      <c r="P19" s="142">
        <f>Rev_Q!P51*Input!P129</f>
        <v>204525</v>
      </c>
      <c r="Q19" s="142">
        <f>Rev_Q!Q51*Input!Q129</f>
        <v>240300</v>
      </c>
      <c r="R19" s="142"/>
      <c r="S19" s="142">
        <f>Rev_Q!S51*Input!S129</f>
        <v>487296</v>
      </c>
      <c r="T19" s="142">
        <f>Rev_Q!T51*Input!T129</f>
        <v>434160</v>
      </c>
      <c r="U19" s="142">
        <f>Rev_Q!U51*Input!U129</f>
        <v>564408</v>
      </c>
      <c r="V19" s="142">
        <f>Rev_Q!V51*Input!V129</f>
        <v>719280</v>
      </c>
      <c r="W19" s="142"/>
      <c r="X19" s="142">
        <f>Rev_Q!X51*Input!X129</f>
        <v>1139985</v>
      </c>
      <c r="Y19" s="142">
        <f>Rev_Q!Y51*Input!Y129</f>
        <v>1222200</v>
      </c>
      <c r="Z19" s="142">
        <f>Rev_Q!Z51*Input!Z129</f>
        <v>1593270</v>
      </c>
      <c r="AA19" s="142">
        <f>Rev_Q!AA51*Input!AA129</f>
        <v>2016629.9999999998</v>
      </c>
      <c r="AB19" s="142"/>
      <c r="AC19" s="142">
        <f>Rev_Q!AC51*Input!AC129</f>
        <v>1628550</v>
      </c>
      <c r="AD19" s="142">
        <f>Rev_Q!AD51*Input!AD129</f>
        <v>2745540</v>
      </c>
      <c r="AE19" s="142">
        <f>Rev_Q!AE51*Input!AE129</f>
        <v>3337110</v>
      </c>
      <c r="AF19" s="142">
        <f>Rev_Q!AF51*Input!AF129</f>
        <v>3831659.9999999995</v>
      </c>
    </row>
    <row r="20" spans="1:45" ht="15" thickTop="1" x14ac:dyDescent="0.35"/>
    <row r="21" spans="1:45" x14ac:dyDescent="0.35">
      <c r="C21" s="30" t="str">
        <f>Input!C131</f>
        <v>Virtual Trade Show Cost</v>
      </c>
    </row>
    <row r="23" spans="1:45" x14ac:dyDescent="0.35">
      <c r="E23" t="str">
        <f>Input!E133</f>
        <v>Virtual Trade Show Cost (as % of Trade Show revenues)</v>
      </c>
      <c r="F23" s="346"/>
    </row>
    <row r="25" spans="1:45" s="21" customFormat="1" ht="15" thickBot="1" x14ac:dyDescent="0.4">
      <c r="E25" s="48" t="s">
        <v>211</v>
      </c>
      <c r="F25" s="48"/>
      <c r="G25" s="48"/>
      <c r="H25" s="48"/>
      <c r="I25" s="142">
        <f>Rev_Q!I67*Input!I133</f>
        <v>506250</v>
      </c>
      <c r="J25" s="142">
        <f>Rev_Q!J67*Input!J133</f>
        <v>478125</v>
      </c>
      <c r="K25" s="142">
        <f>Rev_Q!K67*Input!K133</f>
        <v>900000</v>
      </c>
      <c r="L25" s="142">
        <f>Rev_Q!L67*Input!L133</f>
        <v>1996875</v>
      </c>
      <c r="M25" s="142"/>
      <c r="N25" s="142">
        <f>Rev_Q!N67*Input!N133</f>
        <v>7368750</v>
      </c>
      <c r="O25" s="142">
        <f>Rev_Q!O67*Input!O133</f>
        <v>5287500</v>
      </c>
      <c r="P25" s="142">
        <f>Rev_Q!P67*Input!P133</f>
        <v>8634375</v>
      </c>
      <c r="Q25" s="142">
        <f>Rev_Q!Q67*Input!Q133</f>
        <v>10856250</v>
      </c>
      <c r="R25" s="142"/>
      <c r="S25" s="142">
        <f>Rev_Q!S67*Input!S133</f>
        <v>20466000</v>
      </c>
      <c r="T25" s="142">
        <f>Rev_Q!T67*Input!T133</f>
        <v>14607000</v>
      </c>
      <c r="U25" s="142">
        <f>Rev_Q!U67*Input!U133</f>
        <v>20331000</v>
      </c>
      <c r="V25" s="142">
        <f>Rev_Q!V67*Input!V133</f>
        <v>29592000</v>
      </c>
      <c r="W25" s="142"/>
      <c r="X25" s="142">
        <f>Rev_Q!X67*Input!X133</f>
        <v>78001875</v>
      </c>
      <c r="Y25" s="142">
        <f>Rev_Q!Y67*Input!Y133</f>
        <v>81348750</v>
      </c>
      <c r="Z25" s="142">
        <f>Rev_Q!Z67*Input!Z133</f>
        <v>111982500</v>
      </c>
      <c r="AA25" s="142">
        <f>Rev_Q!AA67*Input!AA133</f>
        <v>143246250</v>
      </c>
      <c r="AB25" s="142"/>
      <c r="AC25" s="142">
        <f>Rev_Q!AC67*Input!AC133</f>
        <v>90168750</v>
      </c>
      <c r="AD25" s="142">
        <f>Rev_Q!AD67*Input!AD133</f>
        <v>157933125</v>
      </c>
      <c r="AE25" s="142">
        <f>Rev_Q!AE67*Input!AE133</f>
        <v>184668750</v>
      </c>
      <c r="AF25" s="142">
        <f>Rev_Q!AF67*Input!AF133</f>
        <v>214672500</v>
      </c>
    </row>
    <row r="26" spans="1:45" ht="15" thickTop="1" x14ac:dyDescent="0.35"/>
    <row r="27" spans="1:45" s="21" customFormat="1" ht="15" thickBot="1" x14ac:dyDescent="0.4">
      <c r="A27"/>
      <c r="B27"/>
      <c r="C27"/>
      <c r="D27"/>
      <c r="E27" s="48" t="s">
        <v>212</v>
      </c>
      <c r="F27" s="48"/>
      <c r="G27" s="48"/>
      <c r="H27" s="48"/>
      <c r="I27" s="137">
        <f>I13+I19+I25</f>
        <v>820125</v>
      </c>
      <c r="J27" s="137">
        <f t="shared" ref="J27:L27" si="0">J13+J19+J25</f>
        <v>799087.5</v>
      </c>
      <c r="K27" s="137">
        <f t="shared" si="0"/>
        <v>1234125</v>
      </c>
      <c r="L27" s="137">
        <f t="shared" si="0"/>
        <v>2350237.5</v>
      </c>
      <c r="M27" s="48"/>
      <c r="N27" s="137">
        <f>N13+N19+N25</f>
        <v>7972650</v>
      </c>
      <c r="O27" s="137">
        <f t="shared" ref="O27:Q27" si="1">O13+O19+O25</f>
        <v>5885325</v>
      </c>
      <c r="P27" s="137">
        <f t="shared" si="1"/>
        <v>9280800</v>
      </c>
      <c r="Q27" s="137">
        <f t="shared" si="1"/>
        <v>11796750</v>
      </c>
      <c r="R27" s="48"/>
      <c r="S27" s="137">
        <f>S13+S19+S25</f>
        <v>21653496</v>
      </c>
      <c r="T27" s="137">
        <f t="shared" ref="T27:V27" si="2">T13+T19+T25</f>
        <v>15741360</v>
      </c>
      <c r="U27" s="137">
        <f t="shared" si="2"/>
        <v>22001724</v>
      </c>
      <c r="V27" s="137">
        <f t="shared" si="2"/>
        <v>31417596</v>
      </c>
      <c r="W27" s="48"/>
      <c r="X27" s="137">
        <f>X13+X19+X25</f>
        <v>80248176</v>
      </c>
      <c r="Y27" s="137">
        <f t="shared" ref="Y27:AA27" si="3">Y13+Y19+Y25</f>
        <v>83677266</v>
      </c>
      <c r="Z27" s="137">
        <f t="shared" si="3"/>
        <v>114903349.2</v>
      </c>
      <c r="AA27" s="137">
        <f t="shared" si="3"/>
        <v>146590459.19999999</v>
      </c>
      <c r="AB27" s="48"/>
      <c r="AC27" s="137">
        <f>AC13+AC19+AC25</f>
        <v>93124879.200000003</v>
      </c>
      <c r="AD27" s="137">
        <f t="shared" ref="AD27:AE27" si="4">AD13+AD19+AD25</f>
        <v>162006244.19999999</v>
      </c>
      <c r="AE27" s="137">
        <f t="shared" si="4"/>
        <v>189333439.19999999</v>
      </c>
      <c r="AF27" s="137">
        <f>AF13+AF19+AF25</f>
        <v>219831739.19999999</v>
      </c>
    </row>
    <row r="28" spans="1:45" ht="15" thickTop="1" x14ac:dyDescent="0.35"/>
    <row r="30" spans="1:45" s="9" customFormat="1" x14ac:dyDescent="0.35">
      <c r="A30" s="16" t="s">
        <v>213</v>
      </c>
      <c r="B30" s="17"/>
      <c r="C30" s="17"/>
      <c r="D30" s="17"/>
      <c r="E30" s="17"/>
      <c r="F30" s="17"/>
      <c r="G30" s="18"/>
      <c r="H30" s="19" t="s">
        <v>8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S30" s="20"/>
    </row>
    <row r="32" spans="1:45" s="21" customFormat="1" ht="15" thickBot="1" x14ac:dyDescent="0.4">
      <c r="A32"/>
      <c r="B32"/>
      <c r="C32"/>
      <c r="D32"/>
      <c r="E32" s="48" t="str">
        <f>Input!E150</f>
        <v>Total Marketing Expense</v>
      </c>
      <c r="F32" s="48"/>
      <c r="G32" s="48"/>
      <c r="H32" s="48"/>
      <c r="I32" s="142">
        <f>Input!I150</f>
        <v>675000</v>
      </c>
      <c r="J32" s="142">
        <f>Input!J150</f>
        <v>900000</v>
      </c>
      <c r="K32" s="142">
        <f>Input!K150</f>
        <v>900000</v>
      </c>
      <c r="L32" s="142">
        <f>Input!L150</f>
        <v>1125000</v>
      </c>
      <c r="M32" s="48"/>
      <c r="N32" s="142">
        <f>Input!N150</f>
        <v>1350000</v>
      </c>
      <c r="O32" s="142">
        <f>Input!O150</f>
        <v>1800000</v>
      </c>
      <c r="P32" s="142">
        <f>Input!P150</f>
        <v>2025000</v>
      </c>
      <c r="Q32" s="142">
        <f>Input!Q150</f>
        <v>2475000</v>
      </c>
      <c r="R32" s="48"/>
      <c r="S32" s="142">
        <f>Input!S150</f>
        <v>3375000</v>
      </c>
      <c r="T32" s="142">
        <f>Input!T150</f>
        <v>4725000</v>
      </c>
      <c r="U32" s="142">
        <f>Input!U150</f>
        <v>6075000</v>
      </c>
      <c r="V32" s="142">
        <f>Input!V150</f>
        <v>8100000</v>
      </c>
      <c r="W32" s="48"/>
      <c r="X32" s="142">
        <f>Input!X150</f>
        <v>12000000</v>
      </c>
      <c r="Y32" s="142">
        <f>Input!Y150</f>
        <v>13800000</v>
      </c>
      <c r="Z32" s="142">
        <f>Input!Z150</f>
        <v>15600000</v>
      </c>
      <c r="AA32" s="142">
        <f>Input!AA150</f>
        <v>18300000</v>
      </c>
      <c r="AB32" s="48"/>
      <c r="AC32" s="142">
        <f>Input!AC150</f>
        <v>19500000</v>
      </c>
      <c r="AD32" s="142">
        <f>Input!AD150</f>
        <v>21300000</v>
      </c>
      <c r="AE32" s="142">
        <f>Input!AE150</f>
        <v>23100000</v>
      </c>
      <c r="AF32" s="142">
        <f>Input!AF150</f>
        <v>25800000</v>
      </c>
    </row>
    <row r="33" spans="1:45" ht="15" thickTop="1" x14ac:dyDescent="0.35"/>
    <row r="34" spans="1:45" s="9" customFormat="1" x14ac:dyDescent="0.35">
      <c r="A34" s="16" t="s">
        <v>37</v>
      </c>
      <c r="B34" s="17"/>
      <c r="C34" s="17"/>
      <c r="D34" s="17"/>
      <c r="E34" s="17"/>
      <c r="F34" s="17"/>
      <c r="G34" s="18"/>
      <c r="H34" s="19" t="s">
        <v>8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S34" s="20"/>
    </row>
    <row r="36" spans="1:45" x14ac:dyDescent="0.35">
      <c r="B36" s="30" t="s">
        <v>38</v>
      </c>
    </row>
    <row r="37" spans="1:45" x14ac:dyDescent="0.35">
      <c r="E37" t="str">
        <f>Input!E157</f>
        <v>CEO</v>
      </c>
      <c r="I37" s="141">
        <f>Input!I157</f>
        <v>1</v>
      </c>
      <c r="J37" s="141">
        <f>Input!J157</f>
        <v>1</v>
      </c>
      <c r="K37" s="141">
        <f>Input!K157</f>
        <v>1</v>
      </c>
      <c r="L37" s="141">
        <f>Input!L157</f>
        <v>1</v>
      </c>
      <c r="N37" s="141">
        <f>Input!N157</f>
        <v>1</v>
      </c>
      <c r="O37" s="141">
        <f>Input!O157</f>
        <v>1</v>
      </c>
      <c r="P37" s="141">
        <f>Input!P157</f>
        <v>1</v>
      </c>
      <c r="Q37" s="141">
        <f>Input!Q157</f>
        <v>1</v>
      </c>
      <c r="S37" s="141">
        <f>Input!S157</f>
        <v>1</v>
      </c>
      <c r="T37" s="141">
        <f>Input!T157</f>
        <v>1</v>
      </c>
      <c r="U37" s="141">
        <f>Input!U157</f>
        <v>1</v>
      </c>
      <c r="V37" s="141">
        <f>Input!V157</f>
        <v>1</v>
      </c>
      <c r="X37" s="141">
        <f>Input!X157</f>
        <v>1</v>
      </c>
      <c r="Y37" s="141">
        <f>Input!Y157</f>
        <v>1</v>
      </c>
      <c r="Z37" s="141">
        <f>Input!Z157</f>
        <v>1</v>
      </c>
      <c r="AA37" s="141">
        <f>Input!AA157</f>
        <v>1</v>
      </c>
      <c r="AC37" s="141">
        <f>Input!AC157</f>
        <v>1</v>
      </c>
      <c r="AD37" s="141">
        <f>Input!AD157</f>
        <v>1</v>
      </c>
      <c r="AE37" s="141">
        <f>Input!AE157</f>
        <v>1</v>
      </c>
      <c r="AF37" s="187">
        <f>Input!AF157</f>
        <v>1</v>
      </c>
    </row>
    <row r="38" spans="1:45" x14ac:dyDescent="0.35">
      <c r="E38" t="str">
        <f>Input!E158</f>
        <v>CTO</v>
      </c>
      <c r="I38" s="141">
        <f>Input!I158</f>
        <v>0</v>
      </c>
      <c r="J38" s="141">
        <f>Input!J158</f>
        <v>1</v>
      </c>
      <c r="K38" s="141">
        <f>Input!K158</f>
        <v>1</v>
      </c>
      <c r="L38" s="141">
        <f>Input!L158</f>
        <v>1</v>
      </c>
      <c r="N38" s="141">
        <f>Input!N158</f>
        <v>1</v>
      </c>
      <c r="O38" s="141">
        <f>Input!O158</f>
        <v>1</v>
      </c>
      <c r="P38" s="141">
        <f>Input!P158</f>
        <v>1</v>
      </c>
      <c r="Q38" s="141">
        <f>Input!Q158</f>
        <v>1</v>
      </c>
      <c r="S38" s="141">
        <f>Input!S158</f>
        <v>1</v>
      </c>
      <c r="T38" s="141">
        <f>Input!T158</f>
        <v>1</v>
      </c>
      <c r="U38" s="141">
        <f>Input!U158</f>
        <v>1</v>
      </c>
      <c r="V38" s="141">
        <f>Input!V158</f>
        <v>1</v>
      </c>
      <c r="X38" s="141">
        <f>Input!X158</f>
        <v>1</v>
      </c>
      <c r="Y38" s="141">
        <f>Input!Y158</f>
        <v>1</v>
      </c>
      <c r="Z38" s="141">
        <f>Input!Z158</f>
        <v>1</v>
      </c>
      <c r="AA38" s="141">
        <f>Input!AA158</f>
        <v>1</v>
      </c>
      <c r="AC38" s="141">
        <f>Input!AC158</f>
        <v>1</v>
      </c>
      <c r="AD38" s="141">
        <f>Input!AD158</f>
        <v>1</v>
      </c>
      <c r="AE38" s="141">
        <f>Input!AE158</f>
        <v>1</v>
      </c>
      <c r="AF38" s="187">
        <f>Input!AF158</f>
        <v>1</v>
      </c>
    </row>
    <row r="39" spans="1:45" x14ac:dyDescent="0.35">
      <c r="E39" t="str">
        <f>Input!E159</f>
        <v xml:space="preserve">COO </v>
      </c>
      <c r="I39" s="141">
        <f>Input!I159</f>
        <v>0</v>
      </c>
      <c r="J39" s="141">
        <f>Input!J159</f>
        <v>1</v>
      </c>
      <c r="K39" s="141">
        <f>Input!K159</f>
        <v>1</v>
      </c>
      <c r="L39" s="141">
        <f>Input!L159</f>
        <v>1</v>
      </c>
      <c r="N39" s="141">
        <f>Input!N159</f>
        <v>1</v>
      </c>
      <c r="O39" s="141">
        <f>Input!O159</f>
        <v>1</v>
      </c>
      <c r="P39" s="141">
        <f>Input!P159</f>
        <v>1</v>
      </c>
      <c r="Q39" s="141">
        <f>Input!Q159</f>
        <v>1</v>
      </c>
      <c r="S39" s="141">
        <f>Input!S159</f>
        <v>1</v>
      </c>
      <c r="T39" s="141">
        <f>Input!T159</f>
        <v>1</v>
      </c>
      <c r="U39" s="141">
        <f>Input!U159</f>
        <v>1</v>
      </c>
      <c r="V39" s="141">
        <f>Input!V159</f>
        <v>1</v>
      </c>
      <c r="X39" s="141">
        <f>Input!X159</f>
        <v>1</v>
      </c>
      <c r="Y39" s="141">
        <f>Input!Y159</f>
        <v>1</v>
      </c>
      <c r="Z39" s="141">
        <f>Input!Z159</f>
        <v>1</v>
      </c>
      <c r="AA39" s="141">
        <f>Input!AA159</f>
        <v>1</v>
      </c>
      <c r="AC39" s="141">
        <f>Input!AC159</f>
        <v>1</v>
      </c>
      <c r="AD39" s="141">
        <f>Input!AD159</f>
        <v>1</v>
      </c>
      <c r="AE39" s="141">
        <f>Input!AE159</f>
        <v>1</v>
      </c>
      <c r="AF39" s="187">
        <f>Input!AF159</f>
        <v>1</v>
      </c>
    </row>
    <row r="40" spans="1:45" x14ac:dyDescent="0.35">
      <c r="E40" t="str">
        <f>Input!E160</f>
        <v>HRD</v>
      </c>
      <c r="I40" s="141">
        <f>Input!I160</f>
        <v>0</v>
      </c>
      <c r="J40" s="141">
        <f>Input!J160</f>
        <v>1</v>
      </c>
      <c r="K40" s="141">
        <f>Input!K160</f>
        <v>1</v>
      </c>
      <c r="L40" s="141">
        <f>Input!L160</f>
        <v>1</v>
      </c>
      <c r="N40" s="141">
        <f>Input!N160</f>
        <v>1</v>
      </c>
      <c r="O40" s="141">
        <f>Input!O160</f>
        <v>2</v>
      </c>
      <c r="P40" s="141">
        <f>Input!P160</f>
        <v>2</v>
      </c>
      <c r="Q40" s="141">
        <f>Input!Q160</f>
        <v>2</v>
      </c>
      <c r="S40" s="141">
        <f>Input!S160</f>
        <v>2</v>
      </c>
      <c r="T40" s="141">
        <f>Input!T160</f>
        <v>2</v>
      </c>
      <c r="U40" s="141">
        <f>Input!U160</f>
        <v>3</v>
      </c>
      <c r="V40" s="141">
        <f>Input!V160</f>
        <v>3</v>
      </c>
      <c r="X40" s="141">
        <f>Input!X160</f>
        <v>3</v>
      </c>
      <c r="Y40" s="141">
        <f>Input!Y160</f>
        <v>4</v>
      </c>
      <c r="Z40" s="141">
        <f>Input!Z160</f>
        <v>4</v>
      </c>
      <c r="AA40" s="141">
        <f>Input!AA160</f>
        <v>4</v>
      </c>
      <c r="AC40" s="141">
        <f>Input!AC160</f>
        <v>4</v>
      </c>
      <c r="AD40" s="141">
        <f>Input!AD160</f>
        <v>5</v>
      </c>
      <c r="AE40" s="141">
        <f>Input!AE160</f>
        <v>5</v>
      </c>
      <c r="AF40" s="187">
        <f>Input!AF160</f>
        <v>5</v>
      </c>
    </row>
    <row r="41" spans="1:45" x14ac:dyDescent="0.35">
      <c r="E41" t="str">
        <f>Input!E161</f>
        <v>Engineering</v>
      </c>
      <c r="I41" s="141">
        <f>Input!I161</f>
        <v>0</v>
      </c>
      <c r="J41" s="141">
        <f>Input!J161</f>
        <v>4</v>
      </c>
      <c r="K41" s="141">
        <f>Input!K161</f>
        <v>4</v>
      </c>
      <c r="L41" s="141">
        <f>Input!L161</f>
        <v>4</v>
      </c>
      <c r="N41" s="141">
        <f>Input!N161</f>
        <v>4</v>
      </c>
      <c r="O41" s="141">
        <f>Input!O161</f>
        <v>7</v>
      </c>
      <c r="P41" s="141">
        <f>Input!P161</f>
        <v>10</v>
      </c>
      <c r="Q41" s="141">
        <f>Input!Q161</f>
        <v>10</v>
      </c>
      <c r="S41" s="141">
        <f>Input!S161</f>
        <v>13</v>
      </c>
      <c r="T41" s="141">
        <f>Input!T161</f>
        <v>15</v>
      </c>
      <c r="U41" s="141">
        <f>Input!U161</f>
        <v>15</v>
      </c>
      <c r="V41" s="141">
        <f>Input!V161</f>
        <v>15</v>
      </c>
      <c r="X41" s="141">
        <f>Input!X161</f>
        <v>20</v>
      </c>
      <c r="Y41" s="141">
        <f>Input!Y161</f>
        <v>20</v>
      </c>
      <c r="Z41" s="141">
        <f>Input!Z161</f>
        <v>22</v>
      </c>
      <c r="AA41" s="141">
        <f>Input!AA161</f>
        <v>22</v>
      </c>
      <c r="AC41" s="141">
        <f>Input!AC161</f>
        <v>27</v>
      </c>
      <c r="AD41" s="141">
        <f>Input!AD161</f>
        <v>27</v>
      </c>
      <c r="AE41" s="141">
        <f>Input!AE161</f>
        <v>32</v>
      </c>
      <c r="AF41" s="187">
        <f>Input!AF161</f>
        <v>32</v>
      </c>
    </row>
    <row r="42" spans="1:45" x14ac:dyDescent="0.35">
      <c r="E42" t="str">
        <f>Input!E162</f>
        <v>Domain</v>
      </c>
      <c r="I42" s="141">
        <f>Input!I162</f>
        <v>0</v>
      </c>
      <c r="J42" s="141">
        <f>Input!J162</f>
        <v>4</v>
      </c>
      <c r="K42" s="141">
        <f>Input!K162</f>
        <v>4</v>
      </c>
      <c r="L42" s="141">
        <f>Input!L162</f>
        <v>4</v>
      </c>
      <c r="N42" s="141">
        <f>Input!N162</f>
        <v>4</v>
      </c>
      <c r="O42" s="141">
        <f>Input!O162</f>
        <v>6</v>
      </c>
      <c r="P42" s="141">
        <f>Input!P162</f>
        <v>9</v>
      </c>
      <c r="Q42" s="141">
        <f>Input!Q162</f>
        <v>9</v>
      </c>
      <c r="S42" s="141">
        <f>Input!S162</f>
        <v>14</v>
      </c>
      <c r="T42" s="141">
        <f>Input!T162</f>
        <v>14</v>
      </c>
      <c r="U42" s="141">
        <f>Input!U162</f>
        <v>22</v>
      </c>
      <c r="V42" s="141">
        <f>Input!V162</f>
        <v>22</v>
      </c>
      <c r="X42" s="141">
        <f>Input!X162</f>
        <v>27</v>
      </c>
      <c r="Y42" s="141">
        <f>Input!Y162</f>
        <v>27</v>
      </c>
      <c r="Z42" s="141">
        <f>Input!Z162</f>
        <v>30</v>
      </c>
      <c r="AA42" s="141">
        <f>Input!AA162</f>
        <v>30</v>
      </c>
      <c r="AC42" s="141">
        <f>Input!AC162</f>
        <v>35</v>
      </c>
      <c r="AD42" s="141">
        <f>Input!AD162</f>
        <v>35</v>
      </c>
      <c r="AE42" s="141">
        <f>Input!AE162</f>
        <v>40</v>
      </c>
      <c r="AF42" s="187">
        <f>Input!AF162</f>
        <v>40</v>
      </c>
    </row>
    <row r="43" spans="1:45" x14ac:dyDescent="0.35">
      <c r="E43" t="str">
        <f>Input!E163</f>
        <v>Marketing/Sales/Customer Service Team</v>
      </c>
      <c r="I43" s="141">
        <f>Input!I163</f>
        <v>0</v>
      </c>
      <c r="J43" s="141">
        <f>Input!J163</f>
        <v>3</v>
      </c>
      <c r="K43" s="141">
        <f>Input!K163</f>
        <v>6</v>
      </c>
      <c r="L43" s="141">
        <f>Input!L163</f>
        <v>6</v>
      </c>
      <c r="N43" s="141">
        <f>Input!N163</f>
        <v>6</v>
      </c>
      <c r="O43" s="141">
        <f>Input!O163</f>
        <v>8</v>
      </c>
      <c r="P43" s="141">
        <f>Input!P163</f>
        <v>10</v>
      </c>
      <c r="Q43" s="141">
        <f>Input!Q163</f>
        <v>10</v>
      </c>
      <c r="S43" s="141">
        <f>Input!S163</f>
        <v>13</v>
      </c>
      <c r="T43" s="141">
        <f>Input!T163</f>
        <v>13</v>
      </c>
      <c r="U43" s="141">
        <f>Input!U163</f>
        <v>16</v>
      </c>
      <c r="V43" s="141">
        <f>Input!V163</f>
        <v>16</v>
      </c>
      <c r="X43" s="141">
        <f>Input!X163</f>
        <v>20</v>
      </c>
      <c r="Y43" s="141">
        <f>Input!Y163</f>
        <v>20</v>
      </c>
      <c r="Z43" s="141">
        <f>Input!Z163</f>
        <v>22</v>
      </c>
      <c r="AA43" s="141">
        <f>Input!AA163</f>
        <v>22</v>
      </c>
      <c r="AC43" s="141">
        <f>Input!AC163</f>
        <v>27</v>
      </c>
      <c r="AD43" s="141">
        <f>Input!AD163</f>
        <v>27</v>
      </c>
      <c r="AE43" s="141">
        <f>Input!AE163</f>
        <v>32</v>
      </c>
      <c r="AF43" s="187">
        <f>Input!AF163</f>
        <v>32</v>
      </c>
    </row>
    <row r="44" spans="1:45" x14ac:dyDescent="0.35">
      <c r="E44" t="str">
        <f>Input!E164</f>
        <v>Operations</v>
      </c>
      <c r="I44" s="141">
        <f>Input!I164</f>
        <v>0</v>
      </c>
      <c r="J44" s="141">
        <f>Input!J164</f>
        <v>2</v>
      </c>
      <c r="K44" s="141">
        <f>Input!K164</f>
        <v>4</v>
      </c>
      <c r="L44" s="141">
        <f>Input!L164</f>
        <v>4</v>
      </c>
      <c r="N44" s="141">
        <f>Input!N164</f>
        <v>4</v>
      </c>
      <c r="O44" s="141">
        <f>Input!O164</f>
        <v>5</v>
      </c>
      <c r="P44" s="141">
        <f>Input!P164</f>
        <v>6</v>
      </c>
      <c r="Q44" s="141">
        <f>Input!Q164</f>
        <v>6</v>
      </c>
      <c r="S44" s="141">
        <f>Input!S164</f>
        <v>7</v>
      </c>
      <c r="T44" s="141">
        <f>Input!T164</f>
        <v>7</v>
      </c>
      <c r="U44" s="141">
        <f>Input!U164</f>
        <v>10</v>
      </c>
      <c r="V44" s="141">
        <f>Input!V164</f>
        <v>10</v>
      </c>
      <c r="X44" s="141">
        <f>Input!X164</f>
        <v>11</v>
      </c>
      <c r="Y44" s="141">
        <f>Input!Y164</f>
        <v>11</v>
      </c>
      <c r="Z44" s="141">
        <f>Input!Z164</f>
        <v>13</v>
      </c>
      <c r="AA44" s="141">
        <f>Input!AA164</f>
        <v>13</v>
      </c>
      <c r="AC44" s="141">
        <f>Input!AC164</f>
        <v>14</v>
      </c>
      <c r="AD44" s="141">
        <f>Input!AD164</f>
        <v>14</v>
      </c>
      <c r="AE44" s="141">
        <f>Input!AE164</f>
        <v>19</v>
      </c>
      <c r="AF44" s="187">
        <f>Input!AF164</f>
        <v>19</v>
      </c>
    </row>
    <row r="45" spans="1:45" x14ac:dyDescent="0.35">
      <c r="E45" t="str">
        <f>Input!E165</f>
        <v>Accounting/Finance/Compliance</v>
      </c>
      <c r="I45" s="159">
        <f>Input!I165</f>
        <v>0</v>
      </c>
      <c r="J45" s="159">
        <f>Input!J165</f>
        <v>2</v>
      </c>
      <c r="K45" s="159">
        <f>Input!K165</f>
        <v>2</v>
      </c>
      <c r="L45" s="159">
        <f>Input!L165</f>
        <v>2</v>
      </c>
      <c r="N45" s="159">
        <f>Input!N165</f>
        <v>2</v>
      </c>
      <c r="O45" s="159">
        <f>Input!O165</f>
        <v>2</v>
      </c>
      <c r="P45" s="159">
        <f>Input!P165</f>
        <v>3</v>
      </c>
      <c r="Q45" s="159">
        <f>Input!Q165</f>
        <v>3</v>
      </c>
      <c r="S45" s="159">
        <f>Input!S165</f>
        <v>3</v>
      </c>
      <c r="T45" s="159">
        <f>Input!T165</f>
        <v>3</v>
      </c>
      <c r="U45" s="159">
        <f>Input!U165</f>
        <v>4</v>
      </c>
      <c r="V45" s="159">
        <f>Input!V165</f>
        <v>4</v>
      </c>
      <c r="X45" s="159">
        <f>Input!X165</f>
        <v>4</v>
      </c>
      <c r="Y45" s="159">
        <f>Input!Y165</f>
        <v>6</v>
      </c>
      <c r="Z45" s="159">
        <f>Input!Z165</f>
        <v>7</v>
      </c>
      <c r="AA45" s="159">
        <f>Input!AA165</f>
        <v>7</v>
      </c>
      <c r="AC45" s="159">
        <f>Input!AC165</f>
        <v>9</v>
      </c>
      <c r="AD45" s="159">
        <f>Input!AD165</f>
        <v>10</v>
      </c>
      <c r="AE45" s="159">
        <f>Input!AE165</f>
        <v>10</v>
      </c>
      <c r="AF45" s="188">
        <f>Input!AF165</f>
        <v>10</v>
      </c>
    </row>
    <row r="46" spans="1:45" s="21" customFormat="1" x14ac:dyDescent="0.35">
      <c r="A46"/>
      <c r="B46"/>
      <c r="C46"/>
      <c r="D46"/>
      <c r="E46" s="41" t="s">
        <v>39</v>
      </c>
      <c r="F46" s="41"/>
      <c r="G46" s="41"/>
      <c r="H46" s="41"/>
      <c r="I46" s="186">
        <f>SUM(I37:I45)</f>
        <v>1</v>
      </c>
      <c r="J46" s="186">
        <f t="shared" ref="J46:L46" si="5">SUM(J37:J45)</f>
        <v>19</v>
      </c>
      <c r="K46" s="186">
        <f t="shared" si="5"/>
        <v>24</v>
      </c>
      <c r="L46" s="186">
        <f t="shared" si="5"/>
        <v>24</v>
      </c>
      <c r="M46" s="41"/>
      <c r="N46" s="186">
        <f>SUM(N37:N45)</f>
        <v>24</v>
      </c>
      <c r="O46" s="186">
        <f t="shared" ref="O46" si="6">SUM(O37:O45)</f>
        <v>33</v>
      </c>
      <c r="P46" s="186">
        <f t="shared" ref="P46" si="7">SUM(P37:P45)</f>
        <v>43</v>
      </c>
      <c r="Q46" s="186">
        <f t="shared" ref="Q46" si="8">SUM(Q37:Q45)</f>
        <v>43</v>
      </c>
      <c r="R46" s="41"/>
      <c r="S46" s="186">
        <f>SUM(S37:S45)</f>
        <v>55</v>
      </c>
      <c r="T46" s="186">
        <f t="shared" ref="T46" si="9">SUM(T37:T45)</f>
        <v>57</v>
      </c>
      <c r="U46" s="186">
        <f t="shared" ref="U46" si="10">SUM(U37:U45)</f>
        <v>73</v>
      </c>
      <c r="V46" s="186">
        <f t="shared" ref="V46" si="11">SUM(V37:V45)</f>
        <v>73</v>
      </c>
      <c r="W46" s="41"/>
      <c r="X46" s="186">
        <f>SUM(X37:X45)</f>
        <v>88</v>
      </c>
      <c r="Y46" s="186">
        <f t="shared" ref="Y46" si="12">SUM(Y37:Y45)</f>
        <v>91</v>
      </c>
      <c r="Z46" s="186">
        <f t="shared" ref="Z46" si="13">SUM(Z37:Z45)</f>
        <v>101</v>
      </c>
      <c r="AA46" s="186">
        <f t="shared" ref="AA46" si="14">SUM(AA37:AA45)</f>
        <v>101</v>
      </c>
      <c r="AB46" s="41"/>
      <c r="AC46" s="186">
        <f>SUM(AC37:AC45)</f>
        <v>119</v>
      </c>
      <c r="AD46" s="186">
        <f t="shared" ref="AD46" si="15">SUM(AD37:AD45)</f>
        <v>121</v>
      </c>
      <c r="AE46" s="186">
        <f t="shared" ref="AE46" si="16">SUM(AE37:AE45)</f>
        <v>141</v>
      </c>
      <c r="AF46" s="186">
        <f t="shared" ref="AF46" si="17">SUM(AF37:AF45)</f>
        <v>141</v>
      </c>
    </row>
    <row r="49" spans="1:45" x14ac:dyDescent="0.35">
      <c r="B49" s="30" t="s">
        <v>214</v>
      </c>
    </row>
    <row r="50" spans="1:45" x14ac:dyDescent="0.35">
      <c r="E50" t="str">
        <f>E37</f>
        <v>CEO</v>
      </c>
      <c r="I50" s="141">
        <f>Input!I186</f>
        <v>300000</v>
      </c>
      <c r="J50" s="141">
        <f>Input!J186</f>
        <v>300000</v>
      </c>
      <c r="K50" s="141">
        <f>Input!K186</f>
        <v>300000</v>
      </c>
      <c r="L50" s="141">
        <f>Input!L186</f>
        <v>300000</v>
      </c>
      <c r="N50" s="141">
        <f>Input!N186</f>
        <v>345000</v>
      </c>
      <c r="O50" s="141">
        <f>Input!O186</f>
        <v>345000</v>
      </c>
      <c r="P50" s="141">
        <f>Input!P186</f>
        <v>345000</v>
      </c>
      <c r="Q50" s="141">
        <f>Input!Q186</f>
        <v>345000</v>
      </c>
      <c r="S50" s="141">
        <f>Input!S186</f>
        <v>396749.99999999994</v>
      </c>
      <c r="T50" s="141">
        <f>Input!T186</f>
        <v>396749.99999999994</v>
      </c>
      <c r="U50" s="141">
        <f>Input!U186</f>
        <v>396749.99999999994</v>
      </c>
      <c r="V50" s="141">
        <f>Input!V186</f>
        <v>396749.99999999994</v>
      </c>
      <c r="X50" s="141">
        <f>Input!X186</f>
        <v>456262.49999999988</v>
      </c>
      <c r="Y50" s="141">
        <f>Input!Y186</f>
        <v>456262.49999999988</v>
      </c>
      <c r="Z50" s="141">
        <f>Input!Z186</f>
        <v>456262.49999999988</v>
      </c>
      <c r="AA50" s="141">
        <f>Input!AA186</f>
        <v>456262.49999999988</v>
      </c>
      <c r="AC50" s="141">
        <f>Input!AC186</f>
        <v>524701.87499999988</v>
      </c>
      <c r="AD50" s="141">
        <f>Input!AD186</f>
        <v>524701.87499999988</v>
      </c>
      <c r="AE50" s="141">
        <f>Input!AE186</f>
        <v>524701.87499999988</v>
      </c>
      <c r="AF50" s="187">
        <f>Input!AF186</f>
        <v>524701.87499999988</v>
      </c>
    </row>
    <row r="51" spans="1:45" x14ac:dyDescent="0.35">
      <c r="E51" t="str">
        <f t="shared" ref="E51:E58" si="18">E38</f>
        <v>CTO</v>
      </c>
      <c r="I51" s="141">
        <f>Input!I187</f>
        <v>300000</v>
      </c>
      <c r="J51" s="141">
        <f>Input!J187</f>
        <v>300000</v>
      </c>
      <c r="K51" s="141">
        <f>Input!K187</f>
        <v>300000</v>
      </c>
      <c r="L51" s="141">
        <f>Input!L187</f>
        <v>300000</v>
      </c>
      <c r="N51" s="141">
        <f>Input!N187</f>
        <v>345000</v>
      </c>
      <c r="O51" s="141">
        <f>Input!O187</f>
        <v>345000</v>
      </c>
      <c r="P51" s="141">
        <f>Input!P187</f>
        <v>345000</v>
      </c>
      <c r="Q51" s="141">
        <f>Input!Q187</f>
        <v>345000</v>
      </c>
      <c r="S51" s="141">
        <f>Input!S187</f>
        <v>396749.99999999994</v>
      </c>
      <c r="T51" s="141">
        <f>Input!T187</f>
        <v>396749.99999999994</v>
      </c>
      <c r="U51" s="141">
        <f>Input!U187</f>
        <v>396749.99999999994</v>
      </c>
      <c r="V51" s="141">
        <f>Input!V187</f>
        <v>396749.99999999994</v>
      </c>
      <c r="X51" s="141">
        <f>Input!X187</f>
        <v>456262.49999999988</v>
      </c>
      <c r="Y51" s="141">
        <f>Input!Y187</f>
        <v>456262.49999999988</v>
      </c>
      <c r="Z51" s="141">
        <f>Input!Z187</f>
        <v>456262.49999999988</v>
      </c>
      <c r="AA51" s="141">
        <f>Input!AA187</f>
        <v>456262.49999999988</v>
      </c>
      <c r="AC51" s="141">
        <f>Input!AC187</f>
        <v>524701.87499999988</v>
      </c>
      <c r="AD51" s="141">
        <f>Input!AD187</f>
        <v>524701.87499999988</v>
      </c>
      <c r="AE51" s="141">
        <f>Input!AE187</f>
        <v>524701.87499999988</v>
      </c>
      <c r="AF51" s="187">
        <f>Input!AF187</f>
        <v>524701.87499999988</v>
      </c>
    </row>
    <row r="52" spans="1:45" x14ac:dyDescent="0.35">
      <c r="E52" t="str">
        <f t="shared" si="18"/>
        <v xml:space="preserve">COO </v>
      </c>
      <c r="I52" s="141">
        <f>Input!I188</f>
        <v>300000</v>
      </c>
      <c r="J52" s="141">
        <f>Input!J188</f>
        <v>300000</v>
      </c>
      <c r="K52" s="141">
        <f>Input!K188</f>
        <v>300000</v>
      </c>
      <c r="L52" s="141">
        <f>Input!L188</f>
        <v>300000</v>
      </c>
      <c r="N52" s="141">
        <f>Input!N188</f>
        <v>345000</v>
      </c>
      <c r="O52" s="141">
        <f>Input!O188</f>
        <v>345000</v>
      </c>
      <c r="P52" s="141">
        <f>Input!P188</f>
        <v>345000</v>
      </c>
      <c r="Q52" s="141">
        <f>Input!Q188</f>
        <v>345000</v>
      </c>
      <c r="S52" s="141">
        <f>Input!S188</f>
        <v>396749.99999999994</v>
      </c>
      <c r="T52" s="141">
        <f>Input!T188</f>
        <v>396749.99999999994</v>
      </c>
      <c r="U52" s="141">
        <f>Input!U188</f>
        <v>396749.99999999994</v>
      </c>
      <c r="V52" s="141">
        <f>Input!V188</f>
        <v>396749.99999999994</v>
      </c>
      <c r="X52" s="141">
        <f>Input!X188</f>
        <v>456262.49999999988</v>
      </c>
      <c r="Y52" s="141">
        <f>Input!Y188</f>
        <v>456262.49999999988</v>
      </c>
      <c r="Z52" s="141">
        <f>Input!Z188</f>
        <v>456262.49999999988</v>
      </c>
      <c r="AA52" s="141">
        <f>Input!AA188</f>
        <v>456262.49999999988</v>
      </c>
      <c r="AC52" s="141">
        <f>Input!AC188</f>
        <v>524701.87499999988</v>
      </c>
      <c r="AD52" s="141">
        <f>Input!AD188</f>
        <v>524701.87499999988</v>
      </c>
      <c r="AE52" s="141">
        <f>Input!AE188</f>
        <v>524701.87499999988</v>
      </c>
      <c r="AF52" s="187">
        <f>Input!AF188</f>
        <v>524701.87499999988</v>
      </c>
    </row>
    <row r="53" spans="1:45" x14ac:dyDescent="0.35">
      <c r="E53" t="str">
        <f t="shared" si="18"/>
        <v>HRD</v>
      </c>
      <c r="I53" s="141">
        <f>Input!I189</f>
        <v>225000</v>
      </c>
      <c r="J53" s="141">
        <f>Input!J189</f>
        <v>225000</v>
      </c>
      <c r="K53" s="141">
        <f>Input!K189</f>
        <v>225000</v>
      </c>
      <c r="L53" s="141">
        <f>Input!L189</f>
        <v>225000</v>
      </c>
      <c r="N53" s="141">
        <f>Input!N189</f>
        <v>258749.99999999997</v>
      </c>
      <c r="O53" s="141">
        <f>Input!O189</f>
        <v>258749.99999999997</v>
      </c>
      <c r="P53" s="141">
        <f>Input!P189</f>
        <v>258749.99999999997</v>
      </c>
      <c r="Q53" s="141">
        <f>Input!Q189</f>
        <v>258749.99999999997</v>
      </c>
      <c r="S53" s="141">
        <f>Input!S189</f>
        <v>297562.49999999994</v>
      </c>
      <c r="T53" s="141">
        <f>Input!T189</f>
        <v>297562.49999999994</v>
      </c>
      <c r="U53" s="141">
        <f>Input!U189</f>
        <v>297562.49999999994</v>
      </c>
      <c r="V53" s="141">
        <f>Input!V189</f>
        <v>297562.49999999994</v>
      </c>
      <c r="X53" s="141">
        <f>Input!X189</f>
        <v>342196.87499999988</v>
      </c>
      <c r="Y53" s="141">
        <f>Input!Y189</f>
        <v>342196.87499999988</v>
      </c>
      <c r="Z53" s="141">
        <f>Input!Z189</f>
        <v>342196.87499999988</v>
      </c>
      <c r="AA53" s="141">
        <f>Input!AA189</f>
        <v>342196.87499999988</v>
      </c>
      <c r="AC53" s="141">
        <f>Input!AC189</f>
        <v>393526.40624999983</v>
      </c>
      <c r="AD53" s="141">
        <f>Input!AD189</f>
        <v>393526.40624999983</v>
      </c>
      <c r="AE53" s="141">
        <f>Input!AE189</f>
        <v>393526.40624999983</v>
      </c>
      <c r="AF53" s="187">
        <f>Input!AF189</f>
        <v>393526.40624999983</v>
      </c>
    </row>
    <row r="54" spans="1:45" x14ac:dyDescent="0.35">
      <c r="E54" t="str">
        <f t="shared" si="18"/>
        <v>Engineering</v>
      </c>
      <c r="I54" s="141">
        <f>Input!I190</f>
        <v>150000</v>
      </c>
      <c r="J54" s="141">
        <f>Input!J190</f>
        <v>150000</v>
      </c>
      <c r="K54" s="141">
        <f>Input!K190</f>
        <v>150000</v>
      </c>
      <c r="L54" s="141">
        <f>Input!L190</f>
        <v>150000</v>
      </c>
      <c r="N54" s="141">
        <f>Input!N190</f>
        <v>172500</v>
      </c>
      <c r="O54" s="141">
        <f>Input!O190</f>
        <v>172500</v>
      </c>
      <c r="P54" s="141">
        <f>Input!P190</f>
        <v>172500</v>
      </c>
      <c r="Q54" s="141">
        <f>Input!Q190</f>
        <v>172500</v>
      </c>
      <c r="S54" s="141">
        <f>Input!S190</f>
        <v>198374.99999999997</v>
      </c>
      <c r="T54" s="141">
        <f>Input!T190</f>
        <v>198374.99999999997</v>
      </c>
      <c r="U54" s="141">
        <f>Input!U190</f>
        <v>198374.99999999997</v>
      </c>
      <c r="V54" s="141">
        <f>Input!V190</f>
        <v>198374.99999999997</v>
      </c>
      <c r="X54" s="141">
        <f>Input!X190</f>
        <v>228131.24999999994</v>
      </c>
      <c r="Y54" s="141">
        <f>Input!Y190</f>
        <v>228131.24999999994</v>
      </c>
      <c r="Z54" s="141">
        <f>Input!Z190</f>
        <v>228131.24999999994</v>
      </c>
      <c r="AA54" s="141">
        <f>Input!AA190</f>
        <v>228131.24999999994</v>
      </c>
      <c r="AC54" s="141">
        <f>Input!AC190</f>
        <v>262350.93749999994</v>
      </c>
      <c r="AD54" s="141">
        <f>Input!AD190</f>
        <v>262350.93749999994</v>
      </c>
      <c r="AE54" s="141">
        <f>Input!AE190</f>
        <v>262350.93749999994</v>
      </c>
      <c r="AF54" s="187">
        <f>Input!AF190</f>
        <v>262350.93749999994</v>
      </c>
    </row>
    <row r="55" spans="1:45" x14ac:dyDescent="0.35">
      <c r="E55" t="str">
        <f t="shared" si="18"/>
        <v>Domain</v>
      </c>
      <c r="I55" s="141">
        <f>Input!I191</f>
        <v>150000</v>
      </c>
      <c r="J55" s="141">
        <f>Input!J191</f>
        <v>150000</v>
      </c>
      <c r="K55" s="141">
        <f>Input!K191</f>
        <v>150000</v>
      </c>
      <c r="L55" s="141">
        <f>Input!L191</f>
        <v>150000</v>
      </c>
      <c r="N55" s="141">
        <f>Input!N191</f>
        <v>172500</v>
      </c>
      <c r="O55" s="141">
        <f>Input!O191</f>
        <v>172500</v>
      </c>
      <c r="P55" s="141">
        <f>Input!P191</f>
        <v>172500</v>
      </c>
      <c r="Q55" s="141">
        <f>Input!Q191</f>
        <v>172500</v>
      </c>
      <c r="S55" s="141">
        <f>Input!S191</f>
        <v>198374.99999999997</v>
      </c>
      <c r="T55" s="141">
        <f>Input!T191</f>
        <v>198374.99999999997</v>
      </c>
      <c r="U55" s="141">
        <f>Input!U191</f>
        <v>198374.99999999997</v>
      </c>
      <c r="V55" s="141">
        <f>Input!V191</f>
        <v>198374.99999999997</v>
      </c>
      <c r="X55" s="141">
        <f>Input!X191</f>
        <v>228131.24999999994</v>
      </c>
      <c r="Y55" s="141">
        <f>Input!Y191</f>
        <v>228131.24999999994</v>
      </c>
      <c r="Z55" s="141">
        <f>Input!Z191</f>
        <v>228131.24999999994</v>
      </c>
      <c r="AA55" s="141">
        <f>Input!AA191</f>
        <v>228131.24999999994</v>
      </c>
      <c r="AC55" s="141">
        <f>Input!AC191</f>
        <v>262350.93749999994</v>
      </c>
      <c r="AD55" s="141">
        <f>Input!AD191</f>
        <v>262350.93749999994</v>
      </c>
      <c r="AE55" s="141">
        <f>Input!AE191</f>
        <v>262350.93749999994</v>
      </c>
      <c r="AF55" s="187">
        <f>Input!AF191</f>
        <v>262350.93749999994</v>
      </c>
    </row>
    <row r="56" spans="1:45" x14ac:dyDescent="0.35">
      <c r="E56" t="str">
        <f t="shared" si="18"/>
        <v>Marketing/Sales/Customer Service Team</v>
      </c>
      <c r="I56" s="141">
        <f>Input!I192</f>
        <v>150000</v>
      </c>
      <c r="J56" s="141">
        <f>Input!J192</f>
        <v>150000</v>
      </c>
      <c r="K56" s="141">
        <f>Input!K192</f>
        <v>150000</v>
      </c>
      <c r="L56" s="141">
        <f>Input!L192</f>
        <v>150000</v>
      </c>
      <c r="N56" s="141">
        <f>Input!N192</f>
        <v>172500</v>
      </c>
      <c r="O56" s="141">
        <f>Input!O192</f>
        <v>172500</v>
      </c>
      <c r="P56" s="141">
        <f>Input!P192</f>
        <v>172500</v>
      </c>
      <c r="Q56" s="141">
        <f>Input!Q192</f>
        <v>172500</v>
      </c>
      <c r="S56" s="141">
        <f>Input!S192</f>
        <v>198374.99999999997</v>
      </c>
      <c r="T56" s="141">
        <f>Input!T192</f>
        <v>198374.99999999997</v>
      </c>
      <c r="U56" s="141">
        <f>Input!U192</f>
        <v>198374.99999999997</v>
      </c>
      <c r="V56" s="141">
        <f>Input!V192</f>
        <v>198374.99999999997</v>
      </c>
      <c r="X56" s="141">
        <f>Input!X192</f>
        <v>228131.24999999994</v>
      </c>
      <c r="Y56" s="141">
        <f>Input!Y192</f>
        <v>228131.24999999994</v>
      </c>
      <c r="Z56" s="141">
        <f>Input!Z192</f>
        <v>228131.24999999994</v>
      </c>
      <c r="AA56" s="141">
        <f>Input!AA192</f>
        <v>228131.24999999994</v>
      </c>
      <c r="AC56" s="141">
        <f>Input!AC192</f>
        <v>262350.93749999994</v>
      </c>
      <c r="AD56" s="141">
        <f>Input!AD192</f>
        <v>262350.93749999994</v>
      </c>
      <c r="AE56" s="141">
        <f>Input!AE192</f>
        <v>262350.93749999994</v>
      </c>
      <c r="AF56" s="187">
        <f>Input!AF192</f>
        <v>262350.93749999994</v>
      </c>
    </row>
    <row r="57" spans="1:45" x14ac:dyDescent="0.35">
      <c r="E57" t="str">
        <f t="shared" si="18"/>
        <v>Operations</v>
      </c>
      <c r="I57" s="141">
        <f>Input!I193</f>
        <v>75000</v>
      </c>
      <c r="J57" s="141">
        <f>Input!J193</f>
        <v>75000</v>
      </c>
      <c r="K57" s="141">
        <f>Input!K193</f>
        <v>75000</v>
      </c>
      <c r="L57" s="141">
        <f>Input!L193</f>
        <v>75000</v>
      </c>
      <c r="N57" s="141">
        <f>Input!N193</f>
        <v>86250</v>
      </c>
      <c r="O57" s="141">
        <f>Input!O193</f>
        <v>86250</v>
      </c>
      <c r="P57" s="141">
        <f>Input!P193</f>
        <v>86250</v>
      </c>
      <c r="Q57" s="141">
        <f>Input!Q193</f>
        <v>86250</v>
      </c>
      <c r="S57" s="141">
        <f>Input!S193</f>
        <v>99187.499999999985</v>
      </c>
      <c r="T57" s="141">
        <f>Input!T193</f>
        <v>99187.499999999985</v>
      </c>
      <c r="U57" s="141">
        <f>Input!U193</f>
        <v>99187.499999999985</v>
      </c>
      <c r="V57" s="141">
        <f>Input!V193</f>
        <v>99187.499999999985</v>
      </c>
      <c r="X57" s="141">
        <f>Input!X193</f>
        <v>114065.62499999997</v>
      </c>
      <c r="Y57" s="141">
        <f>Input!Y193</f>
        <v>114065.62499999997</v>
      </c>
      <c r="Z57" s="141">
        <f>Input!Z193</f>
        <v>114065.62499999997</v>
      </c>
      <c r="AA57" s="141">
        <f>Input!AA193</f>
        <v>114065.62499999997</v>
      </c>
      <c r="AC57" s="141">
        <f>Input!AC193</f>
        <v>131175.46874999997</v>
      </c>
      <c r="AD57" s="141">
        <f>Input!AD193</f>
        <v>131175.46874999997</v>
      </c>
      <c r="AE57" s="141">
        <f>Input!AE193</f>
        <v>131175.46874999997</v>
      </c>
      <c r="AF57" s="187">
        <f>Input!AF193</f>
        <v>131175.46874999997</v>
      </c>
    </row>
    <row r="58" spans="1:45" x14ac:dyDescent="0.35">
      <c r="E58" t="str">
        <f t="shared" si="18"/>
        <v>Accounting/Finance/Compliance</v>
      </c>
      <c r="I58" s="141">
        <f>Input!I194</f>
        <v>150000</v>
      </c>
      <c r="J58" s="141">
        <f>Input!J194</f>
        <v>150000</v>
      </c>
      <c r="K58" s="141">
        <f>Input!K194</f>
        <v>150000</v>
      </c>
      <c r="L58" s="141">
        <f>Input!L194</f>
        <v>150000</v>
      </c>
      <c r="N58" s="141">
        <f>Input!N194</f>
        <v>172500</v>
      </c>
      <c r="O58" s="141">
        <f>Input!O194</f>
        <v>172500</v>
      </c>
      <c r="P58" s="141">
        <f>Input!P194</f>
        <v>172500</v>
      </c>
      <c r="Q58" s="141">
        <f>Input!Q194</f>
        <v>172500</v>
      </c>
      <c r="S58" s="141">
        <f>Input!S194</f>
        <v>198374.99999999997</v>
      </c>
      <c r="T58" s="141">
        <f>Input!T194</f>
        <v>198374.99999999997</v>
      </c>
      <c r="U58" s="141">
        <f>Input!U194</f>
        <v>198374.99999999997</v>
      </c>
      <c r="V58" s="141">
        <f>Input!V194</f>
        <v>198374.99999999997</v>
      </c>
      <c r="X58" s="141">
        <f>Input!X194</f>
        <v>228131.24999999994</v>
      </c>
      <c r="Y58" s="141">
        <f>Input!Y194</f>
        <v>228131.24999999994</v>
      </c>
      <c r="Z58" s="141">
        <f>Input!Z194</f>
        <v>228131.24999999994</v>
      </c>
      <c r="AA58" s="141">
        <f>Input!AA194</f>
        <v>228131.24999999994</v>
      </c>
      <c r="AC58" s="141">
        <f>Input!AC194</f>
        <v>262350.93749999994</v>
      </c>
      <c r="AD58" s="141">
        <f>Input!AD194</f>
        <v>262350.93749999994</v>
      </c>
      <c r="AE58" s="141">
        <f>Input!AE194</f>
        <v>262350.93749999994</v>
      </c>
      <c r="AF58" s="187">
        <f>Input!AF194</f>
        <v>262350.93749999994</v>
      </c>
    </row>
    <row r="60" spans="1:45" s="21" customFormat="1" ht="15" thickBot="1" x14ac:dyDescent="0.4">
      <c r="A60"/>
      <c r="B60"/>
      <c r="C60"/>
      <c r="D60"/>
      <c r="E60" s="48" t="s">
        <v>215</v>
      </c>
      <c r="F60" s="48"/>
      <c r="G60" s="48"/>
      <c r="H60" s="48"/>
      <c r="I60" s="137">
        <f>SUMPRODUCT(I37:I45,I50:I58)</f>
        <v>300000</v>
      </c>
      <c r="J60" s="137">
        <f t="shared" ref="J60:L60" si="19">SUMPRODUCT(J37:J45,J50:J58)</f>
        <v>3225000</v>
      </c>
      <c r="K60" s="137">
        <f t="shared" si="19"/>
        <v>3825000</v>
      </c>
      <c r="L60" s="137">
        <f t="shared" si="19"/>
        <v>3825000</v>
      </c>
      <c r="M60" s="48"/>
      <c r="N60" s="137">
        <f>SUMPRODUCT(N37:N45,N50:N58)</f>
        <v>4398750</v>
      </c>
      <c r="O60" s="137">
        <f t="shared" ref="O60:Q60" si="20">SUMPRODUCT(O37:O45,O50:O58)</f>
        <v>5951250</v>
      </c>
      <c r="P60" s="137">
        <f t="shared" si="20"/>
        <v>7590000</v>
      </c>
      <c r="Q60" s="137">
        <f t="shared" si="20"/>
        <v>7590000</v>
      </c>
      <c r="R60" s="48"/>
      <c r="S60" s="137">
        <f>SUMPRODUCT(S37:S45,S50:S58)</f>
        <v>11009812.499999998</v>
      </c>
      <c r="T60" s="137">
        <f t="shared" ref="T60:V60" si="21">SUMPRODUCT(T37:T45,T50:T58)</f>
        <v>11406562.499999998</v>
      </c>
      <c r="U60" s="137">
        <f t="shared" si="21"/>
        <v>14382187.499999998</v>
      </c>
      <c r="V60" s="137">
        <f t="shared" si="21"/>
        <v>14382187.499999998</v>
      </c>
      <c r="W60" s="48"/>
      <c r="X60" s="137">
        <f>SUMPRODUCT(X37:X45,X50:X58)</f>
        <v>19847418.749999996</v>
      </c>
      <c r="Y60" s="137">
        <f t="shared" ref="Y60:AA60" si="22">SUMPRODUCT(Y37:Y45,Y50:Y58)</f>
        <v>20645878.124999996</v>
      </c>
      <c r="Z60" s="137">
        <f t="shared" si="22"/>
        <v>22699059.374999996</v>
      </c>
      <c r="AA60" s="137">
        <f t="shared" si="22"/>
        <v>22699059.374999996</v>
      </c>
      <c r="AB60" s="48"/>
      <c r="AC60" s="137">
        <f>SUMPRODUCT(AC37:AC45,AC50:AC58)</f>
        <v>30695059.687499993</v>
      </c>
      <c r="AD60" s="137">
        <f t="shared" ref="AD60:AF60" si="23">SUMPRODUCT(AD37:AD45,AD50:AD58)</f>
        <v>31350937.031249993</v>
      </c>
      <c r="AE60" s="137">
        <f t="shared" si="23"/>
        <v>35942078.437499993</v>
      </c>
      <c r="AF60" s="137">
        <f t="shared" si="23"/>
        <v>35942078.437499993</v>
      </c>
    </row>
    <row r="61" spans="1:45" ht="15" thickTop="1" x14ac:dyDescent="0.35"/>
    <row r="62" spans="1:45" s="9" customFormat="1" x14ac:dyDescent="0.35">
      <c r="A62" s="16" t="s">
        <v>51</v>
      </c>
      <c r="B62" s="17"/>
      <c r="C62" s="17"/>
      <c r="D62" s="17"/>
      <c r="E62" s="17"/>
      <c r="F62" s="17"/>
      <c r="G62" s="18"/>
      <c r="H62" s="19" t="s">
        <v>8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S62" s="20"/>
    </row>
    <row r="64" spans="1:45" x14ac:dyDescent="0.35">
      <c r="E64" t="str">
        <f>Input!E200</f>
        <v xml:space="preserve">Travelling expense </v>
      </c>
      <c r="I64" s="93">
        <f>Input!I200</f>
        <v>100000</v>
      </c>
      <c r="J64" s="93">
        <f>Input!J200</f>
        <v>100000</v>
      </c>
      <c r="K64" s="93">
        <f>Input!K200</f>
        <v>100000</v>
      </c>
      <c r="L64" s="93">
        <f>Input!L200</f>
        <v>100000</v>
      </c>
      <c r="N64" s="93">
        <f>Input!N200</f>
        <v>400000</v>
      </c>
      <c r="O64" s="93">
        <f>Input!O200</f>
        <v>400000</v>
      </c>
      <c r="P64" s="93">
        <f>Input!P200</f>
        <v>400000</v>
      </c>
      <c r="Q64" s="93">
        <f>Input!Q200</f>
        <v>400000</v>
      </c>
      <c r="S64" s="93">
        <f>Input!S200</f>
        <v>600000</v>
      </c>
      <c r="T64" s="93">
        <f>Input!T200</f>
        <v>600000</v>
      </c>
      <c r="U64" s="93">
        <f>Input!U200</f>
        <v>600000</v>
      </c>
      <c r="V64" s="93">
        <f>Input!V200</f>
        <v>600000</v>
      </c>
      <c r="X64" s="93">
        <f>Input!X200</f>
        <v>800000</v>
      </c>
      <c r="Y64" s="93">
        <f>Input!Y200</f>
        <v>800000</v>
      </c>
      <c r="Z64" s="93">
        <f>Input!Z200</f>
        <v>800000</v>
      </c>
      <c r="AA64" s="93">
        <f>Input!AA200</f>
        <v>800000</v>
      </c>
      <c r="AC64" s="93">
        <f>Input!AC200</f>
        <v>900000</v>
      </c>
      <c r="AD64" s="93">
        <f>Input!AD200</f>
        <v>900000</v>
      </c>
      <c r="AE64" s="93">
        <f>Input!AE200</f>
        <v>900000</v>
      </c>
      <c r="AF64" s="93">
        <f>Input!AF200</f>
        <v>900000</v>
      </c>
    </row>
    <row r="65" spans="1:45" x14ac:dyDescent="0.35">
      <c r="E65" t="str">
        <f>Input!E201</f>
        <v>Website Expenses</v>
      </c>
      <c r="I65" s="93">
        <f>Input!I201</f>
        <v>100000</v>
      </c>
      <c r="J65" s="93">
        <f>Input!J201</f>
        <v>100000</v>
      </c>
      <c r="K65" s="93">
        <f>Input!K201</f>
        <v>100000</v>
      </c>
      <c r="L65" s="93">
        <f>Input!L201</f>
        <v>100000</v>
      </c>
      <c r="N65" s="93">
        <f>Input!N201</f>
        <v>200000</v>
      </c>
      <c r="O65" s="93">
        <f>Input!O201</f>
        <v>200000</v>
      </c>
      <c r="P65" s="93">
        <f>Input!P201</f>
        <v>200000</v>
      </c>
      <c r="Q65" s="93">
        <f>Input!Q201</f>
        <v>200000</v>
      </c>
      <c r="S65" s="93">
        <f>Input!S201</f>
        <v>300000</v>
      </c>
      <c r="T65" s="93">
        <f>Input!T201</f>
        <v>300000</v>
      </c>
      <c r="U65" s="93">
        <f>Input!U201</f>
        <v>300000</v>
      </c>
      <c r="V65" s="93">
        <f>Input!V201</f>
        <v>300000</v>
      </c>
      <c r="X65" s="93">
        <f>Input!X201</f>
        <v>300000</v>
      </c>
      <c r="Y65" s="93">
        <f>Input!Y201</f>
        <v>300000</v>
      </c>
      <c r="Z65" s="93">
        <f>Input!Z201</f>
        <v>300000</v>
      </c>
      <c r="AA65" s="93">
        <f>Input!AA201</f>
        <v>300000</v>
      </c>
      <c r="AC65" s="93">
        <f>Input!AC201</f>
        <v>300000</v>
      </c>
      <c r="AD65" s="93">
        <f>Input!AD201</f>
        <v>300000</v>
      </c>
      <c r="AE65" s="93">
        <f>Input!AE201</f>
        <v>300000</v>
      </c>
      <c r="AF65" s="93">
        <f>Input!AF201</f>
        <v>300000</v>
      </c>
    </row>
    <row r="66" spans="1:45" x14ac:dyDescent="0.35">
      <c r="E66" t="str">
        <f>Input!E202</f>
        <v>Stationary</v>
      </c>
      <c r="I66" s="93">
        <f>Input!I202</f>
        <v>20000</v>
      </c>
      <c r="J66" s="93">
        <f>Input!J202</f>
        <v>20000</v>
      </c>
      <c r="K66" s="93">
        <f>Input!K202</f>
        <v>20000</v>
      </c>
      <c r="L66" s="93">
        <f>Input!L202</f>
        <v>20000</v>
      </c>
      <c r="N66" s="93">
        <f>Input!N202</f>
        <v>50000</v>
      </c>
      <c r="O66" s="93">
        <f>Input!O202</f>
        <v>50000</v>
      </c>
      <c r="P66" s="93">
        <f>Input!P202</f>
        <v>50000</v>
      </c>
      <c r="Q66" s="93">
        <f>Input!Q202</f>
        <v>50000</v>
      </c>
      <c r="S66" s="93">
        <f>Input!S202</f>
        <v>80000</v>
      </c>
      <c r="T66" s="93">
        <f>Input!T202</f>
        <v>80000</v>
      </c>
      <c r="U66" s="93">
        <f>Input!U202</f>
        <v>80000</v>
      </c>
      <c r="V66" s="93">
        <f>Input!V202</f>
        <v>80000</v>
      </c>
      <c r="X66" s="93">
        <f>Input!X202</f>
        <v>80000</v>
      </c>
      <c r="Y66" s="93">
        <f>Input!Y202</f>
        <v>80000</v>
      </c>
      <c r="Z66" s="93">
        <f>Input!Z202</f>
        <v>80000</v>
      </c>
      <c r="AA66" s="93">
        <f>Input!AA202</f>
        <v>80000</v>
      </c>
      <c r="AC66" s="93">
        <f>Input!AC202</f>
        <v>80000</v>
      </c>
      <c r="AD66" s="93">
        <f>Input!AD202</f>
        <v>80000</v>
      </c>
      <c r="AE66" s="93">
        <f>Input!AE202</f>
        <v>80000</v>
      </c>
      <c r="AF66" s="93">
        <f>Input!AF202</f>
        <v>80000</v>
      </c>
    </row>
    <row r="67" spans="1:45" x14ac:dyDescent="0.35">
      <c r="E67" t="str">
        <f>Input!E203</f>
        <v>Miscellaneous ( % of Revenue)</v>
      </c>
      <c r="F67" s="180">
        <f>Input!F203</f>
        <v>0.03</v>
      </c>
      <c r="I67" s="93">
        <f>$F$67*Rev_Q!I78</f>
        <v>23179.5</v>
      </c>
      <c r="J67" s="93">
        <f>$F$67*Rev_Q!J78</f>
        <v>22452.75</v>
      </c>
      <c r="K67" s="93">
        <f>$F$67*Rev_Q!K78</f>
        <v>41958</v>
      </c>
      <c r="L67" s="93">
        <f>$F$67*Rev_Q!L78</f>
        <v>92142</v>
      </c>
      <c r="N67" s="93">
        <f>$F$67*Rev_Q!N78</f>
        <v>336528</v>
      </c>
      <c r="O67" s="93">
        <f>$F$67*Rev_Q!O78</f>
        <v>245198.25</v>
      </c>
      <c r="P67" s="93">
        <f>$F$67*Rev_Q!P78</f>
        <v>402095.25</v>
      </c>
      <c r="Q67" s="93">
        <f>$F$67*Rev_Q!Q78</f>
        <v>504148.5</v>
      </c>
      <c r="S67" s="93">
        <f>$F$67*Rev_Q!S78</f>
        <v>1091567.25</v>
      </c>
      <c r="T67" s="93">
        <f>$F$67*Rev_Q!T78</f>
        <v>781233.75</v>
      </c>
      <c r="U67" s="93">
        <f>$F$67*Rev_Q!U78</f>
        <v>1084088.25</v>
      </c>
      <c r="V67" s="93">
        <f>$F$67*Rev_Q!V78</f>
        <v>1571341.5</v>
      </c>
      <c r="X67" s="93">
        <f>$F$67*Rev_Q!X78</f>
        <v>4007234.25</v>
      </c>
      <c r="Y67" s="93">
        <f>$F$67*Rev_Q!Y78</f>
        <v>4224577.5</v>
      </c>
      <c r="Z67" s="93">
        <f>$F$67*Rev_Q!Z78</f>
        <v>5883531.75</v>
      </c>
      <c r="AA67" s="93">
        <f>$F$67*Rev_Q!AA78</f>
        <v>7555898.25</v>
      </c>
      <c r="AC67" s="93">
        <f>$F$67*Rev_Q!AC78</f>
        <v>5176921.5</v>
      </c>
      <c r="AD67" s="93">
        <f>$F$67*Rev_Q!AD78</f>
        <v>9063110.25</v>
      </c>
      <c r="AE67" s="93">
        <f>$F$67*Rev_Q!AE78</f>
        <v>10602625.5</v>
      </c>
      <c r="AF67" s="93">
        <f>$F$67*Rev_Q!AF78</f>
        <v>12323115</v>
      </c>
    </row>
    <row r="68" spans="1:45" x14ac:dyDescent="0.35">
      <c r="E68" t="str">
        <f>Input!E204</f>
        <v>Office Infrastructure</v>
      </c>
      <c r="I68" s="93">
        <f>Input!I204</f>
        <v>300000</v>
      </c>
      <c r="J68" s="93">
        <f>Input!J204</f>
        <v>300000</v>
      </c>
      <c r="K68" s="93">
        <f>Input!K204</f>
        <v>300000</v>
      </c>
      <c r="L68" s="93">
        <f>Input!L204</f>
        <v>300000</v>
      </c>
      <c r="N68" s="93">
        <f>Input!N204</f>
        <v>330000</v>
      </c>
      <c r="O68" s="93">
        <f>Input!O204</f>
        <v>330000</v>
      </c>
      <c r="P68" s="93">
        <f>Input!P204</f>
        <v>330000</v>
      </c>
      <c r="Q68" s="93">
        <f>Input!Q204</f>
        <v>330000</v>
      </c>
      <c r="S68" s="93">
        <f>Input!S204</f>
        <v>363000.00000000006</v>
      </c>
      <c r="T68" s="93">
        <f>Input!T204</f>
        <v>363000.00000000006</v>
      </c>
      <c r="U68" s="93">
        <f>Input!U204</f>
        <v>363000.00000000006</v>
      </c>
      <c r="V68" s="93">
        <f>Input!V204</f>
        <v>363000.00000000006</v>
      </c>
      <c r="X68" s="93">
        <f>Input!X204</f>
        <v>399300.00000000012</v>
      </c>
      <c r="Y68" s="93">
        <f>Input!Y204</f>
        <v>399300.00000000012</v>
      </c>
      <c r="Z68" s="93">
        <f>Input!Z204</f>
        <v>399300.00000000012</v>
      </c>
      <c r="AA68" s="93">
        <f>Input!AA204</f>
        <v>399300.00000000012</v>
      </c>
      <c r="AC68" s="93">
        <f>Input!AC204</f>
        <v>439230.00000000017</v>
      </c>
      <c r="AD68" s="93">
        <f>Input!AD204</f>
        <v>439230.00000000017</v>
      </c>
      <c r="AE68" s="93">
        <f>Input!AE204</f>
        <v>439230.00000000017</v>
      </c>
      <c r="AF68" s="93">
        <f>Input!AF204</f>
        <v>439230.00000000017</v>
      </c>
    </row>
    <row r="69" spans="1:45" x14ac:dyDescent="0.35">
      <c r="E69" t="str">
        <f>Input!E205</f>
        <v>Backup + Security</v>
      </c>
      <c r="I69" s="93">
        <f>Input!I205</f>
        <v>100000</v>
      </c>
      <c r="J69" s="93">
        <f>Input!J205</f>
        <v>100000</v>
      </c>
      <c r="K69" s="93">
        <f>Input!K205</f>
        <v>100000</v>
      </c>
      <c r="L69" s="93">
        <f>Input!L205</f>
        <v>100000</v>
      </c>
      <c r="N69" s="93">
        <f>Input!N205</f>
        <v>200000</v>
      </c>
      <c r="O69" s="93">
        <f>Input!O205</f>
        <v>200000</v>
      </c>
      <c r="P69" s="93">
        <f>Input!P205</f>
        <v>200000</v>
      </c>
      <c r="Q69" s="93">
        <f>Input!Q205</f>
        <v>200000</v>
      </c>
      <c r="S69" s="93">
        <f>Input!S205</f>
        <v>300000</v>
      </c>
      <c r="T69" s="93">
        <f>Input!T205</f>
        <v>300000</v>
      </c>
      <c r="U69" s="93">
        <f>Input!U205</f>
        <v>300000</v>
      </c>
      <c r="V69" s="93">
        <f>Input!V205</f>
        <v>300000</v>
      </c>
      <c r="X69" s="93">
        <f>Input!X205</f>
        <v>300000</v>
      </c>
      <c r="Y69" s="93">
        <f>Input!Y205</f>
        <v>300000</v>
      </c>
      <c r="Z69" s="93">
        <f>Input!Z205</f>
        <v>300000</v>
      </c>
      <c r="AA69" s="93">
        <f>Input!AA205</f>
        <v>300000</v>
      </c>
      <c r="AC69" s="93">
        <f>Input!AC205</f>
        <v>300000</v>
      </c>
      <c r="AD69" s="93">
        <f>Input!AD205</f>
        <v>300000</v>
      </c>
      <c r="AE69" s="93">
        <f>Input!AE205</f>
        <v>300000</v>
      </c>
      <c r="AF69" s="93">
        <f>Input!AF205</f>
        <v>300000</v>
      </c>
    </row>
    <row r="71" spans="1:45" s="21" customFormat="1" ht="15" thickBot="1" x14ac:dyDescent="0.4">
      <c r="A71"/>
      <c r="B71"/>
      <c r="C71"/>
      <c r="D71"/>
      <c r="E71" s="48" t="s">
        <v>218</v>
      </c>
      <c r="F71" s="48"/>
      <c r="G71" s="48"/>
      <c r="H71" s="48"/>
      <c r="I71" s="137">
        <f>SUM(I64:I69)</f>
        <v>643179.5</v>
      </c>
      <c r="J71" s="137">
        <f t="shared" ref="J71:L71" si="24">SUM(J64:J69)</f>
        <v>642452.75</v>
      </c>
      <c r="K71" s="137">
        <f t="shared" si="24"/>
        <v>661958</v>
      </c>
      <c r="L71" s="137">
        <f t="shared" si="24"/>
        <v>712142</v>
      </c>
      <c r="M71" s="48"/>
      <c r="N71" s="137">
        <f>SUM(N64:N69)</f>
        <v>1516528</v>
      </c>
      <c r="O71" s="137">
        <f t="shared" ref="O71:Q71" si="25">SUM(O64:O69)</f>
        <v>1425198.25</v>
      </c>
      <c r="P71" s="137">
        <f t="shared" si="25"/>
        <v>1582095.25</v>
      </c>
      <c r="Q71" s="137">
        <f t="shared" si="25"/>
        <v>1684148.5</v>
      </c>
      <c r="R71" s="48"/>
      <c r="S71" s="137">
        <f>SUM(S64:S69)</f>
        <v>2734567.25</v>
      </c>
      <c r="T71" s="137">
        <f t="shared" ref="T71:V71" si="26">SUM(T64:T69)</f>
        <v>2424233.75</v>
      </c>
      <c r="U71" s="137">
        <f t="shared" si="26"/>
        <v>2727088.25</v>
      </c>
      <c r="V71" s="137">
        <f t="shared" si="26"/>
        <v>3214341.5</v>
      </c>
      <c r="W71" s="48"/>
      <c r="X71" s="137">
        <f>SUM(X64:X69)</f>
        <v>5886534.25</v>
      </c>
      <c r="Y71" s="137">
        <f t="shared" ref="Y71:AA71" si="27">SUM(Y64:Y69)</f>
        <v>6103877.5</v>
      </c>
      <c r="Z71" s="137">
        <f t="shared" si="27"/>
        <v>7762831.75</v>
      </c>
      <c r="AA71" s="137">
        <f t="shared" si="27"/>
        <v>9435198.25</v>
      </c>
      <c r="AB71" s="48"/>
      <c r="AC71" s="137">
        <f>SUM(AC64:AC69)</f>
        <v>7196151.5</v>
      </c>
      <c r="AD71" s="137">
        <f t="shared" ref="AD71:AF71" si="28">SUM(AD64:AD69)</f>
        <v>11082340.25</v>
      </c>
      <c r="AE71" s="137">
        <f t="shared" si="28"/>
        <v>12621855.5</v>
      </c>
      <c r="AF71" s="137">
        <f t="shared" si="28"/>
        <v>14342345</v>
      </c>
    </row>
    <row r="72" spans="1:45" ht="15" thickTop="1" x14ac:dyDescent="0.35"/>
    <row r="74" spans="1:45" s="9" customFormat="1" x14ac:dyDescent="0.35">
      <c r="A74" s="16" t="s">
        <v>57</v>
      </c>
      <c r="B74" s="17"/>
      <c r="C74" s="17"/>
      <c r="D74" s="17"/>
      <c r="E74" s="17"/>
      <c r="F74" s="17"/>
      <c r="G74" s="18"/>
      <c r="H74" s="19" t="s">
        <v>8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S74" s="20"/>
    </row>
    <row r="76" spans="1:45" x14ac:dyDescent="0.35">
      <c r="E76" t="s">
        <v>219</v>
      </c>
      <c r="I76" s="93">
        <f>Input!I215</f>
        <v>40000</v>
      </c>
      <c r="J76" s="93">
        <f>Input!J215</f>
        <v>720000</v>
      </c>
      <c r="K76" s="93">
        <f>Input!K215</f>
        <v>200000</v>
      </c>
      <c r="L76" s="93">
        <f>Input!L215</f>
        <v>0</v>
      </c>
      <c r="N76" s="93">
        <f>Input!N215</f>
        <v>0</v>
      </c>
      <c r="O76" s="93">
        <f>Input!O215</f>
        <v>360000</v>
      </c>
      <c r="P76" s="93">
        <f>Input!P215</f>
        <v>400000</v>
      </c>
      <c r="Q76" s="93">
        <f>Input!Q215</f>
        <v>0</v>
      </c>
      <c r="S76" s="93">
        <f>Input!S215</f>
        <v>480000</v>
      </c>
      <c r="T76" s="93">
        <f>Input!T215</f>
        <v>80000</v>
      </c>
      <c r="U76" s="93">
        <f>Input!U215</f>
        <v>640000</v>
      </c>
      <c r="V76" s="93">
        <f>Input!V215</f>
        <v>0</v>
      </c>
      <c r="X76" s="93">
        <f>Input!X215</f>
        <v>600000</v>
      </c>
      <c r="Y76" s="93">
        <f>Input!Y215</f>
        <v>120000</v>
      </c>
      <c r="Z76" s="93">
        <f>Input!Z215</f>
        <v>400000</v>
      </c>
      <c r="AA76" s="93">
        <f>Input!AA215</f>
        <v>0</v>
      </c>
      <c r="AC76" s="93">
        <f>Input!AC215</f>
        <v>720000</v>
      </c>
      <c r="AD76" s="93">
        <f>Input!AD215</f>
        <v>80000</v>
      </c>
      <c r="AE76" s="93">
        <f>Input!AE215</f>
        <v>800000</v>
      </c>
      <c r="AF76" s="93">
        <f>Input!AF215</f>
        <v>0</v>
      </c>
    </row>
    <row r="77" spans="1:45" x14ac:dyDescent="0.35">
      <c r="I77" s="93"/>
      <c r="J77" s="93"/>
      <c r="K77" s="93"/>
      <c r="L77" s="93"/>
      <c r="N77" s="93"/>
      <c r="O77" s="93"/>
      <c r="P77" s="93"/>
      <c r="Q77" s="93"/>
      <c r="S77" s="93"/>
      <c r="T77" s="93"/>
      <c r="U77" s="93"/>
      <c r="V77" s="93"/>
      <c r="X77" s="93"/>
      <c r="Y77" s="93"/>
      <c r="Z77" s="93"/>
      <c r="AA77" s="93"/>
      <c r="AC77" s="93"/>
      <c r="AD77" s="93"/>
      <c r="AE77" s="93"/>
      <c r="AF77" s="93"/>
    </row>
    <row r="78" spans="1:45" x14ac:dyDescent="0.35">
      <c r="E78" t="s">
        <v>220</v>
      </c>
      <c r="I78" s="93">
        <f>Input!I222</f>
        <v>30000</v>
      </c>
      <c r="J78" s="93">
        <f>Input!J222</f>
        <v>540000</v>
      </c>
      <c r="K78" s="93">
        <f>Input!K222</f>
        <v>150000</v>
      </c>
      <c r="L78" s="93">
        <f>Input!L222</f>
        <v>0</v>
      </c>
      <c r="N78" s="93">
        <f>Input!N222</f>
        <v>0</v>
      </c>
      <c r="O78" s="93">
        <f>Input!O222</f>
        <v>270000</v>
      </c>
      <c r="P78" s="93">
        <f>Input!P222</f>
        <v>300000</v>
      </c>
      <c r="Q78" s="93">
        <f>Input!Q222</f>
        <v>0</v>
      </c>
      <c r="S78" s="93">
        <f>Input!S222</f>
        <v>360000</v>
      </c>
      <c r="T78" s="93">
        <f>Input!T222</f>
        <v>60000</v>
      </c>
      <c r="U78" s="93">
        <f>Input!U222</f>
        <v>480000</v>
      </c>
      <c r="V78" s="93">
        <f>Input!V222</f>
        <v>0</v>
      </c>
      <c r="X78" s="93">
        <f>Input!X222</f>
        <v>450000</v>
      </c>
      <c r="Y78" s="93">
        <f>Input!Y222</f>
        <v>90000</v>
      </c>
      <c r="Z78" s="93">
        <f>Input!Z222</f>
        <v>300000</v>
      </c>
      <c r="AA78" s="93">
        <f>Input!AA222</f>
        <v>0</v>
      </c>
      <c r="AC78" s="93">
        <f>Input!AC222</f>
        <v>540000</v>
      </c>
      <c r="AD78" s="93">
        <f>Input!AD222</f>
        <v>60000</v>
      </c>
      <c r="AE78" s="93">
        <f>Input!AE222</f>
        <v>600000</v>
      </c>
      <c r="AF78" s="93">
        <f>Input!AF222</f>
        <v>0</v>
      </c>
    </row>
    <row r="80" spans="1:45" s="21" customFormat="1" ht="15" thickBot="1" x14ac:dyDescent="0.4">
      <c r="A80"/>
      <c r="B80"/>
      <c r="C80"/>
      <c r="D80"/>
      <c r="E80" s="48" t="s">
        <v>221</v>
      </c>
      <c r="F80" s="48"/>
      <c r="G80" s="48"/>
      <c r="H80" s="48"/>
      <c r="I80" s="137">
        <f>SUM(I76:I78)</f>
        <v>70000</v>
      </c>
      <c r="J80" s="137">
        <f t="shared" ref="J80:L80" si="29">SUM(J76:J78)</f>
        <v>1260000</v>
      </c>
      <c r="K80" s="137">
        <f t="shared" si="29"/>
        <v>350000</v>
      </c>
      <c r="L80" s="137">
        <f t="shared" si="29"/>
        <v>0</v>
      </c>
      <c r="M80" s="48"/>
      <c r="N80" s="137">
        <f>SUM(N76:N78)</f>
        <v>0</v>
      </c>
      <c r="O80" s="137">
        <f t="shared" ref="O80:Q80" si="30">SUM(O76:O78)</f>
        <v>630000</v>
      </c>
      <c r="P80" s="137">
        <f t="shared" si="30"/>
        <v>700000</v>
      </c>
      <c r="Q80" s="137">
        <f t="shared" si="30"/>
        <v>0</v>
      </c>
      <c r="R80" s="48"/>
      <c r="S80" s="137">
        <f>SUM(S76:S78)</f>
        <v>840000</v>
      </c>
      <c r="T80" s="137">
        <f t="shared" ref="T80:V80" si="31">SUM(T76:T78)</f>
        <v>140000</v>
      </c>
      <c r="U80" s="137">
        <f t="shared" si="31"/>
        <v>1120000</v>
      </c>
      <c r="V80" s="137">
        <f t="shared" si="31"/>
        <v>0</v>
      </c>
      <c r="W80" s="48"/>
      <c r="X80" s="137">
        <f>SUM(X76:X78)</f>
        <v>1050000</v>
      </c>
      <c r="Y80" s="137">
        <f t="shared" ref="Y80:AA80" si="32">SUM(Y76:Y78)</f>
        <v>210000</v>
      </c>
      <c r="Z80" s="137">
        <f t="shared" si="32"/>
        <v>700000</v>
      </c>
      <c r="AA80" s="137">
        <f t="shared" si="32"/>
        <v>0</v>
      </c>
      <c r="AB80" s="48"/>
      <c r="AC80" s="137">
        <f>SUM(AC76:AC78)</f>
        <v>1260000</v>
      </c>
      <c r="AD80" s="137">
        <f t="shared" ref="AD80:AF80" si="33">SUM(AD76:AD78)</f>
        <v>140000</v>
      </c>
      <c r="AE80" s="137">
        <f t="shared" si="33"/>
        <v>1400000</v>
      </c>
      <c r="AF80" s="137">
        <f t="shared" si="33"/>
        <v>0</v>
      </c>
    </row>
    <row r="81" spans="1:45" ht="15" thickTop="1" x14ac:dyDescent="0.35"/>
    <row r="85" spans="1:45" s="9" customFormat="1" x14ac:dyDescent="0.35">
      <c r="A85" s="16" t="s">
        <v>89</v>
      </c>
      <c r="B85" s="17"/>
      <c r="C85" s="17"/>
      <c r="D85" s="17"/>
      <c r="E85" s="17"/>
      <c r="F85" s="17"/>
      <c r="G85" s="18"/>
      <c r="H85" s="19" t="s">
        <v>8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S85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C520-FCA2-45FC-888E-94DAA5C7652E}">
  <dimension ref="A1:AS8"/>
  <sheetViews>
    <sheetView showGridLines="0" workbookViewId="0">
      <selection activeCell="A2" sqref="A2"/>
    </sheetView>
  </sheetViews>
  <sheetFormatPr defaultColWidth="15.81640625" defaultRowHeight="14.5" x14ac:dyDescent="0.35"/>
  <cols>
    <col min="1" max="4" width="1.81640625" customWidth="1"/>
    <col min="5" max="5" width="46.36328125" customWidth="1"/>
    <col min="6" max="6" width="18.81640625" customWidth="1"/>
    <col min="7" max="7" width="8.90625" customWidth="1"/>
    <col min="8" max="8" width="1.81640625" customWidth="1"/>
    <col min="13" max="13" width="1.81640625" customWidth="1"/>
    <col min="18" max="18" width="1.81640625" customWidth="1"/>
    <col min="23" max="23" width="1.81640625" customWidth="1"/>
    <col min="28" max="28" width="1.81640625" customWidth="1"/>
  </cols>
  <sheetData>
    <row r="1" spans="1:45" s="4" customFormat="1" ht="15.5" x14ac:dyDescent="0.35">
      <c r="A1" s="1" t="s">
        <v>91</v>
      </c>
      <c r="B1" s="2"/>
      <c r="C1" s="2"/>
      <c r="D1" s="2"/>
      <c r="E1" s="2"/>
      <c r="F1" s="3"/>
    </row>
    <row r="2" spans="1:45" s="7" customFormat="1" ht="15.5" x14ac:dyDescent="0.35">
      <c r="A2" s="5" t="s">
        <v>90</v>
      </c>
      <c r="B2" s="6"/>
      <c r="C2" s="6"/>
      <c r="D2" s="6"/>
      <c r="E2" s="6"/>
      <c r="G2" s="8" t="s">
        <v>1</v>
      </c>
      <c r="I2" s="8">
        <f>Input!I2</f>
        <v>2022</v>
      </c>
      <c r="J2" s="8">
        <f>Input!J2</f>
        <v>2022</v>
      </c>
      <c r="K2" s="8">
        <f>Input!K2</f>
        <v>2022</v>
      </c>
      <c r="L2" s="8">
        <f>Input!L2</f>
        <v>2023</v>
      </c>
      <c r="N2" s="8">
        <f>Input!N2</f>
        <v>2023</v>
      </c>
      <c r="O2" s="8">
        <f>Input!O2</f>
        <v>2023</v>
      </c>
      <c r="P2" s="8">
        <f>Input!P2</f>
        <v>2023</v>
      </c>
      <c r="Q2" s="8">
        <f>Input!Q2</f>
        <v>2024</v>
      </c>
      <c r="S2" s="8">
        <f>Input!S2</f>
        <v>2024</v>
      </c>
      <c r="T2" s="8">
        <f>Input!T2</f>
        <v>2024</v>
      </c>
      <c r="U2" s="8">
        <f>Input!U2</f>
        <v>2024</v>
      </c>
      <c r="V2" s="8">
        <f>Input!V2</f>
        <v>2025</v>
      </c>
      <c r="X2" s="8">
        <f>Input!X2</f>
        <v>2025</v>
      </c>
      <c r="Y2" s="8">
        <f>Input!Y2</f>
        <v>2025</v>
      </c>
      <c r="Z2" s="8">
        <f>Input!Z2</f>
        <v>2025</v>
      </c>
      <c r="AA2" s="8">
        <f>Input!AA2</f>
        <v>2026</v>
      </c>
      <c r="AC2" s="8">
        <f>Input!AC2</f>
        <v>2026</v>
      </c>
      <c r="AD2" s="8">
        <f>Input!AD2</f>
        <v>2026</v>
      </c>
      <c r="AE2" s="8">
        <f>Input!AE2</f>
        <v>2026</v>
      </c>
      <c r="AF2" s="8">
        <f>Input!AF2</f>
        <v>2027</v>
      </c>
    </row>
    <row r="3" spans="1:45" s="10" customFormat="1" x14ac:dyDescent="0.35">
      <c r="A3" s="9"/>
      <c r="B3" s="9"/>
      <c r="C3" s="9"/>
      <c r="D3" s="9"/>
      <c r="E3" s="9" t="s">
        <v>2</v>
      </c>
      <c r="I3" s="11">
        <f>Input!I3</f>
        <v>44652</v>
      </c>
      <c r="J3" s="11">
        <f>Input!J3</f>
        <v>44743</v>
      </c>
      <c r="K3" s="11">
        <f>Input!K3</f>
        <v>44835</v>
      </c>
      <c r="L3" s="11">
        <f>Input!L3</f>
        <v>44927</v>
      </c>
      <c r="N3" s="11">
        <f>Input!N3</f>
        <v>45017</v>
      </c>
      <c r="O3" s="11">
        <f>Input!O3</f>
        <v>45108</v>
      </c>
      <c r="P3" s="11">
        <f>Input!P3</f>
        <v>45200</v>
      </c>
      <c r="Q3" s="11">
        <f>Input!Q3</f>
        <v>45292</v>
      </c>
      <c r="S3" s="11">
        <f>Input!S3</f>
        <v>45383</v>
      </c>
      <c r="T3" s="11">
        <f>Input!T3</f>
        <v>45474</v>
      </c>
      <c r="U3" s="11">
        <f>Input!U3</f>
        <v>45566</v>
      </c>
      <c r="V3" s="11">
        <f>Input!V3</f>
        <v>45658</v>
      </c>
      <c r="X3" s="11">
        <f>Input!X3</f>
        <v>45748</v>
      </c>
      <c r="Y3" s="11">
        <f>Input!Y3</f>
        <v>45839</v>
      </c>
      <c r="Z3" s="11">
        <f>Input!Z3</f>
        <v>45931</v>
      </c>
      <c r="AA3" s="11">
        <f>Input!AA3</f>
        <v>46023</v>
      </c>
      <c r="AC3" s="11">
        <f>Input!AC3</f>
        <v>46113</v>
      </c>
      <c r="AD3" s="11">
        <f>Input!AD3</f>
        <v>46204</v>
      </c>
      <c r="AE3" s="11">
        <f>Input!AE3</f>
        <v>46296</v>
      </c>
      <c r="AF3" s="11">
        <f>Input!AF3</f>
        <v>46388</v>
      </c>
    </row>
    <row r="4" spans="1:45" s="10" customFormat="1" x14ac:dyDescent="0.35">
      <c r="A4" s="9"/>
      <c r="B4" s="9"/>
      <c r="C4" s="9"/>
      <c r="D4" s="9"/>
      <c r="E4" s="9" t="s">
        <v>3</v>
      </c>
      <c r="I4" s="11">
        <f>Input!I4</f>
        <v>44742</v>
      </c>
      <c r="J4" s="11">
        <f>Input!J4</f>
        <v>44834</v>
      </c>
      <c r="K4" s="11">
        <f>Input!K4</f>
        <v>44926</v>
      </c>
      <c r="L4" s="11">
        <f>Input!L4</f>
        <v>45016</v>
      </c>
      <c r="N4" s="11">
        <f>Input!N4</f>
        <v>45107</v>
      </c>
      <c r="O4" s="11">
        <f>Input!O4</f>
        <v>45199</v>
      </c>
      <c r="P4" s="11">
        <f>Input!P4</f>
        <v>45291</v>
      </c>
      <c r="Q4" s="11">
        <f>Input!Q4</f>
        <v>45382</v>
      </c>
      <c r="S4" s="11">
        <f>Input!S4</f>
        <v>45473</v>
      </c>
      <c r="T4" s="11">
        <f>Input!T4</f>
        <v>45565</v>
      </c>
      <c r="U4" s="11">
        <f>Input!U4</f>
        <v>45657</v>
      </c>
      <c r="V4" s="11">
        <f>Input!V4</f>
        <v>45747</v>
      </c>
      <c r="X4" s="11">
        <f>Input!X4</f>
        <v>45838</v>
      </c>
      <c r="Y4" s="11">
        <f>Input!Y4</f>
        <v>45930</v>
      </c>
      <c r="Z4" s="11">
        <f>Input!Z4</f>
        <v>46022</v>
      </c>
      <c r="AA4" s="11">
        <f>Input!AA4</f>
        <v>46112</v>
      </c>
      <c r="AC4" s="11">
        <f>Input!AC4</f>
        <v>46203</v>
      </c>
      <c r="AD4" s="11">
        <f>Input!AD4</f>
        <v>46295</v>
      </c>
      <c r="AE4" s="11">
        <f>Input!AE4</f>
        <v>46387</v>
      </c>
      <c r="AF4" s="11">
        <f>Input!AF4</f>
        <v>46477</v>
      </c>
    </row>
    <row r="5" spans="1:45" s="13" customFormat="1" x14ac:dyDescent="0.35">
      <c r="A5" s="12"/>
      <c r="B5" s="12"/>
      <c r="C5" s="12"/>
      <c r="D5" s="12"/>
      <c r="E5" s="12" t="s">
        <v>4</v>
      </c>
      <c r="F5" s="13" t="s">
        <v>5</v>
      </c>
      <c r="G5" s="13" t="s">
        <v>6</v>
      </c>
      <c r="I5" s="14">
        <f>Input!I5</f>
        <v>1</v>
      </c>
      <c r="J5" s="14">
        <f>Input!J5</f>
        <v>2</v>
      </c>
      <c r="K5" s="14">
        <f>Input!K5</f>
        <v>3</v>
      </c>
      <c r="L5" s="14">
        <f>Input!L5</f>
        <v>4</v>
      </c>
      <c r="N5" s="14">
        <f>Input!N5</f>
        <v>1</v>
      </c>
      <c r="O5" s="14">
        <f>Input!O5</f>
        <v>2</v>
      </c>
      <c r="P5" s="14">
        <f>Input!P5</f>
        <v>3</v>
      </c>
      <c r="Q5" s="14">
        <f>Input!Q5</f>
        <v>4</v>
      </c>
      <c r="S5" s="14">
        <f>Input!S5</f>
        <v>1</v>
      </c>
      <c r="T5" s="14">
        <f>Input!T5</f>
        <v>2</v>
      </c>
      <c r="U5" s="14">
        <f>Input!U5</f>
        <v>3</v>
      </c>
      <c r="V5" s="14">
        <f>Input!V5</f>
        <v>4</v>
      </c>
      <c r="X5" s="14">
        <f>Input!X5</f>
        <v>1</v>
      </c>
      <c r="Y5" s="14">
        <f>Input!Y5</f>
        <v>2</v>
      </c>
      <c r="Z5" s="14">
        <f>Input!Z5</f>
        <v>3</v>
      </c>
      <c r="AA5" s="14">
        <f>Input!AA5</f>
        <v>4</v>
      </c>
      <c r="AC5" s="14">
        <f>Input!AC5</f>
        <v>1</v>
      </c>
      <c r="AD5" s="14">
        <f>Input!AD5</f>
        <v>2</v>
      </c>
      <c r="AE5" s="14">
        <f>Input!AE5</f>
        <v>3</v>
      </c>
      <c r="AF5" s="14">
        <f>Input!AF5</f>
        <v>4</v>
      </c>
    </row>
    <row r="7" spans="1:45" s="17" customFormat="1" x14ac:dyDescent="0.35">
      <c r="A7" s="16"/>
      <c r="G7" s="18"/>
      <c r="H7" s="19" t="s">
        <v>8</v>
      </c>
      <c r="AS7" s="20"/>
    </row>
    <row r="8" spans="1:45" s="21" customFormat="1" x14ac:dyDescent="0.35">
      <c r="G8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24EC-7F33-4CC6-B906-613CBFAD47D0}">
  <dimension ref="A1:AF82"/>
  <sheetViews>
    <sheetView showGridLines="0" zoomScaleNormal="100" workbookViewId="0">
      <pane xSplit="8" ySplit="5" topLeftCell="I6" activePane="bottomRight" state="frozen"/>
      <selection pane="topRight" activeCell="I1" sqref="I1"/>
      <selection pane="bottomLeft" activeCell="A6" sqref="A6"/>
      <selection pane="bottomRight"/>
    </sheetView>
  </sheetViews>
  <sheetFormatPr defaultColWidth="15.81640625" defaultRowHeight="14.5" x14ac:dyDescent="0.35"/>
  <cols>
    <col min="1" max="4" width="1.81640625" customWidth="1"/>
    <col min="5" max="5" width="46.36328125" customWidth="1"/>
    <col min="6" max="6" width="18.81640625" customWidth="1"/>
    <col min="7" max="7" width="8.90625" customWidth="1"/>
    <col min="8" max="8" width="1.81640625" customWidth="1"/>
    <col min="13" max="13" width="15.81640625" customWidth="1"/>
    <col min="18" max="18" width="15.81640625" customWidth="1"/>
    <col min="23" max="23" width="15.81640625" customWidth="1"/>
    <col min="28" max="28" width="15.81640625" customWidth="1"/>
  </cols>
  <sheetData>
    <row r="1" spans="1:32" s="4" customFormat="1" ht="15.5" x14ac:dyDescent="0.35">
      <c r="A1" s="1" t="str">
        <f>Userbase!A1</f>
        <v>Texatlas</v>
      </c>
      <c r="B1" s="2"/>
      <c r="C1" s="2"/>
      <c r="D1" s="2"/>
      <c r="E1" s="2"/>
      <c r="F1" s="3"/>
      <c r="I1" s="354" t="s">
        <v>223</v>
      </c>
      <c r="J1" s="354"/>
      <c r="K1" s="354"/>
    </row>
    <row r="2" spans="1:32" s="7" customFormat="1" ht="15.5" x14ac:dyDescent="0.35">
      <c r="A2" s="5" t="s">
        <v>310</v>
      </c>
      <c r="B2" s="6"/>
      <c r="C2" s="6"/>
      <c r="D2" s="6"/>
      <c r="E2" s="6"/>
      <c r="G2" s="8" t="s">
        <v>1</v>
      </c>
      <c r="I2" s="8">
        <f>YEAR(I3)</f>
        <v>2022</v>
      </c>
      <c r="J2" s="8">
        <f t="shared" ref="J2:M2" si="0">YEAR(J3)</f>
        <v>2023</v>
      </c>
      <c r="K2" s="8">
        <f t="shared" si="0"/>
        <v>2024</v>
      </c>
      <c r="L2" s="8">
        <f t="shared" si="0"/>
        <v>2025</v>
      </c>
      <c r="M2" s="8">
        <f t="shared" si="0"/>
        <v>2026</v>
      </c>
      <c r="N2" s="8"/>
      <c r="O2" s="8"/>
      <c r="P2" s="8"/>
      <c r="Q2" s="8"/>
      <c r="S2" s="8"/>
      <c r="T2" s="8"/>
      <c r="U2" s="8"/>
      <c r="V2" s="8"/>
      <c r="X2" s="8"/>
      <c r="Y2" s="8"/>
      <c r="Z2" s="8"/>
      <c r="AA2" s="8"/>
      <c r="AC2" s="8"/>
      <c r="AD2" s="8"/>
      <c r="AE2" s="8"/>
      <c r="AF2" s="8"/>
    </row>
    <row r="3" spans="1:32" s="10" customFormat="1" x14ac:dyDescent="0.35">
      <c r="A3" s="9"/>
      <c r="B3" s="9"/>
      <c r="C3" s="9"/>
      <c r="D3" s="9"/>
      <c r="E3" s="9" t="s">
        <v>2</v>
      </c>
      <c r="I3" s="11">
        <f>Financials!I3</f>
        <v>44652</v>
      </c>
      <c r="J3" s="11">
        <f>Financials!J3</f>
        <v>45017</v>
      </c>
      <c r="K3" s="11">
        <f>Financials!K3</f>
        <v>45383</v>
      </c>
      <c r="L3" s="11">
        <f>Financials!L3</f>
        <v>45748</v>
      </c>
      <c r="M3" s="11">
        <f>Financials!M3</f>
        <v>46113</v>
      </c>
      <c r="N3" s="11"/>
      <c r="O3" s="11"/>
      <c r="P3" s="11"/>
      <c r="Q3" s="11"/>
      <c r="S3" s="11"/>
      <c r="T3" s="11"/>
      <c r="U3" s="11"/>
      <c r="V3" s="11"/>
      <c r="X3" s="11"/>
      <c r="Y3" s="11"/>
      <c r="Z3" s="11"/>
      <c r="AA3" s="11"/>
      <c r="AC3" s="11"/>
      <c r="AD3" s="11"/>
      <c r="AE3" s="11"/>
      <c r="AF3" s="11"/>
    </row>
    <row r="4" spans="1:32" s="10" customFormat="1" x14ac:dyDescent="0.35">
      <c r="A4" s="9"/>
      <c r="B4" s="9"/>
      <c r="C4" s="9"/>
      <c r="D4" s="9"/>
      <c r="E4" s="9" t="s">
        <v>3</v>
      </c>
      <c r="I4" s="11">
        <f>EOMONTH(I3,11)</f>
        <v>45016</v>
      </c>
      <c r="J4" s="11">
        <f t="shared" ref="J4:M4" si="1">EOMONTH(J3,11)</f>
        <v>45382</v>
      </c>
      <c r="K4" s="11">
        <f t="shared" si="1"/>
        <v>45747</v>
      </c>
      <c r="L4" s="11">
        <f t="shared" si="1"/>
        <v>46112</v>
      </c>
      <c r="M4" s="11">
        <f t="shared" si="1"/>
        <v>46477</v>
      </c>
      <c r="N4" s="11"/>
      <c r="O4" s="11"/>
      <c r="P4" s="11"/>
      <c r="Q4" s="11"/>
      <c r="S4" s="11"/>
      <c r="T4" s="11"/>
      <c r="U4" s="11"/>
      <c r="V4" s="11"/>
      <c r="X4" s="11"/>
      <c r="Y4" s="11"/>
      <c r="Z4" s="11"/>
      <c r="AA4" s="11"/>
      <c r="AC4" s="11"/>
      <c r="AD4" s="11"/>
      <c r="AE4" s="11"/>
      <c r="AF4" s="11"/>
    </row>
    <row r="5" spans="1:32" s="10" customFormat="1" x14ac:dyDescent="0.35">
      <c r="A5" s="12"/>
      <c r="B5" s="12"/>
      <c r="C5" s="12"/>
      <c r="D5" s="12"/>
      <c r="E5" s="12" t="s">
        <v>4</v>
      </c>
      <c r="F5" s="13" t="s">
        <v>5</v>
      </c>
      <c r="G5" s="13" t="s">
        <v>6</v>
      </c>
      <c r="H5" s="13"/>
      <c r="I5" s="18">
        <v>1</v>
      </c>
      <c r="J5" s="18">
        <f>I5+1</f>
        <v>2</v>
      </c>
      <c r="K5" s="18">
        <f t="shared" ref="K5:M5" si="2">J5+1</f>
        <v>3</v>
      </c>
      <c r="L5" s="18">
        <f t="shared" si="2"/>
        <v>4</v>
      </c>
      <c r="M5" s="18">
        <f t="shared" si="2"/>
        <v>5</v>
      </c>
      <c r="N5" s="189"/>
      <c r="O5" s="189"/>
      <c r="P5" s="189"/>
      <c r="Q5" s="189"/>
      <c r="S5" s="189"/>
      <c r="T5" s="189"/>
      <c r="U5" s="189"/>
      <c r="V5" s="189"/>
      <c r="X5" s="189"/>
      <c r="Y5" s="189"/>
      <c r="Z5" s="189"/>
      <c r="AA5" s="189"/>
      <c r="AC5" s="189"/>
      <c r="AD5" s="189"/>
      <c r="AE5" s="189"/>
      <c r="AF5" s="189"/>
    </row>
    <row r="7" spans="1:32" s="17" customFormat="1" x14ac:dyDescent="0.35">
      <c r="A7" s="16" t="s">
        <v>311</v>
      </c>
      <c r="H7" s="19" t="s">
        <v>8</v>
      </c>
      <c r="L7" s="9"/>
    </row>
    <row r="8" spans="1:32" s="21" customFormat="1" x14ac:dyDescent="0.35"/>
    <row r="9" spans="1:32" x14ac:dyDescent="0.35">
      <c r="A9" s="21"/>
      <c r="B9" s="30" t="s">
        <v>312</v>
      </c>
      <c r="C9" s="21"/>
      <c r="D9" s="21"/>
      <c r="E9" s="21"/>
      <c r="F9" s="21"/>
      <c r="G9" s="21"/>
      <c r="H9" s="21"/>
    </row>
    <row r="10" spans="1:32" x14ac:dyDescent="0.35">
      <c r="C10" s="30"/>
      <c r="E10" s="260" t="s">
        <v>313</v>
      </c>
      <c r="F10" s="261">
        <f>SUM(F11:F12)</f>
        <v>0</v>
      </c>
      <c r="H10" s="146"/>
    </row>
    <row r="11" spans="1:32" s="127" customFormat="1" x14ac:dyDescent="0.35">
      <c r="A11"/>
      <c r="B11"/>
      <c r="C11"/>
      <c r="D11"/>
      <c r="E11" s="262" t="s">
        <v>325</v>
      </c>
      <c r="F11" s="54">
        <v>0</v>
      </c>
      <c r="G11"/>
      <c r="H11" s="146"/>
    </row>
    <row r="12" spans="1:32" s="127" customFormat="1" x14ac:dyDescent="0.35">
      <c r="A12"/>
      <c r="B12"/>
      <c r="C12"/>
      <c r="D12"/>
      <c r="E12" s="262" t="s">
        <v>326</v>
      </c>
      <c r="F12" s="54">
        <v>0</v>
      </c>
      <c r="G12"/>
      <c r="H12" s="146"/>
    </row>
    <row r="13" spans="1:32" s="127" customFormat="1" x14ac:dyDescent="0.35">
      <c r="A13"/>
      <c r="B13"/>
      <c r="C13"/>
      <c r="D13"/>
      <c r="E13" s="260" t="s">
        <v>314</v>
      </c>
      <c r="F13" s="261">
        <f>SUM(F14:F15)</f>
        <v>0</v>
      </c>
      <c r="G13"/>
      <c r="H13" s="263"/>
      <c r="I13" s="261">
        <f>SUM(I14:I15)</f>
        <v>1680000</v>
      </c>
      <c r="J13" s="261">
        <f>SUM(J14:J15)</f>
        <v>1330000</v>
      </c>
      <c r="K13" s="264">
        <f t="shared" ref="K13:M13" si="3">SUM(K14:K15)</f>
        <v>2100000</v>
      </c>
      <c r="L13" s="264">
        <f t="shared" si="3"/>
        <v>1960000</v>
      </c>
      <c r="M13" s="264">
        <f t="shared" si="3"/>
        <v>2800000</v>
      </c>
    </row>
    <row r="14" spans="1:32" s="21" customFormat="1" x14ac:dyDescent="0.35">
      <c r="A14"/>
      <c r="B14"/>
      <c r="C14"/>
      <c r="D14"/>
      <c r="E14" s="262" t="str">
        <f>E11</f>
        <v xml:space="preserve">Computers </v>
      </c>
      <c r="F14" s="265"/>
      <c r="G14"/>
      <c r="H14" s="265"/>
      <c r="I14" s="266">
        <f>Cost_A!I65</f>
        <v>960000</v>
      </c>
      <c r="J14" s="266">
        <f>Cost_A!J65</f>
        <v>760000</v>
      </c>
      <c r="K14" s="266">
        <f>Cost_A!K65</f>
        <v>1200000</v>
      </c>
      <c r="L14" s="266">
        <f>Cost_A!L65</f>
        <v>1120000</v>
      </c>
      <c r="M14" s="266">
        <f>Cost_A!M65</f>
        <v>1600000</v>
      </c>
      <c r="N14" s="32"/>
      <c r="O14" s="32"/>
      <c r="P14" s="32"/>
      <c r="Q14" s="32"/>
      <c r="S14" s="32"/>
      <c r="T14" s="32"/>
      <c r="U14" s="32"/>
      <c r="V14" s="32"/>
    </row>
    <row r="15" spans="1:32" x14ac:dyDescent="0.35">
      <c r="E15" s="262" t="str">
        <f t="shared" ref="E15" si="4">E12</f>
        <v>Furniture &amp; Fixtures</v>
      </c>
      <c r="F15" s="265"/>
      <c r="H15" s="265"/>
      <c r="I15" s="266">
        <f>Cost_A!I67</f>
        <v>720000</v>
      </c>
      <c r="J15" s="266">
        <f>Cost_A!J67</f>
        <v>570000</v>
      </c>
      <c r="K15" s="266">
        <f>Cost_A!K67</f>
        <v>900000</v>
      </c>
      <c r="L15" s="266">
        <f>Cost_A!L67</f>
        <v>840000</v>
      </c>
      <c r="M15" s="266">
        <f>Cost_A!M67</f>
        <v>1200000</v>
      </c>
    </row>
    <row r="16" spans="1:32" s="20" customFormat="1" ht="15" thickBot="1" x14ac:dyDescent="0.4">
      <c r="A16"/>
      <c r="B16"/>
      <c r="C16"/>
      <c r="D16"/>
      <c r="E16" s="48" t="s">
        <v>312</v>
      </c>
      <c r="F16" s="267">
        <f>F10+F13</f>
        <v>0</v>
      </c>
      <c r="G16" s="267" t="s">
        <v>26</v>
      </c>
      <c r="H16" s="267"/>
      <c r="I16" s="267">
        <f>F16+I13</f>
        <v>1680000</v>
      </c>
      <c r="J16" s="267">
        <f>I16+J13</f>
        <v>3010000</v>
      </c>
      <c r="K16" s="267">
        <f>J16+K13</f>
        <v>5110000</v>
      </c>
      <c r="L16" s="267">
        <f t="shared" ref="L16:M16" si="5">K16+L13</f>
        <v>7070000</v>
      </c>
      <c r="M16" s="267">
        <f t="shared" si="5"/>
        <v>9870000</v>
      </c>
    </row>
    <row r="17" spans="2:22" ht="15" thickTop="1" x14ac:dyDescent="0.35">
      <c r="I17" s="46"/>
      <c r="J17" s="46"/>
      <c r="K17" s="46"/>
      <c r="L17" s="46"/>
      <c r="M17" s="46"/>
    </row>
    <row r="19" spans="2:22" x14ac:dyDescent="0.35">
      <c r="B19" s="30"/>
    </row>
    <row r="20" spans="2:22" x14ac:dyDescent="0.35">
      <c r="C20" s="30" t="s">
        <v>327</v>
      </c>
      <c r="E20" s="21"/>
      <c r="F20" s="21"/>
      <c r="G20" s="22"/>
      <c r="H20" s="21"/>
      <c r="I20" s="78"/>
      <c r="J20" s="78"/>
      <c r="K20" s="78"/>
      <c r="L20" s="78"/>
      <c r="M20" s="78"/>
      <c r="N20" s="78"/>
      <c r="O20" s="78"/>
      <c r="P20" s="78"/>
      <c r="Q20" s="78"/>
      <c r="S20" s="78"/>
      <c r="T20" s="78"/>
      <c r="U20" s="78"/>
      <c r="V20" s="78"/>
    </row>
    <row r="21" spans="2:22" x14ac:dyDescent="0.35">
      <c r="E21" s="21"/>
      <c r="F21" s="21"/>
      <c r="G21" s="22"/>
      <c r="H21" s="21"/>
      <c r="I21" s="78"/>
      <c r="J21" s="78"/>
      <c r="K21" s="78"/>
      <c r="L21" s="78"/>
      <c r="M21" s="78"/>
      <c r="N21" s="78"/>
      <c r="O21" s="78"/>
      <c r="P21" s="78"/>
      <c r="Q21" s="78"/>
      <c r="S21" s="78"/>
      <c r="T21" s="78"/>
      <c r="U21" s="78"/>
      <c r="V21" s="78"/>
    </row>
    <row r="22" spans="2:22" x14ac:dyDescent="0.35">
      <c r="E22" s="147" t="s">
        <v>315</v>
      </c>
      <c r="F22" s="268">
        <v>0.4</v>
      </c>
      <c r="I22" s="78"/>
      <c r="J22" s="78"/>
      <c r="K22" s="78"/>
      <c r="L22" s="78"/>
      <c r="M22" s="78"/>
      <c r="N22" s="78"/>
      <c r="O22" s="78"/>
      <c r="P22" s="78"/>
      <c r="Q22" s="78"/>
      <c r="S22" s="78"/>
      <c r="T22" s="78"/>
      <c r="U22" s="78"/>
      <c r="V22" s="78"/>
    </row>
    <row r="23" spans="2:22" x14ac:dyDescent="0.35">
      <c r="I23" s="78"/>
      <c r="J23" s="78"/>
      <c r="K23" s="78"/>
      <c r="L23" s="78"/>
      <c r="M23" s="78"/>
      <c r="N23" s="78"/>
      <c r="O23" s="78"/>
      <c r="P23" s="78"/>
      <c r="Q23" s="78"/>
      <c r="S23" s="78"/>
      <c r="T23" s="78"/>
      <c r="U23" s="78"/>
      <c r="V23" s="78"/>
    </row>
    <row r="24" spans="2:22" x14ac:dyDescent="0.35">
      <c r="E24" t="s">
        <v>316</v>
      </c>
      <c r="I24" s="127">
        <f>$F$22*I14</f>
        <v>384000</v>
      </c>
      <c r="J24" s="127">
        <f>I24</f>
        <v>384000</v>
      </c>
      <c r="K24" s="127">
        <f>I14-SUM(I24:J24)</f>
        <v>192000</v>
      </c>
      <c r="L24" s="127">
        <v>0</v>
      </c>
      <c r="M24" s="127">
        <v>0</v>
      </c>
      <c r="N24" s="78"/>
      <c r="O24" s="78"/>
      <c r="P24" s="78"/>
      <c r="Q24" s="78"/>
      <c r="S24" s="78"/>
      <c r="T24" s="78"/>
      <c r="U24" s="78"/>
      <c r="V24" s="78"/>
    </row>
    <row r="25" spans="2:22" x14ac:dyDescent="0.35">
      <c r="E25" t="s">
        <v>317</v>
      </c>
      <c r="G25" s="26"/>
      <c r="I25" s="127">
        <v>0</v>
      </c>
      <c r="J25" s="127">
        <f>$F$22*J14</f>
        <v>304000</v>
      </c>
      <c r="K25" s="127">
        <f>J25</f>
        <v>304000</v>
      </c>
      <c r="L25" s="127">
        <f>J14-SUM(J25:K25)</f>
        <v>152000</v>
      </c>
      <c r="M25" s="127">
        <v>0</v>
      </c>
      <c r="N25" s="78"/>
      <c r="O25" s="78"/>
      <c r="P25" s="78"/>
      <c r="Q25" s="78"/>
      <c r="S25" s="78"/>
      <c r="T25" s="78"/>
      <c r="U25" s="78"/>
      <c r="V25" s="78"/>
    </row>
    <row r="26" spans="2:22" x14ac:dyDescent="0.35">
      <c r="E26" t="s">
        <v>318</v>
      </c>
      <c r="G26" s="26"/>
      <c r="I26" s="127">
        <v>0</v>
      </c>
      <c r="J26" s="127">
        <v>0</v>
      </c>
      <c r="K26" s="127">
        <f>$F$22*K14</f>
        <v>480000</v>
      </c>
      <c r="L26" s="127">
        <f>K26</f>
        <v>480000</v>
      </c>
      <c r="M26" s="127">
        <f>K14-SUM(K26:L26)</f>
        <v>240000</v>
      </c>
      <c r="N26" s="78"/>
      <c r="O26" s="78"/>
      <c r="P26" s="78"/>
      <c r="Q26" s="78"/>
      <c r="S26" s="78"/>
      <c r="T26" s="78"/>
      <c r="U26" s="78"/>
      <c r="V26" s="78"/>
    </row>
    <row r="27" spans="2:22" x14ac:dyDescent="0.35">
      <c r="E27" t="s">
        <v>328</v>
      </c>
      <c r="G27" s="26"/>
      <c r="I27" s="127">
        <v>0</v>
      </c>
      <c r="J27" s="127">
        <v>0</v>
      </c>
      <c r="K27" s="127">
        <v>0</v>
      </c>
      <c r="L27" s="127">
        <f>$F$22*L14</f>
        <v>448000</v>
      </c>
      <c r="M27" s="127">
        <f>L27</f>
        <v>448000</v>
      </c>
      <c r="N27" s="78"/>
      <c r="O27" s="78"/>
      <c r="P27" s="78"/>
      <c r="Q27" s="78"/>
      <c r="S27" s="78"/>
      <c r="T27" s="78"/>
      <c r="U27" s="78"/>
      <c r="V27" s="78"/>
    </row>
    <row r="28" spans="2:22" x14ac:dyDescent="0.35">
      <c r="E28" t="s">
        <v>329</v>
      </c>
      <c r="G28" s="26"/>
      <c r="I28" s="127">
        <v>0</v>
      </c>
      <c r="J28" s="127">
        <v>0</v>
      </c>
      <c r="K28" s="127">
        <v>0</v>
      </c>
      <c r="L28" s="127">
        <v>0</v>
      </c>
      <c r="M28" s="127">
        <f>$F$22*M14</f>
        <v>640000</v>
      </c>
      <c r="N28" s="78"/>
      <c r="O28" s="78"/>
      <c r="P28" s="78"/>
      <c r="Q28" s="78"/>
      <c r="S28" s="78"/>
      <c r="T28" s="78"/>
      <c r="U28" s="78"/>
      <c r="V28" s="78"/>
    </row>
    <row r="29" spans="2:22" x14ac:dyDescent="0.35">
      <c r="G29" s="26"/>
      <c r="I29" s="78"/>
      <c r="J29" s="78"/>
      <c r="K29" s="78"/>
      <c r="L29" s="78"/>
      <c r="M29" s="78"/>
      <c r="N29" s="78"/>
      <c r="O29" s="78"/>
      <c r="P29" s="78"/>
      <c r="Q29" s="78"/>
      <c r="S29" s="78"/>
      <c r="T29" s="78"/>
      <c r="U29" s="78"/>
      <c r="V29" s="78"/>
    </row>
    <row r="30" spans="2:22" x14ac:dyDescent="0.35">
      <c r="C30" s="21"/>
      <c r="D30" s="21"/>
      <c r="E30" s="51" t="s">
        <v>319</v>
      </c>
      <c r="F30" s="51"/>
      <c r="G30" s="269" t="s">
        <v>26</v>
      </c>
      <c r="H30" s="51"/>
      <c r="I30" s="163">
        <f>SUM(I24:I28)</f>
        <v>384000</v>
      </c>
      <c r="J30" s="163">
        <f t="shared" ref="J30:M30" si="6">SUM(J24:J28)</f>
        <v>688000</v>
      </c>
      <c r="K30" s="163">
        <f t="shared" si="6"/>
        <v>976000</v>
      </c>
      <c r="L30" s="163">
        <f t="shared" si="6"/>
        <v>1080000</v>
      </c>
      <c r="M30" s="163">
        <f t="shared" si="6"/>
        <v>1328000</v>
      </c>
      <c r="N30" s="78"/>
      <c r="O30" s="78"/>
      <c r="P30" s="78"/>
      <c r="Q30" s="78"/>
      <c r="S30" s="78"/>
      <c r="T30" s="78"/>
      <c r="U30" s="78"/>
      <c r="V30" s="78"/>
    </row>
    <row r="31" spans="2:22" s="21" customFormat="1" x14ac:dyDescent="0.35">
      <c r="I31" s="108"/>
      <c r="J31" s="108"/>
      <c r="K31" s="108"/>
      <c r="L31" s="108"/>
      <c r="M31" s="108"/>
    </row>
    <row r="34" spans="2:22" x14ac:dyDescent="0.35">
      <c r="C34" s="30" t="s">
        <v>330</v>
      </c>
      <c r="E34" s="21"/>
      <c r="F34" s="21"/>
      <c r="G34" s="22"/>
      <c r="H34" s="21"/>
      <c r="I34" s="78"/>
      <c r="J34" s="78"/>
      <c r="K34" s="78"/>
      <c r="L34" s="78"/>
      <c r="M34" s="78"/>
      <c r="N34" s="78"/>
      <c r="O34" s="78"/>
      <c r="P34" s="78"/>
      <c r="Q34" s="78"/>
      <c r="S34" s="78"/>
      <c r="T34" s="78"/>
      <c r="U34" s="78"/>
      <c r="V34" s="78"/>
    </row>
    <row r="35" spans="2:22" x14ac:dyDescent="0.35">
      <c r="E35" s="21"/>
      <c r="F35" s="21"/>
      <c r="G35" s="22"/>
      <c r="H35" s="21"/>
      <c r="I35" s="78"/>
      <c r="J35" s="78"/>
      <c r="K35" s="78"/>
      <c r="L35" s="78"/>
      <c r="M35" s="78"/>
      <c r="N35" s="78"/>
      <c r="O35" s="78"/>
      <c r="P35" s="78"/>
      <c r="Q35" s="78"/>
      <c r="S35" s="78"/>
      <c r="T35" s="78"/>
      <c r="U35" s="78"/>
      <c r="V35" s="78"/>
    </row>
    <row r="36" spans="2:22" x14ac:dyDescent="0.35">
      <c r="E36" s="147" t="s">
        <v>315</v>
      </c>
      <c r="F36" s="268">
        <v>0.1</v>
      </c>
      <c r="I36" s="78"/>
      <c r="J36" s="78"/>
      <c r="K36" s="78"/>
      <c r="L36" s="78"/>
      <c r="M36" s="78"/>
      <c r="N36" s="78"/>
      <c r="O36" s="78"/>
      <c r="P36" s="78"/>
      <c r="Q36" s="78"/>
      <c r="S36" s="78"/>
      <c r="T36" s="78"/>
      <c r="U36" s="78"/>
      <c r="V36" s="78"/>
    </row>
    <row r="37" spans="2:22" x14ac:dyDescent="0.35">
      <c r="I37" s="78"/>
      <c r="J37" s="78"/>
      <c r="K37" s="78"/>
      <c r="L37" s="78"/>
      <c r="M37" s="78"/>
      <c r="N37" s="78"/>
      <c r="O37" s="78"/>
      <c r="P37" s="78"/>
      <c r="Q37" s="78"/>
      <c r="S37" s="78"/>
      <c r="T37" s="78"/>
      <c r="U37" s="78"/>
      <c r="V37" s="78"/>
    </row>
    <row r="38" spans="2:22" x14ac:dyDescent="0.35">
      <c r="E38" t="str">
        <f>E24</f>
        <v>Asset Bought in FY 22-23</v>
      </c>
      <c r="I38" s="127">
        <f>$F$36*I15</f>
        <v>72000</v>
      </c>
      <c r="J38" s="127">
        <f>I38</f>
        <v>72000</v>
      </c>
      <c r="K38" s="127">
        <f t="shared" ref="K38:M38" si="7">J38</f>
        <v>72000</v>
      </c>
      <c r="L38" s="127">
        <f t="shared" si="7"/>
        <v>72000</v>
      </c>
      <c r="M38" s="127">
        <f t="shared" si="7"/>
        <v>72000</v>
      </c>
      <c r="N38" s="78"/>
      <c r="O38" s="78"/>
      <c r="P38" s="78"/>
      <c r="Q38" s="78"/>
      <c r="S38" s="78"/>
      <c r="T38" s="78"/>
      <c r="U38" s="78"/>
      <c r="V38" s="78"/>
    </row>
    <row r="39" spans="2:22" x14ac:dyDescent="0.35">
      <c r="E39" t="str">
        <f t="shared" ref="E39:E42" si="8">E25</f>
        <v>Asset Bought in FY 23-24</v>
      </c>
      <c r="G39" s="26"/>
      <c r="I39" s="127">
        <v>0</v>
      </c>
      <c r="J39" s="127">
        <f>$F$36*J15</f>
        <v>57000</v>
      </c>
      <c r="K39" s="127">
        <f>J39</f>
        <v>57000</v>
      </c>
      <c r="L39" s="127">
        <f t="shared" ref="L39" si="9">K39</f>
        <v>57000</v>
      </c>
      <c r="M39" s="127">
        <f t="shared" ref="M39:M40" si="10">L39</f>
        <v>57000</v>
      </c>
      <c r="N39" s="78"/>
      <c r="O39" s="78"/>
      <c r="P39" s="78"/>
      <c r="Q39" s="78"/>
      <c r="S39" s="78"/>
      <c r="T39" s="78"/>
      <c r="U39" s="78"/>
      <c r="V39" s="78"/>
    </row>
    <row r="40" spans="2:22" x14ac:dyDescent="0.35">
      <c r="E40" t="str">
        <f t="shared" si="8"/>
        <v>Asset Bought in FY 24-25</v>
      </c>
      <c r="G40" s="26"/>
      <c r="I40" s="127">
        <v>0</v>
      </c>
      <c r="J40" s="127">
        <v>0</v>
      </c>
      <c r="K40" s="127">
        <f>$F$36*K15</f>
        <v>90000</v>
      </c>
      <c r="L40" s="127">
        <f>K40</f>
        <v>90000</v>
      </c>
      <c r="M40" s="127">
        <f t="shared" si="10"/>
        <v>90000</v>
      </c>
      <c r="N40" s="78"/>
      <c r="O40" s="78"/>
      <c r="P40" s="78"/>
      <c r="Q40" s="78"/>
      <c r="S40" s="78"/>
      <c r="T40" s="78"/>
      <c r="U40" s="78"/>
      <c r="V40" s="78"/>
    </row>
    <row r="41" spans="2:22" x14ac:dyDescent="0.35">
      <c r="E41" t="str">
        <f t="shared" si="8"/>
        <v>Asset Bought in FY 25-26</v>
      </c>
      <c r="G41" s="26"/>
      <c r="I41" s="127">
        <v>0</v>
      </c>
      <c r="J41" s="127">
        <v>0</v>
      </c>
      <c r="K41" s="127">
        <v>0</v>
      </c>
      <c r="L41" s="127">
        <f>$F$36*L15</f>
        <v>84000</v>
      </c>
      <c r="M41" s="127">
        <f>L41</f>
        <v>84000</v>
      </c>
      <c r="N41" s="78"/>
      <c r="O41" s="78"/>
      <c r="P41" s="78"/>
      <c r="Q41" s="78"/>
      <c r="S41" s="78"/>
      <c r="T41" s="78"/>
      <c r="U41" s="78"/>
      <c r="V41" s="78"/>
    </row>
    <row r="42" spans="2:22" x14ac:dyDescent="0.35">
      <c r="E42" t="str">
        <f t="shared" si="8"/>
        <v>Asset Bought in FY 26-27</v>
      </c>
      <c r="G42" s="26"/>
      <c r="I42" s="127">
        <v>0</v>
      </c>
      <c r="J42" s="127">
        <v>0</v>
      </c>
      <c r="K42" s="127">
        <v>0</v>
      </c>
      <c r="L42" s="127">
        <v>0</v>
      </c>
      <c r="M42" s="127">
        <f>$F$36*M15</f>
        <v>120000</v>
      </c>
      <c r="N42" s="78"/>
      <c r="O42" s="78"/>
      <c r="P42" s="78"/>
      <c r="Q42" s="78"/>
      <c r="S42" s="78"/>
      <c r="T42" s="78"/>
      <c r="U42" s="78"/>
      <c r="V42" s="78"/>
    </row>
    <row r="43" spans="2:22" x14ac:dyDescent="0.35">
      <c r="G43" s="26"/>
      <c r="I43" s="78"/>
      <c r="J43" s="78"/>
      <c r="K43" s="78"/>
      <c r="L43" s="78"/>
      <c r="M43" s="78"/>
      <c r="N43" s="78"/>
      <c r="O43" s="78"/>
      <c r="P43" s="78"/>
      <c r="Q43" s="78"/>
      <c r="S43" s="78"/>
      <c r="T43" s="78"/>
      <c r="U43" s="78"/>
      <c r="V43" s="78"/>
    </row>
    <row r="44" spans="2:22" x14ac:dyDescent="0.35">
      <c r="C44" s="21"/>
      <c r="D44" s="21"/>
      <c r="E44" s="51" t="s">
        <v>331</v>
      </c>
      <c r="F44" s="51"/>
      <c r="G44" s="269" t="s">
        <v>26</v>
      </c>
      <c r="H44" s="51"/>
      <c r="I44" s="163">
        <f>SUM(I38:I42)</f>
        <v>72000</v>
      </c>
      <c r="J44" s="163">
        <f t="shared" ref="J44:M44" si="11">SUM(J38:J42)</f>
        <v>129000</v>
      </c>
      <c r="K44" s="163">
        <f t="shared" si="11"/>
        <v>219000</v>
      </c>
      <c r="L44" s="163">
        <f t="shared" si="11"/>
        <v>303000</v>
      </c>
      <c r="M44" s="163">
        <f t="shared" si="11"/>
        <v>423000</v>
      </c>
      <c r="N44" s="78"/>
      <c r="O44" s="78"/>
      <c r="P44" s="78"/>
      <c r="Q44" s="78"/>
      <c r="S44" s="78"/>
      <c r="T44" s="78"/>
      <c r="U44" s="78"/>
      <c r="V44" s="78"/>
    </row>
    <row r="48" spans="2:22" x14ac:dyDescent="0.35">
      <c r="B48" s="30" t="s">
        <v>320</v>
      </c>
    </row>
    <row r="49" spans="1:22" x14ac:dyDescent="0.35">
      <c r="I49" s="127"/>
      <c r="J49" s="127"/>
      <c r="K49" s="127"/>
      <c r="L49" s="127"/>
      <c r="M49" s="127"/>
      <c r="N49" s="127"/>
      <c r="O49" s="127"/>
      <c r="P49" s="127"/>
      <c r="Q49" s="127"/>
      <c r="S49" s="127"/>
      <c r="T49" s="127"/>
      <c r="U49" s="127"/>
      <c r="V49" s="127"/>
    </row>
    <row r="50" spans="1:22" x14ac:dyDescent="0.35">
      <c r="E50" t="s">
        <v>332</v>
      </c>
      <c r="I50" s="127">
        <f>I30</f>
        <v>384000</v>
      </c>
      <c r="J50" s="127">
        <f t="shared" ref="J50:M50" si="12">J30</f>
        <v>688000</v>
      </c>
      <c r="K50" s="127">
        <f t="shared" si="12"/>
        <v>976000</v>
      </c>
      <c r="L50" s="127">
        <f t="shared" si="12"/>
        <v>1080000</v>
      </c>
      <c r="M50" s="127">
        <f t="shared" si="12"/>
        <v>1328000</v>
      </c>
      <c r="N50" s="127"/>
      <c r="O50" s="127"/>
      <c r="P50" s="127"/>
      <c r="Q50" s="127"/>
      <c r="S50" s="127"/>
      <c r="T50" s="127"/>
      <c r="U50" s="127"/>
      <c r="V50" s="127"/>
    </row>
    <row r="51" spans="1:22" x14ac:dyDescent="0.35">
      <c r="E51" t="s">
        <v>333</v>
      </c>
      <c r="I51" s="127">
        <f>I44</f>
        <v>72000</v>
      </c>
      <c r="J51" s="127">
        <f t="shared" ref="J51:M51" si="13">J44</f>
        <v>129000</v>
      </c>
      <c r="K51" s="127">
        <f t="shared" si="13"/>
        <v>219000</v>
      </c>
      <c r="L51" s="127">
        <f t="shared" si="13"/>
        <v>303000</v>
      </c>
      <c r="M51" s="127">
        <f t="shared" si="13"/>
        <v>423000</v>
      </c>
      <c r="N51" s="127"/>
      <c r="O51" s="127"/>
      <c r="P51" s="127"/>
      <c r="Q51" s="127"/>
      <c r="S51" s="127"/>
      <c r="T51" s="127"/>
      <c r="U51" s="127"/>
      <c r="V51" s="127"/>
    </row>
    <row r="52" spans="1:22" x14ac:dyDescent="0.35">
      <c r="E52" s="41" t="s">
        <v>334</v>
      </c>
      <c r="F52" s="41"/>
      <c r="G52" s="41"/>
      <c r="H52" s="41"/>
      <c r="I52" s="272">
        <f>SUM(I50:I51)</f>
        <v>456000</v>
      </c>
      <c r="J52" s="272">
        <f t="shared" ref="J52:M52" si="14">SUM(J50:J51)</f>
        <v>817000</v>
      </c>
      <c r="K52" s="272">
        <f t="shared" si="14"/>
        <v>1195000</v>
      </c>
      <c r="L52" s="272">
        <f t="shared" si="14"/>
        <v>1383000</v>
      </c>
      <c r="M52" s="272">
        <f t="shared" si="14"/>
        <v>1751000</v>
      </c>
      <c r="N52" s="127"/>
      <c r="O52" s="127"/>
      <c r="P52" s="127"/>
      <c r="Q52" s="127"/>
      <c r="S52" s="127"/>
      <c r="T52" s="127"/>
      <c r="U52" s="127"/>
      <c r="V52" s="127"/>
    </row>
    <row r="53" spans="1:22" x14ac:dyDescent="0.35">
      <c r="I53" s="127"/>
      <c r="J53" s="127"/>
      <c r="K53" s="127"/>
      <c r="L53" s="127"/>
      <c r="M53" s="127"/>
      <c r="N53" s="127"/>
      <c r="O53" s="127"/>
      <c r="P53" s="127"/>
      <c r="Q53" s="127"/>
      <c r="S53" s="127"/>
      <c r="T53" s="127"/>
      <c r="U53" s="127"/>
      <c r="V53" s="127"/>
    </row>
    <row r="54" spans="1:22" x14ac:dyDescent="0.35">
      <c r="E54" s="51" t="s">
        <v>321</v>
      </c>
      <c r="F54" s="51"/>
      <c r="G54" s="51"/>
      <c r="H54" s="51"/>
      <c r="I54" s="270">
        <f>SUM(I50:I51)</f>
        <v>456000</v>
      </c>
      <c r="J54" s="270">
        <f>I54+SUM(J50:J51)</f>
        <v>1273000</v>
      </c>
      <c r="K54" s="270">
        <f>J54+SUM(K50:K51)</f>
        <v>2468000</v>
      </c>
      <c r="L54" s="270">
        <f>K54+SUM(L50:L51)</f>
        <v>3851000</v>
      </c>
      <c r="M54" s="270">
        <f>L54+SUM(M50:M51)</f>
        <v>5602000</v>
      </c>
      <c r="N54" s="127"/>
      <c r="O54" s="127"/>
      <c r="P54" s="127"/>
      <c r="Q54" s="127"/>
      <c r="S54" s="127"/>
      <c r="T54" s="127"/>
      <c r="U54" s="127"/>
      <c r="V54" s="127"/>
    </row>
    <row r="55" spans="1:22" x14ac:dyDescent="0.35">
      <c r="I55" s="127"/>
      <c r="J55" s="127"/>
      <c r="K55" s="127"/>
      <c r="L55" s="127"/>
      <c r="M55" s="127"/>
      <c r="N55" s="127"/>
      <c r="O55" s="127"/>
      <c r="P55" s="127"/>
      <c r="Q55" s="127"/>
      <c r="S55" s="127"/>
      <c r="T55" s="127"/>
      <c r="U55" s="127"/>
      <c r="V55" s="127"/>
    </row>
    <row r="56" spans="1:22" x14ac:dyDescent="0.35">
      <c r="B56" s="30" t="s">
        <v>322</v>
      </c>
      <c r="I56" s="127"/>
      <c r="J56" s="127"/>
      <c r="K56" s="127"/>
      <c r="L56" s="127"/>
      <c r="M56" s="127"/>
      <c r="N56" s="127"/>
      <c r="O56" s="127"/>
      <c r="P56" s="127"/>
      <c r="Q56" s="127"/>
      <c r="S56" s="127"/>
      <c r="T56" s="127"/>
      <c r="U56" s="127"/>
      <c r="V56" s="127"/>
    </row>
    <row r="57" spans="1:22" x14ac:dyDescent="0.35">
      <c r="I57" s="127"/>
      <c r="J57" s="127"/>
      <c r="K57" s="127"/>
      <c r="L57" s="127"/>
      <c r="M57" s="127"/>
      <c r="N57" s="127"/>
      <c r="O57" s="127"/>
      <c r="P57" s="127"/>
      <c r="Q57" s="127"/>
      <c r="S57" s="127"/>
      <c r="T57" s="127"/>
      <c r="U57" s="127"/>
      <c r="V57" s="127"/>
    </row>
    <row r="58" spans="1:22" x14ac:dyDescent="0.35">
      <c r="E58" t="s">
        <v>312</v>
      </c>
      <c r="I58" s="127">
        <f>I16</f>
        <v>1680000</v>
      </c>
      <c r="J58" s="127">
        <f>J16</f>
        <v>3010000</v>
      </c>
      <c r="K58" s="127">
        <f>K16</f>
        <v>5110000</v>
      </c>
      <c r="L58" s="127">
        <f>L16</f>
        <v>7070000</v>
      </c>
      <c r="M58" s="127">
        <f>M16</f>
        <v>9870000</v>
      </c>
      <c r="N58" s="127"/>
      <c r="O58" s="127"/>
      <c r="P58" s="127"/>
      <c r="Q58" s="127"/>
      <c r="S58" s="127"/>
      <c r="T58" s="127"/>
      <c r="U58" s="127"/>
      <c r="V58" s="127"/>
    </row>
    <row r="59" spans="1:22" x14ac:dyDescent="0.35">
      <c r="E59" t="s">
        <v>323</v>
      </c>
      <c r="I59" s="127">
        <f>I54</f>
        <v>456000</v>
      </c>
      <c r="J59" s="127">
        <f t="shared" ref="J59:M59" si="15">J54</f>
        <v>1273000</v>
      </c>
      <c r="K59" s="127">
        <f t="shared" si="15"/>
        <v>2468000</v>
      </c>
      <c r="L59" s="127">
        <f t="shared" si="15"/>
        <v>3851000</v>
      </c>
      <c r="M59" s="127">
        <f t="shared" si="15"/>
        <v>5602000</v>
      </c>
      <c r="N59" s="127"/>
      <c r="O59" s="127"/>
      <c r="P59" s="127"/>
      <c r="Q59" s="127"/>
      <c r="S59" s="127"/>
      <c r="T59" s="127"/>
      <c r="U59" s="127"/>
      <c r="V59" s="127"/>
    </row>
    <row r="61" spans="1:22" s="133" customFormat="1" ht="15" thickBot="1" x14ac:dyDescent="0.4">
      <c r="A61"/>
      <c r="B61"/>
      <c r="C61"/>
      <c r="D61"/>
      <c r="E61" s="48" t="s">
        <v>324</v>
      </c>
      <c r="F61" s="48"/>
      <c r="G61" s="95" t="s">
        <v>26</v>
      </c>
      <c r="H61" s="48"/>
      <c r="I61" s="137">
        <f>I58-I59</f>
        <v>1224000</v>
      </c>
      <c r="J61" s="137">
        <f>J58-J59</f>
        <v>1737000</v>
      </c>
      <c r="K61" s="137">
        <f t="shared" ref="K61" si="16">K58-K59</f>
        <v>2642000</v>
      </c>
      <c r="L61" s="137">
        <f t="shared" ref="L61:M61" si="17">L58-L59</f>
        <v>3219000</v>
      </c>
      <c r="M61" s="137">
        <f t="shared" si="17"/>
        <v>4268000</v>
      </c>
    </row>
    <row r="62" spans="1:22" ht="15" thickTop="1" x14ac:dyDescent="0.35"/>
    <row r="64" spans="1:22" s="20" customFormat="1" x14ac:dyDescent="0.35">
      <c r="G64" s="178"/>
      <c r="H64" s="249"/>
    </row>
    <row r="65" spans="1:22" s="17" customFormat="1" x14ac:dyDescent="0.35">
      <c r="A65" s="16" t="s">
        <v>89</v>
      </c>
      <c r="H65" s="19" t="s">
        <v>8</v>
      </c>
      <c r="L65" s="9"/>
    </row>
    <row r="66" spans="1:22" x14ac:dyDescent="0.35">
      <c r="I66" s="127"/>
      <c r="J66" s="127"/>
      <c r="K66" s="127"/>
      <c r="L66" s="127"/>
      <c r="N66" s="127"/>
      <c r="O66" s="127"/>
      <c r="P66" s="127"/>
      <c r="Q66" s="127"/>
      <c r="S66" s="127"/>
      <c r="T66" s="127"/>
      <c r="U66" s="127"/>
      <c r="V66" s="127"/>
    </row>
    <row r="67" spans="1:22" x14ac:dyDescent="0.35">
      <c r="I67" s="127"/>
      <c r="J67" s="127"/>
      <c r="K67" s="127"/>
      <c r="L67" s="127"/>
      <c r="N67" s="127"/>
      <c r="O67" s="127"/>
      <c r="P67" s="127"/>
      <c r="Q67" s="127"/>
      <c r="S67" s="127"/>
      <c r="T67" s="127"/>
      <c r="U67" s="127"/>
      <c r="V67" s="127"/>
    </row>
    <row r="68" spans="1:22" x14ac:dyDescent="0.35">
      <c r="I68" s="127"/>
      <c r="J68" s="127"/>
      <c r="K68" s="127"/>
      <c r="L68" s="127"/>
      <c r="N68" s="127"/>
      <c r="O68" s="127"/>
      <c r="P68" s="127"/>
      <c r="Q68" s="127"/>
      <c r="S68" s="127"/>
      <c r="T68" s="127"/>
      <c r="U68" s="127"/>
      <c r="V68" s="127"/>
    </row>
    <row r="69" spans="1:22" x14ac:dyDescent="0.35">
      <c r="I69" s="127"/>
      <c r="J69" s="127"/>
      <c r="K69" s="127"/>
      <c r="L69" s="127"/>
      <c r="N69" s="127"/>
      <c r="O69" s="127"/>
      <c r="P69" s="127"/>
      <c r="Q69" s="127"/>
      <c r="S69" s="127"/>
      <c r="T69" s="127"/>
      <c r="U69" s="127"/>
      <c r="V69" s="127"/>
    </row>
    <row r="70" spans="1:22" s="21" customFormat="1" x14ac:dyDescent="0.35">
      <c r="A70"/>
      <c r="B70"/>
      <c r="C70"/>
      <c r="D70"/>
      <c r="I70" s="32"/>
      <c r="J70" s="32"/>
      <c r="K70" s="32"/>
      <c r="L70" s="32"/>
      <c r="N70" s="32"/>
      <c r="O70" s="32"/>
      <c r="P70" s="32"/>
      <c r="Q70" s="32"/>
      <c r="S70" s="32"/>
      <c r="T70" s="32"/>
      <c r="U70" s="32"/>
      <c r="V70" s="32"/>
    </row>
    <row r="73" spans="1:22" s="20" customFormat="1" x14ac:dyDescent="0.35">
      <c r="G73" s="178"/>
      <c r="H73" s="249"/>
    </row>
    <row r="75" spans="1:22" x14ac:dyDescent="0.35">
      <c r="I75" s="127"/>
      <c r="J75" s="127"/>
      <c r="K75" s="127"/>
      <c r="L75" s="127"/>
      <c r="N75" s="127"/>
      <c r="O75" s="127"/>
      <c r="P75" s="127"/>
      <c r="Q75" s="127"/>
      <c r="S75" s="127"/>
      <c r="T75" s="127"/>
      <c r="U75" s="127"/>
      <c r="V75" s="127"/>
    </row>
    <row r="76" spans="1:22" x14ac:dyDescent="0.35">
      <c r="I76" s="127"/>
      <c r="J76" s="127"/>
      <c r="K76" s="127"/>
      <c r="L76" s="127"/>
      <c r="N76" s="127"/>
      <c r="O76" s="127"/>
      <c r="P76" s="127"/>
      <c r="Q76" s="127"/>
      <c r="S76" s="127"/>
      <c r="T76" s="127"/>
      <c r="U76" s="127"/>
      <c r="V76" s="127"/>
    </row>
    <row r="77" spans="1:22" x14ac:dyDescent="0.35">
      <c r="I77" s="127"/>
      <c r="J77" s="127"/>
      <c r="K77" s="127"/>
      <c r="L77" s="127"/>
      <c r="N77" s="127"/>
      <c r="O77" s="127"/>
      <c r="P77" s="127"/>
      <c r="Q77" s="127"/>
      <c r="S77" s="127"/>
      <c r="T77" s="127"/>
      <c r="U77" s="127"/>
      <c r="V77" s="127"/>
    </row>
    <row r="78" spans="1:22" x14ac:dyDescent="0.35">
      <c r="I78" s="127"/>
      <c r="J78" s="127"/>
      <c r="K78" s="127"/>
      <c r="L78" s="127"/>
      <c r="N78" s="127"/>
      <c r="O78" s="127"/>
      <c r="P78" s="127"/>
      <c r="Q78" s="127"/>
      <c r="S78" s="127"/>
      <c r="T78" s="127"/>
      <c r="U78" s="127"/>
      <c r="V78" s="127"/>
    </row>
    <row r="79" spans="1:22" s="21" customFormat="1" x14ac:dyDescent="0.35">
      <c r="A79"/>
      <c r="B79"/>
      <c r="C79"/>
      <c r="D79"/>
      <c r="I79" s="32"/>
      <c r="J79" s="32"/>
      <c r="K79" s="32"/>
      <c r="L79" s="32"/>
      <c r="N79" s="32"/>
      <c r="O79" s="32"/>
      <c r="P79" s="32"/>
      <c r="Q79" s="32"/>
      <c r="S79" s="32"/>
      <c r="T79" s="32"/>
      <c r="U79" s="32"/>
      <c r="V79" s="32"/>
    </row>
    <row r="82" spans="7:8" s="20" customFormat="1" x14ac:dyDescent="0.35">
      <c r="G82" s="178"/>
      <c r="H82" s="249"/>
    </row>
  </sheetData>
  <mergeCells count="1">
    <mergeCell ref="I1:K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E949-DB0E-4498-8CA4-AF1B7F5B7A7E}">
  <dimension ref="A3:G17"/>
  <sheetViews>
    <sheetView topLeftCell="A10" zoomScale="145" zoomScaleNormal="145" workbookViewId="0">
      <selection activeCell="B14" sqref="B14"/>
    </sheetView>
  </sheetViews>
  <sheetFormatPr defaultRowHeight="14.5" x14ac:dyDescent="0.35"/>
  <cols>
    <col min="1" max="1" width="16.54296875" bestFit="1" customWidth="1"/>
    <col min="2" max="2" width="7.6328125" bestFit="1" customWidth="1"/>
    <col min="3" max="3" width="9.36328125" bestFit="1" customWidth="1"/>
    <col min="4" max="4" width="9.6328125" bestFit="1" customWidth="1"/>
    <col min="6" max="6" width="10.36328125" bestFit="1" customWidth="1"/>
    <col min="7" max="7" width="12" bestFit="1" customWidth="1"/>
  </cols>
  <sheetData>
    <row r="3" spans="1:7" x14ac:dyDescent="0.35">
      <c r="B3" s="22">
        <v>1</v>
      </c>
      <c r="C3" s="22">
        <v>2</v>
      </c>
      <c r="D3" s="22">
        <v>3</v>
      </c>
      <c r="E3" s="22"/>
      <c r="F3" s="22">
        <v>4</v>
      </c>
      <c r="G3" s="22">
        <v>5</v>
      </c>
    </row>
    <row r="4" spans="1:7" x14ac:dyDescent="0.35">
      <c r="A4" t="s">
        <v>125</v>
      </c>
      <c r="B4" s="46">
        <f>MIN(Input!I109:L109)</f>
        <v>20000</v>
      </c>
      <c r="C4" s="46">
        <f>MIN(Input!N109:Q109)</f>
        <v>136028</v>
      </c>
      <c r="D4" s="46">
        <f>MIN(Input!S109:V109)</f>
        <v>959138</v>
      </c>
      <c r="F4" s="46">
        <f>MIN(Input!X109:AA109)</f>
        <v>4950559</v>
      </c>
      <c r="G4" s="46">
        <f>MIN(Input!AC109:AF109)</f>
        <v>10651004</v>
      </c>
    </row>
    <row r="5" spans="1:7" x14ac:dyDescent="0.35">
      <c r="A5" t="s">
        <v>126</v>
      </c>
      <c r="B5" s="46">
        <f>MAX(Input!I109:L109)</f>
        <v>85017.600000000006</v>
      </c>
      <c r="C5" s="46">
        <f>MAX(Input!N109:Q109)</f>
        <v>610916</v>
      </c>
      <c r="D5" s="46">
        <f>MAX(Input!S109:V109)</f>
        <v>3367727</v>
      </c>
      <c r="F5" s="46">
        <f>MAX(Input!X109:AA109)</f>
        <v>9509825</v>
      </c>
      <c r="G5" s="46">
        <f>MAX(Input!AC109:AF109)</f>
        <v>13417197</v>
      </c>
    </row>
    <row r="7" spans="1:7" x14ac:dyDescent="0.35">
      <c r="A7" t="s">
        <v>125</v>
      </c>
      <c r="B7" s="151">
        <f t="shared" ref="B7:D8" si="0">B4/3</f>
        <v>6666.666666666667</v>
      </c>
      <c r="C7" s="151">
        <f t="shared" si="0"/>
        <v>45342.666666666664</v>
      </c>
      <c r="D7" s="151">
        <f t="shared" si="0"/>
        <v>319712.66666666669</v>
      </c>
      <c r="E7" s="151"/>
      <c r="F7" s="151">
        <f>F4/3</f>
        <v>1650186.3333333333</v>
      </c>
      <c r="G7" s="151">
        <f>G4/3</f>
        <v>3550334.6666666665</v>
      </c>
    </row>
    <row r="8" spans="1:7" x14ac:dyDescent="0.35">
      <c r="A8" t="s">
        <v>126</v>
      </c>
      <c r="B8" s="151">
        <f t="shared" si="0"/>
        <v>28339.200000000001</v>
      </c>
      <c r="C8" s="151">
        <f t="shared" si="0"/>
        <v>203638.66666666666</v>
      </c>
      <c r="D8" s="151">
        <f t="shared" si="0"/>
        <v>1122575.6666666667</v>
      </c>
      <c r="E8" s="151"/>
      <c r="F8" s="151">
        <f>F5/3</f>
        <v>3169941.6666666665</v>
      </c>
      <c r="G8" s="151">
        <f>G5/3</f>
        <v>4472399</v>
      </c>
    </row>
    <row r="9" spans="1:7" x14ac:dyDescent="0.35">
      <c r="A9" s="93" t="s">
        <v>174</v>
      </c>
      <c r="B9" s="93"/>
      <c r="D9" s="93"/>
      <c r="E9" s="93"/>
      <c r="F9" s="93"/>
      <c r="G9" s="93"/>
    </row>
    <row r="11" spans="1:7" x14ac:dyDescent="0.35">
      <c r="A11" t="s">
        <v>175</v>
      </c>
    </row>
    <row r="12" spans="1:7" x14ac:dyDescent="0.35">
      <c r="A12" s="89" t="s">
        <v>184</v>
      </c>
      <c r="B12" s="101">
        <v>1000</v>
      </c>
      <c r="C12" s="101">
        <v>5000</v>
      </c>
      <c r="D12" s="101">
        <v>20000</v>
      </c>
    </row>
    <row r="13" spans="1:7" x14ac:dyDescent="0.35">
      <c r="A13" s="21" t="s">
        <v>185</v>
      </c>
      <c r="B13" s="46">
        <f>Input!F113</f>
        <v>30000</v>
      </c>
      <c r="C13" s="46">
        <f>Input!F114</f>
        <v>150000</v>
      </c>
      <c r="D13" s="46">
        <f>Input!F115</f>
        <v>600000</v>
      </c>
      <c r="F13" s="93">
        <f>D13*(1+F16)</f>
        <v>2400000</v>
      </c>
      <c r="G13" s="93">
        <f>F13*(1+G16)</f>
        <v>4999999.9999999981</v>
      </c>
    </row>
    <row r="14" spans="1:7" x14ac:dyDescent="0.35">
      <c r="A14" s="21" t="s">
        <v>176</v>
      </c>
      <c r="B14" s="46">
        <f>Input!F120</f>
        <v>96750</v>
      </c>
      <c r="C14" s="46">
        <f>Input!F121</f>
        <v>147300</v>
      </c>
      <c r="D14" s="46">
        <f>Input!F122</f>
        <v>233400</v>
      </c>
      <c r="F14" s="93">
        <f>D14*(1+F17)</f>
        <v>368772</v>
      </c>
      <c r="G14" s="93">
        <f>F14*(1+G17)</f>
        <v>442526.39999999997</v>
      </c>
    </row>
    <row r="16" spans="1:7" x14ac:dyDescent="0.35">
      <c r="A16" t="s">
        <v>177</v>
      </c>
      <c r="C16" s="156">
        <f>C13/B13-1</f>
        <v>4</v>
      </c>
      <c r="D16" s="156">
        <f>D13/C13-1</f>
        <v>3</v>
      </c>
      <c r="F16" s="157">
        <v>3</v>
      </c>
      <c r="G16" s="157">
        <v>1.0833333333333326</v>
      </c>
    </row>
    <row r="17" spans="1:7" x14ac:dyDescent="0.35">
      <c r="A17" t="s">
        <v>177</v>
      </c>
      <c r="C17" s="156">
        <f>C14/B14-1</f>
        <v>0.52248062015503871</v>
      </c>
      <c r="D17" s="156">
        <f>D14/C14-1</f>
        <v>0.58452138492871697</v>
      </c>
      <c r="F17" s="157">
        <v>0.57999999999999996</v>
      </c>
      <c r="G17" s="15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Input</vt:lpstr>
      <vt:lpstr>Userbase</vt:lpstr>
      <vt:lpstr>Valuation</vt:lpstr>
      <vt:lpstr>Financials</vt:lpstr>
      <vt:lpstr>Rev_A</vt:lpstr>
      <vt:lpstr>Cost_A</vt:lpstr>
      <vt:lpstr>Rev_Q</vt:lpstr>
      <vt:lpstr>Cost_Q</vt:lpstr>
      <vt:lpstr>Template</vt:lpstr>
      <vt:lpstr>Asset_Schedule</vt:lpstr>
      <vt:lpstr>Analysis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Avenon Consultants</cp:lastModifiedBy>
  <dcterms:created xsi:type="dcterms:W3CDTF">2022-03-03T09:52:04Z</dcterms:created>
  <dcterms:modified xsi:type="dcterms:W3CDTF">2023-05-29T13:59:25Z</dcterms:modified>
</cp:coreProperties>
</file>