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80" windowWidth="19140" windowHeight="7340" firstSheet="2" activeTab="2"/>
  </bookViews>
  <sheets>
    <sheet name="Pivot Table" sheetId="4" r:id="rId1"/>
    <sheet name="Descriptive Statistics" sheetId="7" r:id="rId2"/>
    <sheet name="DATA" sheetId="1" r:id="rId3"/>
    <sheet name="Correlation" sheetId="8" r:id="rId4"/>
    <sheet name="Covariance" sheetId="9" r:id="rId5"/>
    <sheet name="Rank and Percentile" sheetId="10" r:id="rId6"/>
    <sheet name="Single Variable" sheetId="11" r:id="rId7"/>
    <sheet name="Multiple regression Model" sheetId="14" r:id="rId8"/>
  </sheets>
  <calcPr calcId="144525"/>
  <pivotCaches>
    <pivotCache cacheId="11" r:id="rId9"/>
  </pivotCaches>
</workbook>
</file>

<file path=xl/calcChain.xml><?xml version="1.0" encoding="utf-8"?>
<calcChain xmlns="http://schemas.openxmlformats.org/spreadsheetml/2006/main">
  <c r="N15" i="9" l="1"/>
  <c r="M14" i="9"/>
  <c r="L13" i="9"/>
  <c r="K12" i="9"/>
  <c r="J11" i="9"/>
  <c r="I10" i="9"/>
  <c r="H9" i="9"/>
  <c r="G8" i="9"/>
  <c r="F7" i="9"/>
  <c r="E6" i="9"/>
  <c r="D5" i="9"/>
  <c r="C4" i="9"/>
  <c r="B3" i="9"/>
</calcChain>
</file>

<file path=xl/sharedStrings.xml><?xml version="1.0" encoding="utf-8"?>
<sst xmlns="http://schemas.openxmlformats.org/spreadsheetml/2006/main" count="914" uniqueCount="185">
  <si>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</si>
  <si>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</si>
  <si>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</si>
  <si>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</si>
  <si>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</si>
  <si>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</si>
  <si>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</si>
  <si>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</si>
  <si>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</si>
  <si>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</si>
  <si>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</si>
  <si>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</si>
  <si>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</si>
  <si>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</si>
  <si>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</si>
  <si>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</si>
  <si>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</si>
  <si>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</si>
  <si>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</si>
  <si>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</si>
  <si>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</si>
  <si>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</si>
  <si>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</si>
  <si>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</si>
  <si>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</si>
  <si>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</si>
  <si>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</si>
  <si>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</si>
  <si>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</si>
  <si>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</si>
  <si>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</si>
  <si>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</si>
  <si>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</si>
  <si>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</si>
  <si>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</si>
  <si>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</si>
  <si>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</si>
  <si>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</si>
  <si>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</si>
  <si>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</si>
  <si>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</si>
  <si>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</si>
  <si>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</si>
  <si>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</si>
  <si>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</si>
  <si>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</si>
  <si>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</si>
  <si>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</si>
  <si>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</si>
  <si>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</si>
  <si>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</si>
  <si>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</si>
  <si>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</si>
  <si>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</si>
  <si>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</si>
  <si>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</si>
  <si>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</si>
  <si>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</si>
  <si>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</si>
  <si>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</si>
  <si>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</si>
  <si>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</si>
  <si>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</si>
  <si>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</si>
  <si>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</si>
  <si>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</si>
  <si>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</si>
  <si>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</si>
  <si>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</si>
  <si>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</si>
  <si>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</si>
  <si>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</si>
  <si>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</si>
  <si>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</si>
  <si>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</si>
  <si>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</si>
  <si>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</si>
  <si>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</si>
  <si>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</si>
  <si>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</si>
  <si>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</si>
  <si>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</si>
  <si>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</si>
  <si>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</si>
  <si>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</si>
  <si>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</si>
  <si>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</si>
  <si>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</si>
  <si>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</si>
  <si>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</si>
  <si>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</si>
  <si>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</si>
  <si>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</si>
  <si>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</si>
  <si>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</si>
  <si>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</si>
  <si>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</si>
  <si>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</si>
  <si>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</si>
  <si>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</si>
  <si>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</si>
  <si>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</si>
  <si>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"DATA SET ON 80 CEREALS"</t>
  </si>
  <si>
    <t>Row Labels</t>
  </si>
  <si>
    <t>Grand Total</t>
  </si>
  <si>
    <t>Sum of calories</t>
  </si>
  <si>
    <t>Sum of protein</t>
  </si>
  <si>
    <t>Sum of fat</t>
  </si>
  <si>
    <t>Sum of fiber</t>
  </si>
  <si>
    <t>Sum of sodium</t>
  </si>
  <si>
    <t>Sum of carbo</t>
  </si>
  <si>
    <t>Sum of sugars</t>
  </si>
  <si>
    <t>Sum of potass</t>
  </si>
  <si>
    <t>Sum of vitamins</t>
  </si>
  <si>
    <t>Sum of shelf</t>
  </si>
  <si>
    <t>Sum of weight</t>
  </si>
  <si>
    <t>Sum of cups</t>
  </si>
  <si>
    <t>Sum of rating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</si>
  <si>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</si>
  <si>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</si>
  <si>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</si>
  <si>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</si>
  <si>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</si>
  <si>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</si>
  <si>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</si>
  <si>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</si>
  <si>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</si>
  <si>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</si>
  <si>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</si>
  <si>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</si>
  <si>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</si>
  <si>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</si>
  <si>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</si>
  <si>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</si>
  <si>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DESCRIPTIVE STATISTICS</t>
  </si>
  <si>
    <t>PIVOT TABLE</t>
  </si>
  <si>
    <t>Correlation</t>
  </si>
  <si>
    <t>Covariance</t>
  </si>
  <si>
    <t>Point</t>
  </si>
  <si>
    <t>Rank</t>
  </si>
  <si>
    <t>Percent</t>
  </si>
  <si>
    <t>Rank and percentile of diiferent nutritional levels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</si>
  <si>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</si>
  <si>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</si>
  <si>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</si>
  <si>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</si>
  <si>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</si>
  <si>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</si>
  <si>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</si>
  <si>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</si>
  <si>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</si>
  <si>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</si>
  <si>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</si>
  <si>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</si>
  <si>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</si>
  <si>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</si>
  <si>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</si>
  <si>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</si>
  <si>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</si>
  <si>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</si>
  <si>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</si>
  <si>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</si>
  <si>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</si>
  <si>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</si>
  <si>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</si>
  <si>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</si>
  <si>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</si>
  <si>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</si>
  <si>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</si>
  <si>
    <t>Standard Residuals</t>
  </si>
  <si>
    <t>PROBABILITY OUTPUT</t>
  </si>
  <si>
    <t>Percentile</t>
  </si>
  <si>
    <t>Simple linear regression in one variable</t>
  </si>
  <si>
    <t>Y-VARIABLE= Weight</t>
  </si>
  <si>
    <t>Multiple Linear Regression Model</t>
  </si>
  <si>
    <t>X-VARIABLES= Calories, protein, fat, sodium, potassium, fibre, carbohydrates, sugars, vitamins, shelf</t>
  </si>
  <si>
    <t>Interpretation:- As calorie increases by 1 serving, the estimated weight increases by 0.0095 kg.</t>
  </si>
  <si>
    <t>The R Square value turns out to be 0.9833, we can say that 98.33% variation in weight can be explained by change in calories.</t>
  </si>
  <si>
    <t>As we have taken alpha to be 0.05 i.e. 5% which is less than estimated p-value then we can say that the test is insignificant.</t>
  </si>
  <si>
    <t>estimated(weight)=0.009497854estimated(calories)+ei</t>
  </si>
  <si>
    <t>estimated(weight)=0.0083estimated(calories)+0.0043estimated(protein)-0.0537estimated(fat)+6.6931estimated(sodium)+0.0025estimated(fibre)+0.0024estimated(carbo)+0.0018estimated(sugars)+0.0005estimated(potass)+7.63estimated(vitamins)+0.0083estimated(shelf)+ei</t>
  </si>
  <si>
    <t>Interpretations:- for fifbre, when estimated fibre increases by 1gm then on an average weight increases by 0.0025 grams, cetrius peribus.</t>
  </si>
  <si>
    <t>From the value of F-Test, we can say that the test is significant.</t>
  </si>
  <si>
    <t>X-VARIABLE= Calories(per serving)</t>
  </si>
  <si>
    <t>Y-VARIABLE= Weight(per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</si>
</sst>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8" fillId="0" borderId="0" xfId="0" applyFont="1"/>
    <xf numFmtId="0" fontId="0" fillId="0" borderId="0" xfId="0" applyBorder="1"/>
    <xf numFmtId="0" fontId="0" fillId="0" borderId="14" xfId="0" applyBorder="1"/>
    <xf numFmtId="0" fontId="18" fillId="34" borderId="0" xfId="0" applyFont="1" applyFill="1"/>
    <xf numFmtId="0" fontId="18" fillId="33" borderId="0" xfId="0" applyFont="1" applyFill="1"/>
    <xf numFmtId="0" fontId="0" fillId="0" borderId="13" xfId="0" applyBorder="1"/>
    <xf numFmtId="0" fontId="20" fillId="33" borderId="0" xfId="0" applyFont="1" applyFill="1"/>
    <xf numFmtId="0" fontId="0" fillId="0" borderId="11" xfId="0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/>
    <xf numFmtId="0" fontId="0" fillId="0" borderId="0" xfId="0" applyFill="1" applyBorder="1" applyAlignment="1"/>
    <xf numFmtId="0" fontId="0" fillId="0" borderId="13" xfId="0" applyFill="1" applyBorder="1" applyAlignment="1"/>
    <xf numFmtId="0" fontId="21" fillId="0" borderId="15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4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3" xfId="0" applyNumberFormat="1" applyFill="1" applyBorder="1" applyAlignment="1"/>
    <xf numFmtId="10" fontId="0" fillId="0" borderId="13" xfId="0" applyNumberFormat="1" applyFill="1" applyBorder="1" applyAlignment="1"/>
    <xf numFmtId="0" fontId="21" fillId="0" borderId="15" xfId="0" applyFont="1" applyFill="1" applyBorder="1" applyAlignment="1">
      <alignment horizontal="centerContinuous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2" fillId="0" borderId="0" xfId="0" applyFont="1"/>
    <xf numFmtId="0" fontId="19" fillId="0" borderId="0" xfId="0" applyFont="1"/>
    <xf numFmtId="0" fontId="23" fillId="0" borderId="0" xfId="0" applyFont="1"/>
    <xf numFmtId="0" fontId="21" fillId="0" borderId="16" xfId="0" applyFont="1" applyFill="1" applyBorder="1" applyAlignment="1">
      <alignment horizontal="centerContinuous"/>
    </xf>
    <xf numFmtId="0" fontId="21" fillId="0" borderId="17" xfId="0" applyFont="1" applyFill="1" applyBorder="1" applyAlignment="1">
      <alignment horizontal="centerContinuous"/>
    </xf>
    <xf numFmtId="0" fontId="21" fillId="0" borderId="23" xfId="0" applyFont="1" applyFill="1" applyBorder="1" applyAlignment="1">
      <alignment horizontal="center"/>
    </xf>
    <xf numFmtId="0" fontId="0" fillId="0" borderId="24" xfId="0" applyFill="1" applyBorder="1" applyAlignment="1"/>
    <xf numFmtId="0" fontId="0" fillId="0" borderId="25" xfId="0" applyFill="1" applyBorder="1" applyAlignment="1"/>
    <xf numFmtId="0" fontId="23" fillId="33" borderId="0" xfId="0" applyFont="1" applyFill="1"/>
    <xf numFmtId="0" fontId="21" fillId="0" borderId="26" xfId="0" applyFont="1" applyFill="1" applyBorder="1" applyAlignment="1">
      <alignment horizontal="centerContinuous"/>
    </xf>
    <xf numFmtId="0" fontId="0" fillId="0" borderId="21" xfId="0" applyFill="1" applyBorder="1" applyAlignment="1"/>
    <xf numFmtId="0" fontId="0" fillId="0" borderId="22" xfId="0" applyFill="1" applyBorder="1" applyAlignment="1"/>
    <xf numFmtId="0" fontId="21" fillId="33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calories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DATA!$D$3:$D$79</c:f>
              <c:numCache>
                <c:formatCode>General</c:formatCode>
                <c:ptCount val="77"/>
                <c:pt idx="0">
                  <c:v>70</c:v>
                </c:pt>
                <c:pt idx="1">
                  <c:v>120</c:v>
                </c:pt>
                <c:pt idx="2">
                  <c:v>70</c:v>
                </c:pt>
                <c:pt idx="3">
                  <c:v>50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130</c:v>
                </c:pt>
                <c:pt idx="8">
                  <c:v>90</c:v>
                </c:pt>
                <c:pt idx="9">
                  <c:v>90</c:v>
                </c:pt>
                <c:pt idx="10">
                  <c:v>120</c:v>
                </c:pt>
                <c:pt idx="11">
                  <c:v>110</c:v>
                </c:pt>
                <c:pt idx="12">
                  <c:v>120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100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100</c:v>
                </c:pt>
                <c:pt idx="21">
                  <c:v>110</c:v>
                </c:pt>
                <c:pt idx="22">
                  <c:v>100</c:v>
                </c:pt>
                <c:pt idx="23">
                  <c:v>100</c:v>
                </c:pt>
                <c:pt idx="24">
                  <c:v>110</c:v>
                </c:pt>
                <c:pt idx="25">
                  <c:v>110</c:v>
                </c:pt>
                <c:pt idx="26">
                  <c:v>100</c:v>
                </c:pt>
                <c:pt idx="27">
                  <c:v>120</c:v>
                </c:pt>
                <c:pt idx="28">
                  <c:v>120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120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140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100</c:v>
                </c:pt>
                <c:pt idx="44">
                  <c:v>150</c:v>
                </c:pt>
                <c:pt idx="45">
                  <c:v>150</c:v>
                </c:pt>
                <c:pt idx="46">
                  <c:v>160</c:v>
                </c:pt>
                <c:pt idx="47">
                  <c:v>100</c:v>
                </c:pt>
                <c:pt idx="48">
                  <c:v>120</c:v>
                </c:pt>
                <c:pt idx="49">
                  <c:v>140</c:v>
                </c:pt>
                <c:pt idx="50">
                  <c:v>90</c:v>
                </c:pt>
                <c:pt idx="51">
                  <c:v>130</c:v>
                </c:pt>
                <c:pt idx="52">
                  <c:v>120</c:v>
                </c:pt>
                <c:pt idx="53">
                  <c:v>100</c:v>
                </c:pt>
                <c:pt idx="54">
                  <c:v>50</c:v>
                </c:pt>
                <c:pt idx="55">
                  <c:v>50</c:v>
                </c:pt>
                <c:pt idx="56">
                  <c:v>100</c:v>
                </c:pt>
                <c:pt idx="57">
                  <c:v>100</c:v>
                </c:pt>
                <c:pt idx="58">
                  <c:v>120</c:v>
                </c:pt>
                <c:pt idx="59">
                  <c:v>100</c:v>
                </c:pt>
                <c:pt idx="60">
                  <c:v>90</c:v>
                </c:pt>
                <c:pt idx="61">
                  <c:v>110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90</c:v>
                </c:pt>
                <c:pt idx="66">
                  <c:v>110</c:v>
                </c:pt>
                <c:pt idx="67">
                  <c:v>110</c:v>
                </c:pt>
                <c:pt idx="68">
                  <c:v>90</c:v>
                </c:pt>
                <c:pt idx="69">
                  <c:v>110</c:v>
                </c:pt>
                <c:pt idx="70">
                  <c:v>140</c:v>
                </c:pt>
                <c:pt idx="71">
                  <c:v>100</c:v>
                </c:pt>
                <c:pt idx="72">
                  <c:v>110</c:v>
                </c:pt>
                <c:pt idx="73">
                  <c:v>110</c:v>
                </c:pt>
                <c:pt idx="74">
                  <c:v>100</c:v>
                </c:pt>
                <c:pt idx="75">
                  <c:v>100</c:v>
                </c:pt>
                <c:pt idx="76">
                  <c:v>110</c:v>
                </c:pt>
              </c:numCache>
            </c:numRef>
          </c:xVal>
          <c:yVal>
            <c:numRef>
              <c:f>'Single Variable'!$C$32:$C$108</c:f>
              <c:numCache>
                <c:formatCode>General</c:formatCode>
                <c:ptCount val="77"/>
                <c:pt idx="0">
                  <c:v>0.33515024766097989</c:v>
                </c:pt>
                <c:pt idx="1">
                  <c:v>-0.13974243258117736</c:v>
                </c:pt>
                <c:pt idx="2">
                  <c:v>0.33515024766097989</c:v>
                </c:pt>
                <c:pt idx="3">
                  <c:v>0.52510731975784275</c:v>
                </c:pt>
                <c:pt idx="4">
                  <c:v>-4.4763896532745928E-2</c:v>
                </c:pt>
                <c:pt idx="5">
                  <c:v>-4.4763896532745928E-2</c:v>
                </c:pt>
                <c:pt idx="6">
                  <c:v>-4.4763896532745928E-2</c:v>
                </c:pt>
                <c:pt idx="7">
                  <c:v>9.5279031370391287E-2</c:v>
                </c:pt>
                <c:pt idx="8">
                  <c:v>0.14519317556411693</c:v>
                </c:pt>
                <c:pt idx="9">
                  <c:v>0.14519317556411693</c:v>
                </c:pt>
                <c:pt idx="10">
                  <c:v>-0.13974243258117736</c:v>
                </c:pt>
                <c:pt idx="11">
                  <c:v>-4.4763896532745928E-2</c:v>
                </c:pt>
                <c:pt idx="12">
                  <c:v>-0.13974243258117736</c:v>
                </c:pt>
                <c:pt idx="13">
                  <c:v>-4.4763896532745928E-2</c:v>
                </c:pt>
                <c:pt idx="14">
                  <c:v>-4.4763896532745928E-2</c:v>
                </c:pt>
                <c:pt idx="15">
                  <c:v>-4.4763896532745928E-2</c:v>
                </c:pt>
                <c:pt idx="16">
                  <c:v>5.02146395156855E-2</c:v>
                </c:pt>
                <c:pt idx="17">
                  <c:v>-4.4763896532745928E-2</c:v>
                </c:pt>
                <c:pt idx="18">
                  <c:v>-4.4763896532745928E-2</c:v>
                </c:pt>
                <c:pt idx="19">
                  <c:v>-4.4763896532745928E-2</c:v>
                </c:pt>
                <c:pt idx="20">
                  <c:v>5.02146395156855E-2</c:v>
                </c:pt>
                <c:pt idx="21">
                  <c:v>-4.4763896532745928E-2</c:v>
                </c:pt>
                <c:pt idx="22">
                  <c:v>5.02146395156855E-2</c:v>
                </c:pt>
                <c:pt idx="23">
                  <c:v>5.02146395156855E-2</c:v>
                </c:pt>
                <c:pt idx="24">
                  <c:v>-4.4763896532745928E-2</c:v>
                </c:pt>
                <c:pt idx="25">
                  <c:v>-4.4763896532745928E-2</c:v>
                </c:pt>
                <c:pt idx="26">
                  <c:v>5.02146395156855E-2</c:v>
                </c:pt>
                <c:pt idx="27">
                  <c:v>0.11025756741882264</c:v>
                </c:pt>
                <c:pt idx="28">
                  <c:v>0.19025756741882272</c:v>
                </c:pt>
                <c:pt idx="29">
                  <c:v>-4.4763896532745928E-2</c:v>
                </c:pt>
                <c:pt idx="30">
                  <c:v>5.02146395156855E-2</c:v>
                </c:pt>
                <c:pt idx="31">
                  <c:v>-4.4763896532745928E-2</c:v>
                </c:pt>
                <c:pt idx="32">
                  <c:v>5.02146395156855E-2</c:v>
                </c:pt>
                <c:pt idx="33">
                  <c:v>-4.4763896532745928E-2</c:v>
                </c:pt>
                <c:pt idx="34">
                  <c:v>-0.13974243258117736</c:v>
                </c:pt>
                <c:pt idx="35">
                  <c:v>-0.13974243258117736</c:v>
                </c:pt>
                <c:pt idx="36">
                  <c:v>-4.4763896532745928E-2</c:v>
                </c:pt>
                <c:pt idx="37">
                  <c:v>-4.4763896532745928E-2</c:v>
                </c:pt>
                <c:pt idx="38">
                  <c:v>-4.4763896532745928E-2</c:v>
                </c:pt>
                <c:pt idx="39">
                  <c:v>-2.9699504678040167E-2</c:v>
                </c:pt>
                <c:pt idx="40">
                  <c:v>-4.4763896532745928E-2</c:v>
                </c:pt>
                <c:pt idx="41">
                  <c:v>5.02146395156855E-2</c:v>
                </c:pt>
                <c:pt idx="42">
                  <c:v>-4.4763896532745928E-2</c:v>
                </c:pt>
                <c:pt idx="43">
                  <c:v>5.02146395156855E-2</c:v>
                </c:pt>
                <c:pt idx="44">
                  <c:v>-0.42467804072647164</c:v>
                </c:pt>
                <c:pt idx="45">
                  <c:v>-0.42467804072647164</c:v>
                </c:pt>
                <c:pt idx="46">
                  <c:v>-1.9656576774903289E-2</c:v>
                </c:pt>
                <c:pt idx="47">
                  <c:v>5.02146395156855E-2</c:v>
                </c:pt>
                <c:pt idx="48">
                  <c:v>-0.13974243258117736</c:v>
                </c:pt>
                <c:pt idx="49">
                  <c:v>3.004953219598594E-4</c:v>
                </c:pt>
                <c:pt idx="50">
                  <c:v>0.14519317556411693</c:v>
                </c:pt>
                <c:pt idx="51">
                  <c:v>1.5279031370391216E-2</c:v>
                </c:pt>
                <c:pt idx="52">
                  <c:v>0.19025756741882272</c:v>
                </c:pt>
                <c:pt idx="53">
                  <c:v>5.02146395156855E-2</c:v>
                </c:pt>
                <c:pt idx="54">
                  <c:v>2.510731975784275E-2</c:v>
                </c:pt>
                <c:pt idx="55">
                  <c:v>2.510731975784275E-2</c:v>
                </c:pt>
                <c:pt idx="56">
                  <c:v>5.02146395156855E-2</c:v>
                </c:pt>
                <c:pt idx="57">
                  <c:v>5.02146395156855E-2</c:v>
                </c:pt>
                <c:pt idx="58">
                  <c:v>0.19025756741882272</c:v>
                </c:pt>
                <c:pt idx="59">
                  <c:v>5.02146395156855E-2</c:v>
                </c:pt>
                <c:pt idx="60">
                  <c:v>0.14519317556411693</c:v>
                </c:pt>
                <c:pt idx="61">
                  <c:v>-4.4763896532745928E-2</c:v>
                </c:pt>
                <c:pt idx="62">
                  <c:v>-4.4763896532745928E-2</c:v>
                </c:pt>
                <c:pt idx="63">
                  <c:v>7.0171711612548315E-2</c:v>
                </c:pt>
                <c:pt idx="64">
                  <c:v>0.14519317556411693</c:v>
                </c:pt>
                <c:pt idx="65">
                  <c:v>0.14519317556411693</c:v>
                </c:pt>
                <c:pt idx="66">
                  <c:v>-4.4763896532745928E-2</c:v>
                </c:pt>
                <c:pt idx="67">
                  <c:v>-4.4763896532745928E-2</c:v>
                </c:pt>
                <c:pt idx="68">
                  <c:v>0.14519317556411693</c:v>
                </c:pt>
                <c:pt idx="69">
                  <c:v>-4.4763896532745928E-2</c:v>
                </c:pt>
                <c:pt idx="70">
                  <c:v>0.17030049532195979</c:v>
                </c:pt>
                <c:pt idx="71">
                  <c:v>5.02146395156855E-2</c:v>
                </c:pt>
                <c:pt idx="72">
                  <c:v>-4.4763896532745928E-2</c:v>
                </c:pt>
                <c:pt idx="73">
                  <c:v>-4.4763896532745928E-2</c:v>
                </c:pt>
                <c:pt idx="74">
                  <c:v>5.02146395156855E-2</c:v>
                </c:pt>
                <c:pt idx="75">
                  <c:v>5.02146395156855E-2</c:v>
                </c:pt>
                <c:pt idx="76">
                  <c:v>-4.4763896532745928E-2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520"/>
        <c:axId val="19470592"/>
      </c:scatterChart>
      <c:valAx>
        <c:axId val="199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calories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0592"/>
        <c:crosses val="autoZero"/>
        <c:crossBetween val="midCat"/>
      </c:valAx>
      <c:valAx>
        <c:axId val="1947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4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calories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28575">
              <a:noFill/>
            </a:ln>
          </c:spPr>
          <c:xVal>
            <c:numRef>
              <c:f>DATA!$D$3:$D$79</c:f>
              <c:numCache>
                <c:formatCode>General</c:formatCode>
                <c:ptCount val="77"/>
                <c:pt idx="0">
                  <c:v>70</c:v>
                </c:pt>
                <c:pt idx="1">
                  <c:v>120</c:v>
                </c:pt>
                <c:pt idx="2">
                  <c:v>70</c:v>
                </c:pt>
                <c:pt idx="3">
                  <c:v>50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130</c:v>
                </c:pt>
                <c:pt idx="8">
                  <c:v>90</c:v>
                </c:pt>
                <c:pt idx="9">
                  <c:v>90</c:v>
                </c:pt>
                <c:pt idx="10">
                  <c:v>120</c:v>
                </c:pt>
                <c:pt idx="11">
                  <c:v>110</c:v>
                </c:pt>
                <c:pt idx="12">
                  <c:v>120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100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100</c:v>
                </c:pt>
                <c:pt idx="21">
                  <c:v>110</c:v>
                </c:pt>
                <c:pt idx="22">
                  <c:v>100</c:v>
                </c:pt>
                <c:pt idx="23">
                  <c:v>100</c:v>
                </c:pt>
                <c:pt idx="24">
                  <c:v>110</c:v>
                </c:pt>
                <c:pt idx="25">
                  <c:v>110</c:v>
                </c:pt>
                <c:pt idx="26">
                  <c:v>100</c:v>
                </c:pt>
                <c:pt idx="27">
                  <c:v>120</c:v>
                </c:pt>
                <c:pt idx="28">
                  <c:v>120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120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140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100</c:v>
                </c:pt>
                <c:pt idx="44">
                  <c:v>150</c:v>
                </c:pt>
                <c:pt idx="45">
                  <c:v>150</c:v>
                </c:pt>
                <c:pt idx="46">
                  <c:v>160</c:v>
                </c:pt>
                <c:pt idx="47">
                  <c:v>100</c:v>
                </c:pt>
                <c:pt idx="48">
                  <c:v>120</c:v>
                </c:pt>
                <c:pt idx="49">
                  <c:v>140</c:v>
                </c:pt>
                <c:pt idx="50">
                  <c:v>90</c:v>
                </c:pt>
                <c:pt idx="51">
                  <c:v>130</c:v>
                </c:pt>
                <c:pt idx="52">
                  <c:v>120</c:v>
                </c:pt>
                <c:pt idx="53">
                  <c:v>100</c:v>
                </c:pt>
                <c:pt idx="54">
                  <c:v>50</c:v>
                </c:pt>
                <c:pt idx="55">
                  <c:v>50</c:v>
                </c:pt>
                <c:pt idx="56">
                  <c:v>100</c:v>
                </c:pt>
                <c:pt idx="57">
                  <c:v>100</c:v>
                </c:pt>
                <c:pt idx="58">
                  <c:v>120</c:v>
                </c:pt>
                <c:pt idx="59">
                  <c:v>100</c:v>
                </c:pt>
                <c:pt idx="60">
                  <c:v>90</c:v>
                </c:pt>
                <c:pt idx="61">
                  <c:v>110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90</c:v>
                </c:pt>
                <c:pt idx="66">
                  <c:v>110</c:v>
                </c:pt>
                <c:pt idx="67">
                  <c:v>110</c:v>
                </c:pt>
                <c:pt idx="68">
                  <c:v>90</c:v>
                </c:pt>
                <c:pt idx="69">
                  <c:v>110</c:v>
                </c:pt>
                <c:pt idx="70">
                  <c:v>140</c:v>
                </c:pt>
                <c:pt idx="71">
                  <c:v>100</c:v>
                </c:pt>
                <c:pt idx="72">
                  <c:v>110</c:v>
                </c:pt>
                <c:pt idx="73">
                  <c:v>110</c:v>
                </c:pt>
                <c:pt idx="74">
                  <c:v>100</c:v>
                </c:pt>
                <c:pt idx="75">
                  <c:v>100</c:v>
                </c:pt>
                <c:pt idx="76">
                  <c:v>110</c:v>
                </c:pt>
              </c:numCache>
            </c:numRef>
          </c:xVal>
          <c:yVal>
            <c:numRef>
              <c:f>DATA!$N$3:$N$79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1.33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1.25</c:v>
                </c:pt>
                <c:pt idx="28">
                  <c:v>1.33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1</c:v>
                </c:pt>
                <c:pt idx="48">
                  <c:v>1</c:v>
                </c:pt>
                <c:pt idx="49">
                  <c:v>1.33</c:v>
                </c:pt>
                <c:pt idx="50">
                  <c:v>1</c:v>
                </c:pt>
                <c:pt idx="51">
                  <c:v>1.25</c:v>
                </c:pt>
                <c:pt idx="52">
                  <c:v>1.33</c:v>
                </c:pt>
                <c:pt idx="53">
                  <c:v>1</c:v>
                </c:pt>
                <c:pt idx="54">
                  <c:v>0.5</c:v>
                </c:pt>
                <c:pt idx="55">
                  <c:v>0.5</c:v>
                </c:pt>
                <c:pt idx="56">
                  <c:v>1</c:v>
                </c:pt>
                <c:pt idx="57">
                  <c:v>1</c:v>
                </c:pt>
                <c:pt idx="58">
                  <c:v>1.33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weight</c:v>
          </c:tx>
          <c:spPr>
            <a:ln w="28575">
              <a:noFill/>
            </a:ln>
          </c:spPr>
          <c:xVal>
            <c:numRef>
              <c:f>DATA!$D$3:$D$79</c:f>
              <c:numCache>
                <c:formatCode>General</c:formatCode>
                <c:ptCount val="77"/>
                <c:pt idx="0">
                  <c:v>70</c:v>
                </c:pt>
                <c:pt idx="1">
                  <c:v>120</c:v>
                </c:pt>
                <c:pt idx="2">
                  <c:v>70</c:v>
                </c:pt>
                <c:pt idx="3">
                  <c:v>50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130</c:v>
                </c:pt>
                <c:pt idx="8">
                  <c:v>90</c:v>
                </c:pt>
                <c:pt idx="9">
                  <c:v>90</c:v>
                </c:pt>
                <c:pt idx="10">
                  <c:v>120</c:v>
                </c:pt>
                <c:pt idx="11">
                  <c:v>110</c:v>
                </c:pt>
                <c:pt idx="12">
                  <c:v>120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100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100</c:v>
                </c:pt>
                <c:pt idx="21">
                  <c:v>110</c:v>
                </c:pt>
                <c:pt idx="22">
                  <c:v>100</c:v>
                </c:pt>
                <c:pt idx="23">
                  <c:v>100</c:v>
                </c:pt>
                <c:pt idx="24">
                  <c:v>110</c:v>
                </c:pt>
                <c:pt idx="25">
                  <c:v>110</c:v>
                </c:pt>
                <c:pt idx="26">
                  <c:v>100</c:v>
                </c:pt>
                <c:pt idx="27">
                  <c:v>120</c:v>
                </c:pt>
                <c:pt idx="28">
                  <c:v>120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120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140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100</c:v>
                </c:pt>
                <c:pt idx="44">
                  <c:v>150</c:v>
                </c:pt>
                <c:pt idx="45">
                  <c:v>150</c:v>
                </c:pt>
                <c:pt idx="46">
                  <c:v>160</c:v>
                </c:pt>
                <c:pt idx="47">
                  <c:v>100</c:v>
                </c:pt>
                <c:pt idx="48">
                  <c:v>120</c:v>
                </c:pt>
                <c:pt idx="49">
                  <c:v>140</c:v>
                </c:pt>
                <c:pt idx="50">
                  <c:v>90</c:v>
                </c:pt>
                <c:pt idx="51">
                  <c:v>130</c:v>
                </c:pt>
                <c:pt idx="52">
                  <c:v>120</c:v>
                </c:pt>
                <c:pt idx="53">
                  <c:v>100</c:v>
                </c:pt>
                <c:pt idx="54">
                  <c:v>50</c:v>
                </c:pt>
                <c:pt idx="55">
                  <c:v>50</c:v>
                </c:pt>
                <c:pt idx="56">
                  <c:v>100</c:v>
                </c:pt>
                <c:pt idx="57">
                  <c:v>100</c:v>
                </c:pt>
                <c:pt idx="58">
                  <c:v>120</c:v>
                </c:pt>
                <c:pt idx="59">
                  <c:v>100</c:v>
                </c:pt>
                <c:pt idx="60">
                  <c:v>90</c:v>
                </c:pt>
                <c:pt idx="61">
                  <c:v>110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90</c:v>
                </c:pt>
                <c:pt idx="66">
                  <c:v>110</c:v>
                </c:pt>
                <c:pt idx="67">
                  <c:v>110</c:v>
                </c:pt>
                <c:pt idx="68">
                  <c:v>90</c:v>
                </c:pt>
                <c:pt idx="69">
                  <c:v>110</c:v>
                </c:pt>
                <c:pt idx="70">
                  <c:v>140</c:v>
                </c:pt>
                <c:pt idx="71">
                  <c:v>100</c:v>
                </c:pt>
                <c:pt idx="72">
                  <c:v>110</c:v>
                </c:pt>
                <c:pt idx="73">
                  <c:v>110</c:v>
                </c:pt>
                <c:pt idx="74">
                  <c:v>100</c:v>
                </c:pt>
                <c:pt idx="75">
                  <c:v>100</c:v>
                </c:pt>
                <c:pt idx="76">
                  <c:v>110</c:v>
                </c:pt>
              </c:numCache>
            </c:numRef>
          </c:xVal>
          <c:yVal>
            <c:numRef>
              <c:f>'Single Variable'!$B$32:$B$108</c:f>
              <c:numCache>
                <c:formatCode>General</c:formatCode>
                <c:ptCount val="77"/>
                <c:pt idx="0">
                  <c:v>0.66484975233902011</c:v>
                </c:pt>
                <c:pt idx="1">
                  <c:v>1.1397424325811774</c:v>
                </c:pt>
                <c:pt idx="2">
                  <c:v>0.66484975233902011</c:v>
                </c:pt>
                <c:pt idx="3">
                  <c:v>0.47489268024215725</c:v>
                </c:pt>
                <c:pt idx="4">
                  <c:v>1.0447638965327459</c:v>
                </c:pt>
                <c:pt idx="5">
                  <c:v>1.0447638965327459</c:v>
                </c:pt>
                <c:pt idx="6">
                  <c:v>1.0447638965327459</c:v>
                </c:pt>
                <c:pt idx="7">
                  <c:v>1.2347209686296088</c:v>
                </c:pt>
                <c:pt idx="8">
                  <c:v>0.85480682443588307</c:v>
                </c:pt>
                <c:pt idx="9">
                  <c:v>0.85480682443588307</c:v>
                </c:pt>
                <c:pt idx="10">
                  <c:v>1.1397424325811774</c:v>
                </c:pt>
                <c:pt idx="11">
                  <c:v>1.0447638965327459</c:v>
                </c:pt>
                <c:pt idx="12">
                  <c:v>1.1397424325811774</c:v>
                </c:pt>
                <c:pt idx="13">
                  <c:v>1.0447638965327459</c:v>
                </c:pt>
                <c:pt idx="14">
                  <c:v>1.0447638965327459</c:v>
                </c:pt>
                <c:pt idx="15">
                  <c:v>1.0447638965327459</c:v>
                </c:pt>
                <c:pt idx="16">
                  <c:v>0.9497853604843145</c:v>
                </c:pt>
                <c:pt idx="17">
                  <c:v>1.0447638965327459</c:v>
                </c:pt>
                <c:pt idx="18">
                  <c:v>1.0447638965327459</c:v>
                </c:pt>
                <c:pt idx="19">
                  <c:v>1.0447638965327459</c:v>
                </c:pt>
                <c:pt idx="20">
                  <c:v>0.9497853604843145</c:v>
                </c:pt>
                <c:pt idx="21">
                  <c:v>1.0447638965327459</c:v>
                </c:pt>
                <c:pt idx="22">
                  <c:v>0.9497853604843145</c:v>
                </c:pt>
                <c:pt idx="23">
                  <c:v>0.9497853604843145</c:v>
                </c:pt>
                <c:pt idx="24">
                  <c:v>1.0447638965327459</c:v>
                </c:pt>
                <c:pt idx="25">
                  <c:v>1.0447638965327459</c:v>
                </c:pt>
                <c:pt idx="26">
                  <c:v>0.9497853604843145</c:v>
                </c:pt>
                <c:pt idx="27">
                  <c:v>1.1397424325811774</c:v>
                </c:pt>
                <c:pt idx="28">
                  <c:v>1.1397424325811774</c:v>
                </c:pt>
                <c:pt idx="29">
                  <c:v>1.0447638965327459</c:v>
                </c:pt>
                <c:pt idx="30">
                  <c:v>0.9497853604843145</c:v>
                </c:pt>
                <c:pt idx="31">
                  <c:v>1.0447638965327459</c:v>
                </c:pt>
                <c:pt idx="32">
                  <c:v>0.9497853604843145</c:v>
                </c:pt>
                <c:pt idx="33">
                  <c:v>1.0447638965327459</c:v>
                </c:pt>
                <c:pt idx="34">
                  <c:v>1.1397424325811774</c:v>
                </c:pt>
                <c:pt idx="35">
                  <c:v>1.1397424325811774</c:v>
                </c:pt>
                <c:pt idx="36">
                  <c:v>1.0447638965327459</c:v>
                </c:pt>
                <c:pt idx="37">
                  <c:v>1.0447638965327459</c:v>
                </c:pt>
                <c:pt idx="38">
                  <c:v>1.0447638965327459</c:v>
                </c:pt>
                <c:pt idx="39">
                  <c:v>1.3296995046780402</c:v>
                </c:pt>
                <c:pt idx="40">
                  <c:v>1.0447638965327459</c:v>
                </c:pt>
                <c:pt idx="41">
                  <c:v>0.9497853604843145</c:v>
                </c:pt>
                <c:pt idx="42">
                  <c:v>1.0447638965327459</c:v>
                </c:pt>
                <c:pt idx="43">
                  <c:v>0.9497853604843145</c:v>
                </c:pt>
                <c:pt idx="44">
                  <c:v>1.4246780407264716</c:v>
                </c:pt>
                <c:pt idx="45">
                  <c:v>1.4246780407264716</c:v>
                </c:pt>
                <c:pt idx="46">
                  <c:v>1.5196565767749033</c:v>
                </c:pt>
                <c:pt idx="47">
                  <c:v>0.9497853604843145</c:v>
                </c:pt>
                <c:pt idx="48">
                  <c:v>1.1397424325811774</c:v>
                </c:pt>
                <c:pt idx="49">
                  <c:v>1.3296995046780402</c:v>
                </c:pt>
                <c:pt idx="50">
                  <c:v>0.85480682443588307</c:v>
                </c:pt>
                <c:pt idx="51">
                  <c:v>1.2347209686296088</c:v>
                </c:pt>
                <c:pt idx="52">
                  <c:v>1.1397424325811774</c:v>
                </c:pt>
                <c:pt idx="53">
                  <c:v>0.9497853604843145</c:v>
                </c:pt>
                <c:pt idx="54">
                  <c:v>0.47489268024215725</c:v>
                </c:pt>
                <c:pt idx="55">
                  <c:v>0.47489268024215725</c:v>
                </c:pt>
                <c:pt idx="56">
                  <c:v>0.9497853604843145</c:v>
                </c:pt>
                <c:pt idx="57">
                  <c:v>0.9497853604843145</c:v>
                </c:pt>
                <c:pt idx="58">
                  <c:v>1.1397424325811774</c:v>
                </c:pt>
                <c:pt idx="59">
                  <c:v>0.9497853604843145</c:v>
                </c:pt>
                <c:pt idx="60">
                  <c:v>0.85480682443588307</c:v>
                </c:pt>
                <c:pt idx="61">
                  <c:v>1.0447638965327459</c:v>
                </c:pt>
                <c:pt idx="62">
                  <c:v>1.0447638965327459</c:v>
                </c:pt>
                <c:pt idx="63">
                  <c:v>0.75982828838745164</c:v>
                </c:pt>
                <c:pt idx="64">
                  <c:v>0.85480682443588307</c:v>
                </c:pt>
                <c:pt idx="65">
                  <c:v>0.85480682443588307</c:v>
                </c:pt>
                <c:pt idx="66">
                  <c:v>1.0447638965327459</c:v>
                </c:pt>
                <c:pt idx="67">
                  <c:v>1.0447638965327459</c:v>
                </c:pt>
                <c:pt idx="68">
                  <c:v>0.85480682443588307</c:v>
                </c:pt>
                <c:pt idx="69">
                  <c:v>1.0447638965327459</c:v>
                </c:pt>
                <c:pt idx="70">
                  <c:v>1.3296995046780402</c:v>
                </c:pt>
                <c:pt idx="71">
                  <c:v>0.9497853604843145</c:v>
                </c:pt>
                <c:pt idx="72">
                  <c:v>1.0447638965327459</c:v>
                </c:pt>
                <c:pt idx="73">
                  <c:v>1.0447638965327459</c:v>
                </c:pt>
                <c:pt idx="74">
                  <c:v>0.9497853604843145</c:v>
                </c:pt>
                <c:pt idx="75">
                  <c:v>0.9497853604843145</c:v>
                </c:pt>
                <c:pt idx="76">
                  <c:v>1.0447638965327459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58432"/>
        <c:axId val="138496640"/>
      </c:scatterChart>
      <c:valAx>
        <c:axId val="1410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calories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96640"/>
        <c:crosses val="autoZero"/>
        <c:crossBetween val="midCat"/>
      </c:valAx>
      <c:valAx>
        <c:axId val="13849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5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'Single Variable'!$F$32:$F$108</c:f>
              <c:numCache>
                <c:formatCode>General</c:formatCode>
                <c:ptCount val="77"/>
                <c:pt idx="0">
                  <c:v>0.64935064935064934</c:v>
                </c:pt>
                <c:pt idx="1">
                  <c:v>1.948051948051948</c:v>
                </c:pt>
                <c:pt idx="2">
                  <c:v>3.2467532467532467</c:v>
                </c:pt>
                <c:pt idx="3">
                  <c:v>4.545454545454545</c:v>
                </c:pt>
                <c:pt idx="4">
                  <c:v>5.8441558441558445</c:v>
                </c:pt>
                <c:pt idx="5">
                  <c:v>7.1428571428571423</c:v>
                </c:pt>
                <c:pt idx="6">
                  <c:v>8.4415584415584419</c:v>
                </c:pt>
                <c:pt idx="7">
                  <c:v>9.7402597402597397</c:v>
                </c:pt>
                <c:pt idx="8">
                  <c:v>11.038961038961039</c:v>
                </c:pt>
                <c:pt idx="9">
                  <c:v>12.337662337662339</c:v>
                </c:pt>
                <c:pt idx="10">
                  <c:v>13.636363636363637</c:v>
                </c:pt>
                <c:pt idx="11">
                  <c:v>14.935064935064934</c:v>
                </c:pt>
                <c:pt idx="12">
                  <c:v>16.233766233766232</c:v>
                </c:pt>
                <c:pt idx="13">
                  <c:v>17.532467532467532</c:v>
                </c:pt>
                <c:pt idx="14">
                  <c:v>18.831168831168828</c:v>
                </c:pt>
                <c:pt idx="15">
                  <c:v>20.129870129870127</c:v>
                </c:pt>
                <c:pt idx="16">
                  <c:v>21.428571428571427</c:v>
                </c:pt>
                <c:pt idx="17">
                  <c:v>22.727272727272727</c:v>
                </c:pt>
                <c:pt idx="18">
                  <c:v>24.025974025974026</c:v>
                </c:pt>
                <c:pt idx="19">
                  <c:v>25.324675324675322</c:v>
                </c:pt>
                <c:pt idx="20">
                  <c:v>26.623376623376622</c:v>
                </c:pt>
                <c:pt idx="21">
                  <c:v>27.922077922077921</c:v>
                </c:pt>
                <c:pt idx="22">
                  <c:v>29.220779220779217</c:v>
                </c:pt>
                <c:pt idx="23">
                  <c:v>30.519480519480517</c:v>
                </c:pt>
                <c:pt idx="24">
                  <c:v>31.818181818181817</c:v>
                </c:pt>
                <c:pt idx="25">
                  <c:v>33.116883116883116</c:v>
                </c:pt>
                <c:pt idx="26">
                  <c:v>34.415584415584419</c:v>
                </c:pt>
                <c:pt idx="27">
                  <c:v>35.714285714285715</c:v>
                </c:pt>
                <c:pt idx="28">
                  <c:v>37.012987012987011</c:v>
                </c:pt>
                <c:pt idx="29">
                  <c:v>38.311688311688314</c:v>
                </c:pt>
                <c:pt idx="30">
                  <c:v>39.61038961038961</c:v>
                </c:pt>
                <c:pt idx="31">
                  <c:v>40.909090909090914</c:v>
                </c:pt>
                <c:pt idx="32">
                  <c:v>42.20779220779221</c:v>
                </c:pt>
                <c:pt idx="33">
                  <c:v>43.506493506493506</c:v>
                </c:pt>
                <c:pt idx="34">
                  <c:v>44.805194805194809</c:v>
                </c:pt>
                <c:pt idx="35">
                  <c:v>46.103896103896105</c:v>
                </c:pt>
                <c:pt idx="36">
                  <c:v>47.402597402597408</c:v>
                </c:pt>
                <c:pt idx="37">
                  <c:v>48.701298701298704</c:v>
                </c:pt>
                <c:pt idx="38">
                  <c:v>50</c:v>
                </c:pt>
                <c:pt idx="39">
                  <c:v>51.298701298701303</c:v>
                </c:pt>
                <c:pt idx="40">
                  <c:v>52.597402597402599</c:v>
                </c:pt>
                <c:pt idx="41">
                  <c:v>53.896103896103895</c:v>
                </c:pt>
                <c:pt idx="42">
                  <c:v>55.194805194805198</c:v>
                </c:pt>
                <c:pt idx="43">
                  <c:v>56.493506493506494</c:v>
                </c:pt>
                <c:pt idx="44">
                  <c:v>57.79220779220779</c:v>
                </c:pt>
                <c:pt idx="45">
                  <c:v>59.090909090909093</c:v>
                </c:pt>
                <c:pt idx="46">
                  <c:v>60.38961038961039</c:v>
                </c:pt>
                <c:pt idx="47">
                  <c:v>61.688311688311693</c:v>
                </c:pt>
                <c:pt idx="48">
                  <c:v>62.987012987012989</c:v>
                </c:pt>
                <c:pt idx="49">
                  <c:v>64.285714285714278</c:v>
                </c:pt>
                <c:pt idx="50">
                  <c:v>65.584415584415581</c:v>
                </c:pt>
                <c:pt idx="51">
                  <c:v>66.883116883116884</c:v>
                </c:pt>
                <c:pt idx="52">
                  <c:v>68.181818181818187</c:v>
                </c:pt>
                <c:pt idx="53">
                  <c:v>69.480519480519476</c:v>
                </c:pt>
                <c:pt idx="54">
                  <c:v>70.779220779220779</c:v>
                </c:pt>
                <c:pt idx="55">
                  <c:v>72.077922077922082</c:v>
                </c:pt>
                <c:pt idx="56">
                  <c:v>73.376623376623371</c:v>
                </c:pt>
                <c:pt idx="57">
                  <c:v>74.675324675324674</c:v>
                </c:pt>
                <c:pt idx="58">
                  <c:v>75.974025974025977</c:v>
                </c:pt>
                <c:pt idx="59">
                  <c:v>77.27272727272728</c:v>
                </c:pt>
                <c:pt idx="60">
                  <c:v>78.571428571428569</c:v>
                </c:pt>
                <c:pt idx="61">
                  <c:v>79.870129870129873</c:v>
                </c:pt>
                <c:pt idx="62">
                  <c:v>81.168831168831176</c:v>
                </c:pt>
                <c:pt idx="63">
                  <c:v>82.467532467532465</c:v>
                </c:pt>
                <c:pt idx="64">
                  <c:v>83.766233766233768</c:v>
                </c:pt>
                <c:pt idx="65">
                  <c:v>85.064935064935071</c:v>
                </c:pt>
                <c:pt idx="66">
                  <c:v>86.36363636363636</c:v>
                </c:pt>
                <c:pt idx="67">
                  <c:v>87.662337662337663</c:v>
                </c:pt>
                <c:pt idx="68">
                  <c:v>88.961038961038966</c:v>
                </c:pt>
                <c:pt idx="69">
                  <c:v>90.259740259740255</c:v>
                </c:pt>
                <c:pt idx="70">
                  <c:v>91.558441558441558</c:v>
                </c:pt>
                <c:pt idx="71">
                  <c:v>92.857142857142861</c:v>
                </c:pt>
                <c:pt idx="72">
                  <c:v>94.155844155844164</c:v>
                </c:pt>
                <c:pt idx="73">
                  <c:v>95.454545454545453</c:v>
                </c:pt>
                <c:pt idx="74">
                  <c:v>96.753246753246756</c:v>
                </c:pt>
                <c:pt idx="75">
                  <c:v>98.05194805194806</c:v>
                </c:pt>
                <c:pt idx="76">
                  <c:v>99.350649350649348</c:v>
                </c:pt>
              </c:numCache>
            </c:numRef>
          </c:xVal>
          <c:yVal>
            <c:numRef>
              <c:f>'Single Variable'!$G$32:$G$108</c:f>
              <c:numCache>
                <c:formatCode>General</c:formatCode>
                <c:ptCount val="77"/>
                <c:pt idx="0">
                  <c:v>0.5</c:v>
                </c:pt>
                <c:pt idx="1">
                  <c:v>0.5</c:v>
                </c:pt>
                <c:pt idx="2">
                  <c:v>0.83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1.25</c:v>
                </c:pt>
                <c:pt idx="68">
                  <c:v>1.25</c:v>
                </c:pt>
                <c:pt idx="69">
                  <c:v>1.3</c:v>
                </c:pt>
                <c:pt idx="70">
                  <c:v>1.33</c:v>
                </c:pt>
                <c:pt idx="71">
                  <c:v>1.33</c:v>
                </c:pt>
                <c:pt idx="72">
                  <c:v>1.33</c:v>
                </c:pt>
                <c:pt idx="73">
                  <c:v>1.33</c:v>
                </c:pt>
                <c:pt idx="74">
                  <c:v>1.33</c:v>
                </c:pt>
                <c:pt idx="75">
                  <c:v>1.5</c:v>
                </c:pt>
                <c:pt idx="76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6720"/>
        <c:axId val="141556352"/>
      </c:scatterChart>
      <c:valAx>
        <c:axId val="1430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56352"/>
        <c:crosses val="autoZero"/>
        <c:crossBetween val="midCat"/>
      </c:valAx>
      <c:valAx>
        <c:axId val="14155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8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 regression Model'!$F$40:$F$116</c:f>
              <c:numCache>
                <c:formatCode>General</c:formatCode>
                <c:ptCount val="77"/>
                <c:pt idx="0">
                  <c:v>0.64935064935064934</c:v>
                </c:pt>
                <c:pt idx="1">
                  <c:v>1.948051948051948</c:v>
                </c:pt>
                <c:pt idx="2">
                  <c:v>3.2467532467532467</c:v>
                </c:pt>
                <c:pt idx="3">
                  <c:v>4.545454545454545</c:v>
                </c:pt>
                <c:pt idx="4">
                  <c:v>5.8441558441558445</c:v>
                </c:pt>
                <c:pt idx="5">
                  <c:v>7.1428571428571423</c:v>
                </c:pt>
                <c:pt idx="6">
                  <c:v>8.4415584415584419</c:v>
                </c:pt>
                <c:pt idx="7">
                  <c:v>9.7402597402597397</c:v>
                </c:pt>
                <c:pt idx="8">
                  <c:v>11.038961038961039</c:v>
                </c:pt>
                <c:pt idx="9">
                  <c:v>12.337662337662339</c:v>
                </c:pt>
                <c:pt idx="10">
                  <c:v>13.636363636363637</c:v>
                </c:pt>
                <c:pt idx="11">
                  <c:v>14.935064935064934</c:v>
                </c:pt>
                <c:pt idx="12">
                  <c:v>16.233766233766232</c:v>
                </c:pt>
                <c:pt idx="13">
                  <c:v>17.532467532467532</c:v>
                </c:pt>
                <c:pt idx="14">
                  <c:v>18.831168831168828</c:v>
                </c:pt>
                <c:pt idx="15">
                  <c:v>20.129870129870127</c:v>
                </c:pt>
                <c:pt idx="16">
                  <c:v>21.428571428571427</c:v>
                </c:pt>
                <c:pt idx="17">
                  <c:v>22.727272727272727</c:v>
                </c:pt>
                <c:pt idx="18">
                  <c:v>24.025974025974026</c:v>
                </c:pt>
                <c:pt idx="19">
                  <c:v>25.324675324675322</c:v>
                </c:pt>
                <c:pt idx="20">
                  <c:v>26.623376623376622</c:v>
                </c:pt>
                <c:pt idx="21">
                  <c:v>27.922077922077921</c:v>
                </c:pt>
                <c:pt idx="22">
                  <c:v>29.220779220779217</c:v>
                </c:pt>
                <c:pt idx="23">
                  <c:v>30.519480519480517</c:v>
                </c:pt>
                <c:pt idx="24">
                  <c:v>31.818181818181817</c:v>
                </c:pt>
                <c:pt idx="25">
                  <c:v>33.116883116883116</c:v>
                </c:pt>
                <c:pt idx="26">
                  <c:v>34.415584415584419</c:v>
                </c:pt>
                <c:pt idx="27">
                  <c:v>35.714285714285715</c:v>
                </c:pt>
                <c:pt idx="28">
                  <c:v>37.012987012987011</c:v>
                </c:pt>
                <c:pt idx="29">
                  <c:v>38.311688311688314</c:v>
                </c:pt>
                <c:pt idx="30">
                  <c:v>39.61038961038961</c:v>
                </c:pt>
                <c:pt idx="31">
                  <c:v>40.909090909090914</c:v>
                </c:pt>
                <c:pt idx="32">
                  <c:v>42.20779220779221</c:v>
                </c:pt>
                <c:pt idx="33">
                  <c:v>43.506493506493506</c:v>
                </c:pt>
                <c:pt idx="34">
                  <c:v>44.805194805194809</c:v>
                </c:pt>
                <c:pt idx="35">
                  <c:v>46.103896103896105</c:v>
                </c:pt>
                <c:pt idx="36">
                  <c:v>47.402597402597408</c:v>
                </c:pt>
                <c:pt idx="37">
                  <c:v>48.701298701298704</c:v>
                </c:pt>
                <c:pt idx="38">
                  <c:v>50</c:v>
                </c:pt>
                <c:pt idx="39">
                  <c:v>51.298701298701303</c:v>
                </c:pt>
                <c:pt idx="40">
                  <c:v>52.597402597402599</c:v>
                </c:pt>
                <c:pt idx="41">
                  <c:v>53.896103896103895</c:v>
                </c:pt>
                <c:pt idx="42">
                  <c:v>55.194805194805198</c:v>
                </c:pt>
                <c:pt idx="43">
                  <c:v>56.493506493506494</c:v>
                </c:pt>
                <c:pt idx="44">
                  <c:v>57.79220779220779</c:v>
                </c:pt>
                <c:pt idx="45">
                  <c:v>59.090909090909093</c:v>
                </c:pt>
                <c:pt idx="46">
                  <c:v>60.38961038961039</c:v>
                </c:pt>
                <c:pt idx="47">
                  <c:v>61.688311688311693</c:v>
                </c:pt>
                <c:pt idx="48">
                  <c:v>62.987012987012989</c:v>
                </c:pt>
                <c:pt idx="49">
                  <c:v>64.285714285714278</c:v>
                </c:pt>
                <c:pt idx="50">
                  <c:v>65.584415584415581</c:v>
                </c:pt>
                <c:pt idx="51">
                  <c:v>66.883116883116884</c:v>
                </c:pt>
                <c:pt idx="52">
                  <c:v>68.181818181818187</c:v>
                </c:pt>
                <c:pt idx="53">
                  <c:v>69.480519480519476</c:v>
                </c:pt>
                <c:pt idx="54">
                  <c:v>70.779220779220779</c:v>
                </c:pt>
                <c:pt idx="55">
                  <c:v>72.077922077922082</c:v>
                </c:pt>
                <c:pt idx="56">
                  <c:v>73.376623376623371</c:v>
                </c:pt>
                <c:pt idx="57">
                  <c:v>74.675324675324674</c:v>
                </c:pt>
                <c:pt idx="58">
                  <c:v>75.974025974025977</c:v>
                </c:pt>
                <c:pt idx="59">
                  <c:v>77.27272727272728</c:v>
                </c:pt>
                <c:pt idx="60">
                  <c:v>78.571428571428569</c:v>
                </c:pt>
                <c:pt idx="61">
                  <c:v>79.870129870129873</c:v>
                </c:pt>
                <c:pt idx="62">
                  <c:v>81.168831168831176</c:v>
                </c:pt>
                <c:pt idx="63">
                  <c:v>82.467532467532465</c:v>
                </c:pt>
                <c:pt idx="64">
                  <c:v>83.766233766233768</c:v>
                </c:pt>
                <c:pt idx="65">
                  <c:v>85.064935064935071</c:v>
                </c:pt>
                <c:pt idx="66">
                  <c:v>86.36363636363636</c:v>
                </c:pt>
                <c:pt idx="67">
                  <c:v>87.662337662337663</c:v>
                </c:pt>
                <c:pt idx="68">
                  <c:v>88.961038961038966</c:v>
                </c:pt>
                <c:pt idx="69">
                  <c:v>90.259740259740255</c:v>
                </c:pt>
                <c:pt idx="70">
                  <c:v>91.558441558441558</c:v>
                </c:pt>
                <c:pt idx="71">
                  <c:v>92.857142857142861</c:v>
                </c:pt>
                <c:pt idx="72">
                  <c:v>94.155844155844164</c:v>
                </c:pt>
                <c:pt idx="73">
                  <c:v>95.454545454545453</c:v>
                </c:pt>
                <c:pt idx="74">
                  <c:v>96.753246753246756</c:v>
                </c:pt>
                <c:pt idx="75">
                  <c:v>98.05194805194806</c:v>
                </c:pt>
                <c:pt idx="76">
                  <c:v>99.350649350649348</c:v>
                </c:pt>
              </c:numCache>
            </c:numRef>
          </c:xVal>
          <c:yVal>
            <c:numRef>
              <c:f>'Multiple regression Model'!$G$40:$G$116</c:f>
              <c:numCache>
                <c:formatCode>General</c:formatCode>
                <c:ptCount val="77"/>
                <c:pt idx="0">
                  <c:v>0.5</c:v>
                </c:pt>
                <c:pt idx="1">
                  <c:v>0.5</c:v>
                </c:pt>
                <c:pt idx="2">
                  <c:v>0.83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1.25</c:v>
                </c:pt>
                <c:pt idx="68">
                  <c:v>1.25</c:v>
                </c:pt>
                <c:pt idx="69">
                  <c:v>1.3</c:v>
                </c:pt>
                <c:pt idx="70">
                  <c:v>1.33</c:v>
                </c:pt>
                <c:pt idx="71">
                  <c:v>1.33</c:v>
                </c:pt>
                <c:pt idx="72">
                  <c:v>1.33</c:v>
                </c:pt>
                <c:pt idx="73">
                  <c:v>1.33</c:v>
                </c:pt>
                <c:pt idx="74">
                  <c:v>1.33</c:v>
                </c:pt>
                <c:pt idx="75">
                  <c:v>1.5</c:v>
                </c:pt>
                <c:pt idx="76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6496"/>
        <c:axId val="214461440"/>
      </c:scatterChart>
      <c:valAx>
        <c:axId val="1383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1440"/>
        <c:crosses val="autoZero"/>
        <c:crossBetween val="midCat"/>
      </c:valAx>
      <c:valAx>
        <c:axId val="21446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4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4</xdr:row>
      <xdr:rowOff>177800</xdr:rowOff>
    </xdr:from>
    <xdr:to>
      <xdr:col>15</xdr:col>
      <xdr:colOff>247650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</xdr:colOff>
      <xdr:row>15</xdr:row>
      <xdr:rowOff>165100</xdr:rowOff>
    </xdr:from>
    <xdr:to>
      <xdr:col>18</xdr:col>
      <xdr:colOff>82550</xdr:colOff>
      <xdr:row>28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31</xdr:row>
      <xdr:rowOff>44450</xdr:rowOff>
    </xdr:from>
    <xdr:to>
      <xdr:col>15</xdr:col>
      <xdr:colOff>361950</xdr:colOff>
      <xdr:row>41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4</xdr:row>
      <xdr:rowOff>177800</xdr:rowOff>
    </xdr:from>
    <xdr:to>
      <xdr:col>15</xdr:col>
      <xdr:colOff>247650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35.526617361109" createdVersion="4" refreshedVersion="4" minRefreshableVersion="3" recordCount="77">
  <cacheSource type="worksheet">
    <worksheetSource ref="A2:P79" sheet="DATA"/>
  </cacheSource>
  <cacheFields count="16">
    <cacheField name="name" numFmtId="0">
      <sharedItems count="77">
        <s v="100% Bran"/>
        <s v="100% Natural Bran"/>
        <s v="All-Bran"/>
        <s v="All-Bran with Extra Fiber"/>
        <s v="Almond Delight"/>
        <s v="Apple Cinnamon Cheerios"/>
        <s v="Apple Jacks"/>
        <s v="Basic 4"/>
        <s v="Bran Chex"/>
        <s v="Bran Flakes"/>
        <s v="Cap'n'Crunch"/>
        <s v="Cheerios"/>
        <s v="Cinnamon Toast Crunch"/>
        <s v="Clusters"/>
        <s v="Cocoa Puffs"/>
        <s v="Corn Chex"/>
        <s v="Corn Flakes"/>
        <s v="Corn Pops"/>
        <s v="Count Chocula"/>
        <s v="Cracklin' Oat Bran"/>
        <s v="Cream of Wheat (Quick)"/>
        <s v="Crispix"/>
        <s v="Crispy Wheat &amp; Raisins"/>
        <s v="Double Chex"/>
        <s v="Froot Loops"/>
        <s v="Frosted Flakes"/>
        <s v="Frosted Mini-Wheats"/>
        <s v="Fruit &amp; Fibre Dates; Walnuts; and Oats"/>
        <s v="Fruitful Bran"/>
        <s v="Fruity Pebbles"/>
        <s v="Golden Crisp"/>
        <s v="Golden Grahams"/>
        <s v="Grape Nuts Flakes"/>
        <s v="Grape-Nuts"/>
        <s v="Great Grains Pecan"/>
        <s v="Honey Graham Ohs"/>
        <s v="Honey Nut Cheerios"/>
        <s v="Honey-comb"/>
        <s v="Just Right Crunchy  Nuggets"/>
        <s v="Just Right Fruit &amp; Nut"/>
        <s v="Kix"/>
        <s v="Life"/>
        <s v="Lucky Charms"/>
        <s v="Maypo"/>
        <s v="Muesli Raisins; Dates; &amp; Almonds"/>
        <s v="Muesli Raisins; Peaches; &amp; Pecans"/>
        <s v="Mueslix Crispy Blend"/>
        <s v="Multi-Grain Cheerios"/>
        <s v="Nut&amp;Honey Crunch"/>
        <s v="Nutri-Grain Almond-Raisin"/>
        <s v="Nutri-grain Wheat"/>
        <s v="Oatmeal Raisin Crisp"/>
        <s v="Post Nat. Raisin Bran"/>
        <s v="Product 19"/>
        <s v="Puffed Rice"/>
        <s v="Puffed Wheat"/>
        <s v="Quaker Oat Squares"/>
        <s v="Quaker Oatmeal"/>
        <s v="Raisin Bran"/>
        <s v="Raisin Nut Bran"/>
        <s v="Raisin Squares"/>
        <s v="Rice Chex"/>
        <s v="Rice Krispies"/>
        <s v="Shredded Wheat"/>
        <s v="Shredded Wheat 'n'Bran"/>
        <s v="Shredded Wheat spoon size"/>
        <s v="Smacks"/>
        <s v="Special K"/>
        <s v="Strawberry Fruit Wheats"/>
        <s v="Total Corn Flakes"/>
        <s v="Total Raisin Bran"/>
        <s v="Total Whole Grain"/>
        <s v="Triples"/>
        <s v="Trix"/>
        <s v="Wheat Chex"/>
        <s v="Wheaties"/>
        <s v="Wheaties Honey Gold"/>
      </sharedItems>
    </cacheField>
    <cacheField name="mfr" numFmtId="0">
      <sharedItems count="7">
        <s v="N"/>
        <s v="Q"/>
        <s v="K"/>
        <s v="R"/>
        <s v="G"/>
        <s v="P"/>
        <s v="A"/>
      </sharedItems>
    </cacheField>
    <cacheField name="type" numFmtId="0">
      <sharedItems count="2">
        <s v="C"/>
        <s v="H"/>
      </sharedItems>
    </cacheField>
    <cacheField name="calories" numFmtId="0">
      <sharedItems containsSemiMixedTypes="0" containsString="0" containsNumber="1" containsInteger="1" minValue="50" maxValue="160"/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5"/>
    </cacheField>
    <cacheField name="sodium" numFmtId="0">
      <sharedItems containsSemiMixedTypes="0" containsString="0" containsNumber="1" containsInteger="1" minValue="0" maxValue="320"/>
    </cacheField>
    <cacheField name="fiber" numFmtId="0">
      <sharedItems containsSemiMixedTypes="0" containsString="0" containsNumber="1" minValue="0" maxValue="14"/>
    </cacheField>
    <cacheField name="carbo" numFmtId="0">
      <sharedItems containsSemiMixedTypes="0" containsString="0" containsNumber="1" minValue="-1" maxValue="23"/>
    </cacheField>
    <cacheField name="sugars" numFmtId="0">
      <sharedItems containsSemiMixedTypes="0" containsString="0" containsNumber="1" containsInteger="1" minValue="-1" maxValue="15"/>
    </cacheField>
    <cacheField name="potass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shelf" numFmtId="0">
      <sharedItems containsSemiMixedTypes="0" containsString="0" containsNumber="1" containsInteger="1" minValue="1" maxValue="3"/>
    </cacheField>
    <cacheField name="weight" numFmtId="0">
      <sharedItems containsSemiMixedTypes="0" containsString="0" containsNumber="1" minValue="0.5" maxValue="1.5"/>
    </cacheField>
    <cacheField name="cups" numFmtId="0">
      <sharedItems containsSemiMixedTypes="0" containsString="0" containsNumber="1" minValue="0.25" maxValue="1.5"/>
    </cacheField>
    <cacheField name="rating" numFmtId="0">
      <sharedItems containsSemiMixedTypes="0" containsString="0" containsNumber="1" minValue="18.042850999999999" maxValue="93.704911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n v="70"/>
    <n v="4"/>
    <n v="1"/>
    <n v="130"/>
    <n v="10"/>
    <n v="5"/>
    <n v="6"/>
    <n v="280"/>
    <n v="25"/>
    <n v="3"/>
    <n v="1"/>
    <n v="0.33"/>
    <n v="68.402973000000003"/>
  </r>
  <r>
    <x v="1"/>
    <x v="1"/>
    <x v="0"/>
    <n v="120"/>
    <n v="3"/>
    <n v="5"/>
    <n v="15"/>
    <n v="2"/>
    <n v="8"/>
    <n v="8"/>
    <n v="135"/>
    <n v="0"/>
    <n v="3"/>
    <n v="1"/>
    <n v="1"/>
    <n v="33.983679000000002"/>
  </r>
  <r>
    <x v="2"/>
    <x v="2"/>
    <x v="0"/>
    <n v="70"/>
    <n v="4"/>
    <n v="1"/>
    <n v="260"/>
    <n v="9"/>
    <n v="7"/>
    <n v="5"/>
    <n v="320"/>
    <n v="25"/>
    <n v="3"/>
    <n v="1"/>
    <n v="0.33"/>
    <n v="59.425505000000001"/>
  </r>
  <r>
    <x v="3"/>
    <x v="2"/>
    <x v="0"/>
    <n v="50"/>
    <n v="4"/>
    <n v="0"/>
    <n v="140"/>
    <n v="14"/>
    <n v="8"/>
    <n v="0"/>
    <n v="330"/>
    <n v="25"/>
    <n v="3"/>
    <n v="1"/>
    <n v="0.5"/>
    <n v="93.704911999999993"/>
  </r>
  <r>
    <x v="4"/>
    <x v="3"/>
    <x v="0"/>
    <n v="110"/>
    <n v="2"/>
    <n v="2"/>
    <n v="200"/>
    <n v="1"/>
    <n v="14"/>
    <n v="8"/>
    <n v="-1"/>
    <n v="25"/>
    <n v="3"/>
    <n v="1"/>
    <n v="0.75"/>
    <n v="34.384842999999996"/>
  </r>
  <r>
    <x v="5"/>
    <x v="4"/>
    <x v="0"/>
    <n v="110"/>
    <n v="2"/>
    <n v="2"/>
    <n v="180"/>
    <n v="1.5"/>
    <n v="10.5"/>
    <n v="10"/>
    <n v="70"/>
    <n v="25"/>
    <n v="1"/>
    <n v="1"/>
    <n v="0.75"/>
    <n v="29.509540999999999"/>
  </r>
  <r>
    <x v="6"/>
    <x v="2"/>
    <x v="0"/>
    <n v="110"/>
    <n v="2"/>
    <n v="0"/>
    <n v="125"/>
    <n v="1"/>
    <n v="11"/>
    <n v="14"/>
    <n v="30"/>
    <n v="25"/>
    <n v="2"/>
    <n v="1"/>
    <n v="1"/>
    <n v="33.174093999999997"/>
  </r>
  <r>
    <x v="7"/>
    <x v="4"/>
    <x v="0"/>
    <n v="130"/>
    <n v="3"/>
    <n v="2"/>
    <n v="210"/>
    <n v="2"/>
    <n v="18"/>
    <n v="8"/>
    <n v="100"/>
    <n v="25"/>
    <n v="3"/>
    <n v="1.33"/>
    <n v="0.75"/>
    <n v="37.038561999999999"/>
  </r>
  <r>
    <x v="8"/>
    <x v="3"/>
    <x v="0"/>
    <n v="90"/>
    <n v="2"/>
    <n v="1"/>
    <n v="200"/>
    <n v="4"/>
    <n v="15"/>
    <n v="6"/>
    <n v="125"/>
    <n v="25"/>
    <n v="1"/>
    <n v="1"/>
    <n v="0.67"/>
    <n v="49.120252999999998"/>
  </r>
  <r>
    <x v="9"/>
    <x v="5"/>
    <x v="0"/>
    <n v="90"/>
    <n v="3"/>
    <n v="0"/>
    <n v="210"/>
    <n v="5"/>
    <n v="13"/>
    <n v="5"/>
    <n v="190"/>
    <n v="25"/>
    <n v="3"/>
    <n v="1"/>
    <n v="0.67"/>
    <n v="53.313813000000003"/>
  </r>
  <r>
    <x v="10"/>
    <x v="1"/>
    <x v="0"/>
    <n v="120"/>
    <n v="1"/>
    <n v="2"/>
    <n v="220"/>
    <n v="0"/>
    <n v="12"/>
    <n v="12"/>
    <n v="35"/>
    <n v="25"/>
    <n v="2"/>
    <n v="1"/>
    <n v="0.75"/>
    <n v="18.042850999999999"/>
  </r>
  <r>
    <x v="11"/>
    <x v="4"/>
    <x v="0"/>
    <n v="110"/>
    <n v="6"/>
    <n v="2"/>
    <n v="290"/>
    <n v="2"/>
    <n v="17"/>
    <n v="1"/>
    <n v="105"/>
    <n v="25"/>
    <n v="1"/>
    <n v="1"/>
    <n v="1.25"/>
    <n v="50.764999000000003"/>
  </r>
  <r>
    <x v="12"/>
    <x v="4"/>
    <x v="0"/>
    <n v="120"/>
    <n v="1"/>
    <n v="3"/>
    <n v="210"/>
    <n v="0"/>
    <n v="13"/>
    <n v="9"/>
    <n v="45"/>
    <n v="25"/>
    <n v="2"/>
    <n v="1"/>
    <n v="0.75"/>
    <n v="19.823573"/>
  </r>
  <r>
    <x v="13"/>
    <x v="4"/>
    <x v="0"/>
    <n v="110"/>
    <n v="3"/>
    <n v="2"/>
    <n v="140"/>
    <n v="2"/>
    <n v="13"/>
    <n v="7"/>
    <n v="105"/>
    <n v="25"/>
    <n v="3"/>
    <n v="1"/>
    <n v="0.5"/>
    <n v="40.400207999999999"/>
  </r>
  <r>
    <x v="14"/>
    <x v="4"/>
    <x v="0"/>
    <n v="110"/>
    <n v="1"/>
    <n v="1"/>
    <n v="180"/>
    <n v="0"/>
    <n v="12"/>
    <n v="13"/>
    <n v="55"/>
    <n v="25"/>
    <n v="2"/>
    <n v="1"/>
    <n v="1"/>
    <n v="22.736446000000001"/>
  </r>
  <r>
    <x v="15"/>
    <x v="3"/>
    <x v="0"/>
    <n v="110"/>
    <n v="2"/>
    <n v="0"/>
    <n v="280"/>
    <n v="0"/>
    <n v="22"/>
    <n v="3"/>
    <n v="25"/>
    <n v="25"/>
    <n v="1"/>
    <n v="1"/>
    <n v="1"/>
    <n v="41.445019000000002"/>
  </r>
  <r>
    <x v="16"/>
    <x v="2"/>
    <x v="0"/>
    <n v="100"/>
    <n v="2"/>
    <n v="0"/>
    <n v="290"/>
    <n v="1"/>
    <n v="21"/>
    <n v="2"/>
    <n v="35"/>
    <n v="25"/>
    <n v="1"/>
    <n v="1"/>
    <n v="1"/>
    <n v="45.863323999999999"/>
  </r>
  <r>
    <x v="17"/>
    <x v="2"/>
    <x v="0"/>
    <n v="110"/>
    <n v="1"/>
    <n v="0"/>
    <n v="90"/>
    <n v="1"/>
    <n v="13"/>
    <n v="12"/>
    <n v="20"/>
    <n v="25"/>
    <n v="2"/>
    <n v="1"/>
    <n v="1"/>
    <n v="35.782791000000003"/>
  </r>
  <r>
    <x v="18"/>
    <x v="4"/>
    <x v="0"/>
    <n v="110"/>
    <n v="1"/>
    <n v="1"/>
    <n v="180"/>
    <n v="0"/>
    <n v="12"/>
    <n v="13"/>
    <n v="65"/>
    <n v="25"/>
    <n v="2"/>
    <n v="1"/>
    <n v="1"/>
    <n v="22.396512999999999"/>
  </r>
  <r>
    <x v="19"/>
    <x v="2"/>
    <x v="0"/>
    <n v="110"/>
    <n v="3"/>
    <n v="3"/>
    <n v="140"/>
    <n v="4"/>
    <n v="10"/>
    <n v="7"/>
    <n v="160"/>
    <n v="25"/>
    <n v="3"/>
    <n v="1"/>
    <n v="0.5"/>
    <n v="40.448771999999998"/>
  </r>
  <r>
    <x v="20"/>
    <x v="0"/>
    <x v="1"/>
    <n v="100"/>
    <n v="3"/>
    <n v="0"/>
    <n v="80"/>
    <n v="1"/>
    <n v="21"/>
    <n v="0"/>
    <n v="-1"/>
    <n v="0"/>
    <n v="2"/>
    <n v="1"/>
    <n v="1"/>
    <n v="64.533816000000002"/>
  </r>
  <r>
    <x v="21"/>
    <x v="2"/>
    <x v="0"/>
    <n v="110"/>
    <n v="2"/>
    <n v="0"/>
    <n v="220"/>
    <n v="1"/>
    <n v="21"/>
    <n v="3"/>
    <n v="30"/>
    <n v="25"/>
    <n v="3"/>
    <n v="1"/>
    <n v="1"/>
    <n v="46.895643999999997"/>
  </r>
  <r>
    <x v="22"/>
    <x v="4"/>
    <x v="0"/>
    <n v="100"/>
    <n v="2"/>
    <n v="1"/>
    <n v="140"/>
    <n v="2"/>
    <n v="11"/>
    <n v="10"/>
    <n v="120"/>
    <n v="25"/>
    <n v="3"/>
    <n v="1"/>
    <n v="0.75"/>
    <n v="36.176195999999997"/>
  </r>
  <r>
    <x v="23"/>
    <x v="3"/>
    <x v="0"/>
    <n v="100"/>
    <n v="2"/>
    <n v="0"/>
    <n v="190"/>
    <n v="1"/>
    <n v="18"/>
    <n v="5"/>
    <n v="80"/>
    <n v="25"/>
    <n v="3"/>
    <n v="1"/>
    <n v="0.75"/>
    <n v="44.330855999999997"/>
  </r>
  <r>
    <x v="24"/>
    <x v="2"/>
    <x v="0"/>
    <n v="110"/>
    <n v="2"/>
    <n v="1"/>
    <n v="125"/>
    <n v="1"/>
    <n v="11"/>
    <n v="13"/>
    <n v="30"/>
    <n v="25"/>
    <n v="2"/>
    <n v="1"/>
    <n v="1"/>
    <n v="32.207582000000002"/>
  </r>
  <r>
    <x v="25"/>
    <x v="2"/>
    <x v="0"/>
    <n v="110"/>
    <n v="1"/>
    <n v="0"/>
    <n v="200"/>
    <n v="1"/>
    <n v="14"/>
    <n v="11"/>
    <n v="25"/>
    <n v="25"/>
    <n v="1"/>
    <n v="1"/>
    <n v="0.75"/>
    <n v="31.435973000000001"/>
  </r>
  <r>
    <x v="26"/>
    <x v="2"/>
    <x v="0"/>
    <n v="100"/>
    <n v="3"/>
    <n v="0"/>
    <n v="0"/>
    <n v="3"/>
    <n v="14"/>
    <n v="7"/>
    <n v="100"/>
    <n v="25"/>
    <n v="2"/>
    <n v="1"/>
    <n v="0.8"/>
    <n v="58.345140999999998"/>
  </r>
  <r>
    <x v="27"/>
    <x v="5"/>
    <x v="0"/>
    <n v="120"/>
    <n v="3"/>
    <n v="2"/>
    <n v="160"/>
    <n v="5"/>
    <n v="12"/>
    <n v="10"/>
    <n v="200"/>
    <n v="25"/>
    <n v="3"/>
    <n v="1.25"/>
    <n v="0.67"/>
    <n v="40.917046999999997"/>
  </r>
  <r>
    <x v="28"/>
    <x v="2"/>
    <x v="0"/>
    <n v="120"/>
    <n v="3"/>
    <n v="0"/>
    <n v="240"/>
    <n v="5"/>
    <n v="14"/>
    <n v="12"/>
    <n v="190"/>
    <n v="25"/>
    <n v="3"/>
    <n v="1.33"/>
    <n v="0.67"/>
    <n v="41.015492000000002"/>
  </r>
  <r>
    <x v="29"/>
    <x v="5"/>
    <x v="0"/>
    <n v="110"/>
    <n v="1"/>
    <n v="1"/>
    <n v="135"/>
    <n v="0"/>
    <n v="13"/>
    <n v="12"/>
    <n v="25"/>
    <n v="25"/>
    <n v="2"/>
    <n v="1"/>
    <n v="0.75"/>
    <n v="28.025765"/>
  </r>
  <r>
    <x v="30"/>
    <x v="5"/>
    <x v="0"/>
    <n v="100"/>
    <n v="2"/>
    <n v="0"/>
    <n v="45"/>
    <n v="0"/>
    <n v="11"/>
    <n v="15"/>
    <n v="40"/>
    <n v="25"/>
    <n v="1"/>
    <n v="1"/>
    <n v="0.88"/>
    <n v="35.252443999999997"/>
  </r>
  <r>
    <x v="31"/>
    <x v="4"/>
    <x v="0"/>
    <n v="110"/>
    <n v="1"/>
    <n v="1"/>
    <n v="280"/>
    <n v="0"/>
    <n v="15"/>
    <n v="9"/>
    <n v="45"/>
    <n v="25"/>
    <n v="2"/>
    <n v="1"/>
    <n v="0.75"/>
    <n v="23.804043"/>
  </r>
  <r>
    <x v="32"/>
    <x v="5"/>
    <x v="0"/>
    <n v="100"/>
    <n v="3"/>
    <n v="1"/>
    <n v="140"/>
    <n v="3"/>
    <n v="15"/>
    <n v="5"/>
    <n v="85"/>
    <n v="25"/>
    <n v="3"/>
    <n v="1"/>
    <n v="0.88"/>
    <n v="52.076897000000002"/>
  </r>
  <r>
    <x v="33"/>
    <x v="5"/>
    <x v="0"/>
    <n v="110"/>
    <n v="3"/>
    <n v="0"/>
    <n v="170"/>
    <n v="3"/>
    <n v="17"/>
    <n v="3"/>
    <n v="90"/>
    <n v="25"/>
    <n v="3"/>
    <n v="1"/>
    <n v="0.25"/>
    <n v="53.371006999999999"/>
  </r>
  <r>
    <x v="34"/>
    <x v="5"/>
    <x v="0"/>
    <n v="120"/>
    <n v="3"/>
    <n v="3"/>
    <n v="75"/>
    <n v="3"/>
    <n v="13"/>
    <n v="4"/>
    <n v="100"/>
    <n v="25"/>
    <n v="3"/>
    <n v="1"/>
    <n v="0.33"/>
    <n v="45.811715999999997"/>
  </r>
  <r>
    <x v="35"/>
    <x v="1"/>
    <x v="0"/>
    <n v="120"/>
    <n v="1"/>
    <n v="2"/>
    <n v="220"/>
    <n v="1"/>
    <n v="12"/>
    <n v="11"/>
    <n v="45"/>
    <n v="25"/>
    <n v="2"/>
    <n v="1"/>
    <n v="1"/>
    <n v="21.871292"/>
  </r>
  <r>
    <x v="36"/>
    <x v="4"/>
    <x v="0"/>
    <n v="110"/>
    <n v="3"/>
    <n v="1"/>
    <n v="250"/>
    <n v="1.5"/>
    <n v="11.5"/>
    <n v="10"/>
    <n v="90"/>
    <n v="25"/>
    <n v="1"/>
    <n v="1"/>
    <n v="0.75"/>
    <n v="31.072216999999998"/>
  </r>
  <r>
    <x v="37"/>
    <x v="5"/>
    <x v="0"/>
    <n v="110"/>
    <n v="1"/>
    <n v="0"/>
    <n v="180"/>
    <n v="0"/>
    <n v="14"/>
    <n v="11"/>
    <n v="35"/>
    <n v="25"/>
    <n v="1"/>
    <n v="1"/>
    <n v="1.33"/>
    <n v="28.742414"/>
  </r>
  <r>
    <x v="38"/>
    <x v="2"/>
    <x v="0"/>
    <n v="110"/>
    <n v="2"/>
    <n v="1"/>
    <n v="170"/>
    <n v="1"/>
    <n v="17"/>
    <n v="6"/>
    <n v="60"/>
    <n v="100"/>
    <n v="3"/>
    <n v="1"/>
    <n v="1"/>
    <n v="36.523682999999998"/>
  </r>
  <r>
    <x v="39"/>
    <x v="2"/>
    <x v="0"/>
    <n v="140"/>
    <n v="3"/>
    <n v="1"/>
    <n v="170"/>
    <n v="2"/>
    <n v="20"/>
    <n v="9"/>
    <n v="95"/>
    <n v="100"/>
    <n v="3"/>
    <n v="1.3"/>
    <n v="0.75"/>
    <n v="36.471511999999997"/>
  </r>
  <r>
    <x v="40"/>
    <x v="4"/>
    <x v="0"/>
    <n v="110"/>
    <n v="2"/>
    <n v="1"/>
    <n v="260"/>
    <n v="0"/>
    <n v="21"/>
    <n v="3"/>
    <n v="40"/>
    <n v="25"/>
    <n v="2"/>
    <n v="1"/>
    <n v="1.5"/>
    <n v="39.241114000000003"/>
  </r>
  <r>
    <x v="41"/>
    <x v="1"/>
    <x v="0"/>
    <n v="100"/>
    <n v="4"/>
    <n v="2"/>
    <n v="150"/>
    <n v="2"/>
    <n v="12"/>
    <n v="6"/>
    <n v="95"/>
    <n v="25"/>
    <n v="2"/>
    <n v="1"/>
    <n v="0.67"/>
    <n v="45.328074000000001"/>
  </r>
  <r>
    <x v="42"/>
    <x v="4"/>
    <x v="0"/>
    <n v="110"/>
    <n v="2"/>
    <n v="1"/>
    <n v="180"/>
    <n v="0"/>
    <n v="12"/>
    <n v="12"/>
    <n v="55"/>
    <n v="25"/>
    <n v="2"/>
    <n v="1"/>
    <n v="1"/>
    <n v="26.734514999999998"/>
  </r>
  <r>
    <x v="43"/>
    <x v="6"/>
    <x v="1"/>
    <n v="100"/>
    <n v="4"/>
    <n v="1"/>
    <n v="0"/>
    <n v="0"/>
    <n v="16"/>
    <n v="3"/>
    <n v="95"/>
    <n v="25"/>
    <n v="2"/>
    <n v="1"/>
    <n v="1"/>
    <n v="54.850917000000003"/>
  </r>
  <r>
    <x v="44"/>
    <x v="3"/>
    <x v="0"/>
    <n v="150"/>
    <n v="4"/>
    <n v="3"/>
    <n v="95"/>
    <n v="3"/>
    <n v="16"/>
    <n v="11"/>
    <n v="170"/>
    <n v="25"/>
    <n v="3"/>
    <n v="1"/>
    <n v="1"/>
    <n v="37.136862999999998"/>
  </r>
  <r>
    <x v="45"/>
    <x v="3"/>
    <x v="0"/>
    <n v="150"/>
    <n v="4"/>
    <n v="3"/>
    <n v="150"/>
    <n v="3"/>
    <n v="16"/>
    <n v="11"/>
    <n v="170"/>
    <n v="25"/>
    <n v="3"/>
    <n v="1"/>
    <n v="1"/>
    <n v="34.139764999999997"/>
  </r>
  <r>
    <x v="46"/>
    <x v="2"/>
    <x v="0"/>
    <n v="160"/>
    <n v="3"/>
    <n v="2"/>
    <n v="150"/>
    <n v="3"/>
    <n v="17"/>
    <n v="13"/>
    <n v="160"/>
    <n v="25"/>
    <n v="3"/>
    <n v="1.5"/>
    <n v="0.67"/>
    <n v="30.313351000000001"/>
  </r>
  <r>
    <x v="47"/>
    <x v="4"/>
    <x v="0"/>
    <n v="100"/>
    <n v="2"/>
    <n v="1"/>
    <n v="220"/>
    <n v="2"/>
    <n v="15"/>
    <n v="6"/>
    <n v="90"/>
    <n v="25"/>
    <n v="1"/>
    <n v="1"/>
    <n v="1"/>
    <n v="40.105964999999998"/>
  </r>
  <r>
    <x v="48"/>
    <x v="2"/>
    <x v="0"/>
    <n v="120"/>
    <n v="2"/>
    <n v="1"/>
    <n v="190"/>
    <n v="0"/>
    <n v="15"/>
    <n v="9"/>
    <n v="40"/>
    <n v="25"/>
    <n v="2"/>
    <n v="1"/>
    <n v="0.67"/>
    <n v="29.924285000000001"/>
  </r>
  <r>
    <x v="49"/>
    <x v="2"/>
    <x v="0"/>
    <n v="140"/>
    <n v="3"/>
    <n v="2"/>
    <n v="220"/>
    <n v="3"/>
    <n v="21"/>
    <n v="7"/>
    <n v="130"/>
    <n v="25"/>
    <n v="3"/>
    <n v="1.33"/>
    <n v="0.67"/>
    <n v="40.692320000000002"/>
  </r>
  <r>
    <x v="50"/>
    <x v="2"/>
    <x v="0"/>
    <n v="90"/>
    <n v="3"/>
    <n v="0"/>
    <n v="170"/>
    <n v="3"/>
    <n v="18"/>
    <n v="2"/>
    <n v="90"/>
    <n v="25"/>
    <n v="3"/>
    <n v="1"/>
    <n v="1"/>
    <n v="59.642837"/>
  </r>
  <r>
    <x v="51"/>
    <x v="4"/>
    <x v="0"/>
    <n v="130"/>
    <n v="3"/>
    <n v="2"/>
    <n v="170"/>
    <n v="1.5"/>
    <n v="13.5"/>
    <n v="10"/>
    <n v="120"/>
    <n v="25"/>
    <n v="3"/>
    <n v="1.25"/>
    <n v="0.5"/>
    <n v="30.450842999999999"/>
  </r>
  <r>
    <x v="52"/>
    <x v="5"/>
    <x v="0"/>
    <n v="120"/>
    <n v="3"/>
    <n v="1"/>
    <n v="200"/>
    <n v="6"/>
    <n v="11"/>
    <n v="14"/>
    <n v="260"/>
    <n v="25"/>
    <n v="3"/>
    <n v="1.33"/>
    <n v="0.67"/>
    <n v="37.840594000000003"/>
  </r>
  <r>
    <x v="53"/>
    <x v="2"/>
    <x v="0"/>
    <n v="100"/>
    <n v="3"/>
    <n v="0"/>
    <n v="320"/>
    <n v="1"/>
    <n v="20"/>
    <n v="3"/>
    <n v="45"/>
    <n v="100"/>
    <n v="3"/>
    <n v="1"/>
    <n v="1"/>
    <n v="41.503540000000001"/>
  </r>
  <r>
    <x v="54"/>
    <x v="1"/>
    <x v="0"/>
    <n v="50"/>
    <n v="1"/>
    <n v="0"/>
    <n v="0"/>
    <n v="0"/>
    <n v="13"/>
    <n v="0"/>
    <n v="15"/>
    <n v="0"/>
    <n v="3"/>
    <n v="0.5"/>
    <n v="1"/>
    <n v="60.756112000000002"/>
  </r>
  <r>
    <x v="55"/>
    <x v="1"/>
    <x v="0"/>
    <n v="50"/>
    <n v="2"/>
    <n v="0"/>
    <n v="0"/>
    <n v="1"/>
    <n v="10"/>
    <n v="0"/>
    <n v="50"/>
    <n v="0"/>
    <n v="3"/>
    <n v="0.5"/>
    <n v="1"/>
    <n v="63.005645000000001"/>
  </r>
  <r>
    <x v="56"/>
    <x v="1"/>
    <x v="0"/>
    <n v="100"/>
    <n v="4"/>
    <n v="1"/>
    <n v="135"/>
    <n v="2"/>
    <n v="14"/>
    <n v="6"/>
    <n v="110"/>
    <n v="25"/>
    <n v="3"/>
    <n v="1"/>
    <n v="0.5"/>
    <n v="49.511873999999999"/>
  </r>
  <r>
    <x v="57"/>
    <x v="1"/>
    <x v="1"/>
    <n v="100"/>
    <n v="5"/>
    <n v="2"/>
    <n v="0"/>
    <n v="2.7"/>
    <n v="-1"/>
    <n v="-1"/>
    <n v="110"/>
    <n v="0"/>
    <n v="1"/>
    <n v="1"/>
    <n v="0.67"/>
    <n v="50.828392000000001"/>
  </r>
  <r>
    <x v="58"/>
    <x v="2"/>
    <x v="0"/>
    <n v="120"/>
    <n v="3"/>
    <n v="1"/>
    <n v="210"/>
    <n v="5"/>
    <n v="14"/>
    <n v="12"/>
    <n v="240"/>
    <n v="25"/>
    <n v="2"/>
    <n v="1.33"/>
    <n v="0.75"/>
    <n v="39.259197"/>
  </r>
  <r>
    <x v="59"/>
    <x v="4"/>
    <x v="0"/>
    <n v="100"/>
    <n v="3"/>
    <n v="2"/>
    <n v="140"/>
    <n v="2.5"/>
    <n v="10.5"/>
    <n v="8"/>
    <n v="140"/>
    <n v="25"/>
    <n v="3"/>
    <n v="1"/>
    <n v="0.5"/>
    <n v="39.703400000000002"/>
  </r>
  <r>
    <x v="60"/>
    <x v="2"/>
    <x v="0"/>
    <n v="90"/>
    <n v="2"/>
    <n v="0"/>
    <n v="0"/>
    <n v="2"/>
    <n v="15"/>
    <n v="6"/>
    <n v="110"/>
    <n v="25"/>
    <n v="3"/>
    <n v="1"/>
    <n v="0.5"/>
    <n v="55.333142000000002"/>
  </r>
  <r>
    <x v="61"/>
    <x v="3"/>
    <x v="0"/>
    <n v="110"/>
    <n v="1"/>
    <n v="0"/>
    <n v="240"/>
    <n v="0"/>
    <n v="23"/>
    <n v="2"/>
    <n v="30"/>
    <n v="25"/>
    <n v="1"/>
    <n v="1"/>
    <n v="1.1299999999999999"/>
    <n v="41.998933000000001"/>
  </r>
  <r>
    <x v="62"/>
    <x v="2"/>
    <x v="0"/>
    <n v="110"/>
    <n v="2"/>
    <n v="0"/>
    <n v="290"/>
    <n v="0"/>
    <n v="22"/>
    <n v="3"/>
    <n v="35"/>
    <n v="25"/>
    <n v="1"/>
    <n v="1"/>
    <n v="1"/>
    <n v="40.560158999999999"/>
  </r>
  <r>
    <x v="63"/>
    <x v="0"/>
    <x v="0"/>
    <n v="80"/>
    <n v="2"/>
    <n v="0"/>
    <n v="0"/>
    <n v="3"/>
    <n v="16"/>
    <n v="0"/>
    <n v="95"/>
    <n v="0"/>
    <n v="1"/>
    <n v="0.83"/>
    <n v="1"/>
    <n v="68.235884999999996"/>
  </r>
  <r>
    <x v="64"/>
    <x v="0"/>
    <x v="0"/>
    <n v="90"/>
    <n v="3"/>
    <n v="0"/>
    <n v="0"/>
    <n v="4"/>
    <n v="19"/>
    <n v="0"/>
    <n v="140"/>
    <n v="0"/>
    <n v="1"/>
    <n v="1"/>
    <n v="0.67"/>
    <n v="74.472949"/>
  </r>
  <r>
    <x v="65"/>
    <x v="0"/>
    <x v="0"/>
    <n v="90"/>
    <n v="3"/>
    <n v="0"/>
    <n v="0"/>
    <n v="3"/>
    <n v="20"/>
    <n v="0"/>
    <n v="120"/>
    <n v="0"/>
    <n v="1"/>
    <n v="1"/>
    <n v="0.67"/>
    <n v="72.801787000000004"/>
  </r>
  <r>
    <x v="66"/>
    <x v="2"/>
    <x v="0"/>
    <n v="110"/>
    <n v="2"/>
    <n v="1"/>
    <n v="70"/>
    <n v="1"/>
    <n v="9"/>
    <n v="15"/>
    <n v="40"/>
    <n v="25"/>
    <n v="2"/>
    <n v="1"/>
    <n v="0.75"/>
    <n v="31.230053999999999"/>
  </r>
  <r>
    <x v="67"/>
    <x v="2"/>
    <x v="0"/>
    <n v="110"/>
    <n v="6"/>
    <n v="0"/>
    <n v="230"/>
    <n v="1"/>
    <n v="16"/>
    <n v="3"/>
    <n v="55"/>
    <n v="25"/>
    <n v="1"/>
    <n v="1"/>
    <n v="1"/>
    <n v="53.131323999999999"/>
  </r>
  <r>
    <x v="68"/>
    <x v="0"/>
    <x v="0"/>
    <n v="90"/>
    <n v="2"/>
    <n v="0"/>
    <n v="15"/>
    <n v="3"/>
    <n v="15"/>
    <n v="5"/>
    <n v="90"/>
    <n v="25"/>
    <n v="2"/>
    <n v="1"/>
    <n v="1"/>
    <n v="59.363993000000001"/>
  </r>
  <r>
    <x v="69"/>
    <x v="4"/>
    <x v="0"/>
    <n v="110"/>
    <n v="2"/>
    <n v="1"/>
    <n v="200"/>
    <n v="0"/>
    <n v="21"/>
    <n v="3"/>
    <n v="35"/>
    <n v="100"/>
    <n v="3"/>
    <n v="1"/>
    <n v="1"/>
    <n v="38.839745999999998"/>
  </r>
  <r>
    <x v="70"/>
    <x v="4"/>
    <x v="0"/>
    <n v="140"/>
    <n v="3"/>
    <n v="1"/>
    <n v="190"/>
    <n v="4"/>
    <n v="15"/>
    <n v="14"/>
    <n v="230"/>
    <n v="100"/>
    <n v="3"/>
    <n v="1.5"/>
    <n v="1"/>
    <n v="28.592784999999999"/>
  </r>
  <r>
    <x v="71"/>
    <x v="4"/>
    <x v="0"/>
    <n v="100"/>
    <n v="3"/>
    <n v="1"/>
    <n v="200"/>
    <n v="3"/>
    <n v="16"/>
    <n v="3"/>
    <n v="110"/>
    <n v="100"/>
    <n v="3"/>
    <n v="1"/>
    <n v="1"/>
    <n v="46.658844000000002"/>
  </r>
  <r>
    <x v="72"/>
    <x v="4"/>
    <x v="0"/>
    <n v="110"/>
    <n v="2"/>
    <n v="1"/>
    <n v="250"/>
    <n v="0"/>
    <n v="21"/>
    <n v="3"/>
    <n v="60"/>
    <n v="25"/>
    <n v="3"/>
    <n v="1"/>
    <n v="0.75"/>
    <n v="39.106174000000003"/>
  </r>
  <r>
    <x v="73"/>
    <x v="4"/>
    <x v="0"/>
    <n v="110"/>
    <n v="1"/>
    <n v="1"/>
    <n v="140"/>
    <n v="0"/>
    <n v="13"/>
    <n v="12"/>
    <n v="25"/>
    <n v="25"/>
    <n v="2"/>
    <n v="1"/>
    <n v="1"/>
    <n v="27.753301"/>
  </r>
  <r>
    <x v="74"/>
    <x v="3"/>
    <x v="0"/>
    <n v="100"/>
    <n v="3"/>
    <n v="1"/>
    <n v="230"/>
    <n v="3"/>
    <n v="17"/>
    <n v="3"/>
    <n v="115"/>
    <n v="25"/>
    <n v="1"/>
    <n v="1"/>
    <n v="0.67"/>
    <n v="49.787444999999998"/>
  </r>
  <r>
    <x v="75"/>
    <x v="4"/>
    <x v="0"/>
    <n v="100"/>
    <n v="3"/>
    <n v="1"/>
    <n v="200"/>
    <n v="3"/>
    <n v="17"/>
    <n v="3"/>
    <n v="110"/>
    <n v="25"/>
    <n v="1"/>
    <n v="1"/>
    <n v="1"/>
    <n v="51.592193000000002"/>
  </r>
  <r>
    <x v="76"/>
    <x v="4"/>
    <x v="0"/>
    <n v="110"/>
    <n v="2"/>
    <n v="1"/>
    <n v="200"/>
    <n v="1"/>
    <n v="16"/>
    <n v="8"/>
    <n v="60"/>
    <n v="25"/>
    <n v="1"/>
    <n v="1"/>
    <n v="0.75"/>
    <n v="36.1875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235" firstHeaderRow="0" firstDataRow="1" firstDataCol="1"/>
  <pivotFields count="16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>
      <items count="8">
        <item x="6"/>
        <item x="4"/>
        <item x="2"/>
        <item x="0"/>
        <item x="5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232">
    <i>
      <x/>
    </i>
    <i r="1">
      <x v="3"/>
    </i>
    <i r="2">
      <x/>
    </i>
    <i>
      <x v="1"/>
    </i>
    <i r="1">
      <x v="5"/>
    </i>
    <i r="2">
      <x/>
    </i>
    <i>
      <x v="2"/>
    </i>
    <i r="1">
      <x v="2"/>
    </i>
    <i r="2">
      <x/>
    </i>
    <i>
      <x v="3"/>
    </i>
    <i r="1">
      <x v="2"/>
    </i>
    <i r="2">
      <x/>
    </i>
    <i>
      <x v="4"/>
    </i>
    <i r="1">
      <x v="6"/>
    </i>
    <i r="2">
      <x/>
    </i>
    <i>
      <x v="5"/>
    </i>
    <i r="1">
      <x v="1"/>
    </i>
    <i r="2">
      <x/>
    </i>
    <i>
      <x v="6"/>
    </i>
    <i r="1">
      <x v="2"/>
    </i>
    <i r="2">
      <x/>
    </i>
    <i>
      <x v="7"/>
    </i>
    <i r="1">
      <x v="1"/>
    </i>
    <i r="2">
      <x/>
    </i>
    <i>
      <x v="8"/>
    </i>
    <i r="1">
      <x v="6"/>
    </i>
    <i r="2">
      <x/>
    </i>
    <i>
      <x v="9"/>
    </i>
    <i r="1">
      <x v="4"/>
    </i>
    <i r="2">
      <x/>
    </i>
    <i>
      <x v="10"/>
    </i>
    <i r="1">
      <x v="5"/>
    </i>
    <i r="2">
      <x/>
    </i>
    <i>
      <x v="11"/>
    </i>
    <i r="1">
      <x v="1"/>
    </i>
    <i r="2">
      <x/>
    </i>
    <i>
      <x v="12"/>
    </i>
    <i r="1">
      <x v="1"/>
    </i>
    <i r="2">
      <x/>
    </i>
    <i>
      <x v="13"/>
    </i>
    <i r="1">
      <x v="1"/>
    </i>
    <i r="2">
      <x/>
    </i>
    <i>
      <x v="14"/>
    </i>
    <i r="1">
      <x v="1"/>
    </i>
    <i r="2">
      <x/>
    </i>
    <i>
      <x v="15"/>
    </i>
    <i r="1">
      <x v="6"/>
    </i>
    <i r="2">
      <x/>
    </i>
    <i>
      <x v="16"/>
    </i>
    <i r="1">
      <x v="2"/>
    </i>
    <i r="2">
      <x/>
    </i>
    <i>
      <x v="17"/>
    </i>
    <i r="1">
      <x v="2"/>
    </i>
    <i r="2">
      <x/>
    </i>
    <i>
      <x v="18"/>
    </i>
    <i r="1">
      <x v="1"/>
    </i>
    <i r="2">
      <x/>
    </i>
    <i>
      <x v="19"/>
    </i>
    <i r="1">
      <x v="2"/>
    </i>
    <i r="2">
      <x/>
    </i>
    <i>
      <x v="20"/>
    </i>
    <i r="1">
      <x v="3"/>
    </i>
    <i r="2">
      <x v="1"/>
    </i>
    <i>
      <x v="21"/>
    </i>
    <i r="1">
      <x v="2"/>
    </i>
    <i r="2">
      <x/>
    </i>
    <i>
      <x v="22"/>
    </i>
    <i r="1">
      <x v="1"/>
    </i>
    <i r="2">
      <x/>
    </i>
    <i>
      <x v="23"/>
    </i>
    <i r="1">
      <x v="6"/>
    </i>
    <i r="2">
      <x/>
    </i>
    <i>
      <x v="24"/>
    </i>
    <i r="1">
      <x v="2"/>
    </i>
    <i r="2">
      <x/>
    </i>
    <i>
      <x v="25"/>
    </i>
    <i r="1">
      <x v="2"/>
    </i>
    <i r="2">
      <x/>
    </i>
    <i>
      <x v="26"/>
    </i>
    <i r="1">
      <x v="2"/>
    </i>
    <i r="2">
      <x/>
    </i>
    <i>
      <x v="27"/>
    </i>
    <i r="1">
      <x v="4"/>
    </i>
    <i r="2">
      <x/>
    </i>
    <i>
      <x v="28"/>
    </i>
    <i r="1">
      <x v="2"/>
    </i>
    <i r="2">
      <x/>
    </i>
    <i>
      <x v="29"/>
    </i>
    <i r="1">
      <x v="4"/>
    </i>
    <i r="2">
      <x/>
    </i>
    <i>
      <x v="30"/>
    </i>
    <i r="1">
      <x v="4"/>
    </i>
    <i r="2">
      <x/>
    </i>
    <i>
      <x v="31"/>
    </i>
    <i r="1">
      <x v="1"/>
    </i>
    <i r="2">
      <x/>
    </i>
    <i>
      <x v="32"/>
    </i>
    <i r="1">
      <x v="4"/>
    </i>
    <i r="2">
      <x/>
    </i>
    <i>
      <x v="33"/>
    </i>
    <i r="1">
      <x v="4"/>
    </i>
    <i r="2">
      <x/>
    </i>
    <i>
      <x v="34"/>
    </i>
    <i r="1">
      <x v="4"/>
    </i>
    <i r="2">
      <x/>
    </i>
    <i>
      <x v="35"/>
    </i>
    <i r="1">
      <x v="5"/>
    </i>
    <i r="2">
      <x/>
    </i>
    <i>
      <x v="36"/>
    </i>
    <i r="1">
      <x v="1"/>
    </i>
    <i r="2">
      <x/>
    </i>
    <i>
      <x v="37"/>
    </i>
    <i r="1">
      <x v="4"/>
    </i>
    <i r="2">
      <x/>
    </i>
    <i>
      <x v="38"/>
    </i>
    <i r="1">
      <x v="2"/>
    </i>
    <i r="2">
      <x/>
    </i>
    <i>
      <x v="39"/>
    </i>
    <i r="1">
      <x v="2"/>
    </i>
    <i r="2">
      <x/>
    </i>
    <i>
      <x v="40"/>
    </i>
    <i r="1">
      <x v="1"/>
    </i>
    <i r="2">
      <x/>
    </i>
    <i>
      <x v="41"/>
    </i>
    <i r="1">
      <x v="5"/>
    </i>
    <i r="2">
      <x/>
    </i>
    <i>
      <x v="42"/>
    </i>
    <i r="1">
      <x v="1"/>
    </i>
    <i r="2">
      <x/>
    </i>
    <i>
      <x v="43"/>
    </i>
    <i r="1">
      <x/>
    </i>
    <i r="2">
      <x v="1"/>
    </i>
    <i>
      <x v="44"/>
    </i>
    <i r="1">
      <x v="6"/>
    </i>
    <i r="2">
      <x/>
    </i>
    <i>
      <x v="45"/>
    </i>
    <i r="1">
      <x v="6"/>
    </i>
    <i r="2">
      <x/>
    </i>
    <i>
      <x v="46"/>
    </i>
    <i r="1">
      <x v="2"/>
    </i>
    <i r="2">
      <x/>
    </i>
    <i>
      <x v="47"/>
    </i>
    <i r="1">
      <x v="1"/>
    </i>
    <i r="2">
      <x/>
    </i>
    <i>
      <x v="48"/>
    </i>
    <i r="1">
      <x v="2"/>
    </i>
    <i r="2">
      <x/>
    </i>
    <i>
      <x v="49"/>
    </i>
    <i r="1">
      <x v="2"/>
    </i>
    <i r="2">
      <x/>
    </i>
    <i>
      <x v="50"/>
    </i>
    <i r="1">
      <x v="2"/>
    </i>
    <i r="2">
      <x/>
    </i>
    <i>
      <x v="51"/>
    </i>
    <i r="1">
      <x v="1"/>
    </i>
    <i r="2">
      <x/>
    </i>
    <i>
      <x v="52"/>
    </i>
    <i r="1">
      <x v="4"/>
    </i>
    <i r="2">
      <x/>
    </i>
    <i>
      <x v="53"/>
    </i>
    <i r="1">
      <x v="2"/>
    </i>
    <i r="2">
      <x/>
    </i>
    <i>
      <x v="54"/>
    </i>
    <i r="1">
      <x v="5"/>
    </i>
    <i r="2">
      <x/>
    </i>
    <i>
      <x v="55"/>
    </i>
    <i r="1">
      <x v="5"/>
    </i>
    <i r="2">
      <x/>
    </i>
    <i>
      <x v="56"/>
    </i>
    <i r="1">
      <x v="5"/>
    </i>
    <i r="2">
      <x/>
    </i>
    <i>
      <x v="57"/>
    </i>
    <i r="1">
      <x v="5"/>
    </i>
    <i r="2">
      <x v="1"/>
    </i>
    <i>
      <x v="58"/>
    </i>
    <i r="1">
      <x v="2"/>
    </i>
    <i r="2">
      <x/>
    </i>
    <i>
      <x v="59"/>
    </i>
    <i r="1">
      <x v="1"/>
    </i>
    <i r="2">
      <x/>
    </i>
    <i>
      <x v="60"/>
    </i>
    <i r="1">
      <x v="2"/>
    </i>
    <i r="2">
      <x/>
    </i>
    <i>
      <x v="61"/>
    </i>
    <i r="1">
      <x v="6"/>
    </i>
    <i r="2">
      <x/>
    </i>
    <i>
      <x v="62"/>
    </i>
    <i r="1">
      <x v="2"/>
    </i>
    <i r="2">
      <x/>
    </i>
    <i>
      <x v="63"/>
    </i>
    <i r="1">
      <x v="3"/>
    </i>
    <i r="2">
      <x/>
    </i>
    <i>
      <x v="64"/>
    </i>
    <i r="1">
      <x v="3"/>
    </i>
    <i r="2">
      <x/>
    </i>
    <i>
      <x v="65"/>
    </i>
    <i r="1">
      <x v="3"/>
    </i>
    <i r="2">
      <x/>
    </i>
    <i>
      <x v="66"/>
    </i>
    <i r="1">
      <x v="2"/>
    </i>
    <i r="2">
      <x/>
    </i>
    <i>
      <x v="67"/>
    </i>
    <i r="1">
      <x v="2"/>
    </i>
    <i r="2">
      <x/>
    </i>
    <i>
      <x v="68"/>
    </i>
    <i r="1">
      <x v="3"/>
    </i>
    <i r="2">
      <x/>
    </i>
    <i>
      <x v="69"/>
    </i>
    <i r="1">
      <x v="1"/>
    </i>
    <i r="2">
      <x/>
    </i>
    <i>
      <x v="70"/>
    </i>
    <i r="1">
      <x v="1"/>
    </i>
    <i r="2">
      <x/>
    </i>
    <i>
      <x v="71"/>
    </i>
    <i r="1">
      <x v="1"/>
    </i>
    <i r="2">
      <x/>
    </i>
    <i>
      <x v="72"/>
    </i>
    <i r="1">
      <x v="1"/>
    </i>
    <i r="2">
      <x/>
    </i>
    <i>
      <x v="73"/>
    </i>
    <i r="1">
      <x v="1"/>
    </i>
    <i r="2">
      <x/>
    </i>
    <i>
      <x v="74"/>
    </i>
    <i r="1">
      <x v="6"/>
    </i>
    <i r="2">
      <x/>
    </i>
    <i>
      <x v="75"/>
    </i>
    <i r="1">
      <x v="1"/>
    </i>
    <i r="2">
      <x/>
    </i>
    <i>
      <x v="76"/>
    </i>
    <i r="1">
      <x v="1"/>
    </i>
    <i r="2">
      <x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calories" fld="3" baseField="0" baseItem="0"/>
    <dataField name="Sum of protein" fld="4" baseField="0" baseItem="0"/>
    <dataField name="Sum of fat" fld="5" baseField="0" baseItem="0"/>
    <dataField name="Sum of fiber" fld="7" baseField="0" baseItem="0"/>
    <dataField name="Sum of sodium" fld="6" baseField="0" baseItem="0"/>
    <dataField name="Sum of carbo" fld="8" baseField="0" baseItem="0"/>
    <dataField name="Sum of sugars" fld="9" baseField="0" baseItem="0"/>
    <dataField name="Sum of potass" fld="10" baseField="0" baseItem="0"/>
    <dataField name="Sum of vitamins" fld="11" baseField="0" baseItem="0"/>
    <dataField name="Sum of shelf" fld="12" baseField="0" baseItem="0"/>
    <dataField name="Sum of weight" fld="13" baseField="0" baseItem="0"/>
    <dataField name="Sum of cups" fld="14" baseField="0" baseItem="0"/>
    <dataField name="Sum of rating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workbookViewId="0"/>
  </sheetViews>
  <sheetFormatPr defaultRowHeight="14.5" x14ac:dyDescent="0.35"/>
  <cols>
    <col min="1" max="1" width="35.453125" bestFit="1" customWidth="1"/>
    <col min="2" max="2" width="13.54296875" bestFit="1" customWidth="1"/>
    <col min="3" max="3" width="13.36328125" bestFit="1" customWidth="1"/>
    <col min="4" max="4" width="9.453125" bestFit="1" customWidth="1"/>
    <col min="5" max="5" width="11" bestFit="1" customWidth="1"/>
    <col min="6" max="6" width="13.36328125" bestFit="1" customWidth="1"/>
    <col min="7" max="7" width="11.81640625" bestFit="1" customWidth="1"/>
    <col min="8" max="8" width="12.453125" bestFit="1" customWidth="1"/>
    <col min="9" max="9" width="12.6328125" bestFit="1" customWidth="1"/>
    <col min="10" max="10" width="14.26953125" bestFit="1" customWidth="1"/>
    <col min="11" max="11" width="11.08984375" bestFit="1" customWidth="1"/>
    <col min="12" max="12" width="12.7265625" bestFit="1" customWidth="1"/>
    <col min="13" max="13" width="10.90625" bestFit="1" customWidth="1"/>
    <col min="14" max="14" width="12" bestFit="1" customWidth="1"/>
  </cols>
  <sheetData>
    <row r="1" spans="1:14" x14ac:dyDescent="0.35">
      <c r="A1" t="s">
        <v>135</v>
      </c>
    </row>
    <row r="3" spans="1:14" x14ac:dyDescent="0.35">
      <c r="A3" s="13" t="s">
        <v>103</v>
      </c>
      <c r="B3" s="14" t="s">
        <v>105</v>
      </c>
      <c r="C3" s="14" t="s">
        <v>106</v>
      </c>
      <c r="D3" s="14" t="s">
        <v>107</v>
      </c>
      <c r="E3" s="14" t="s">
        <v>108</v>
      </c>
      <c r="F3" s="14" t="s">
        <v>109</v>
      </c>
      <c r="G3" s="14" t="s">
        <v>110</v>
      </c>
      <c r="H3" s="14" t="s">
        <v>111</v>
      </c>
      <c r="I3" s="14" t="s">
        <v>112</v>
      </c>
      <c r="J3" s="14" t="s">
        <v>113</v>
      </c>
      <c r="K3" s="14" t="s">
        <v>114</v>
      </c>
      <c r="L3" s="14" t="s">
        <v>115</v>
      </c>
      <c r="M3" s="14" t="s">
        <v>116</v>
      </c>
      <c r="N3" s="14" t="s">
        <v>117</v>
      </c>
    </row>
    <row r="4" spans="1:14" x14ac:dyDescent="0.35">
      <c r="A4" s="12" t="s">
        <v>16</v>
      </c>
      <c r="B4" s="11">
        <v>70</v>
      </c>
      <c r="C4" s="11">
        <v>4</v>
      </c>
      <c r="D4" s="11">
        <v>1</v>
      </c>
      <c r="E4" s="11">
        <v>10</v>
      </c>
      <c r="F4" s="11">
        <v>130</v>
      </c>
      <c r="G4" s="11">
        <v>5</v>
      </c>
      <c r="H4" s="11">
        <v>6</v>
      </c>
      <c r="I4" s="11">
        <v>280</v>
      </c>
      <c r="J4" s="11">
        <v>25</v>
      </c>
      <c r="K4" s="11">
        <v>3</v>
      </c>
      <c r="L4" s="11">
        <v>1</v>
      </c>
      <c r="M4" s="11">
        <v>0.33</v>
      </c>
      <c r="N4" s="11">
        <v>68.402973000000003</v>
      </c>
    </row>
    <row r="5" spans="1:14" x14ac:dyDescent="0.35">
      <c r="A5" s="10" t="s">
        <v>17</v>
      </c>
      <c r="B5" s="11">
        <v>70</v>
      </c>
      <c r="C5" s="11">
        <v>4</v>
      </c>
      <c r="D5" s="11">
        <v>1</v>
      </c>
      <c r="E5" s="11">
        <v>10</v>
      </c>
      <c r="F5" s="11">
        <v>130</v>
      </c>
      <c r="G5" s="11">
        <v>5</v>
      </c>
      <c r="H5" s="11">
        <v>6</v>
      </c>
      <c r="I5" s="11">
        <v>280</v>
      </c>
      <c r="J5" s="11">
        <v>25</v>
      </c>
      <c r="K5" s="11">
        <v>3</v>
      </c>
      <c r="L5" s="11">
        <v>1</v>
      </c>
      <c r="M5" s="11">
        <v>0.33</v>
      </c>
      <c r="N5" s="11">
        <v>68.402973000000003</v>
      </c>
    </row>
    <row r="6" spans="1:14" x14ac:dyDescent="0.35">
      <c r="A6" s="9" t="s">
        <v>18</v>
      </c>
      <c r="B6" s="11">
        <v>70</v>
      </c>
      <c r="C6" s="11">
        <v>4</v>
      </c>
      <c r="D6" s="11">
        <v>1</v>
      </c>
      <c r="E6" s="11">
        <v>10</v>
      </c>
      <c r="F6" s="11">
        <v>130</v>
      </c>
      <c r="G6" s="11">
        <v>5</v>
      </c>
      <c r="H6" s="11">
        <v>6</v>
      </c>
      <c r="I6" s="11">
        <v>280</v>
      </c>
      <c r="J6" s="11">
        <v>25</v>
      </c>
      <c r="K6" s="11">
        <v>3</v>
      </c>
      <c r="L6" s="11">
        <v>1</v>
      </c>
      <c r="M6" s="11">
        <v>0.33</v>
      </c>
      <c r="N6" s="11">
        <v>68.402973000000003</v>
      </c>
    </row>
    <row r="7" spans="1:14" x14ac:dyDescent="0.35">
      <c r="A7" s="12" t="s">
        <v>19</v>
      </c>
      <c r="B7" s="11">
        <v>120</v>
      </c>
      <c r="C7" s="11">
        <v>3</v>
      </c>
      <c r="D7" s="11">
        <v>5</v>
      </c>
      <c r="E7" s="11">
        <v>2</v>
      </c>
      <c r="F7" s="11">
        <v>15</v>
      </c>
      <c r="G7" s="11">
        <v>8</v>
      </c>
      <c r="H7" s="11">
        <v>8</v>
      </c>
      <c r="I7" s="11">
        <v>135</v>
      </c>
      <c r="J7" s="11">
        <v>0</v>
      </c>
      <c r="K7" s="11">
        <v>3</v>
      </c>
      <c r="L7" s="11">
        <v>1</v>
      </c>
      <c r="M7" s="11">
        <v>1</v>
      </c>
      <c r="N7" s="11">
        <v>33.983679000000002</v>
      </c>
    </row>
    <row r="8" spans="1:14" x14ac:dyDescent="0.35">
      <c r="A8" s="10" t="s">
        <v>20</v>
      </c>
      <c r="B8" s="11">
        <v>120</v>
      </c>
      <c r="C8" s="11">
        <v>3</v>
      </c>
      <c r="D8" s="11">
        <v>5</v>
      </c>
      <c r="E8" s="11">
        <v>2</v>
      </c>
      <c r="F8" s="11">
        <v>15</v>
      </c>
      <c r="G8" s="11">
        <v>8</v>
      </c>
      <c r="H8" s="11">
        <v>8</v>
      </c>
      <c r="I8" s="11">
        <v>135</v>
      </c>
      <c r="J8" s="11">
        <v>0</v>
      </c>
      <c r="K8" s="11">
        <v>3</v>
      </c>
      <c r="L8" s="11">
        <v>1</v>
      </c>
      <c r="M8" s="11">
        <v>1</v>
      </c>
      <c r="N8" s="11">
        <v>33.983679000000002</v>
      </c>
    </row>
    <row r="9" spans="1:14" x14ac:dyDescent="0.35">
      <c r="A9" s="9" t="s">
        <v>18</v>
      </c>
      <c r="B9" s="11">
        <v>120</v>
      </c>
      <c r="C9" s="11">
        <v>3</v>
      </c>
      <c r="D9" s="11">
        <v>5</v>
      </c>
      <c r="E9" s="11">
        <v>2</v>
      </c>
      <c r="F9" s="11">
        <v>15</v>
      </c>
      <c r="G9" s="11">
        <v>8</v>
      </c>
      <c r="H9" s="11">
        <v>8</v>
      </c>
      <c r="I9" s="11">
        <v>135</v>
      </c>
      <c r="J9" s="11">
        <v>0</v>
      </c>
      <c r="K9" s="11">
        <v>3</v>
      </c>
      <c r="L9" s="11">
        <v>1</v>
      </c>
      <c r="M9" s="11">
        <v>1</v>
      </c>
      <c r="N9" s="11">
        <v>33.983679000000002</v>
      </c>
    </row>
    <row r="10" spans="1:14" x14ac:dyDescent="0.35">
      <c r="A10" s="12" t="s">
        <v>21</v>
      </c>
      <c r="B10" s="11">
        <v>70</v>
      </c>
      <c r="C10" s="11">
        <v>4</v>
      </c>
      <c r="D10" s="11">
        <v>1</v>
      </c>
      <c r="E10" s="11">
        <v>9</v>
      </c>
      <c r="F10" s="11">
        <v>260</v>
      </c>
      <c r="G10" s="11">
        <v>7</v>
      </c>
      <c r="H10" s="11">
        <v>5</v>
      </c>
      <c r="I10" s="11">
        <v>320</v>
      </c>
      <c r="J10" s="11">
        <v>25</v>
      </c>
      <c r="K10" s="11">
        <v>3</v>
      </c>
      <c r="L10" s="11">
        <v>1</v>
      </c>
      <c r="M10" s="11">
        <v>0.33</v>
      </c>
      <c r="N10" s="11">
        <v>59.425505000000001</v>
      </c>
    </row>
    <row r="11" spans="1:14" x14ac:dyDescent="0.35">
      <c r="A11" s="10" t="s">
        <v>22</v>
      </c>
      <c r="B11" s="11">
        <v>70</v>
      </c>
      <c r="C11" s="11">
        <v>4</v>
      </c>
      <c r="D11" s="11">
        <v>1</v>
      </c>
      <c r="E11" s="11">
        <v>9</v>
      </c>
      <c r="F11" s="11">
        <v>260</v>
      </c>
      <c r="G11" s="11">
        <v>7</v>
      </c>
      <c r="H11" s="11">
        <v>5</v>
      </c>
      <c r="I11" s="11">
        <v>320</v>
      </c>
      <c r="J11" s="11">
        <v>25</v>
      </c>
      <c r="K11" s="11">
        <v>3</v>
      </c>
      <c r="L11" s="11">
        <v>1</v>
      </c>
      <c r="M11" s="11">
        <v>0.33</v>
      </c>
      <c r="N11" s="11">
        <v>59.425505000000001</v>
      </c>
    </row>
    <row r="12" spans="1:14" x14ac:dyDescent="0.35">
      <c r="A12" s="9" t="s">
        <v>18</v>
      </c>
      <c r="B12" s="11">
        <v>70</v>
      </c>
      <c r="C12" s="11">
        <v>4</v>
      </c>
      <c r="D12" s="11">
        <v>1</v>
      </c>
      <c r="E12" s="11">
        <v>9</v>
      </c>
      <c r="F12" s="11">
        <v>260</v>
      </c>
      <c r="G12" s="11">
        <v>7</v>
      </c>
      <c r="H12" s="11">
        <v>5</v>
      </c>
      <c r="I12" s="11">
        <v>320</v>
      </c>
      <c r="J12" s="11">
        <v>25</v>
      </c>
      <c r="K12" s="11">
        <v>3</v>
      </c>
      <c r="L12" s="11">
        <v>1</v>
      </c>
      <c r="M12" s="11">
        <v>0.33</v>
      </c>
      <c r="N12" s="11">
        <v>59.425505000000001</v>
      </c>
    </row>
    <row r="13" spans="1:14" x14ac:dyDescent="0.35">
      <c r="A13" s="12" t="s">
        <v>23</v>
      </c>
      <c r="B13" s="11">
        <v>50</v>
      </c>
      <c r="C13" s="11">
        <v>4</v>
      </c>
      <c r="D13" s="11">
        <v>0</v>
      </c>
      <c r="E13" s="11">
        <v>14</v>
      </c>
      <c r="F13" s="11">
        <v>140</v>
      </c>
      <c r="G13" s="11">
        <v>8</v>
      </c>
      <c r="H13" s="11">
        <v>0</v>
      </c>
      <c r="I13" s="11">
        <v>330</v>
      </c>
      <c r="J13" s="11">
        <v>25</v>
      </c>
      <c r="K13" s="11">
        <v>3</v>
      </c>
      <c r="L13" s="11">
        <v>1</v>
      </c>
      <c r="M13" s="11">
        <v>0.5</v>
      </c>
      <c r="N13" s="11">
        <v>93.704911999999993</v>
      </c>
    </row>
    <row r="14" spans="1:14" x14ac:dyDescent="0.35">
      <c r="A14" s="10" t="s">
        <v>22</v>
      </c>
      <c r="B14" s="11">
        <v>50</v>
      </c>
      <c r="C14" s="11">
        <v>4</v>
      </c>
      <c r="D14" s="11">
        <v>0</v>
      </c>
      <c r="E14" s="11">
        <v>14</v>
      </c>
      <c r="F14" s="11">
        <v>140</v>
      </c>
      <c r="G14" s="11">
        <v>8</v>
      </c>
      <c r="H14" s="11">
        <v>0</v>
      </c>
      <c r="I14" s="11">
        <v>330</v>
      </c>
      <c r="J14" s="11">
        <v>25</v>
      </c>
      <c r="K14" s="11">
        <v>3</v>
      </c>
      <c r="L14" s="11">
        <v>1</v>
      </c>
      <c r="M14" s="11">
        <v>0.5</v>
      </c>
      <c r="N14" s="11">
        <v>93.704911999999993</v>
      </c>
    </row>
    <row r="15" spans="1:14" x14ac:dyDescent="0.35">
      <c r="A15" s="9" t="s">
        <v>18</v>
      </c>
      <c r="B15" s="11">
        <v>50</v>
      </c>
      <c r="C15" s="11">
        <v>4</v>
      </c>
      <c r="D15" s="11">
        <v>0</v>
      </c>
      <c r="E15" s="11">
        <v>14</v>
      </c>
      <c r="F15" s="11">
        <v>140</v>
      </c>
      <c r="G15" s="11">
        <v>8</v>
      </c>
      <c r="H15" s="11">
        <v>0</v>
      </c>
      <c r="I15" s="11">
        <v>330</v>
      </c>
      <c r="J15" s="11">
        <v>25</v>
      </c>
      <c r="K15" s="11">
        <v>3</v>
      </c>
      <c r="L15" s="11">
        <v>1</v>
      </c>
      <c r="M15" s="11">
        <v>0.5</v>
      </c>
      <c r="N15" s="11">
        <v>93.704911999999993</v>
      </c>
    </row>
    <row r="16" spans="1:14" x14ac:dyDescent="0.35">
      <c r="A16" s="12" t="s">
        <v>24</v>
      </c>
      <c r="B16" s="11">
        <v>110</v>
      </c>
      <c r="C16" s="11">
        <v>2</v>
      </c>
      <c r="D16" s="11">
        <v>2</v>
      </c>
      <c r="E16" s="11">
        <v>1</v>
      </c>
      <c r="F16" s="11">
        <v>200</v>
      </c>
      <c r="G16" s="11">
        <v>14</v>
      </c>
      <c r="H16" s="11">
        <v>8</v>
      </c>
      <c r="I16" s="11">
        <v>-1</v>
      </c>
      <c r="J16" s="11">
        <v>25</v>
      </c>
      <c r="K16" s="11">
        <v>3</v>
      </c>
      <c r="L16" s="11">
        <v>1</v>
      </c>
      <c r="M16" s="11">
        <v>0.75</v>
      </c>
      <c r="N16" s="11">
        <v>34.384842999999996</v>
      </c>
    </row>
    <row r="17" spans="1:14" x14ac:dyDescent="0.35">
      <c r="A17" s="10" t="s">
        <v>25</v>
      </c>
      <c r="B17" s="11">
        <v>110</v>
      </c>
      <c r="C17" s="11">
        <v>2</v>
      </c>
      <c r="D17" s="11">
        <v>2</v>
      </c>
      <c r="E17" s="11">
        <v>1</v>
      </c>
      <c r="F17" s="11">
        <v>200</v>
      </c>
      <c r="G17" s="11">
        <v>14</v>
      </c>
      <c r="H17" s="11">
        <v>8</v>
      </c>
      <c r="I17" s="11">
        <v>-1</v>
      </c>
      <c r="J17" s="11">
        <v>25</v>
      </c>
      <c r="K17" s="11">
        <v>3</v>
      </c>
      <c r="L17" s="11">
        <v>1</v>
      </c>
      <c r="M17" s="11">
        <v>0.75</v>
      </c>
      <c r="N17" s="11">
        <v>34.384842999999996</v>
      </c>
    </row>
    <row r="18" spans="1:14" x14ac:dyDescent="0.35">
      <c r="A18" s="9" t="s">
        <v>18</v>
      </c>
      <c r="B18" s="11">
        <v>110</v>
      </c>
      <c r="C18" s="11">
        <v>2</v>
      </c>
      <c r="D18" s="11">
        <v>2</v>
      </c>
      <c r="E18" s="11">
        <v>1</v>
      </c>
      <c r="F18" s="11">
        <v>200</v>
      </c>
      <c r="G18" s="11">
        <v>14</v>
      </c>
      <c r="H18" s="11">
        <v>8</v>
      </c>
      <c r="I18" s="11">
        <v>-1</v>
      </c>
      <c r="J18" s="11">
        <v>25</v>
      </c>
      <c r="K18" s="11">
        <v>3</v>
      </c>
      <c r="L18" s="11">
        <v>1</v>
      </c>
      <c r="M18" s="11">
        <v>0.75</v>
      </c>
      <c r="N18" s="11">
        <v>34.384842999999996</v>
      </c>
    </row>
    <row r="19" spans="1:14" x14ac:dyDescent="0.35">
      <c r="A19" s="12" t="s">
        <v>26</v>
      </c>
      <c r="B19" s="11">
        <v>110</v>
      </c>
      <c r="C19" s="11">
        <v>2</v>
      </c>
      <c r="D19" s="11">
        <v>2</v>
      </c>
      <c r="E19" s="11">
        <v>1.5</v>
      </c>
      <c r="F19" s="11">
        <v>180</v>
      </c>
      <c r="G19" s="11">
        <v>10.5</v>
      </c>
      <c r="H19" s="11">
        <v>10</v>
      </c>
      <c r="I19" s="11">
        <v>70</v>
      </c>
      <c r="J19" s="11">
        <v>25</v>
      </c>
      <c r="K19" s="11">
        <v>1</v>
      </c>
      <c r="L19" s="11">
        <v>1</v>
      </c>
      <c r="M19" s="11">
        <v>0.75</v>
      </c>
      <c r="N19" s="11">
        <v>29.509540999999999</v>
      </c>
    </row>
    <row r="20" spans="1:14" x14ac:dyDescent="0.35">
      <c r="A20" s="10" t="s">
        <v>27</v>
      </c>
      <c r="B20" s="11">
        <v>110</v>
      </c>
      <c r="C20" s="11">
        <v>2</v>
      </c>
      <c r="D20" s="11">
        <v>2</v>
      </c>
      <c r="E20" s="11">
        <v>1.5</v>
      </c>
      <c r="F20" s="11">
        <v>180</v>
      </c>
      <c r="G20" s="11">
        <v>10.5</v>
      </c>
      <c r="H20" s="11">
        <v>10</v>
      </c>
      <c r="I20" s="11">
        <v>70</v>
      </c>
      <c r="J20" s="11">
        <v>25</v>
      </c>
      <c r="K20" s="11">
        <v>1</v>
      </c>
      <c r="L20" s="11">
        <v>1</v>
      </c>
      <c r="M20" s="11">
        <v>0.75</v>
      </c>
      <c r="N20" s="11">
        <v>29.509540999999999</v>
      </c>
    </row>
    <row r="21" spans="1:14" x14ac:dyDescent="0.35">
      <c r="A21" s="9" t="s">
        <v>18</v>
      </c>
      <c r="B21" s="11">
        <v>110</v>
      </c>
      <c r="C21" s="11">
        <v>2</v>
      </c>
      <c r="D21" s="11">
        <v>2</v>
      </c>
      <c r="E21" s="11">
        <v>1.5</v>
      </c>
      <c r="F21" s="11">
        <v>180</v>
      </c>
      <c r="G21" s="11">
        <v>10.5</v>
      </c>
      <c r="H21" s="11">
        <v>10</v>
      </c>
      <c r="I21" s="11">
        <v>70</v>
      </c>
      <c r="J21" s="11">
        <v>25</v>
      </c>
      <c r="K21" s="11">
        <v>1</v>
      </c>
      <c r="L21" s="11">
        <v>1</v>
      </c>
      <c r="M21" s="11">
        <v>0.75</v>
      </c>
      <c r="N21" s="11">
        <v>29.509540999999999</v>
      </c>
    </row>
    <row r="22" spans="1:14" x14ac:dyDescent="0.35">
      <c r="A22" s="12" t="s">
        <v>28</v>
      </c>
      <c r="B22" s="11">
        <v>110</v>
      </c>
      <c r="C22" s="11">
        <v>2</v>
      </c>
      <c r="D22" s="11">
        <v>0</v>
      </c>
      <c r="E22" s="11">
        <v>1</v>
      </c>
      <c r="F22" s="11">
        <v>125</v>
      </c>
      <c r="G22" s="11">
        <v>11</v>
      </c>
      <c r="H22" s="11">
        <v>14</v>
      </c>
      <c r="I22" s="11">
        <v>30</v>
      </c>
      <c r="J22" s="11">
        <v>25</v>
      </c>
      <c r="K22" s="11">
        <v>2</v>
      </c>
      <c r="L22" s="11">
        <v>1</v>
      </c>
      <c r="M22" s="11">
        <v>1</v>
      </c>
      <c r="N22" s="11">
        <v>33.174093999999997</v>
      </c>
    </row>
    <row r="23" spans="1:14" x14ac:dyDescent="0.35">
      <c r="A23" s="10" t="s">
        <v>22</v>
      </c>
      <c r="B23" s="11">
        <v>110</v>
      </c>
      <c r="C23" s="11">
        <v>2</v>
      </c>
      <c r="D23" s="11">
        <v>0</v>
      </c>
      <c r="E23" s="11">
        <v>1</v>
      </c>
      <c r="F23" s="11">
        <v>125</v>
      </c>
      <c r="G23" s="11">
        <v>11</v>
      </c>
      <c r="H23" s="11">
        <v>14</v>
      </c>
      <c r="I23" s="11">
        <v>30</v>
      </c>
      <c r="J23" s="11">
        <v>25</v>
      </c>
      <c r="K23" s="11">
        <v>2</v>
      </c>
      <c r="L23" s="11">
        <v>1</v>
      </c>
      <c r="M23" s="11">
        <v>1</v>
      </c>
      <c r="N23" s="11">
        <v>33.174093999999997</v>
      </c>
    </row>
    <row r="24" spans="1:14" x14ac:dyDescent="0.35">
      <c r="A24" s="9" t="s">
        <v>18</v>
      </c>
      <c r="B24" s="11">
        <v>110</v>
      </c>
      <c r="C24" s="11">
        <v>2</v>
      </c>
      <c r="D24" s="11">
        <v>0</v>
      </c>
      <c r="E24" s="11">
        <v>1</v>
      </c>
      <c r="F24" s="11">
        <v>125</v>
      </c>
      <c r="G24" s="11">
        <v>11</v>
      </c>
      <c r="H24" s="11">
        <v>14</v>
      </c>
      <c r="I24" s="11">
        <v>30</v>
      </c>
      <c r="J24" s="11">
        <v>25</v>
      </c>
      <c r="K24" s="11">
        <v>2</v>
      </c>
      <c r="L24" s="11">
        <v>1</v>
      </c>
      <c r="M24" s="11">
        <v>1</v>
      </c>
      <c r="N24" s="11">
        <v>33.174093999999997</v>
      </c>
    </row>
    <row r="25" spans="1:14" x14ac:dyDescent="0.35">
      <c r="A25" s="12" t="s">
        <v>29</v>
      </c>
      <c r="B25" s="11">
        <v>130</v>
      </c>
      <c r="C25" s="11">
        <v>3</v>
      </c>
      <c r="D25" s="11">
        <v>2</v>
      </c>
      <c r="E25" s="11">
        <v>2</v>
      </c>
      <c r="F25" s="11">
        <v>210</v>
      </c>
      <c r="G25" s="11">
        <v>18</v>
      </c>
      <c r="H25" s="11">
        <v>8</v>
      </c>
      <c r="I25" s="11">
        <v>100</v>
      </c>
      <c r="J25" s="11">
        <v>25</v>
      </c>
      <c r="K25" s="11">
        <v>3</v>
      </c>
      <c r="L25" s="11">
        <v>1.33</v>
      </c>
      <c r="M25" s="11">
        <v>0.75</v>
      </c>
      <c r="N25" s="11">
        <v>37.038561999999999</v>
      </c>
    </row>
    <row r="26" spans="1:14" x14ac:dyDescent="0.35">
      <c r="A26" s="10" t="s">
        <v>27</v>
      </c>
      <c r="B26" s="11">
        <v>130</v>
      </c>
      <c r="C26" s="11">
        <v>3</v>
      </c>
      <c r="D26" s="11">
        <v>2</v>
      </c>
      <c r="E26" s="11">
        <v>2</v>
      </c>
      <c r="F26" s="11">
        <v>210</v>
      </c>
      <c r="G26" s="11">
        <v>18</v>
      </c>
      <c r="H26" s="11">
        <v>8</v>
      </c>
      <c r="I26" s="11">
        <v>100</v>
      </c>
      <c r="J26" s="11">
        <v>25</v>
      </c>
      <c r="K26" s="11">
        <v>3</v>
      </c>
      <c r="L26" s="11">
        <v>1.33</v>
      </c>
      <c r="M26" s="11">
        <v>0.75</v>
      </c>
      <c r="N26" s="11">
        <v>37.038561999999999</v>
      </c>
    </row>
    <row r="27" spans="1:14" x14ac:dyDescent="0.35">
      <c r="A27" s="9" t="s">
        <v>18</v>
      </c>
      <c r="B27" s="11">
        <v>130</v>
      </c>
      <c r="C27" s="11">
        <v>3</v>
      </c>
      <c r="D27" s="11">
        <v>2</v>
      </c>
      <c r="E27" s="11">
        <v>2</v>
      </c>
      <c r="F27" s="11">
        <v>210</v>
      </c>
      <c r="G27" s="11">
        <v>18</v>
      </c>
      <c r="H27" s="11">
        <v>8</v>
      </c>
      <c r="I27" s="11">
        <v>100</v>
      </c>
      <c r="J27" s="11">
        <v>25</v>
      </c>
      <c r="K27" s="11">
        <v>3</v>
      </c>
      <c r="L27" s="11">
        <v>1.33</v>
      </c>
      <c r="M27" s="11">
        <v>0.75</v>
      </c>
      <c r="N27" s="11">
        <v>37.038561999999999</v>
      </c>
    </row>
    <row r="28" spans="1:14" x14ac:dyDescent="0.35">
      <c r="A28" s="12" t="s">
        <v>30</v>
      </c>
      <c r="B28" s="11">
        <v>90</v>
      </c>
      <c r="C28" s="11">
        <v>2</v>
      </c>
      <c r="D28" s="11">
        <v>1</v>
      </c>
      <c r="E28" s="11">
        <v>4</v>
      </c>
      <c r="F28" s="11">
        <v>200</v>
      </c>
      <c r="G28" s="11">
        <v>15</v>
      </c>
      <c r="H28" s="11">
        <v>6</v>
      </c>
      <c r="I28" s="11">
        <v>125</v>
      </c>
      <c r="J28" s="11">
        <v>25</v>
      </c>
      <c r="K28" s="11">
        <v>1</v>
      </c>
      <c r="L28" s="11">
        <v>1</v>
      </c>
      <c r="M28" s="11">
        <v>0.67</v>
      </c>
      <c r="N28" s="11">
        <v>49.120252999999998</v>
      </c>
    </row>
    <row r="29" spans="1:14" x14ac:dyDescent="0.35">
      <c r="A29" s="10" t="s">
        <v>25</v>
      </c>
      <c r="B29" s="11">
        <v>90</v>
      </c>
      <c r="C29" s="11">
        <v>2</v>
      </c>
      <c r="D29" s="11">
        <v>1</v>
      </c>
      <c r="E29" s="11">
        <v>4</v>
      </c>
      <c r="F29" s="11">
        <v>200</v>
      </c>
      <c r="G29" s="11">
        <v>15</v>
      </c>
      <c r="H29" s="11">
        <v>6</v>
      </c>
      <c r="I29" s="11">
        <v>125</v>
      </c>
      <c r="J29" s="11">
        <v>25</v>
      </c>
      <c r="K29" s="11">
        <v>1</v>
      </c>
      <c r="L29" s="11">
        <v>1</v>
      </c>
      <c r="M29" s="11">
        <v>0.67</v>
      </c>
      <c r="N29" s="11">
        <v>49.120252999999998</v>
      </c>
    </row>
    <row r="30" spans="1:14" x14ac:dyDescent="0.35">
      <c r="A30" s="9" t="s">
        <v>18</v>
      </c>
      <c r="B30" s="11">
        <v>90</v>
      </c>
      <c r="C30" s="11">
        <v>2</v>
      </c>
      <c r="D30" s="11">
        <v>1</v>
      </c>
      <c r="E30" s="11">
        <v>4</v>
      </c>
      <c r="F30" s="11">
        <v>200</v>
      </c>
      <c r="G30" s="11">
        <v>15</v>
      </c>
      <c r="H30" s="11">
        <v>6</v>
      </c>
      <c r="I30" s="11">
        <v>125</v>
      </c>
      <c r="J30" s="11">
        <v>25</v>
      </c>
      <c r="K30" s="11">
        <v>1</v>
      </c>
      <c r="L30" s="11">
        <v>1</v>
      </c>
      <c r="M30" s="11">
        <v>0.67</v>
      </c>
      <c r="N30" s="11">
        <v>49.120252999999998</v>
      </c>
    </row>
    <row r="31" spans="1:14" x14ac:dyDescent="0.35">
      <c r="A31" s="12" t="s">
        <v>31</v>
      </c>
      <c r="B31" s="11">
        <v>90</v>
      </c>
      <c r="C31" s="11">
        <v>3</v>
      </c>
      <c r="D31" s="11">
        <v>0</v>
      </c>
      <c r="E31" s="11">
        <v>5</v>
      </c>
      <c r="F31" s="11">
        <v>210</v>
      </c>
      <c r="G31" s="11">
        <v>13</v>
      </c>
      <c r="H31" s="11">
        <v>5</v>
      </c>
      <c r="I31" s="11">
        <v>190</v>
      </c>
      <c r="J31" s="11">
        <v>25</v>
      </c>
      <c r="K31" s="11">
        <v>3</v>
      </c>
      <c r="L31" s="11">
        <v>1</v>
      </c>
      <c r="M31" s="11">
        <v>0.67</v>
      </c>
      <c r="N31" s="11">
        <v>53.313813000000003</v>
      </c>
    </row>
    <row r="32" spans="1:14" x14ac:dyDescent="0.35">
      <c r="A32" s="10" t="s">
        <v>32</v>
      </c>
      <c r="B32" s="11">
        <v>90</v>
      </c>
      <c r="C32" s="11">
        <v>3</v>
      </c>
      <c r="D32" s="11">
        <v>0</v>
      </c>
      <c r="E32" s="11">
        <v>5</v>
      </c>
      <c r="F32" s="11">
        <v>210</v>
      </c>
      <c r="G32" s="11">
        <v>13</v>
      </c>
      <c r="H32" s="11">
        <v>5</v>
      </c>
      <c r="I32" s="11">
        <v>190</v>
      </c>
      <c r="J32" s="11">
        <v>25</v>
      </c>
      <c r="K32" s="11">
        <v>3</v>
      </c>
      <c r="L32" s="11">
        <v>1</v>
      </c>
      <c r="M32" s="11">
        <v>0.67</v>
      </c>
      <c r="N32" s="11">
        <v>53.313813000000003</v>
      </c>
    </row>
    <row r="33" spans="1:14" x14ac:dyDescent="0.35">
      <c r="A33" s="9" t="s">
        <v>18</v>
      </c>
      <c r="B33" s="11">
        <v>90</v>
      </c>
      <c r="C33" s="11">
        <v>3</v>
      </c>
      <c r="D33" s="11">
        <v>0</v>
      </c>
      <c r="E33" s="11">
        <v>5</v>
      </c>
      <c r="F33" s="11">
        <v>210</v>
      </c>
      <c r="G33" s="11">
        <v>13</v>
      </c>
      <c r="H33" s="11">
        <v>5</v>
      </c>
      <c r="I33" s="11">
        <v>190</v>
      </c>
      <c r="J33" s="11">
        <v>25</v>
      </c>
      <c r="K33" s="11">
        <v>3</v>
      </c>
      <c r="L33" s="11">
        <v>1</v>
      </c>
      <c r="M33" s="11">
        <v>0.67</v>
      </c>
      <c r="N33" s="11">
        <v>53.313813000000003</v>
      </c>
    </row>
    <row r="34" spans="1:14" x14ac:dyDescent="0.35">
      <c r="A34" s="12" t="s">
        <v>33</v>
      </c>
      <c r="B34" s="11">
        <v>120</v>
      </c>
      <c r="C34" s="11">
        <v>1</v>
      </c>
      <c r="D34" s="11">
        <v>2</v>
      </c>
      <c r="E34" s="11">
        <v>0</v>
      </c>
      <c r="F34" s="11">
        <v>220</v>
      </c>
      <c r="G34" s="11">
        <v>12</v>
      </c>
      <c r="H34" s="11">
        <v>12</v>
      </c>
      <c r="I34" s="11">
        <v>35</v>
      </c>
      <c r="J34" s="11">
        <v>25</v>
      </c>
      <c r="K34" s="11">
        <v>2</v>
      </c>
      <c r="L34" s="11">
        <v>1</v>
      </c>
      <c r="M34" s="11">
        <v>0.75</v>
      </c>
      <c r="N34" s="11">
        <v>18.042850999999999</v>
      </c>
    </row>
    <row r="35" spans="1:14" x14ac:dyDescent="0.35">
      <c r="A35" s="10" t="s">
        <v>20</v>
      </c>
      <c r="B35" s="11">
        <v>120</v>
      </c>
      <c r="C35" s="11">
        <v>1</v>
      </c>
      <c r="D35" s="11">
        <v>2</v>
      </c>
      <c r="E35" s="11">
        <v>0</v>
      </c>
      <c r="F35" s="11">
        <v>220</v>
      </c>
      <c r="G35" s="11">
        <v>12</v>
      </c>
      <c r="H35" s="11">
        <v>12</v>
      </c>
      <c r="I35" s="11">
        <v>35</v>
      </c>
      <c r="J35" s="11">
        <v>25</v>
      </c>
      <c r="K35" s="11">
        <v>2</v>
      </c>
      <c r="L35" s="11">
        <v>1</v>
      </c>
      <c r="M35" s="11">
        <v>0.75</v>
      </c>
      <c r="N35" s="11">
        <v>18.042850999999999</v>
      </c>
    </row>
    <row r="36" spans="1:14" x14ac:dyDescent="0.35">
      <c r="A36" s="9" t="s">
        <v>18</v>
      </c>
      <c r="B36" s="11">
        <v>120</v>
      </c>
      <c r="C36" s="11">
        <v>1</v>
      </c>
      <c r="D36" s="11">
        <v>2</v>
      </c>
      <c r="E36" s="11">
        <v>0</v>
      </c>
      <c r="F36" s="11">
        <v>220</v>
      </c>
      <c r="G36" s="11">
        <v>12</v>
      </c>
      <c r="H36" s="11">
        <v>12</v>
      </c>
      <c r="I36" s="11">
        <v>35</v>
      </c>
      <c r="J36" s="11">
        <v>25</v>
      </c>
      <c r="K36" s="11">
        <v>2</v>
      </c>
      <c r="L36" s="11">
        <v>1</v>
      </c>
      <c r="M36" s="11">
        <v>0.75</v>
      </c>
      <c r="N36" s="11">
        <v>18.042850999999999</v>
      </c>
    </row>
    <row r="37" spans="1:14" x14ac:dyDescent="0.35">
      <c r="A37" s="12" t="s">
        <v>34</v>
      </c>
      <c r="B37" s="11">
        <v>110</v>
      </c>
      <c r="C37" s="11">
        <v>6</v>
      </c>
      <c r="D37" s="11">
        <v>2</v>
      </c>
      <c r="E37" s="11">
        <v>2</v>
      </c>
      <c r="F37" s="11">
        <v>290</v>
      </c>
      <c r="G37" s="11">
        <v>17</v>
      </c>
      <c r="H37" s="11">
        <v>1</v>
      </c>
      <c r="I37" s="11">
        <v>105</v>
      </c>
      <c r="J37" s="11">
        <v>25</v>
      </c>
      <c r="K37" s="11">
        <v>1</v>
      </c>
      <c r="L37" s="11">
        <v>1</v>
      </c>
      <c r="M37" s="11">
        <v>1.25</v>
      </c>
      <c r="N37" s="11">
        <v>50.764999000000003</v>
      </c>
    </row>
    <row r="38" spans="1:14" x14ac:dyDescent="0.35">
      <c r="A38" s="10" t="s">
        <v>27</v>
      </c>
      <c r="B38" s="11">
        <v>110</v>
      </c>
      <c r="C38" s="11">
        <v>6</v>
      </c>
      <c r="D38" s="11">
        <v>2</v>
      </c>
      <c r="E38" s="11">
        <v>2</v>
      </c>
      <c r="F38" s="11">
        <v>290</v>
      </c>
      <c r="G38" s="11">
        <v>17</v>
      </c>
      <c r="H38" s="11">
        <v>1</v>
      </c>
      <c r="I38" s="11">
        <v>105</v>
      </c>
      <c r="J38" s="11">
        <v>25</v>
      </c>
      <c r="K38" s="11">
        <v>1</v>
      </c>
      <c r="L38" s="11">
        <v>1</v>
      </c>
      <c r="M38" s="11">
        <v>1.25</v>
      </c>
      <c r="N38" s="11">
        <v>50.764999000000003</v>
      </c>
    </row>
    <row r="39" spans="1:14" x14ac:dyDescent="0.35">
      <c r="A39" s="9" t="s">
        <v>18</v>
      </c>
      <c r="B39" s="11">
        <v>110</v>
      </c>
      <c r="C39" s="11">
        <v>6</v>
      </c>
      <c r="D39" s="11">
        <v>2</v>
      </c>
      <c r="E39" s="11">
        <v>2</v>
      </c>
      <c r="F39" s="11">
        <v>290</v>
      </c>
      <c r="G39" s="11">
        <v>17</v>
      </c>
      <c r="H39" s="11">
        <v>1</v>
      </c>
      <c r="I39" s="11">
        <v>105</v>
      </c>
      <c r="J39" s="11">
        <v>25</v>
      </c>
      <c r="K39" s="11">
        <v>1</v>
      </c>
      <c r="L39" s="11">
        <v>1</v>
      </c>
      <c r="M39" s="11">
        <v>1.25</v>
      </c>
      <c r="N39" s="11">
        <v>50.764999000000003</v>
      </c>
    </row>
    <row r="40" spans="1:14" x14ac:dyDescent="0.35">
      <c r="A40" s="12" t="s">
        <v>35</v>
      </c>
      <c r="B40" s="11">
        <v>120</v>
      </c>
      <c r="C40" s="11">
        <v>1</v>
      </c>
      <c r="D40" s="11">
        <v>3</v>
      </c>
      <c r="E40" s="11">
        <v>0</v>
      </c>
      <c r="F40" s="11">
        <v>210</v>
      </c>
      <c r="G40" s="11">
        <v>13</v>
      </c>
      <c r="H40" s="11">
        <v>9</v>
      </c>
      <c r="I40" s="11">
        <v>45</v>
      </c>
      <c r="J40" s="11">
        <v>25</v>
      </c>
      <c r="K40" s="11">
        <v>2</v>
      </c>
      <c r="L40" s="11">
        <v>1</v>
      </c>
      <c r="M40" s="11">
        <v>0.75</v>
      </c>
      <c r="N40" s="11">
        <v>19.823573</v>
      </c>
    </row>
    <row r="41" spans="1:14" x14ac:dyDescent="0.35">
      <c r="A41" s="10" t="s">
        <v>27</v>
      </c>
      <c r="B41" s="11">
        <v>120</v>
      </c>
      <c r="C41" s="11">
        <v>1</v>
      </c>
      <c r="D41" s="11">
        <v>3</v>
      </c>
      <c r="E41" s="11">
        <v>0</v>
      </c>
      <c r="F41" s="11">
        <v>210</v>
      </c>
      <c r="G41" s="11">
        <v>13</v>
      </c>
      <c r="H41" s="11">
        <v>9</v>
      </c>
      <c r="I41" s="11">
        <v>45</v>
      </c>
      <c r="J41" s="11">
        <v>25</v>
      </c>
      <c r="K41" s="11">
        <v>2</v>
      </c>
      <c r="L41" s="11">
        <v>1</v>
      </c>
      <c r="M41" s="11">
        <v>0.75</v>
      </c>
      <c r="N41" s="11">
        <v>19.823573</v>
      </c>
    </row>
    <row r="42" spans="1:14" x14ac:dyDescent="0.35">
      <c r="A42" s="9" t="s">
        <v>18</v>
      </c>
      <c r="B42" s="11">
        <v>120</v>
      </c>
      <c r="C42" s="11">
        <v>1</v>
      </c>
      <c r="D42" s="11">
        <v>3</v>
      </c>
      <c r="E42" s="11">
        <v>0</v>
      </c>
      <c r="F42" s="11">
        <v>210</v>
      </c>
      <c r="G42" s="11">
        <v>13</v>
      </c>
      <c r="H42" s="11">
        <v>9</v>
      </c>
      <c r="I42" s="11">
        <v>45</v>
      </c>
      <c r="J42" s="11">
        <v>25</v>
      </c>
      <c r="K42" s="11">
        <v>2</v>
      </c>
      <c r="L42" s="11">
        <v>1</v>
      </c>
      <c r="M42" s="11">
        <v>0.75</v>
      </c>
      <c r="N42" s="11">
        <v>19.823573</v>
      </c>
    </row>
    <row r="43" spans="1:14" x14ac:dyDescent="0.35">
      <c r="A43" s="12" t="s">
        <v>36</v>
      </c>
      <c r="B43" s="11">
        <v>110</v>
      </c>
      <c r="C43" s="11">
        <v>3</v>
      </c>
      <c r="D43" s="11">
        <v>2</v>
      </c>
      <c r="E43" s="11">
        <v>2</v>
      </c>
      <c r="F43" s="11">
        <v>140</v>
      </c>
      <c r="G43" s="11">
        <v>13</v>
      </c>
      <c r="H43" s="11">
        <v>7</v>
      </c>
      <c r="I43" s="11">
        <v>105</v>
      </c>
      <c r="J43" s="11">
        <v>25</v>
      </c>
      <c r="K43" s="11">
        <v>3</v>
      </c>
      <c r="L43" s="11">
        <v>1</v>
      </c>
      <c r="M43" s="11">
        <v>0.5</v>
      </c>
      <c r="N43" s="11">
        <v>40.400207999999999</v>
      </c>
    </row>
    <row r="44" spans="1:14" x14ac:dyDescent="0.35">
      <c r="A44" s="10" t="s">
        <v>27</v>
      </c>
      <c r="B44" s="11">
        <v>110</v>
      </c>
      <c r="C44" s="11">
        <v>3</v>
      </c>
      <c r="D44" s="11">
        <v>2</v>
      </c>
      <c r="E44" s="11">
        <v>2</v>
      </c>
      <c r="F44" s="11">
        <v>140</v>
      </c>
      <c r="G44" s="11">
        <v>13</v>
      </c>
      <c r="H44" s="11">
        <v>7</v>
      </c>
      <c r="I44" s="11">
        <v>105</v>
      </c>
      <c r="J44" s="11">
        <v>25</v>
      </c>
      <c r="K44" s="11">
        <v>3</v>
      </c>
      <c r="L44" s="11">
        <v>1</v>
      </c>
      <c r="M44" s="11">
        <v>0.5</v>
      </c>
      <c r="N44" s="11">
        <v>40.400207999999999</v>
      </c>
    </row>
    <row r="45" spans="1:14" x14ac:dyDescent="0.35">
      <c r="A45" s="9" t="s">
        <v>18</v>
      </c>
      <c r="B45" s="11">
        <v>110</v>
      </c>
      <c r="C45" s="11">
        <v>3</v>
      </c>
      <c r="D45" s="11">
        <v>2</v>
      </c>
      <c r="E45" s="11">
        <v>2</v>
      </c>
      <c r="F45" s="11">
        <v>140</v>
      </c>
      <c r="G45" s="11">
        <v>13</v>
      </c>
      <c r="H45" s="11">
        <v>7</v>
      </c>
      <c r="I45" s="11">
        <v>105</v>
      </c>
      <c r="J45" s="11">
        <v>25</v>
      </c>
      <c r="K45" s="11">
        <v>3</v>
      </c>
      <c r="L45" s="11">
        <v>1</v>
      </c>
      <c r="M45" s="11">
        <v>0.5</v>
      </c>
      <c r="N45" s="11">
        <v>40.400207999999999</v>
      </c>
    </row>
    <row r="46" spans="1:14" x14ac:dyDescent="0.35">
      <c r="A46" s="12" t="s">
        <v>37</v>
      </c>
      <c r="B46" s="11">
        <v>110</v>
      </c>
      <c r="C46" s="11">
        <v>1</v>
      </c>
      <c r="D46" s="11">
        <v>1</v>
      </c>
      <c r="E46" s="11">
        <v>0</v>
      </c>
      <c r="F46" s="11">
        <v>180</v>
      </c>
      <c r="G46" s="11">
        <v>12</v>
      </c>
      <c r="H46" s="11">
        <v>13</v>
      </c>
      <c r="I46" s="11">
        <v>55</v>
      </c>
      <c r="J46" s="11">
        <v>25</v>
      </c>
      <c r="K46" s="11">
        <v>2</v>
      </c>
      <c r="L46" s="11">
        <v>1</v>
      </c>
      <c r="M46" s="11">
        <v>1</v>
      </c>
      <c r="N46" s="11">
        <v>22.736446000000001</v>
      </c>
    </row>
    <row r="47" spans="1:14" x14ac:dyDescent="0.35">
      <c r="A47" s="10" t="s">
        <v>27</v>
      </c>
      <c r="B47" s="11">
        <v>110</v>
      </c>
      <c r="C47" s="11">
        <v>1</v>
      </c>
      <c r="D47" s="11">
        <v>1</v>
      </c>
      <c r="E47" s="11">
        <v>0</v>
      </c>
      <c r="F47" s="11">
        <v>180</v>
      </c>
      <c r="G47" s="11">
        <v>12</v>
      </c>
      <c r="H47" s="11">
        <v>13</v>
      </c>
      <c r="I47" s="11">
        <v>55</v>
      </c>
      <c r="J47" s="11">
        <v>25</v>
      </c>
      <c r="K47" s="11">
        <v>2</v>
      </c>
      <c r="L47" s="11">
        <v>1</v>
      </c>
      <c r="M47" s="11">
        <v>1</v>
      </c>
      <c r="N47" s="11">
        <v>22.736446000000001</v>
      </c>
    </row>
    <row r="48" spans="1:14" x14ac:dyDescent="0.35">
      <c r="A48" s="9" t="s">
        <v>18</v>
      </c>
      <c r="B48" s="11">
        <v>110</v>
      </c>
      <c r="C48" s="11">
        <v>1</v>
      </c>
      <c r="D48" s="11">
        <v>1</v>
      </c>
      <c r="E48" s="11">
        <v>0</v>
      </c>
      <c r="F48" s="11">
        <v>180</v>
      </c>
      <c r="G48" s="11">
        <v>12</v>
      </c>
      <c r="H48" s="11">
        <v>13</v>
      </c>
      <c r="I48" s="11">
        <v>55</v>
      </c>
      <c r="J48" s="11">
        <v>25</v>
      </c>
      <c r="K48" s="11">
        <v>2</v>
      </c>
      <c r="L48" s="11">
        <v>1</v>
      </c>
      <c r="M48" s="11">
        <v>1</v>
      </c>
      <c r="N48" s="11">
        <v>22.736446000000001</v>
      </c>
    </row>
    <row r="49" spans="1:14" x14ac:dyDescent="0.35">
      <c r="A49" s="12" t="s">
        <v>38</v>
      </c>
      <c r="B49" s="11">
        <v>110</v>
      </c>
      <c r="C49" s="11">
        <v>2</v>
      </c>
      <c r="D49" s="11">
        <v>0</v>
      </c>
      <c r="E49" s="11">
        <v>0</v>
      </c>
      <c r="F49" s="11">
        <v>280</v>
      </c>
      <c r="G49" s="11">
        <v>22</v>
      </c>
      <c r="H49" s="11">
        <v>3</v>
      </c>
      <c r="I49" s="11">
        <v>25</v>
      </c>
      <c r="J49" s="11">
        <v>25</v>
      </c>
      <c r="K49" s="11">
        <v>1</v>
      </c>
      <c r="L49" s="11">
        <v>1</v>
      </c>
      <c r="M49" s="11">
        <v>1</v>
      </c>
      <c r="N49" s="11">
        <v>41.445019000000002</v>
      </c>
    </row>
    <row r="50" spans="1:14" x14ac:dyDescent="0.35">
      <c r="A50" s="10" t="s">
        <v>25</v>
      </c>
      <c r="B50" s="11">
        <v>110</v>
      </c>
      <c r="C50" s="11">
        <v>2</v>
      </c>
      <c r="D50" s="11">
        <v>0</v>
      </c>
      <c r="E50" s="11">
        <v>0</v>
      </c>
      <c r="F50" s="11">
        <v>280</v>
      </c>
      <c r="G50" s="11">
        <v>22</v>
      </c>
      <c r="H50" s="11">
        <v>3</v>
      </c>
      <c r="I50" s="11">
        <v>25</v>
      </c>
      <c r="J50" s="11">
        <v>25</v>
      </c>
      <c r="K50" s="11">
        <v>1</v>
      </c>
      <c r="L50" s="11">
        <v>1</v>
      </c>
      <c r="M50" s="11">
        <v>1</v>
      </c>
      <c r="N50" s="11">
        <v>41.445019000000002</v>
      </c>
    </row>
    <row r="51" spans="1:14" x14ac:dyDescent="0.35">
      <c r="A51" s="9" t="s">
        <v>18</v>
      </c>
      <c r="B51" s="11">
        <v>110</v>
      </c>
      <c r="C51" s="11">
        <v>2</v>
      </c>
      <c r="D51" s="11">
        <v>0</v>
      </c>
      <c r="E51" s="11">
        <v>0</v>
      </c>
      <c r="F51" s="11">
        <v>280</v>
      </c>
      <c r="G51" s="11">
        <v>22</v>
      </c>
      <c r="H51" s="11">
        <v>3</v>
      </c>
      <c r="I51" s="11">
        <v>25</v>
      </c>
      <c r="J51" s="11">
        <v>25</v>
      </c>
      <c r="K51" s="11">
        <v>1</v>
      </c>
      <c r="L51" s="11">
        <v>1</v>
      </c>
      <c r="M51" s="11">
        <v>1</v>
      </c>
      <c r="N51" s="11">
        <v>41.445019000000002</v>
      </c>
    </row>
    <row r="52" spans="1:14" x14ac:dyDescent="0.35">
      <c r="A52" s="12" t="s">
        <v>39</v>
      </c>
      <c r="B52" s="11">
        <v>100</v>
      </c>
      <c r="C52" s="11">
        <v>2</v>
      </c>
      <c r="D52" s="11">
        <v>0</v>
      </c>
      <c r="E52" s="11">
        <v>1</v>
      </c>
      <c r="F52" s="11">
        <v>290</v>
      </c>
      <c r="G52" s="11">
        <v>21</v>
      </c>
      <c r="H52" s="11">
        <v>2</v>
      </c>
      <c r="I52" s="11">
        <v>35</v>
      </c>
      <c r="J52" s="11">
        <v>25</v>
      </c>
      <c r="K52" s="11">
        <v>1</v>
      </c>
      <c r="L52" s="11">
        <v>1</v>
      </c>
      <c r="M52" s="11">
        <v>1</v>
      </c>
      <c r="N52" s="11">
        <v>45.863323999999999</v>
      </c>
    </row>
    <row r="53" spans="1:14" x14ac:dyDescent="0.35">
      <c r="A53" s="10" t="s">
        <v>22</v>
      </c>
      <c r="B53" s="11">
        <v>100</v>
      </c>
      <c r="C53" s="11">
        <v>2</v>
      </c>
      <c r="D53" s="11">
        <v>0</v>
      </c>
      <c r="E53" s="11">
        <v>1</v>
      </c>
      <c r="F53" s="11">
        <v>290</v>
      </c>
      <c r="G53" s="11">
        <v>21</v>
      </c>
      <c r="H53" s="11">
        <v>2</v>
      </c>
      <c r="I53" s="11">
        <v>35</v>
      </c>
      <c r="J53" s="11">
        <v>25</v>
      </c>
      <c r="K53" s="11">
        <v>1</v>
      </c>
      <c r="L53" s="11">
        <v>1</v>
      </c>
      <c r="M53" s="11">
        <v>1</v>
      </c>
      <c r="N53" s="11">
        <v>45.863323999999999</v>
      </c>
    </row>
    <row r="54" spans="1:14" x14ac:dyDescent="0.35">
      <c r="A54" s="9" t="s">
        <v>18</v>
      </c>
      <c r="B54" s="11">
        <v>100</v>
      </c>
      <c r="C54" s="11">
        <v>2</v>
      </c>
      <c r="D54" s="11">
        <v>0</v>
      </c>
      <c r="E54" s="11">
        <v>1</v>
      </c>
      <c r="F54" s="11">
        <v>290</v>
      </c>
      <c r="G54" s="11">
        <v>21</v>
      </c>
      <c r="H54" s="11">
        <v>2</v>
      </c>
      <c r="I54" s="11">
        <v>35</v>
      </c>
      <c r="J54" s="11">
        <v>25</v>
      </c>
      <c r="K54" s="11">
        <v>1</v>
      </c>
      <c r="L54" s="11">
        <v>1</v>
      </c>
      <c r="M54" s="11">
        <v>1</v>
      </c>
      <c r="N54" s="11">
        <v>45.863323999999999</v>
      </c>
    </row>
    <row r="55" spans="1:14" x14ac:dyDescent="0.35">
      <c r="A55" s="12" t="s">
        <v>40</v>
      </c>
      <c r="B55" s="11">
        <v>110</v>
      </c>
      <c r="C55" s="11">
        <v>1</v>
      </c>
      <c r="D55" s="11">
        <v>0</v>
      </c>
      <c r="E55" s="11">
        <v>1</v>
      </c>
      <c r="F55" s="11">
        <v>90</v>
      </c>
      <c r="G55" s="11">
        <v>13</v>
      </c>
      <c r="H55" s="11">
        <v>12</v>
      </c>
      <c r="I55" s="11">
        <v>20</v>
      </c>
      <c r="J55" s="11">
        <v>25</v>
      </c>
      <c r="K55" s="11">
        <v>2</v>
      </c>
      <c r="L55" s="11">
        <v>1</v>
      </c>
      <c r="M55" s="11">
        <v>1</v>
      </c>
      <c r="N55" s="11">
        <v>35.782791000000003</v>
      </c>
    </row>
    <row r="56" spans="1:14" x14ac:dyDescent="0.35">
      <c r="A56" s="10" t="s">
        <v>22</v>
      </c>
      <c r="B56" s="11">
        <v>110</v>
      </c>
      <c r="C56" s="11">
        <v>1</v>
      </c>
      <c r="D56" s="11">
        <v>0</v>
      </c>
      <c r="E56" s="11">
        <v>1</v>
      </c>
      <c r="F56" s="11">
        <v>90</v>
      </c>
      <c r="G56" s="11">
        <v>13</v>
      </c>
      <c r="H56" s="11">
        <v>12</v>
      </c>
      <c r="I56" s="11">
        <v>20</v>
      </c>
      <c r="J56" s="11">
        <v>25</v>
      </c>
      <c r="K56" s="11">
        <v>2</v>
      </c>
      <c r="L56" s="11">
        <v>1</v>
      </c>
      <c r="M56" s="11">
        <v>1</v>
      </c>
      <c r="N56" s="11">
        <v>35.782791000000003</v>
      </c>
    </row>
    <row r="57" spans="1:14" x14ac:dyDescent="0.35">
      <c r="A57" s="9" t="s">
        <v>18</v>
      </c>
      <c r="B57" s="11">
        <v>110</v>
      </c>
      <c r="C57" s="11">
        <v>1</v>
      </c>
      <c r="D57" s="11">
        <v>0</v>
      </c>
      <c r="E57" s="11">
        <v>1</v>
      </c>
      <c r="F57" s="11">
        <v>90</v>
      </c>
      <c r="G57" s="11">
        <v>13</v>
      </c>
      <c r="H57" s="11">
        <v>12</v>
      </c>
      <c r="I57" s="11">
        <v>20</v>
      </c>
      <c r="J57" s="11">
        <v>25</v>
      </c>
      <c r="K57" s="11">
        <v>2</v>
      </c>
      <c r="L57" s="11">
        <v>1</v>
      </c>
      <c r="M57" s="11">
        <v>1</v>
      </c>
      <c r="N57" s="11">
        <v>35.782791000000003</v>
      </c>
    </row>
    <row r="58" spans="1:14" x14ac:dyDescent="0.35">
      <c r="A58" s="12" t="s">
        <v>41</v>
      </c>
      <c r="B58" s="11">
        <v>110</v>
      </c>
      <c r="C58" s="11">
        <v>1</v>
      </c>
      <c r="D58" s="11">
        <v>1</v>
      </c>
      <c r="E58" s="11">
        <v>0</v>
      </c>
      <c r="F58" s="11">
        <v>180</v>
      </c>
      <c r="G58" s="11">
        <v>12</v>
      </c>
      <c r="H58" s="11">
        <v>13</v>
      </c>
      <c r="I58" s="11">
        <v>65</v>
      </c>
      <c r="J58" s="11">
        <v>25</v>
      </c>
      <c r="K58" s="11">
        <v>2</v>
      </c>
      <c r="L58" s="11">
        <v>1</v>
      </c>
      <c r="M58" s="11">
        <v>1</v>
      </c>
      <c r="N58" s="11">
        <v>22.396512999999999</v>
      </c>
    </row>
    <row r="59" spans="1:14" x14ac:dyDescent="0.35">
      <c r="A59" s="10" t="s">
        <v>27</v>
      </c>
      <c r="B59" s="11">
        <v>110</v>
      </c>
      <c r="C59" s="11">
        <v>1</v>
      </c>
      <c r="D59" s="11">
        <v>1</v>
      </c>
      <c r="E59" s="11">
        <v>0</v>
      </c>
      <c r="F59" s="11">
        <v>180</v>
      </c>
      <c r="G59" s="11">
        <v>12</v>
      </c>
      <c r="H59" s="11">
        <v>13</v>
      </c>
      <c r="I59" s="11">
        <v>65</v>
      </c>
      <c r="J59" s="11">
        <v>25</v>
      </c>
      <c r="K59" s="11">
        <v>2</v>
      </c>
      <c r="L59" s="11">
        <v>1</v>
      </c>
      <c r="M59" s="11">
        <v>1</v>
      </c>
      <c r="N59" s="11">
        <v>22.396512999999999</v>
      </c>
    </row>
    <row r="60" spans="1:14" x14ac:dyDescent="0.35">
      <c r="A60" s="9" t="s">
        <v>18</v>
      </c>
      <c r="B60" s="11">
        <v>110</v>
      </c>
      <c r="C60" s="11">
        <v>1</v>
      </c>
      <c r="D60" s="11">
        <v>1</v>
      </c>
      <c r="E60" s="11">
        <v>0</v>
      </c>
      <c r="F60" s="11">
        <v>180</v>
      </c>
      <c r="G60" s="11">
        <v>12</v>
      </c>
      <c r="H60" s="11">
        <v>13</v>
      </c>
      <c r="I60" s="11">
        <v>65</v>
      </c>
      <c r="J60" s="11">
        <v>25</v>
      </c>
      <c r="K60" s="11">
        <v>2</v>
      </c>
      <c r="L60" s="11">
        <v>1</v>
      </c>
      <c r="M60" s="11">
        <v>1</v>
      </c>
      <c r="N60" s="11">
        <v>22.396512999999999</v>
      </c>
    </row>
    <row r="61" spans="1:14" x14ac:dyDescent="0.35">
      <c r="A61" s="12" t="s">
        <v>42</v>
      </c>
      <c r="B61" s="11">
        <v>110</v>
      </c>
      <c r="C61" s="11">
        <v>3</v>
      </c>
      <c r="D61" s="11">
        <v>3</v>
      </c>
      <c r="E61" s="11">
        <v>4</v>
      </c>
      <c r="F61" s="11">
        <v>140</v>
      </c>
      <c r="G61" s="11">
        <v>10</v>
      </c>
      <c r="H61" s="11">
        <v>7</v>
      </c>
      <c r="I61" s="11">
        <v>160</v>
      </c>
      <c r="J61" s="11">
        <v>25</v>
      </c>
      <c r="K61" s="11">
        <v>3</v>
      </c>
      <c r="L61" s="11">
        <v>1</v>
      </c>
      <c r="M61" s="11">
        <v>0.5</v>
      </c>
      <c r="N61" s="11">
        <v>40.448771999999998</v>
      </c>
    </row>
    <row r="62" spans="1:14" x14ac:dyDescent="0.35">
      <c r="A62" s="10" t="s">
        <v>22</v>
      </c>
      <c r="B62" s="11">
        <v>110</v>
      </c>
      <c r="C62" s="11">
        <v>3</v>
      </c>
      <c r="D62" s="11">
        <v>3</v>
      </c>
      <c r="E62" s="11">
        <v>4</v>
      </c>
      <c r="F62" s="11">
        <v>140</v>
      </c>
      <c r="G62" s="11">
        <v>10</v>
      </c>
      <c r="H62" s="11">
        <v>7</v>
      </c>
      <c r="I62" s="11">
        <v>160</v>
      </c>
      <c r="J62" s="11">
        <v>25</v>
      </c>
      <c r="K62" s="11">
        <v>3</v>
      </c>
      <c r="L62" s="11">
        <v>1</v>
      </c>
      <c r="M62" s="11">
        <v>0.5</v>
      </c>
      <c r="N62" s="11">
        <v>40.448771999999998</v>
      </c>
    </row>
    <row r="63" spans="1:14" x14ac:dyDescent="0.35">
      <c r="A63" s="9" t="s">
        <v>18</v>
      </c>
      <c r="B63" s="11">
        <v>110</v>
      </c>
      <c r="C63" s="11">
        <v>3</v>
      </c>
      <c r="D63" s="11">
        <v>3</v>
      </c>
      <c r="E63" s="11">
        <v>4</v>
      </c>
      <c r="F63" s="11">
        <v>140</v>
      </c>
      <c r="G63" s="11">
        <v>10</v>
      </c>
      <c r="H63" s="11">
        <v>7</v>
      </c>
      <c r="I63" s="11">
        <v>160</v>
      </c>
      <c r="J63" s="11">
        <v>25</v>
      </c>
      <c r="K63" s="11">
        <v>3</v>
      </c>
      <c r="L63" s="11">
        <v>1</v>
      </c>
      <c r="M63" s="11">
        <v>0.5</v>
      </c>
      <c r="N63" s="11">
        <v>40.448771999999998</v>
      </c>
    </row>
    <row r="64" spans="1:14" x14ac:dyDescent="0.35">
      <c r="A64" s="12" t="s">
        <v>43</v>
      </c>
      <c r="B64" s="11">
        <v>100</v>
      </c>
      <c r="C64" s="11">
        <v>3</v>
      </c>
      <c r="D64" s="11">
        <v>0</v>
      </c>
      <c r="E64" s="11">
        <v>1</v>
      </c>
      <c r="F64" s="11">
        <v>80</v>
      </c>
      <c r="G64" s="11">
        <v>21</v>
      </c>
      <c r="H64" s="11">
        <v>0</v>
      </c>
      <c r="I64" s="11">
        <v>-1</v>
      </c>
      <c r="J64" s="11">
        <v>0</v>
      </c>
      <c r="K64" s="11">
        <v>2</v>
      </c>
      <c r="L64" s="11">
        <v>1</v>
      </c>
      <c r="M64" s="11">
        <v>1</v>
      </c>
      <c r="N64" s="11">
        <v>64.533816000000002</v>
      </c>
    </row>
    <row r="65" spans="1:14" x14ac:dyDescent="0.35">
      <c r="A65" s="10" t="s">
        <v>17</v>
      </c>
      <c r="B65" s="11">
        <v>100</v>
      </c>
      <c r="C65" s="11">
        <v>3</v>
      </c>
      <c r="D65" s="11">
        <v>0</v>
      </c>
      <c r="E65" s="11">
        <v>1</v>
      </c>
      <c r="F65" s="11">
        <v>80</v>
      </c>
      <c r="G65" s="11">
        <v>21</v>
      </c>
      <c r="H65" s="11">
        <v>0</v>
      </c>
      <c r="I65" s="11">
        <v>-1</v>
      </c>
      <c r="J65" s="11">
        <v>0</v>
      </c>
      <c r="K65" s="11">
        <v>2</v>
      </c>
      <c r="L65" s="11">
        <v>1</v>
      </c>
      <c r="M65" s="11">
        <v>1</v>
      </c>
      <c r="N65" s="11">
        <v>64.533816000000002</v>
      </c>
    </row>
    <row r="66" spans="1:14" x14ac:dyDescent="0.35">
      <c r="A66" s="9" t="s">
        <v>44</v>
      </c>
      <c r="B66" s="11">
        <v>100</v>
      </c>
      <c r="C66" s="11">
        <v>3</v>
      </c>
      <c r="D66" s="11">
        <v>0</v>
      </c>
      <c r="E66" s="11">
        <v>1</v>
      </c>
      <c r="F66" s="11">
        <v>80</v>
      </c>
      <c r="G66" s="11">
        <v>21</v>
      </c>
      <c r="H66" s="11">
        <v>0</v>
      </c>
      <c r="I66" s="11">
        <v>-1</v>
      </c>
      <c r="J66" s="11">
        <v>0</v>
      </c>
      <c r="K66" s="11">
        <v>2</v>
      </c>
      <c r="L66" s="11">
        <v>1</v>
      </c>
      <c r="M66" s="11">
        <v>1</v>
      </c>
      <c r="N66" s="11">
        <v>64.533816000000002</v>
      </c>
    </row>
    <row r="67" spans="1:14" x14ac:dyDescent="0.35">
      <c r="A67" s="12" t="s">
        <v>45</v>
      </c>
      <c r="B67" s="11">
        <v>110</v>
      </c>
      <c r="C67" s="11">
        <v>2</v>
      </c>
      <c r="D67" s="11">
        <v>0</v>
      </c>
      <c r="E67" s="11">
        <v>1</v>
      </c>
      <c r="F67" s="11">
        <v>220</v>
      </c>
      <c r="G67" s="11">
        <v>21</v>
      </c>
      <c r="H67" s="11">
        <v>3</v>
      </c>
      <c r="I67" s="11">
        <v>30</v>
      </c>
      <c r="J67" s="11">
        <v>25</v>
      </c>
      <c r="K67" s="11">
        <v>3</v>
      </c>
      <c r="L67" s="11">
        <v>1</v>
      </c>
      <c r="M67" s="11">
        <v>1</v>
      </c>
      <c r="N67" s="11">
        <v>46.895643999999997</v>
      </c>
    </row>
    <row r="68" spans="1:14" x14ac:dyDescent="0.35">
      <c r="A68" s="10" t="s">
        <v>22</v>
      </c>
      <c r="B68" s="11">
        <v>110</v>
      </c>
      <c r="C68" s="11">
        <v>2</v>
      </c>
      <c r="D68" s="11">
        <v>0</v>
      </c>
      <c r="E68" s="11">
        <v>1</v>
      </c>
      <c r="F68" s="11">
        <v>220</v>
      </c>
      <c r="G68" s="11">
        <v>21</v>
      </c>
      <c r="H68" s="11">
        <v>3</v>
      </c>
      <c r="I68" s="11">
        <v>30</v>
      </c>
      <c r="J68" s="11">
        <v>25</v>
      </c>
      <c r="K68" s="11">
        <v>3</v>
      </c>
      <c r="L68" s="11">
        <v>1</v>
      </c>
      <c r="M68" s="11">
        <v>1</v>
      </c>
      <c r="N68" s="11">
        <v>46.895643999999997</v>
      </c>
    </row>
    <row r="69" spans="1:14" x14ac:dyDescent="0.35">
      <c r="A69" s="9" t="s">
        <v>18</v>
      </c>
      <c r="B69" s="11">
        <v>110</v>
      </c>
      <c r="C69" s="11">
        <v>2</v>
      </c>
      <c r="D69" s="11">
        <v>0</v>
      </c>
      <c r="E69" s="11">
        <v>1</v>
      </c>
      <c r="F69" s="11">
        <v>220</v>
      </c>
      <c r="G69" s="11">
        <v>21</v>
      </c>
      <c r="H69" s="11">
        <v>3</v>
      </c>
      <c r="I69" s="11">
        <v>30</v>
      </c>
      <c r="J69" s="11">
        <v>25</v>
      </c>
      <c r="K69" s="11">
        <v>3</v>
      </c>
      <c r="L69" s="11">
        <v>1</v>
      </c>
      <c r="M69" s="11">
        <v>1</v>
      </c>
      <c r="N69" s="11">
        <v>46.895643999999997</v>
      </c>
    </row>
    <row r="70" spans="1:14" x14ac:dyDescent="0.35">
      <c r="A70" s="12" t="s">
        <v>46</v>
      </c>
      <c r="B70" s="11">
        <v>100</v>
      </c>
      <c r="C70" s="11">
        <v>2</v>
      </c>
      <c r="D70" s="11">
        <v>1</v>
      </c>
      <c r="E70" s="11">
        <v>2</v>
      </c>
      <c r="F70" s="11">
        <v>140</v>
      </c>
      <c r="G70" s="11">
        <v>11</v>
      </c>
      <c r="H70" s="11">
        <v>10</v>
      </c>
      <c r="I70" s="11">
        <v>120</v>
      </c>
      <c r="J70" s="11">
        <v>25</v>
      </c>
      <c r="K70" s="11">
        <v>3</v>
      </c>
      <c r="L70" s="11">
        <v>1</v>
      </c>
      <c r="M70" s="11">
        <v>0.75</v>
      </c>
      <c r="N70" s="11">
        <v>36.176195999999997</v>
      </c>
    </row>
    <row r="71" spans="1:14" x14ac:dyDescent="0.35">
      <c r="A71" s="10" t="s">
        <v>27</v>
      </c>
      <c r="B71" s="11">
        <v>100</v>
      </c>
      <c r="C71" s="11">
        <v>2</v>
      </c>
      <c r="D71" s="11">
        <v>1</v>
      </c>
      <c r="E71" s="11">
        <v>2</v>
      </c>
      <c r="F71" s="11">
        <v>140</v>
      </c>
      <c r="G71" s="11">
        <v>11</v>
      </c>
      <c r="H71" s="11">
        <v>10</v>
      </c>
      <c r="I71" s="11">
        <v>120</v>
      </c>
      <c r="J71" s="11">
        <v>25</v>
      </c>
      <c r="K71" s="11">
        <v>3</v>
      </c>
      <c r="L71" s="11">
        <v>1</v>
      </c>
      <c r="M71" s="11">
        <v>0.75</v>
      </c>
      <c r="N71" s="11">
        <v>36.176195999999997</v>
      </c>
    </row>
    <row r="72" spans="1:14" x14ac:dyDescent="0.35">
      <c r="A72" s="9" t="s">
        <v>18</v>
      </c>
      <c r="B72" s="11">
        <v>100</v>
      </c>
      <c r="C72" s="11">
        <v>2</v>
      </c>
      <c r="D72" s="11">
        <v>1</v>
      </c>
      <c r="E72" s="11">
        <v>2</v>
      </c>
      <c r="F72" s="11">
        <v>140</v>
      </c>
      <c r="G72" s="11">
        <v>11</v>
      </c>
      <c r="H72" s="11">
        <v>10</v>
      </c>
      <c r="I72" s="11">
        <v>120</v>
      </c>
      <c r="J72" s="11">
        <v>25</v>
      </c>
      <c r="K72" s="11">
        <v>3</v>
      </c>
      <c r="L72" s="11">
        <v>1</v>
      </c>
      <c r="M72" s="11">
        <v>0.75</v>
      </c>
      <c r="N72" s="11">
        <v>36.176195999999997</v>
      </c>
    </row>
    <row r="73" spans="1:14" x14ac:dyDescent="0.35">
      <c r="A73" s="12" t="s">
        <v>47</v>
      </c>
      <c r="B73" s="11">
        <v>100</v>
      </c>
      <c r="C73" s="11">
        <v>2</v>
      </c>
      <c r="D73" s="11">
        <v>0</v>
      </c>
      <c r="E73" s="11">
        <v>1</v>
      </c>
      <c r="F73" s="11">
        <v>190</v>
      </c>
      <c r="G73" s="11">
        <v>18</v>
      </c>
      <c r="H73" s="11">
        <v>5</v>
      </c>
      <c r="I73" s="11">
        <v>80</v>
      </c>
      <c r="J73" s="11">
        <v>25</v>
      </c>
      <c r="K73" s="11">
        <v>3</v>
      </c>
      <c r="L73" s="11">
        <v>1</v>
      </c>
      <c r="M73" s="11">
        <v>0.75</v>
      </c>
      <c r="N73" s="11">
        <v>44.330855999999997</v>
      </c>
    </row>
    <row r="74" spans="1:14" x14ac:dyDescent="0.35">
      <c r="A74" s="10" t="s">
        <v>25</v>
      </c>
      <c r="B74" s="11">
        <v>100</v>
      </c>
      <c r="C74" s="11">
        <v>2</v>
      </c>
      <c r="D74" s="11">
        <v>0</v>
      </c>
      <c r="E74" s="11">
        <v>1</v>
      </c>
      <c r="F74" s="11">
        <v>190</v>
      </c>
      <c r="G74" s="11">
        <v>18</v>
      </c>
      <c r="H74" s="11">
        <v>5</v>
      </c>
      <c r="I74" s="11">
        <v>80</v>
      </c>
      <c r="J74" s="11">
        <v>25</v>
      </c>
      <c r="K74" s="11">
        <v>3</v>
      </c>
      <c r="L74" s="11">
        <v>1</v>
      </c>
      <c r="M74" s="11">
        <v>0.75</v>
      </c>
      <c r="N74" s="11">
        <v>44.330855999999997</v>
      </c>
    </row>
    <row r="75" spans="1:14" x14ac:dyDescent="0.35">
      <c r="A75" s="9" t="s">
        <v>18</v>
      </c>
      <c r="B75" s="11">
        <v>100</v>
      </c>
      <c r="C75" s="11">
        <v>2</v>
      </c>
      <c r="D75" s="11">
        <v>0</v>
      </c>
      <c r="E75" s="11">
        <v>1</v>
      </c>
      <c r="F75" s="11">
        <v>190</v>
      </c>
      <c r="G75" s="11">
        <v>18</v>
      </c>
      <c r="H75" s="11">
        <v>5</v>
      </c>
      <c r="I75" s="11">
        <v>80</v>
      </c>
      <c r="J75" s="11">
        <v>25</v>
      </c>
      <c r="K75" s="11">
        <v>3</v>
      </c>
      <c r="L75" s="11">
        <v>1</v>
      </c>
      <c r="M75" s="11">
        <v>0.75</v>
      </c>
      <c r="N75" s="11">
        <v>44.330855999999997</v>
      </c>
    </row>
    <row r="76" spans="1:14" x14ac:dyDescent="0.35">
      <c r="A76" s="12" t="s">
        <v>48</v>
      </c>
      <c r="B76" s="11">
        <v>110</v>
      </c>
      <c r="C76" s="11">
        <v>2</v>
      </c>
      <c r="D76" s="11">
        <v>1</v>
      </c>
      <c r="E76" s="11">
        <v>1</v>
      </c>
      <c r="F76" s="11">
        <v>125</v>
      </c>
      <c r="G76" s="11">
        <v>11</v>
      </c>
      <c r="H76" s="11">
        <v>13</v>
      </c>
      <c r="I76" s="11">
        <v>30</v>
      </c>
      <c r="J76" s="11">
        <v>25</v>
      </c>
      <c r="K76" s="11">
        <v>2</v>
      </c>
      <c r="L76" s="11">
        <v>1</v>
      </c>
      <c r="M76" s="11">
        <v>1</v>
      </c>
      <c r="N76" s="11">
        <v>32.207582000000002</v>
      </c>
    </row>
    <row r="77" spans="1:14" x14ac:dyDescent="0.35">
      <c r="A77" s="10" t="s">
        <v>22</v>
      </c>
      <c r="B77" s="11">
        <v>110</v>
      </c>
      <c r="C77" s="11">
        <v>2</v>
      </c>
      <c r="D77" s="11">
        <v>1</v>
      </c>
      <c r="E77" s="11">
        <v>1</v>
      </c>
      <c r="F77" s="11">
        <v>125</v>
      </c>
      <c r="G77" s="11">
        <v>11</v>
      </c>
      <c r="H77" s="11">
        <v>13</v>
      </c>
      <c r="I77" s="11">
        <v>30</v>
      </c>
      <c r="J77" s="11">
        <v>25</v>
      </c>
      <c r="K77" s="11">
        <v>2</v>
      </c>
      <c r="L77" s="11">
        <v>1</v>
      </c>
      <c r="M77" s="11">
        <v>1</v>
      </c>
      <c r="N77" s="11">
        <v>32.207582000000002</v>
      </c>
    </row>
    <row r="78" spans="1:14" x14ac:dyDescent="0.35">
      <c r="A78" s="9" t="s">
        <v>18</v>
      </c>
      <c r="B78" s="11">
        <v>110</v>
      </c>
      <c r="C78" s="11">
        <v>2</v>
      </c>
      <c r="D78" s="11">
        <v>1</v>
      </c>
      <c r="E78" s="11">
        <v>1</v>
      </c>
      <c r="F78" s="11">
        <v>125</v>
      </c>
      <c r="G78" s="11">
        <v>11</v>
      </c>
      <c r="H78" s="11">
        <v>13</v>
      </c>
      <c r="I78" s="11">
        <v>30</v>
      </c>
      <c r="J78" s="11">
        <v>25</v>
      </c>
      <c r="K78" s="11">
        <v>2</v>
      </c>
      <c r="L78" s="11">
        <v>1</v>
      </c>
      <c r="M78" s="11">
        <v>1</v>
      </c>
      <c r="N78" s="11">
        <v>32.207582000000002</v>
      </c>
    </row>
    <row r="79" spans="1:14" x14ac:dyDescent="0.35">
      <c r="A79" s="12" t="s">
        <v>49</v>
      </c>
      <c r="B79" s="11">
        <v>110</v>
      </c>
      <c r="C79" s="11">
        <v>1</v>
      </c>
      <c r="D79" s="11">
        <v>0</v>
      </c>
      <c r="E79" s="11">
        <v>1</v>
      </c>
      <c r="F79" s="11">
        <v>200</v>
      </c>
      <c r="G79" s="11">
        <v>14</v>
      </c>
      <c r="H79" s="11">
        <v>11</v>
      </c>
      <c r="I79" s="11">
        <v>25</v>
      </c>
      <c r="J79" s="11">
        <v>25</v>
      </c>
      <c r="K79" s="11">
        <v>1</v>
      </c>
      <c r="L79" s="11">
        <v>1</v>
      </c>
      <c r="M79" s="11">
        <v>0.75</v>
      </c>
      <c r="N79" s="11">
        <v>31.435973000000001</v>
      </c>
    </row>
    <row r="80" spans="1:14" x14ac:dyDescent="0.35">
      <c r="A80" s="10" t="s">
        <v>22</v>
      </c>
      <c r="B80" s="11">
        <v>110</v>
      </c>
      <c r="C80" s="11">
        <v>1</v>
      </c>
      <c r="D80" s="11">
        <v>0</v>
      </c>
      <c r="E80" s="11">
        <v>1</v>
      </c>
      <c r="F80" s="11">
        <v>200</v>
      </c>
      <c r="G80" s="11">
        <v>14</v>
      </c>
      <c r="H80" s="11">
        <v>11</v>
      </c>
      <c r="I80" s="11">
        <v>25</v>
      </c>
      <c r="J80" s="11">
        <v>25</v>
      </c>
      <c r="K80" s="11">
        <v>1</v>
      </c>
      <c r="L80" s="11">
        <v>1</v>
      </c>
      <c r="M80" s="11">
        <v>0.75</v>
      </c>
      <c r="N80" s="11">
        <v>31.435973000000001</v>
      </c>
    </row>
    <row r="81" spans="1:14" x14ac:dyDescent="0.35">
      <c r="A81" s="9" t="s">
        <v>18</v>
      </c>
      <c r="B81" s="11">
        <v>110</v>
      </c>
      <c r="C81" s="11">
        <v>1</v>
      </c>
      <c r="D81" s="11">
        <v>0</v>
      </c>
      <c r="E81" s="11">
        <v>1</v>
      </c>
      <c r="F81" s="11">
        <v>200</v>
      </c>
      <c r="G81" s="11">
        <v>14</v>
      </c>
      <c r="H81" s="11">
        <v>11</v>
      </c>
      <c r="I81" s="11">
        <v>25</v>
      </c>
      <c r="J81" s="11">
        <v>25</v>
      </c>
      <c r="K81" s="11">
        <v>1</v>
      </c>
      <c r="L81" s="11">
        <v>1</v>
      </c>
      <c r="M81" s="11">
        <v>0.75</v>
      </c>
      <c r="N81" s="11">
        <v>31.435973000000001</v>
      </c>
    </row>
    <row r="82" spans="1:14" x14ac:dyDescent="0.35">
      <c r="A82" s="12" t="s">
        <v>50</v>
      </c>
      <c r="B82" s="11">
        <v>100</v>
      </c>
      <c r="C82" s="11">
        <v>3</v>
      </c>
      <c r="D82" s="11">
        <v>0</v>
      </c>
      <c r="E82" s="11">
        <v>3</v>
      </c>
      <c r="F82" s="11">
        <v>0</v>
      </c>
      <c r="G82" s="11">
        <v>14</v>
      </c>
      <c r="H82" s="11">
        <v>7</v>
      </c>
      <c r="I82" s="11">
        <v>100</v>
      </c>
      <c r="J82" s="11">
        <v>25</v>
      </c>
      <c r="K82" s="11">
        <v>2</v>
      </c>
      <c r="L82" s="11">
        <v>1</v>
      </c>
      <c r="M82" s="11">
        <v>0.8</v>
      </c>
      <c r="N82" s="11">
        <v>58.345140999999998</v>
      </c>
    </row>
    <row r="83" spans="1:14" x14ac:dyDescent="0.35">
      <c r="A83" s="10" t="s">
        <v>22</v>
      </c>
      <c r="B83" s="11">
        <v>100</v>
      </c>
      <c r="C83" s="11">
        <v>3</v>
      </c>
      <c r="D83" s="11">
        <v>0</v>
      </c>
      <c r="E83" s="11">
        <v>3</v>
      </c>
      <c r="F83" s="11">
        <v>0</v>
      </c>
      <c r="G83" s="11">
        <v>14</v>
      </c>
      <c r="H83" s="11">
        <v>7</v>
      </c>
      <c r="I83" s="11">
        <v>100</v>
      </c>
      <c r="J83" s="11">
        <v>25</v>
      </c>
      <c r="K83" s="11">
        <v>2</v>
      </c>
      <c r="L83" s="11">
        <v>1</v>
      </c>
      <c r="M83" s="11">
        <v>0.8</v>
      </c>
      <c r="N83" s="11">
        <v>58.345140999999998</v>
      </c>
    </row>
    <row r="84" spans="1:14" x14ac:dyDescent="0.35">
      <c r="A84" s="9" t="s">
        <v>18</v>
      </c>
      <c r="B84" s="11">
        <v>100</v>
      </c>
      <c r="C84" s="11">
        <v>3</v>
      </c>
      <c r="D84" s="11">
        <v>0</v>
      </c>
      <c r="E84" s="11">
        <v>3</v>
      </c>
      <c r="F84" s="11">
        <v>0</v>
      </c>
      <c r="G84" s="11">
        <v>14</v>
      </c>
      <c r="H84" s="11">
        <v>7</v>
      </c>
      <c r="I84" s="11">
        <v>100</v>
      </c>
      <c r="J84" s="11">
        <v>25</v>
      </c>
      <c r="K84" s="11">
        <v>2</v>
      </c>
      <c r="L84" s="11">
        <v>1</v>
      </c>
      <c r="M84" s="11">
        <v>0.8</v>
      </c>
      <c r="N84" s="11">
        <v>58.345140999999998</v>
      </c>
    </row>
    <row r="85" spans="1:14" x14ac:dyDescent="0.35">
      <c r="A85" s="12" t="s">
        <v>51</v>
      </c>
      <c r="B85" s="11">
        <v>120</v>
      </c>
      <c r="C85" s="11">
        <v>3</v>
      </c>
      <c r="D85" s="11">
        <v>2</v>
      </c>
      <c r="E85" s="11">
        <v>5</v>
      </c>
      <c r="F85" s="11">
        <v>160</v>
      </c>
      <c r="G85" s="11">
        <v>12</v>
      </c>
      <c r="H85" s="11">
        <v>10</v>
      </c>
      <c r="I85" s="11">
        <v>200</v>
      </c>
      <c r="J85" s="11">
        <v>25</v>
      </c>
      <c r="K85" s="11">
        <v>3</v>
      </c>
      <c r="L85" s="11">
        <v>1.25</v>
      </c>
      <c r="M85" s="11">
        <v>0.67</v>
      </c>
      <c r="N85" s="11">
        <v>40.917046999999997</v>
      </c>
    </row>
    <row r="86" spans="1:14" x14ac:dyDescent="0.35">
      <c r="A86" s="10" t="s">
        <v>32</v>
      </c>
      <c r="B86" s="11">
        <v>120</v>
      </c>
      <c r="C86" s="11">
        <v>3</v>
      </c>
      <c r="D86" s="11">
        <v>2</v>
      </c>
      <c r="E86" s="11">
        <v>5</v>
      </c>
      <c r="F86" s="11">
        <v>160</v>
      </c>
      <c r="G86" s="11">
        <v>12</v>
      </c>
      <c r="H86" s="11">
        <v>10</v>
      </c>
      <c r="I86" s="11">
        <v>200</v>
      </c>
      <c r="J86" s="11">
        <v>25</v>
      </c>
      <c r="K86" s="11">
        <v>3</v>
      </c>
      <c r="L86" s="11">
        <v>1.25</v>
      </c>
      <c r="M86" s="11">
        <v>0.67</v>
      </c>
      <c r="N86" s="11">
        <v>40.917046999999997</v>
      </c>
    </row>
    <row r="87" spans="1:14" x14ac:dyDescent="0.35">
      <c r="A87" s="9" t="s">
        <v>18</v>
      </c>
      <c r="B87" s="11">
        <v>120</v>
      </c>
      <c r="C87" s="11">
        <v>3</v>
      </c>
      <c r="D87" s="11">
        <v>2</v>
      </c>
      <c r="E87" s="11">
        <v>5</v>
      </c>
      <c r="F87" s="11">
        <v>160</v>
      </c>
      <c r="G87" s="11">
        <v>12</v>
      </c>
      <c r="H87" s="11">
        <v>10</v>
      </c>
      <c r="I87" s="11">
        <v>200</v>
      </c>
      <c r="J87" s="11">
        <v>25</v>
      </c>
      <c r="K87" s="11">
        <v>3</v>
      </c>
      <c r="L87" s="11">
        <v>1.25</v>
      </c>
      <c r="M87" s="11">
        <v>0.67</v>
      </c>
      <c r="N87" s="11">
        <v>40.917046999999997</v>
      </c>
    </row>
    <row r="88" spans="1:14" x14ac:dyDescent="0.35">
      <c r="A88" s="12" t="s">
        <v>52</v>
      </c>
      <c r="B88" s="11">
        <v>120</v>
      </c>
      <c r="C88" s="11">
        <v>3</v>
      </c>
      <c r="D88" s="11">
        <v>0</v>
      </c>
      <c r="E88" s="11">
        <v>5</v>
      </c>
      <c r="F88" s="11">
        <v>240</v>
      </c>
      <c r="G88" s="11">
        <v>14</v>
      </c>
      <c r="H88" s="11">
        <v>12</v>
      </c>
      <c r="I88" s="11">
        <v>190</v>
      </c>
      <c r="J88" s="11">
        <v>25</v>
      </c>
      <c r="K88" s="11">
        <v>3</v>
      </c>
      <c r="L88" s="11">
        <v>1.33</v>
      </c>
      <c r="M88" s="11">
        <v>0.67</v>
      </c>
      <c r="N88" s="11">
        <v>41.015492000000002</v>
      </c>
    </row>
    <row r="89" spans="1:14" x14ac:dyDescent="0.35">
      <c r="A89" s="10" t="s">
        <v>22</v>
      </c>
      <c r="B89" s="11">
        <v>120</v>
      </c>
      <c r="C89" s="11">
        <v>3</v>
      </c>
      <c r="D89" s="11">
        <v>0</v>
      </c>
      <c r="E89" s="11">
        <v>5</v>
      </c>
      <c r="F89" s="11">
        <v>240</v>
      </c>
      <c r="G89" s="11">
        <v>14</v>
      </c>
      <c r="H89" s="11">
        <v>12</v>
      </c>
      <c r="I89" s="11">
        <v>190</v>
      </c>
      <c r="J89" s="11">
        <v>25</v>
      </c>
      <c r="K89" s="11">
        <v>3</v>
      </c>
      <c r="L89" s="11">
        <v>1.33</v>
      </c>
      <c r="M89" s="11">
        <v>0.67</v>
      </c>
      <c r="N89" s="11">
        <v>41.015492000000002</v>
      </c>
    </row>
    <row r="90" spans="1:14" x14ac:dyDescent="0.35">
      <c r="A90" s="9" t="s">
        <v>18</v>
      </c>
      <c r="B90" s="11">
        <v>120</v>
      </c>
      <c r="C90" s="11">
        <v>3</v>
      </c>
      <c r="D90" s="11">
        <v>0</v>
      </c>
      <c r="E90" s="11">
        <v>5</v>
      </c>
      <c r="F90" s="11">
        <v>240</v>
      </c>
      <c r="G90" s="11">
        <v>14</v>
      </c>
      <c r="H90" s="11">
        <v>12</v>
      </c>
      <c r="I90" s="11">
        <v>190</v>
      </c>
      <c r="J90" s="11">
        <v>25</v>
      </c>
      <c r="K90" s="11">
        <v>3</v>
      </c>
      <c r="L90" s="11">
        <v>1.33</v>
      </c>
      <c r="M90" s="11">
        <v>0.67</v>
      </c>
      <c r="N90" s="11">
        <v>41.015492000000002</v>
      </c>
    </row>
    <row r="91" spans="1:14" x14ac:dyDescent="0.35">
      <c r="A91" s="12" t="s">
        <v>53</v>
      </c>
      <c r="B91" s="11">
        <v>110</v>
      </c>
      <c r="C91" s="11">
        <v>1</v>
      </c>
      <c r="D91" s="11">
        <v>1</v>
      </c>
      <c r="E91" s="11">
        <v>0</v>
      </c>
      <c r="F91" s="11">
        <v>135</v>
      </c>
      <c r="G91" s="11">
        <v>13</v>
      </c>
      <c r="H91" s="11">
        <v>12</v>
      </c>
      <c r="I91" s="11">
        <v>25</v>
      </c>
      <c r="J91" s="11">
        <v>25</v>
      </c>
      <c r="K91" s="11">
        <v>2</v>
      </c>
      <c r="L91" s="11">
        <v>1</v>
      </c>
      <c r="M91" s="11">
        <v>0.75</v>
      </c>
      <c r="N91" s="11">
        <v>28.025765</v>
      </c>
    </row>
    <row r="92" spans="1:14" x14ac:dyDescent="0.35">
      <c r="A92" s="10" t="s">
        <v>32</v>
      </c>
      <c r="B92" s="11">
        <v>110</v>
      </c>
      <c r="C92" s="11">
        <v>1</v>
      </c>
      <c r="D92" s="11">
        <v>1</v>
      </c>
      <c r="E92" s="11">
        <v>0</v>
      </c>
      <c r="F92" s="11">
        <v>135</v>
      </c>
      <c r="G92" s="11">
        <v>13</v>
      </c>
      <c r="H92" s="11">
        <v>12</v>
      </c>
      <c r="I92" s="11">
        <v>25</v>
      </c>
      <c r="J92" s="11">
        <v>25</v>
      </c>
      <c r="K92" s="11">
        <v>2</v>
      </c>
      <c r="L92" s="11">
        <v>1</v>
      </c>
      <c r="M92" s="11">
        <v>0.75</v>
      </c>
      <c r="N92" s="11">
        <v>28.025765</v>
      </c>
    </row>
    <row r="93" spans="1:14" x14ac:dyDescent="0.35">
      <c r="A93" s="9" t="s">
        <v>18</v>
      </c>
      <c r="B93" s="11">
        <v>110</v>
      </c>
      <c r="C93" s="11">
        <v>1</v>
      </c>
      <c r="D93" s="11">
        <v>1</v>
      </c>
      <c r="E93" s="11">
        <v>0</v>
      </c>
      <c r="F93" s="11">
        <v>135</v>
      </c>
      <c r="G93" s="11">
        <v>13</v>
      </c>
      <c r="H93" s="11">
        <v>12</v>
      </c>
      <c r="I93" s="11">
        <v>25</v>
      </c>
      <c r="J93" s="11">
        <v>25</v>
      </c>
      <c r="K93" s="11">
        <v>2</v>
      </c>
      <c r="L93" s="11">
        <v>1</v>
      </c>
      <c r="M93" s="11">
        <v>0.75</v>
      </c>
      <c r="N93" s="11">
        <v>28.025765</v>
      </c>
    </row>
    <row r="94" spans="1:14" x14ac:dyDescent="0.35">
      <c r="A94" s="12" t="s">
        <v>54</v>
      </c>
      <c r="B94" s="11">
        <v>100</v>
      </c>
      <c r="C94" s="11">
        <v>2</v>
      </c>
      <c r="D94" s="11">
        <v>0</v>
      </c>
      <c r="E94" s="11">
        <v>0</v>
      </c>
      <c r="F94" s="11">
        <v>45</v>
      </c>
      <c r="G94" s="11">
        <v>11</v>
      </c>
      <c r="H94" s="11">
        <v>15</v>
      </c>
      <c r="I94" s="11">
        <v>40</v>
      </c>
      <c r="J94" s="11">
        <v>25</v>
      </c>
      <c r="K94" s="11">
        <v>1</v>
      </c>
      <c r="L94" s="11">
        <v>1</v>
      </c>
      <c r="M94" s="11">
        <v>0.88</v>
      </c>
      <c r="N94" s="11">
        <v>35.252443999999997</v>
      </c>
    </row>
    <row r="95" spans="1:14" x14ac:dyDescent="0.35">
      <c r="A95" s="10" t="s">
        <v>32</v>
      </c>
      <c r="B95" s="11">
        <v>100</v>
      </c>
      <c r="C95" s="11">
        <v>2</v>
      </c>
      <c r="D95" s="11">
        <v>0</v>
      </c>
      <c r="E95" s="11">
        <v>0</v>
      </c>
      <c r="F95" s="11">
        <v>45</v>
      </c>
      <c r="G95" s="11">
        <v>11</v>
      </c>
      <c r="H95" s="11">
        <v>15</v>
      </c>
      <c r="I95" s="11">
        <v>40</v>
      </c>
      <c r="J95" s="11">
        <v>25</v>
      </c>
      <c r="K95" s="11">
        <v>1</v>
      </c>
      <c r="L95" s="11">
        <v>1</v>
      </c>
      <c r="M95" s="11">
        <v>0.88</v>
      </c>
      <c r="N95" s="11">
        <v>35.252443999999997</v>
      </c>
    </row>
    <row r="96" spans="1:14" x14ac:dyDescent="0.35">
      <c r="A96" s="9" t="s">
        <v>18</v>
      </c>
      <c r="B96" s="11">
        <v>100</v>
      </c>
      <c r="C96" s="11">
        <v>2</v>
      </c>
      <c r="D96" s="11">
        <v>0</v>
      </c>
      <c r="E96" s="11">
        <v>0</v>
      </c>
      <c r="F96" s="11">
        <v>45</v>
      </c>
      <c r="G96" s="11">
        <v>11</v>
      </c>
      <c r="H96" s="11">
        <v>15</v>
      </c>
      <c r="I96" s="11">
        <v>40</v>
      </c>
      <c r="J96" s="11">
        <v>25</v>
      </c>
      <c r="K96" s="11">
        <v>1</v>
      </c>
      <c r="L96" s="11">
        <v>1</v>
      </c>
      <c r="M96" s="11">
        <v>0.88</v>
      </c>
      <c r="N96" s="11">
        <v>35.252443999999997</v>
      </c>
    </row>
    <row r="97" spans="1:14" x14ac:dyDescent="0.35">
      <c r="A97" s="12" t="s">
        <v>55</v>
      </c>
      <c r="B97" s="11">
        <v>110</v>
      </c>
      <c r="C97" s="11">
        <v>1</v>
      </c>
      <c r="D97" s="11">
        <v>1</v>
      </c>
      <c r="E97" s="11">
        <v>0</v>
      </c>
      <c r="F97" s="11">
        <v>280</v>
      </c>
      <c r="G97" s="11">
        <v>15</v>
      </c>
      <c r="H97" s="11">
        <v>9</v>
      </c>
      <c r="I97" s="11">
        <v>45</v>
      </c>
      <c r="J97" s="11">
        <v>25</v>
      </c>
      <c r="K97" s="11">
        <v>2</v>
      </c>
      <c r="L97" s="11">
        <v>1</v>
      </c>
      <c r="M97" s="11">
        <v>0.75</v>
      </c>
      <c r="N97" s="11">
        <v>23.804043</v>
      </c>
    </row>
    <row r="98" spans="1:14" x14ac:dyDescent="0.35">
      <c r="A98" s="10" t="s">
        <v>27</v>
      </c>
      <c r="B98" s="11">
        <v>110</v>
      </c>
      <c r="C98" s="11">
        <v>1</v>
      </c>
      <c r="D98" s="11">
        <v>1</v>
      </c>
      <c r="E98" s="11">
        <v>0</v>
      </c>
      <c r="F98" s="11">
        <v>280</v>
      </c>
      <c r="G98" s="11">
        <v>15</v>
      </c>
      <c r="H98" s="11">
        <v>9</v>
      </c>
      <c r="I98" s="11">
        <v>45</v>
      </c>
      <c r="J98" s="11">
        <v>25</v>
      </c>
      <c r="K98" s="11">
        <v>2</v>
      </c>
      <c r="L98" s="11">
        <v>1</v>
      </c>
      <c r="M98" s="11">
        <v>0.75</v>
      </c>
      <c r="N98" s="11">
        <v>23.804043</v>
      </c>
    </row>
    <row r="99" spans="1:14" x14ac:dyDescent="0.35">
      <c r="A99" s="9" t="s">
        <v>18</v>
      </c>
      <c r="B99" s="11">
        <v>110</v>
      </c>
      <c r="C99" s="11">
        <v>1</v>
      </c>
      <c r="D99" s="11">
        <v>1</v>
      </c>
      <c r="E99" s="11">
        <v>0</v>
      </c>
      <c r="F99" s="11">
        <v>280</v>
      </c>
      <c r="G99" s="11">
        <v>15</v>
      </c>
      <c r="H99" s="11">
        <v>9</v>
      </c>
      <c r="I99" s="11">
        <v>45</v>
      </c>
      <c r="J99" s="11">
        <v>25</v>
      </c>
      <c r="K99" s="11">
        <v>2</v>
      </c>
      <c r="L99" s="11">
        <v>1</v>
      </c>
      <c r="M99" s="11">
        <v>0.75</v>
      </c>
      <c r="N99" s="11">
        <v>23.804043</v>
      </c>
    </row>
    <row r="100" spans="1:14" x14ac:dyDescent="0.35">
      <c r="A100" s="12" t="s">
        <v>56</v>
      </c>
      <c r="B100" s="11">
        <v>100</v>
      </c>
      <c r="C100" s="11">
        <v>3</v>
      </c>
      <c r="D100" s="11">
        <v>1</v>
      </c>
      <c r="E100" s="11">
        <v>3</v>
      </c>
      <c r="F100" s="11">
        <v>140</v>
      </c>
      <c r="G100" s="11">
        <v>15</v>
      </c>
      <c r="H100" s="11">
        <v>5</v>
      </c>
      <c r="I100" s="11">
        <v>85</v>
      </c>
      <c r="J100" s="11">
        <v>25</v>
      </c>
      <c r="K100" s="11">
        <v>3</v>
      </c>
      <c r="L100" s="11">
        <v>1</v>
      </c>
      <c r="M100" s="11">
        <v>0.88</v>
      </c>
      <c r="N100" s="11">
        <v>52.076897000000002</v>
      </c>
    </row>
    <row r="101" spans="1:14" x14ac:dyDescent="0.35">
      <c r="A101" s="10" t="s">
        <v>32</v>
      </c>
      <c r="B101" s="11">
        <v>100</v>
      </c>
      <c r="C101" s="11">
        <v>3</v>
      </c>
      <c r="D101" s="11">
        <v>1</v>
      </c>
      <c r="E101" s="11">
        <v>3</v>
      </c>
      <c r="F101" s="11">
        <v>140</v>
      </c>
      <c r="G101" s="11">
        <v>15</v>
      </c>
      <c r="H101" s="11">
        <v>5</v>
      </c>
      <c r="I101" s="11">
        <v>85</v>
      </c>
      <c r="J101" s="11">
        <v>25</v>
      </c>
      <c r="K101" s="11">
        <v>3</v>
      </c>
      <c r="L101" s="11">
        <v>1</v>
      </c>
      <c r="M101" s="11">
        <v>0.88</v>
      </c>
      <c r="N101" s="11">
        <v>52.076897000000002</v>
      </c>
    </row>
    <row r="102" spans="1:14" x14ac:dyDescent="0.35">
      <c r="A102" s="9" t="s">
        <v>18</v>
      </c>
      <c r="B102" s="11">
        <v>100</v>
      </c>
      <c r="C102" s="11">
        <v>3</v>
      </c>
      <c r="D102" s="11">
        <v>1</v>
      </c>
      <c r="E102" s="11">
        <v>3</v>
      </c>
      <c r="F102" s="11">
        <v>140</v>
      </c>
      <c r="G102" s="11">
        <v>15</v>
      </c>
      <c r="H102" s="11">
        <v>5</v>
      </c>
      <c r="I102" s="11">
        <v>85</v>
      </c>
      <c r="J102" s="11">
        <v>25</v>
      </c>
      <c r="K102" s="11">
        <v>3</v>
      </c>
      <c r="L102" s="11">
        <v>1</v>
      </c>
      <c r="M102" s="11">
        <v>0.88</v>
      </c>
      <c r="N102" s="11">
        <v>52.076897000000002</v>
      </c>
    </row>
    <row r="103" spans="1:14" x14ac:dyDescent="0.35">
      <c r="A103" s="12" t="s">
        <v>57</v>
      </c>
      <c r="B103" s="11">
        <v>110</v>
      </c>
      <c r="C103" s="11">
        <v>3</v>
      </c>
      <c r="D103" s="11">
        <v>0</v>
      </c>
      <c r="E103" s="11">
        <v>3</v>
      </c>
      <c r="F103" s="11">
        <v>170</v>
      </c>
      <c r="G103" s="11">
        <v>17</v>
      </c>
      <c r="H103" s="11">
        <v>3</v>
      </c>
      <c r="I103" s="11">
        <v>90</v>
      </c>
      <c r="J103" s="11">
        <v>25</v>
      </c>
      <c r="K103" s="11">
        <v>3</v>
      </c>
      <c r="L103" s="11">
        <v>1</v>
      </c>
      <c r="M103" s="11">
        <v>0.25</v>
      </c>
      <c r="N103" s="11">
        <v>53.371006999999999</v>
      </c>
    </row>
    <row r="104" spans="1:14" x14ac:dyDescent="0.35">
      <c r="A104" s="10" t="s">
        <v>32</v>
      </c>
      <c r="B104" s="11">
        <v>110</v>
      </c>
      <c r="C104" s="11">
        <v>3</v>
      </c>
      <c r="D104" s="11">
        <v>0</v>
      </c>
      <c r="E104" s="11">
        <v>3</v>
      </c>
      <c r="F104" s="11">
        <v>170</v>
      </c>
      <c r="G104" s="11">
        <v>17</v>
      </c>
      <c r="H104" s="11">
        <v>3</v>
      </c>
      <c r="I104" s="11">
        <v>90</v>
      </c>
      <c r="J104" s="11">
        <v>25</v>
      </c>
      <c r="K104" s="11">
        <v>3</v>
      </c>
      <c r="L104" s="11">
        <v>1</v>
      </c>
      <c r="M104" s="11">
        <v>0.25</v>
      </c>
      <c r="N104" s="11">
        <v>53.371006999999999</v>
      </c>
    </row>
    <row r="105" spans="1:14" x14ac:dyDescent="0.35">
      <c r="A105" s="9" t="s">
        <v>18</v>
      </c>
      <c r="B105" s="11">
        <v>110</v>
      </c>
      <c r="C105" s="11">
        <v>3</v>
      </c>
      <c r="D105" s="11">
        <v>0</v>
      </c>
      <c r="E105" s="11">
        <v>3</v>
      </c>
      <c r="F105" s="11">
        <v>170</v>
      </c>
      <c r="G105" s="11">
        <v>17</v>
      </c>
      <c r="H105" s="11">
        <v>3</v>
      </c>
      <c r="I105" s="11">
        <v>90</v>
      </c>
      <c r="J105" s="11">
        <v>25</v>
      </c>
      <c r="K105" s="11">
        <v>3</v>
      </c>
      <c r="L105" s="11">
        <v>1</v>
      </c>
      <c r="M105" s="11">
        <v>0.25</v>
      </c>
      <c r="N105" s="11">
        <v>53.371006999999999</v>
      </c>
    </row>
    <row r="106" spans="1:14" x14ac:dyDescent="0.35">
      <c r="A106" s="12" t="s">
        <v>58</v>
      </c>
      <c r="B106" s="11">
        <v>120</v>
      </c>
      <c r="C106" s="11">
        <v>3</v>
      </c>
      <c r="D106" s="11">
        <v>3</v>
      </c>
      <c r="E106" s="11">
        <v>3</v>
      </c>
      <c r="F106" s="11">
        <v>75</v>
      </c>
      <c r="G106" s="11">
        <v>13</v>
      </c>
      <c r="H106" s="11">
        <v>4</v>
      </c>
      <c r="I106" s="11">
        <v>100</v>
      </c>
      <c r="J106" s="11">
        <v>25</v>
      </c>
      <c r="K106" s="11">
        <v>3</v>
      </c>
      <c r="L106" s="11">
        <v>1</v>
      </c>
      <c r="M106" s="11">
        <v>0.33</v>
      </c>
      <c r="N106" s="11">
        <v>45.811715999999997</v>
      </c>
    </row>
    <row r="107" spans="1:14" x14ac:dyDescent="0.35">
      <c r="A107" s="10" t="s">
        <v>32</v>
      </c>
      <c r="B107" s="11">
        <v>120</v>
      </c>
      <c r="C107" s="11">
        <v>3</v>
      </c>
      <c r="D107" s="11">
        <v>3</v>
      </c>
      <c r="E107" s="11">
        <v>3</v>
      </c>
      <c r="F107" s="11">
        <v>75</v>
      </c>
      <c r="G107" s="11">
        <v>13</v>
      </c>
      <c r="H107" s="11">
        <v>4</v>
      </c>
      <c r="I107" s="11">
        <v>100</v>
      </c>
      <c r="J107" s="11">
        <v>25</v>
      </c>
      <c r="K107" s="11">
        <v>3</v>
      </c>
      <c r="L107" s="11">
        <v>1</v>
      </c>
      <c r="M107" s="11">
        <v>0.33</v>
      </c>
      <c r="N107" s="11">
        <v>45.811715999999997</v>
      </c>
    </row>
    <row r="108" spans="1:14" x14ac:dyDescent="0.35">
      <c r="A108" s="9" t="s">
        <v>18</v>
      </c>
      <c r="B108" s="11">
        <v>120</v>
      </c>
      <c r="C108" s="11">
        <v>3</v>
      </c>
      <c r="D108" s="11">
        <v>3</v>
      </c>
      <c r="E108" s="11">
        <v>3</v>
      </c>
      <c r="F108" s="11">
        <v>75</v>
      </c>
      <c r="G108" s="11">
        <v>13</v>
      </c>
      <c r="H108" s="11">
        <v>4</v>
      </c>
      <c r="I108" s="11">
        <v>100</v>
      </c>
      <c r="J108" s="11">
        <v>25</v>
      </c>
      <c r="K108" s="11">
        <v>3</v>
      </c>
      <c r="L108" s="11">
        <v>1</v>
      </c>
      <c r="M108" s="11">
        <v>0.33</v>
      </c>
      <c r="N108" s="11">
        <v>45.811715999999997</v>
      </c>
    </row>
    <row r="109" spans="1:14" x14ac:dyDescent="0.35">
      <c r="A109" s="12" t="s">
        <v>59</v>
      </c>
      <c r="B109" s="11">
        <v>120</v>
      </c>
      <c r="C109" s="11">
        <v>1</v>
      </c>
      <c r="D109" s="11">
        <v>2</v>
      </c>
      <c r="E109" s="11">
        <v>1</v>
      </c>
      <c r="F109" s="11">
        <v>220</v>
      </c>
      <c r="G109" s="11">
        <v>12</v>
      </c>
      <c r="H109" s="11">
        <v>11</v>
      </c>
      <c r="I109" s="11">
        <v>45</v>
      </c>
      <c r="J109" s="11">
        <v>25</v>
      </c>
      <c r="K109" s="11">
        <v>2</v>
      </c>
      <c r="L109" s="11">
        <v>1</v>
      </c>
      <c r="M109" s="11">
        <v>1</v>
      </c>
      <c r="N109" s="11">
        <v>21.871292</v>
      </c>
    </row>
    <row r="110" spans="1:14" x14ac:dyDescent="0.35">
      <c r="A110" s="10" t="s">
        <v>20</v>
      </c>
      <c r="B110" s="11">
        <v>120</v>
      </c>
      <c r="C110" s="11">
        <v>1</v>
      </c>
      <c r="D110" s="11">
        <v>2</v>
      </c>
      <c r="E110" s="11">
        <v>1</v>
      </c>
      <c r="F110" s="11">
        <v>220</v>
      </c>
      <c r="G110" s="11">
        <v>12</v>
      </c>
      <c r="H110" s="11">
        <v>11</v>
      </c>
      <c r="I110" s="11">
        <v>45</v>
      </c>
      <c r="J110" s="11">
        <v>25</v>
      </c>
      <c r="K110" s="11">
        <v>2</v>
      </c>
      <c r="L110" s="11">
        <v>1</v>
      </c>
      <c r="M110" s="11">
        <v>1</v>
      </c>
      <c r="N110" s="11">
        <v>21.871292</v>
      </c>
    </row>
    <row r="111" spans="1:14" x14ac:dyDescent="0.35">
      <c r="A111" s="9" t="s">
        <v>18</v>
      </c>
      <c r="B111" s="11">
        <v>120</v>
      </c>
      <c r="C111" s="11">
        <v>1</v>
      </c>
      <c r="D111" s="11">
        <v>2</v>
      </c>
      <c r="E111" s="11">
        <v>1</v>
      </c>
      <c r="F111" s="11">
        <v>220</v>
      </c>
      <c r="G111" s="11">
        <v>12</v>
      </c>
      <c r="H111" s="11">
        <v>11</v>
      </c>
      <c r="I111" s="11">
        <v>45</v>
      </c>
      <c r="J111" s="11">
        <v>25</v>
      </c>
      <c r="K111" s="11">
        <v>2</v>
      </c>
      <c r="L111" s="11">
        <v>1</v>
      </c>
      <c r="M111" s="11">
        <v>1</v>
      </c>
      <c r="N111" s="11">
        <v>21.871292</v>
      </c>
    </row>
    <row r="112" spans="1:14" x14ac:dyDescent="0.35">
      <c r="A112" s="12" t="s">
        <v>60</v>
      </c>
      <c r="B112" s="11">
        <v>110</v>
      </c>
      <c r="C112" s="11">
        <v>3</v>
      </c>
      <c r="D112" s="11">
        <v>1</v>
      </c>
      <c r="E112" s="11">
        <v>1.5</v>
      </c>
      <c r="F112" s="11">
        <v>250</v>
      </c>
      <c r="G112" s="11">
        <v>11.5</v>
      </c>
      <c r="H112" s="11">
        <v>10</v>
      </c>
      <c r="I112" s="11">
        <v>90</v>
      </c>
      <c r="J112" s="11">
        <v>25</v>
      </c>
      <c r="K112" s="11">
        <v>1</v>
      </c>
      <c r="L112" s="11">
        <v>1</v>
      </c>
      <c r="M112" s="11">
        <v>0.75</v>
      </c>
      <c r="N112" s="11">
        <v>31.072216999999998</v>
      </c>
    </row>
    <row r="113" spans="1:14" x14ac:dyDescent="0.35">
      <c r="A113" s="10" t="s">
        <v>27</v>
      </c>
      <c r="B113" s="11">
        <v>110</v>
      </c>
      <c r="C113" s="11">
        <v>3</v>
      </c>
      <c r="D113" s="11">
        <v>1</v>
      </c>
      <c r="E113" s="11">
        <v>1.5</v>
      </c>
      <c r="F113" s="11">
        <v>250</v>
      </c>
      <c r="G113" s="11">
        <v>11.5</v>
      </c>
      <c r="H113" s="11">
        <v>10</v>
      </c>
      <c r="I113" s="11">
        <v>90</v>
      </c>
      <c r="J113" s="11">
        <v>25</v>
      </c>
      <c r="K113" s="11">
        <v>1</v>
      </c>
      <c r="L113" s="11">
        <v>1</v>
      </c>
      <c r="M113" s="11">
        <v>0.75</v>
      </c>
      <c r="N113" s="11">
        <v>31.072216999999998</v>
      </c>
    </row>
    <row r="114" spans="1:14" x14ac:dyDescent="0.35">
      <c r="A114" s="9" t="s">
        <v>18</v>
      </c>
      <c r="B114" s="11">
        <v>110</v>
      </c>
      <c r="C114" s="11">
        <v>3</v>
      </c>
      <c r="D114" s="11">
        <v>1</v>
      </c>
      <c r="E114" s="11">
        <v>1.5</v>
      </c>
      <c r="F114" s="11">
        <v>250</v>
      </c>
      <c r="G114" s="11">
        <v>11.5</v>
      </c>
      <c r="H114" s="11">
        <v>10</v>
      </c>
      <c r="I114" s="11">
        <v>90</v>
      </c>
      <c r="J114" s="11">
        <v>25</v>
      </c>
      <c r="K114" s="11">
        <v>1</v>
      </c>
      <c r="L114" s="11">
        <v>1</v>
      </c>
      <c r="M114" s="11">
        <v>0.75</v>
      </c>
      <c r="N114" s="11">
        <v>31.072216999999998</v>
      </c>
    </row>
    <row r="115" spans="1:14" x14ac:dyDescent="0.35">
      <c r="A115" s="12" t="s">
        <v>61</v>
      </c>
      <c r="B115" s="11">
        <v>110</v>
      </c>
      <c r="C115" s="11">
        <v>1</v>
      </c>
      <c r="D115" s="11">
        <v>0</v>
      </c>
      <c r="E115" s="11">
        <v>0</v>
      </c>
      <c r="F115" s="11">
        <v>180</v>
      </c>
      <c r="G115" s="11">
        <v>14</v>
      </c>
      <c r="H115" s="11">
        <v>11</v>
      </c>
      <c r="I115" s="11">
        <v>35</v>
      </c>
      <c r="J115" s="11">
        <v>25</v>
      </c>
      <c r="K115" s="11">
        <v>1</v>
      </c>
      <c r="L115" s="11">
        <v>1</v>
      </c>
      <c r="M115" s="11">
        <v>1.33</v>
      </c>
      <c r="N115" s="11">
        <v>28.742414</v>
      </c>
    </row>
    <row r="116" spans="1:14" x14ac:dyDescent="0.35">
      <c r="A116" s="10" t="s">
        <v>32</v>
      </c>
      <c r="B116" s="11">
        <v>110</v>
      </c>
      <c r="C116" s="11">
        <v>1</v>
      </c>
      <c r="D116" s="11">
        <v>0</v>
      </c>
      <c r="E116" s="11">
        <v>0</v>
      </c>
      <c r="F116" s="11">
        <v>180</v>
      </c>
      <c r="G116" s="11">
        <v>14</v>
      </c>
      <c r="H116" s="11">
        <v>11</v>
      </c>
      <c r="I116" s="11">
        <v>35</v>
      </c>
      <c r="J116" s="11">
        <v>25</v>
      </c>
      <c r="K116" s="11">
        <v>1</v>
      </c>
      <c r="L116" s="11">
        <v>1</v>
      </c>
      <c r="M116" s="11">
        <v>1.33</v>
      </c>
      <c r="N116" s="11">
        <v>28.742414</v>
      </c>
    </row>
    <row r="117" spans="1:14" x14ac:dyDescent="0.35">
      <c r="A117" s="9" t="s">
        <v>18</v>
      </c>
      <c r="B117" s="11">
        <v>110</v>
      </c>
      <c r="C117" s="11">
        <v>1</v>
      </c>
      <c r="D117" s="11">
        <v>0</v>
      </c>
      <c r="E117" s="11">
        <v>0</v>
      </c>
      <c r="F117" s="11">
        <v>180</v>
      </c>
      <c r="G117" s="11">
        <v>14</v>
      </c>
      <c r="H117" s="11">
        <v>11</v>
      </c>
      <c r="I117" s="11">
        <v>35</v>
      </c>
      <c r="J117" s="11">
        <v>25</v>
      </c>
      <c r="K117" s="11">
        <v>1</v>
      </c>
      <c r="L117" s="11">
        <v>1</v>
      </c>
      <c r="M117" s="11">
        <v>1.33</v>
      </c>
      <c r="N117" s="11">
        <v>28.742414</v>
      </c>
    </row>
    <row r="118" spans="1:14" x14ac:dyDescent="0.35">
      <c r="A118" s="12" t="s">
        <v>62</v>
      </c>
      <c r="B118" s="11">
        <v>110</v>
      </c>
      <c r="C118" s="11">
        <v>2</v>
      </c>
      <c r="D118" s="11">
        <v>1</v>
      </c>
      <c r="E118" s="11">
        <v>1</v>
      </c>
      <c r="F118" s="11">
        <v>170</v>
      </c>
      <c r="G118" s="11">
        <v>17</v>
      </c>
      <c r="H118" s="11">
        <v>6</v>
      </c>
      <c r="I118" s="11">
        <v>60</v>
      </c>
      <c r="J118" s="11">
        <v>100</v>
      </c>
      <c r="K118" s="11">
        <v>3</v>
      </c>
      <c r="L118" s="11">
        <v>1</v>
      </c>
      <c r="M118" s="11">
        <v>1</v>
      </c>
      <c r="N118" s="11">
        <v>36.523682999999998</v>
      </c>
    </row>
    <row r="119" spans="1:14" x14ac:dyDescent="0.35">
      <c r="A119" s="10" t="s">
        <v>22</v>
      </c>
      <c r="B119" s="11">
        <v>110</v>
      </c>
      <c r="C119" s="11">
        <v>2</v>
      </c>
      <c r="D119" s="11">
        <v>1</v>
      </c>
      <c r="E119" s="11">
        <v>1</v>
      </c>
      <c r="F119" s="11">
        <v>170</v>
      </c>
      <c r="G119" s="11">
        <v>17</v>
      </c>
      <c r="H119" s="11">
        <v>6</v>
      </c>
      <c r="I119" s="11">
        <v>60</v>
      </c>
      <c r="J119" s="11">
        <v>100</v>
      </c>
      <c r="K119" s="11">
        <v>3</v>
      </c>
      <c r="L119" s="11">
        <v>1</v>
      </c>
      <c r="M119" s="11">
        <v>1</v>
      </c>
      <c r="N119" s="11">
        <v>36.523682999999998</v>
      </c>
    </row>
    <row r="120" spans="1:14" x14ac:dyDescent="0.35">
      <c r="A120" s="9" t="s">
        <v>18</v>
      </c>
      <c r="B120" s="11">
        <v>110</v>
      </c>
      <c r="C120" s="11">
        <v>2</v>
      </c>
      <c r="D120" s="11">
        <v>1</v>
      </c>
      <c r="E120" s="11">
        <v>1</v>
      </c>
      <c r="F120" s="11">
        <v>170</v>
      </c>
      <c r="G120" s="11">
        <v>17</v>
      </c>
      <c r="H120" s="11">
        <v>6</v>
      </c>
      <c r="I120" s="11">
        <v>60</v>
      </c>
      <c r="J120" s="11">
        <v>100</v>
      </c>
      <c r="K120" s="11">
        <v>3</v>
      </c>
      <c r="L120" s="11">
        <v>1</v>
      </c>
      <c r="M120" s="11">
        <v>1</v>
      </c>
      <c r="N120" s="11">
        <v>36.523682999999998</v>
      </c>
    </row>
    <row r="121" spans="1:14" x14ac:dyDescent="0.35">
      <c r="A121" s="12" t="s">
        <v>63</v>
      </c>
      <c r="B121" s="11">
        <v>140</v>
      </c>
      <c r="C121" s="11">
        <v>3</v>
      </c>
      <c r="D121" s="11">
        <v>1</v>
      </c>
      <c r="E121" s="11">
        <v>2</v>
      </c>
      <c r="F121" s="11">
        <v>170</v>
      </c>
      <c r="G121" s="11">
        <v>20</v>
      </c>
      <c r="H121" s="11">
        <v>9</v>
      </c>
      <c r="I121" s="11">
        <v>95</v>
      </c>
      <c r="J121" s="11">
        <v>100</v>
      </c>
      <c r="K121" s="11">
        <v>3</v>
      </c>
      <c r="L121" s="11">
        <v>1.3</v>
      </c>
      <c r="M121" s="11">
        <v>0.75</v>
      </c>
      <c r="N121" s="11">
        <v>36.471511999999997</v>
      </c>
    </row>
    <row r="122" spans="1:14" x14ac:dyDescent="0.35">
      <c r="A122" s="10" t="s">
        <v>22</v>
      </c>
      <c r="B122" s="11">
        <v>140</v>
      </c>
      <c r="C122" s="11">
        <v>3</v>
      </c>
      <c r="D122" s="11">
        <v>1</v>
      </c>
      <c r="E122" s="11">
        <v>2</v>
      </c>
      <c r="F122" s="11">
        <v>170</v>
      </c>
      <c r="G122" s="11">
        <v>20</v>
      </c>
      <c r="H122" s="11">
        <v>9</v>
      </c>
      <c r="I122" s="11">
        <v>95</v>
      </c>
      <c r="J122" s="11">
        <v>100</v>
      </c>
      <c r="K122" s="11">
        <v>3</v>
      </c>
      <c r="L122" s="11">
        <v>1.3</v>
      </c>
      <c r="M122" s="11">
        <v>0.75</v>
      </c>
      <c r="N122" s="11">
        <v>36.471511999999997</v>
      </c>
    </row>
    <row r="123" spans="1:14" x14ac:dyDescent="0.35">
      <c r="A123" s="9" t="s">
        <v>18</v>
      </c>
      <c r="B123" s="11">
        <v>140</v>
      </c>
      <c r="C123" s="11">
        <v>3</v>
      </c>
      <c r="D123" s="11">
        <v>1</v>
      </c>
      <c r="E123" s="11">
        <v>2</v>
      </c>
      <c r="F123" s="11">
        <v>170</v>
      </c>
      <c r="G123" s="11">
        <v>20</v>
      </c>
      <c r="H123" s="11">
        <v>9</v>
      </c>
      <c r="I123" s="11">
        <v>95</v>
      </c>
      <c r="J123" s="11">
        <v>100</v>
      </c>
      <c r="K123" s="11">
        <v>3</v>
      </c>
      <c r="L123" s="11">
        <v>1.3</v>
      </c>
      <c r="M123" s="11">
        <v>0.75</v>
      </c>
      <c r="N123" s="11">
        <v>36.471511999999997</v>
      </c>
    </row>
    <row r="124" spans="1:14" x14ac:dyDescent="0.35">
      <c r="A124" s="12" t="s">
        <v>64</v>
      </c>
      <c r="B124" s="11">
        <v>110</v>
      </c>
      <c r="C124" s="11">
        <v>2</v>
      </c>
      <c r="D124" s="11">
        <v>1</v>
      </c>
      <c r="E124" s="11">
        <v>0</v>
      </c>
      <c r="F124" s="11">
        <v>260</v>
      </c>
      <c r="G124" s="11">
        <v>21</v>
      </c>
      <c r="H124" s="11">
        <v>3</v>
      </c>
      <c r="I124" s="11">
        <v>40</v>
      </c>
      <c r="J124" s="11">
        <v>25</v>
      </c>
      <c r="K124" s="11">
        <v>2</v>
      </c>
      <c r="L124" s="11">
        <v>1</v>
      </c>
      <c r="M124" s="11">
        <v>1.5</v>
      </c>
      <c r="N124" s="11">
        <v>39.241114000000003</v>
      </c>
    </row>
    <row r="125" spans="1:14" x14ac:dyDescent="0.35">
      <c r="A125" s="10" t="s">
        <v>27</v>
      </c>
      <c r="B125" s="11">
        <v>110</v>
      </c>
      <c r="C125" s="11">
        <v>2</v>
      </c>
      <c r="D125" s="11">
        <v>1</v>
      </c>
      <c r="E125" s="11">
        <v>0</v>
      </c>
      <c r="F125" s="11">
        <v>260</v>
      </c>
      <c r="G125" s="11">
        <v>21</v>
      </c>
      <c r="H125" s="11">
        <v>3</v>
      </c>
      <c r="I125" s="11">
        <v>40</v>
      </c>
      <c r="J125" s="11">
        <v>25</v>
      </c>
      <c r="K125" s="11">
        <v>2</v>
      </c>
      <c r="L125" s="11">
        <v>1</v>
      </c>
      <c r="M125" s="11">
        <v>1.5</v>
      </c>
      <c r="N125" s="11">
        <v>39.241114000000003</v>
      </c>
    </row>
    <row r="126" spans="1:14" x14ac:dyDescent="0.35">
      <c r="A126" s="9" t="s">
        <v>18</v>
      </c>
      <c r="B126" s="11">
        <v>110</v>
      </c>
      <c r="C126" s="11">
        <v>2</v>
      </c>
      <c r="D126" s="11">
        <v>1</v>
      </c>
      <c r="E126" s="11">
        <v>0</v>
      </c>
      <c r="F126" s="11">
        <v>260</v>
      </c>
      <c r="G126" s="11">
        <v>21</v>
      </c>
      <c r="H126" s="11">
        <v>3</v>
      </c>
      <c r="I126" s="11">
        <v>40</v>
      </c>
      <c r="J126" s="11">
        <v>25</v>
      </c>
      <c r="K126" s="11">
        <v>2</v>
      </c>
      <c r="L126" s="11">
        <v>1</v>
      </c>
      <c r="M126" s="11">
        <v>1.5</v>
      </c>
      <c r="N126" s="11">
        <v>39.241114000000003</v>
      </c>
    </row>
    <row r="127" spans="1:14" x14ac:dyDescent="0.35">
      <c r="A127" s="12" t="s">
        <v>65</v>
      </c>
      <c r="B127" s="11">
        <v>100</v>
      </c>
      <c r="C127" s="11">
        <v>4</v>
      </c>
      <c r="D127" s="11">
        <v>2</v>
      </c>
      <c r="E127" s="11">
        <v>2</v>
      </c>
      <c r="F127" s="11">
        <v>150</v>
      </c>
      <c r="G127" s="11">
        <v>12</v>
      </c>
      <c r="H127" s="11">
        <v>6</v>
      </c>
      <c r="I127" s="11">
        <v>95</v>
      </c>
      <c r="J127" s="11">
        <v>25</v>
      </c>
      <c r="K127" s="11">
        <v>2</v>
      </c>
      <c r="L127" s="11">
        <v>1</v>
      </c>
      <c r="M127" s="11">
        <v>0.67</v>
      </c>
      <c r="N127" s="11">
        <v>45.328074000000001</v>
      </c>
    </row>
    <row r="128" spans="1:14" x14ac:dyDescent="0.35">
      <c r="A128" s="10" t="s">
        <v>20</v>
      </c>
      <c r="B128" s="11">
        <v>100</v>
      </c>
      <c r="C128" s="11">
        <v>4</v>
      </c>
      <c r="D128" s="11">
        <v>2</v>
      </c>
      <c r="E128" s="11">
        <v>2</v>
      </c>
      <c r="F128" s="11">
        <v>150</v>
      </c>
      <c r="G128" s="11">
        <v>12</v>
      </c>
      <c r="H128" s="11">
        <v>6</v>
      </c>
      <c r="I128" s="11">
        <v>95</v>
      </c>
      <c r="J128" s="11">
        <v>25</v>
      </c>
      <c r="K128" s="11">
        <v>2</v>
      </c>
      <c r="L128" s="11">
        <v>1</v>
      </c>
      <c r="M128" s="11">
        <v>0.67</v>
      </c>
      <c r="N128" s="11">
        <v>45.328074000000001</v>
      </c>
    </row>
    <row r="129" spans="1:14" x14ac:dyDescent="0.35">
      <c r="A129" s="9" t="s">
        <v>18</v>
      </c>
      <c r="B129" s="11">
        <v>100</v>
      </c>
      <c r="C129" s="11">
        <v>4</v>
      </c>
      <c r="D129" s="11">
        <v>2</v>
      </c>
      <c r="E129" s="11">
        <v>2</v>
      </c>
      <c r="F129" s="11">
        <v>150</v>
      </c>
      <c r="G129" s="11">
        <v>12</v>
      </c>
      <c r="H129" s="11">
        <v>6</v>
      </c>
      <c r="I129" s="11">
        <v>95</v>
      </c>
      <c r="J129" s="11">
        <v>25</v>
      </c>
      <c r="K129" s="11">
        <v>2</v>
      </c>
      <c r="L129" s="11">
        <v>1</v>
      </c>
      <c r="M129" s="11">
        <v>0.67</v>
      </c>
      <c r="N129" s="11">
        <v>45.328074000000001</v>
      </c>
    </row>
    <row r="130" spans="1:14" x14ac:dyDescent="0.35">
      <c r="A130" s="12" t="s">
        <v>66</v>
      </c>
      <c r="B130" s="11">
        <v>110</v>
      </c>
      <c r="C130" s="11">
        <v>2</v>
      </c>
      <c r="D130" s="11">
        <v>1</v>
      </c>
      <c r="E130" s="11">
        <v>0</v>
      </c>
      <c r="F130" s="11">
        <v>180</v>
      </c>
      <c r="G130" s="11">
        <v>12</v>
      </c>
      <c r="H130" s="11">
        <v>12</v>
      </c>
      <c r="I130" s="11">
        <v>55</v>
      </c>
      <c r="J130" s="11">
        <v>25</v>
      </c>
      <c r="K130" s="11">
        <v>2</v>
      </c>
      <c r="L130" s="11">
        <v>1</v>
      </c>
      <c r="M130" s="11">
        <v>1</v>
      </c>
      <c r="N130" s="11">
        <v>26.734514999999998</v>
      </c>
    </row>
    <row r="131" spans="1:14" x14ac:dyDescent="0.35">
      <c r="A131" s="10" t="s">
        <v>27</v>
      </c>
      <c r="B131" s="11">
        <v>110</v>
      </c>
      <c r="C131" s="11">
        <v>2</v>
      </c>
      <c r="D131" s="11">
        <v>1</v>
      </c>
      <c r="E131" s="11">
        <v>0</v>
      </c>
      <c r="F131" s="11">
        <v>180</v>
      </c>
      <c r="G131" s="11">
        <v>12</v>
      </c>
      <c r="H131" s="11">
        <v>12</v>
      </c>
      <c r="I131" s="11">
        <v>55</v>
      </c>
      <c r="J131" s="11">
        <v>25</v>
      </c>
      <c r="K131" s="11">
        <v>2</v>
      </c>
      <c r="L131" s="11">
        <v>1</v>
      </c>
      <c r="M131" s="11">
        <v>1</v>
      </c>
      <c r="N131" s="11">
        <v>26.734514999999998</v>
      </c>
    </row>
    <row r="132" spans="1:14" x14ac:dyDescent="0.35">
      <c r="A132" s="9" t="s">
        <v>18</v>
      </c>
      <c r="B132" s="11">
        <v>110</v>
      </c>
      <c r="C132" s="11">
        <v>2</v>
      </c>
      <c r="D132" s="11">
        <v>1</v>
      </c>
      <c r="E132" s="11">
        <v>0</v>
      </c>
      <c r="F132" s="11">
        <v>180</v>
      </c>
      <c r="G132" s="11">
        <v>12</v>
      </c>
      <c r="H132" s="11">
        <v>12</v>
      </c>
      <c r="I132" s="11">
        <v>55</v>
      </c>
      <c r="J132" s="11">
        <v>25</v>
      </c>
      <c r="K132" s="11">
        <v>2</v>
      </c>
      <c r="L132" s="11">
        <v>1</v>
      </c>
      <c r="M132" s="11">
        <v>1</v>
      </c>
      <c r="N132" s="11">
        <v>26.734514999999998</v>
      </c>
    </row>
    <row r="133" spans="1:14" x14ac:dyDescent="0.35">
      <c r="A133" s="12" t="s">
        <v>67</v>
      </c>
      <c r="B133" s="11">
        <v>100</v>
      </c>
      <c r="C133" s="11">
        <v>4</v>
      </c>
      <c r="D133" s="11">
        <v>1</v>
      </c>
      <c r="E133" s="11">
        <v>0</v>
      </c>
      <c r="F133" s="11">
        <v>0</v>
      </c>
      <c r="G133" s="11">
        <v>16</v>
      </c>
      <c r="H133" s="11">
        <v>3</v>
      </c>
      <c r="I133" s="11">
        <v>95</v>
      </c>
      <c r="J133" s="11">
        <v>25</v>
      </c>
      <c r="K133" s="11">
        <v>2</v>
      </c>
      <c r="L133" s="11">
        <v>1</v>
      </c>
      <c r="M133" s="11">
        <v>1</v>
      </c>
      <c r="N133" s="11">
        <v>54.850917000000003</v>
      </c>
    </row>
    <row r="134" spans="1:14" x14ac:dyDescent="0.35">
      <c r="A134" s="10" t="s">
        <v>68</v>
      </c>
      <c r="B134" s="11">
        <v>100</v>
      </c>
      <c r="C134" s="11">
        <v>4</v>
      </c>
      <c r="D134" s="11">
        <v>1</v>
      </c>
      <c r="E134" s="11">
        <v>0</v>
      </c>
      <c r="F134" s="11">
        <v>0</v>
      </c>
      <c r="G134" s="11">
        <v>16</v>
      </c>
      <c r="H134" s="11">
        <v>3</v>
      </c>
      <c r="I134" s="11">
        <v>95</v>
      </c>
      <c r="J134" s="11">
        <v>25</v>
      </c>
      <c r="K134" s="11">
        <v>2</v>
      </c>
      <c r="L134" s="11">
        <v>1</v>
      </c>
      <c r="M134" s="11">
        <v>1</v>
      </c>
      <c r="N134" s="11">
        <v>54.850917000000003</v>
      </c>
    </row>
    <row r="135" spans="1:14" x14ac:dyDescent="0.35">
      <c r="A135" s="9" t="s">
        <v>44</v>
      </c>
      <c r="B135" s="11">
        <v>100</v>
      </c>
      <c r="C135" s="11">
        <v>4</v>
      </c>
      <c r="D135" s="11">
        <v>1</v>
      </c>
      <c r="E135" s="11">
        <v>0</v>
      </c>
      <c r="F135" s="11">
        <v>0</v>
      </c>
      <c r="G135" s="11">
        <v>16</v>
      </c>
      <c r="H135" s="11">
        <v>3</v>
      </c>
      <c r="I135" s="11">
        <v>95</v>
      </c>
      <c r="J135" s="11">
        <v>25</v>
      </c>
      <c r="K135" s="11">
        <v>2</v>
      </c>
      <c r="L135" s="11">
        <v>1</v>
      </c>
      <c r="M135" s="11">
        <v>1</v>
      </c>
      <c r="N135" s="11">
        <v>54.850917000000003</v>
      </c>
    </row>
    <row r="136" spans="1:14" x14ac:dyDescent="0.35">
      <c r="A136" s="12" t="s">
        <v>69</v>
      </c>
      <c r="B136" s="11">
        <v>150</v>
      </c>
      <c r="C136" s="11">
        <v>4</v>
      </c>
      <c r="D136" s="11">
        <v>3</v>
      </c>
      <c r="E136" s="11">
        <v>3</v>
      </c>
      <c r="F136" s="11">
        <v>95</v>
      </c>
      <c r="G136" s="11">
        <v>16</v>
      </c>
      <c r="H136" s="11">
        <v>11</v>
      </c>
      <c r="I136" s="11">
        <v>170</v>
      </c>
      <c r="J136" s="11">
        <v>25</v>
      </c>
      <c r="K136" s="11">
        <v>3</v>
      </c>
      <c r="L136" s="11">
        <v>1</v>
      </c>
      <c r="M136" s="11">
        <v>1</v>
      </c>
      <c r="N136" s="11">
        <v>37.136862999999998</v>
      </c>
    </row>
    <row r="137" spans="1:14" x14ac:dyDescent="0.35">
      <c r="A137" s="10" t="s">
        <v>25</v>
      </c>
      <c r="B137" s="11">
        <v>150</v>
      </c>
      <c r="C137" s="11">
        <v>4</v>
      </c>
      <c r="D137" s="11">
        <v>3</v>
      </c>
      <c r="E137" s="11">
        <v>3</v>
      </c>
      <c r="F137" s="11">
        <v>95</v>
      </c>
      <c r="G137" s="11">
        <v>16</v>
      </c>
      <c r="H137" s="11">
        <v>11</v>
      </c>
      <c r="I137" s="11">
        <v>170</v>
      </c>
      <c r="J137" s="11">
        <v>25</v>
      </c>
      <c r="K137" s="11">
        <v>3</v>
      </c>
      <c r="L137" s="11">
        <v>1</v>
      </c>
      <c r="M137" s="11">
        <v>1</v>
      </c>
      <c r="N137" s="11">
        <v>37.136862999999998</v>
      </c>
    </row>
    <row r="138" spans="1:14" x14ac:dyDescent="0.35">
      <c r="A138" s="9" t="s">
        <v>18</v>
      </c>
      <c r="B138" s="11">
        <v>150</v>
      </c>
      <c r="C138" s="11">
        <v>4</v>
      </c>
      <c r="D138" s="11">
        <v>3</v>
      </c>
      <c r="E138" s="11">
        <v>3</v>
      </c>
      <c r="F138" s="11">
        <v>95</v>
      </c>
      <c r="G138" s="11">
        <v>16</v>
      </c>
      <c r="H138" s="11">
        <v>11</v>
      </c>
      <c r="I138" s="11">
        <v>170</v>
      </c>
      <c r="J138" s="11">
        <v>25</v>
      </c>
      <c r="K138" s="11">
        <v>3</v>
      </c>
      <c r="L138" s="11">
        <v>1</v>
      </c>
      <c r="M138" s="11">
        <v>1</v>
      </c>
      <c r="N138" s="11">
        <v>37.136862999999998</v>
      </c>
    </row>
    <row r="139" spans="1:14" x14ac:dyDescent="0.35">
      <c r="A139" s="12" t="s">
        <v>70</v>
      </c>
      <c r="B139" s="11">
        <v>150</v>
      </c>
      <c r="C139" s="11">
        <v>4</v>
      </c>
      <c r="D139" s="11">
        <v>3</v>
      </c>
      <c r="E139" s="11">
        <v>3</v>
      </c>
      <c r="F139" s="11">
        <v>150</v>
      </c>
      <c r="G139" s="11">
        <v>16</v>
      </c>
      <c r="H139" s="11">
        <v>11</v>
      </c>
      <c r="I139" s="11">
        <v>170</v>
      </c>
      <c r="J139" s="11">
        <v>25</v>
      </c>
      <c r="K139" s="11">
        <v>3</v>
      </c>
      <c r="L139" s="11">
        <v>1</v>
      </c>
      <c r="M139" s="11">
        <v>1</v>
      </c>
      <c r="N139" s="11">
        <v>34.139764999999997</v>
      </c>
    </row>
    <row r="140" spans="1:14" x14ac:dyDescent="0.35">
      <c r="A140" s="10" t="s">
        <v>25</v>
      </c>
      <c r="B140" s="11">
        <v>150</v>
      </c>
      <c r="C140" s="11">
        <v>4</v>
      </c>
      <c r="D140" s="11">
        <v>3</v>
      </c>
      <c r="E140" s="11">
        <v>3</v>
      </c>
      <c r="F140" s="11">
        <v>150</v>
      </c>
      <c r="G140" s="11">
        <v>16</v>
      </c>
      <c r="H140" s="11">
        <v>11</v>
      </c>
      <c r="I140" s="11">
        <v>170</v>
      </c>
      <c r="J140" s="11">
        <v>25</v>
      </c>
      <c r="K140" s="11">
        <v>3</v>
      </c>
      <c r="L140" s="11">
        <v>1</v>
      </c>
      <c r="M140" s="11">
        <v>1</v>
      </c>
      <c r="N140" s="11">
        <v>34.139764999999997</v>
      </c>
    </row>
    <row r="141" spans="1:14" x14ac:dyDescent="0.35">
      <c r="A141" s="9" t="s">
        <v>18</v>
      </c>
      <c r="B141" s="11">
        <v>150</v>
      </c>
      <c r="C141" s="11">
        <v>4</v>
      </c>
      <c r="D141" s="11">
        <v>3</v>
      </c>
      <c r="E141" s="11">
        <v>3</v>
      </c>
      <c r="F141" s="11">
        <v>150</v>
      </c>
      <c r="G141" s="11">
        <v>16</v>
      </c>
      <c r="H141" s="11">
        <v>11</v>
      </c>
      <c r="I141" s="11">
        <v>170</v>
      </c>
      <c r="J141" s="11">
        <v>25</v>
      </c>
      <c r="K141" s="11">
        <v>3</v>
      </c>
      <c r="L141" s="11">
        <v>1</v>
      </c>
      <c r="M141" s="11">
        <v>1</v>
      </c>
      <c r="N141" s="11">
        <v>34.139764999999997</v>
      </c>
    </row>
    <row r="142" spans="1:14" x14ac:dyDescent="0.35">
      <c r="A142" s="12" t="s">
        <v>71</v>
      </c>
      <c r="B142" s="11">
        <v>160</v>
      </c>
      <c r="C142" s="11">
        <v>3</v>
      </c>
      <c r="D142" s="11">
        <v>2</v>
      </c>
      <c r="E142" s="11">
        <v>3</v>
      </c>
      <c r="F142" s="11">
        <v>150</v>
      </c>
      <c r="G142" s="11">
        <v>17</v>
      </c>
      <c r="H142" s="11">
        <v>13</v>
      </c>
      <c r="I142" s="11">
        <v>160</v>
      </c>
      <c r="J142" s="11">
        <v>25</v>
      </c>
      <c r="K142" s="11">
        <v>3</v>
      </c>
      <c r="L142" s="11">
        <v>1.5</v>
      </c>
      <c r="M142" s="11">
        <v>0.67</v>
      </c>
      <c r="N142" s="11">
        <v>30.313351000000001</v>
      </c>
    </row>
    <row r="143" spans="1:14" x14ac:dyDescent="0.35">
      <c r="A143" s="10" t="s">
        <v>22</v>
      </c>
      <c r="B143" s="11">
        <v>160</v>
      </c>
      <c r="C143" s="11">
        <v>3</v>
      </c>
      <c r="D143" s="11">
        <v>2</v>
      </c>
      <c r="E143" s="11">
        <v>3</v>
      </c>
      <c r="F143" s="11">
        <v>150</v>
      </c>
      <c r="G143" s="11">
        <v>17</v>
      </c>
      <c r="H143" s="11">
        <v>13</v>
      </c>
      <c r="I143" s="11">
        <v>160</v>
      </c>
      <c r="J143" s="11">
        <v>25</v>
      </c>
      <c r="K143" s="11">
        <v>3</v>
      </c>
      <c r="L143" s="11">
        <v>1.5</v>
      </c>
      <c r="M143" s="11">
        <v>0.67</v>
      </c>
      <c r="N143" s="11">
        <v>30.313351000000001</v>
      </c>
    </row>
    <row r="144" spans="1:14" x14ac:dyDescent="0.35">
      <c r="A144" s="9" t="s">
        <v>18</v>
      </c>
      <c r="B144" s="11">
        <v>160</v>
      </c>
      <c r="C144" s="11">
        <v>3</v>
      </c>
      <c r="D144" s="11">
        <v>2</v>
      </c>
      <c r="E144" s="11">
        <v>3</v>
      </c>
      <c r="F144" s="11">
        <v>150</v>
      </c>
      <c r="G144" s="11">
        <v>17</v>
      </c>
      <c r="H144" s="11">
        <v>13</v>
      </c>
      <c r="I144" s="11">
        <v>160</v>
      </c>
      <c r="J144" s="11">
        <v>25</v>
      </c>
      <c r="K144" s="11">
        <v>3</v>
      </c>
      <c r="L144" s="11">
        <v>1.5</v>
      </c>
      <c r="M144" s="11">
        <v>0.67</v>
      </c>
      <c r="N144" s="11">
        <v>30.313351000000001</v>
      </c>
    </row>
    <row r="145" spans="1:14" x14ac:dyDescent="0.35">
      <c r="A145" s="12" t="s">
        <v>72</v>
      </c>
      <c r="B145" s="11">
        <v>100</v>
      </c>
      <c r="C145" s="11">
        <v>2</v>
      </c>
      <c r="D145" s="11">
        <v>1</v>
      </c>
      <c r="E145" s="11">
        <v>2</v>
      </c>
      <c r="F145" s="11">
        <v>220</v>
      </c>
      <c r="G145" s="11">
        <v>15</v>
      </c>
      <c r="H145" s="11">
        <v>6</v>
      </c>
      <c r="I145" s="11">
        <v>90</v>
      </c>
      <c r="J145" s="11">
        <v>25</v>
      </c>
      <c r="K145" s="11">
        <v>1</v>
      </c>
      <c r="L145" s="11">
        <v>1</v>
      </c>
      <c r="M145" s="11">
        <v>1</v>
      </c>
      <c r="N145" s="11">
        <v>40.105964999999998</v>
      </c>
    </row>
    <row r="146" spans="1:14" x14ac:dyDescent="0.35">
      <c r="A146" s="10" t="s">
        <v>27</v>
      </c>
      <c r="B146" s="11">
        <v>100</v>
      </c>
      <c r="C146" s="11">
        <v>2</v>
      </c>
      <c r="D146" s="11">
        <v>1</v>
      </c>
      <c r="E146" s="11">
        <v>2</v>
      </c>
      <c r="F146" s="11">
        <v>220</v>
      </c>
      <c r="G146" s="11">
        <v>15</v>
      </c>
      <c r="H146" s="11">
        <v>6</v>
      </c>
      <c r="I146" s="11">
        <v>90</v>
      </c>
      <c r="J146" s="11">
        <v>25</v>
      </c>
      <c r="K146" s="11">
        <v>1</v>
      </c>
      <c r="L146" s="11">
        <v>1</v>
      </c>
      <c r="M146" s="11">
        <v>1</v>
      </c>
      <c r="N146" s="11">
        <v>40.105964999999998</v>
      </c>
    </row>
    <row r="147" spans="1:14" x14ac:dyDescent="0.35">
      <c r="A147" s="9" t="s">
        <v>18</v>
      </c>
      <c r="B147" s="11">
        <v>100</v>
      </c>
      <c r="C147" s="11">
        <v>2</v>
      </c>
      <c r="D147" s="11">
        <v>1</v>
      </c>
      <c r="E147" s="11">
        <v>2</v>
      </c>
      <c r="F147" s="11">
        <v>220</v>
      </c>
      <c r="G147" s="11">
        <v>15</v>
      </c>
      <c r="H147" s="11">
        <v>6</v>
      </c>
      <c r="I147" s="11">
        <v>90</v>
      </c>
      <c r="J147" s="11">
        <v>25</v>
      </c>
      <c r="K147" s="11">
        <v>1</v>
      </c>
      <c r="L147" s="11">
        <v>1</v>
      </c>
      <c r="M147" s="11">
        <v>1</v>
      </c>
      <c r="N147" s="11">
        <v>40.105964999999998</v>
      </c>
    </row>
    <row r="148" spans="1:14" x14ac:dyDescent="0.35">
      <c r="A148" s="12" t="s">
        <v>73</v>
      </c>
      <c r="B148" s="11">
        <v>120</v>
      </c>
      <c r="C148" s="11">
        <v>2</v>
      </c>
      <c r="D148" s="11">
        <v>1</v>
      </c>
      <c r="E148" s="11">
        <v>0</v>
      </c>
      <c r="F148" s="11">
        <v>190</v>
      </c>
      <c r="G148" s="11">
        <v>15</v>
      </c>
      <c r="H148" s="11">
        <v>9</v>
      </c>
      <c r="I148" s="11">
        <v>40</v>
      </c>
      <c r="J148" s="11">
        <v>25</v>
      </c>
      <c r="K148" s="11">
        <v>2</v>
      </c>
      <c r="L148" s="11">
        <v>1</v>
      </c>
      <c r="M148" s="11">
        <v>0.67</v>
      </c>
      <c r="N148" s="11">
        <v>29.924285000000001</v>
      </c>
    </row>
    <row r="149" spans="1:14" x14ac:dyDescent="0.35">
      <c r="A149" s="10" t="s">
        <v>22</v>
      </c>
      <c r="B149" s="11">
        <v>120</v>
      </c>
      <c r="C149" s="11">
        <v>2</v>
      </c>
      <c r="D149" s="11">
        <v>1</v>
      </c>
      <c r="E149" s="11">
        <v>0</v>
      </c>
      <c r="F149" s="11">
        <v>190</v>
      </c>
      <c r="G149" s="11">
        <v>15</v>
      </c>
      <c r="H149" s="11">
        <v>9</v>
      </c>
      <c r="I149" s="11">
        <v>40</v>
      </c>
      <c r="J149" s="11">
        <v>25</v>
      </c>
      <c r="K149" s="11">
        <v>2</v>
      </c>
      <c r="L149" s="11">
        <v>1</v>
      </c>
      <c r="M149" s="11">
        <v>0.67</v>
      </c>
      <c r="N149" s="11">
        <v>29.924285000000001</v>
      </c>
    </row>
    <row r="150" spans="1:14" x14ac:dyDescent="0.35">
      <c r="A150" s="9" t="s">
        <v>18</v>
      </c>
      <c r="B150" s="11">
        <v>120</v>
      </c>
      <c r="C150" s="11">
        <v>2</v>
      </c>
      <c r="D150" s="11">
        <v>1</v>
      </c>
      <c r="E150" s="11">
        <v>0</v>
      </c>
      <c r="F150" s="11">
        <v>190</v>
      </c>
      <c r="G150" s="11">
        <v>15</v>
      </c>
      <c r="H150" s="11">
        <v>9</v>
      </c>
      <c r="I150" s="11">
        <v>40</v>
      </c>
      <c r="J150" s="11">
        <v>25</v>
      </c>
      <c r="K150" s="11">
        <v>2</v>
      </c>
      <c r="L150" s="11">
        <v>1</v>
      </c>
      <c r="M150" s="11">
        <v>0.67</v>
      </c>
      <c r="N150" s="11">
        <v>29.924285000000001</v>
      </c>
    </row>
    <row r="151" spans="1:14" x14ac:dyDescent="0.35">
      <c r="A151" s="12" t="s">
        <v>74</v>
      </c>
      <c r="B151" s="11">
        <v>140</v>
      </c>
      <c r="C151" s="11">
        <v>3</v>
      </c>
      <c r="D151" s="11">
        <v>2</v>
      </c>
      <c r="E151" s="11">
        <v>3</v>
      </c>
      <c r="F151" s="11">
        <v>220</v>
      </c>
      <c r="G151" s="11">
        <v>21</v>
      </c>
      <c r="H151" s="11">
        <v>7</v>
      </c>
      <c r="I151" s="11">
        <v>130</v>
      </c>
      <c r="J151" s="11">
        <v>25</v>
      </c>
      <c r="K151" s="11">
        <v>3</v>
      </c>
      <c r="L151" s="11">
        <v>1.33</v>
      </c>
      <c r="M151" s="11">
        <v>0.67</v>
      </c>
      <c r="N151" s="11">
        <v>40.692320000000002</v>
      </c>
    </row>
    <row r="152" spans="1:14" x14ac:dyDescent="0.35">
      <c r="A152" s="10" t="s">
        <v>22</v>
      </c>
      <c r="B152" s="11">
        <v>140</v>
      </c>
      <c r="C152" s="11">
        <v>3</v>
      </c>
      <c r="D152" s="11">
        <v>2</v>
      </c>
      <c r="E152" s="11">
        <v>3</v>
      </c>
      <c r="F152" s="11">
        <v>220</v>
      </c>
      <c r="G152" s="11">
        <v>21</v>
      </c>
      <c r="H152" s="11">
        <v>7</v>
      </c>
      <c r="I152" s="11">
        <v>130</v>
      </c>
      <c r="J152" s="11">
        <v>25</v>
      </c>
      <c r="K152" s="11">
        <v>3</v>
      </c>
      <c r="L152" s="11">
        <v>1.33</v>
      </c>
      <c r="M152" s="11">
        <v>0.67</v>
      </c>
      <c r="N152" s="11">
        <v>40.692320000000002</v>
      </c>
    </row>
    <row r="153" spans="1:14" x14ac:dyDescent="0.35">
      <c r="A153" s="9" t="s">
        <v>18</v>
      </c>
      <c r="B153" s="11">
        <v>140</v>
      </c>
      <c r="C153" s="11">
        <v>3</v>
      </c>
      <c r="D153" s="11">
        <v>2</v>
      </c>
      <c r="E153" s="11">
        <v>3</v>
      </c>
      <c r="F153" s="11">
        <v>220</v>
      </c>
      <c r="G153" s="11">
        <v>21</v>
      </c>
      <c r="H153" s="11">
        <v>7</v>
      </c>
      <c r="I153" s="11">
        <v>130</v>
      </c>
      <c r="J153" s="11">
        <v>25</v>
      </c>
      <c r="K153" s="11">
        <v>3</v>
      </c>
      <c r="L153" s="11">
        <v>1.33</v>
      </c>
      <c r="M153" s="11">
        <v>0.67</v>
      </c>
      <c r="N153" s="11">
        <v>40.692320000000002</v>
      </c>
    </row>
    <row r="154" spans="1:14" x14ac:dyDescent="0.35">
      <c r="A154" s="12" t="s">
        <v>75</v>
      </c>
      <c r="B154" s="11">
        <v>90</v>
      </c>
      <c r="C154" s="11">
        <v>3</v>
      </c>
      <c r="D154" s="11">
        <v>0</v>
      </c>
      <c r="E154" s="11">
        <v>3</v>
      </c>
      <c r="F154" s="11">
        <v>170</v>
      </c>
      <c r="G154" s="11">
        <v>18</v>
      </c>
      <c r="H154" s="11">
        <v>2</v>
      </c>
      <c r="I154" s="11">
        <v>90</v>
      </c>
      <c r="J154" s="11">
        <v>25</v>
      </c>
      <c r="K154" s="11">
        <v>3</v>
      </c>
      <c r="L154" s="11">
        <v>1</v>
      </c>
      <c r="M154" s="11">
        <v>1</v>
      </c>
      <c r="N154" s="11">
        <v>59.642837</v>
      </c>
    </row>
    <row r="155" spans="1:14" x14ac:dyDescent="0.35">
      <c r="A155" s="10" t="s">
        <v>22</v>
      </c>
      <c r="B155" s="11">
        <v>90</v>
      </c>
      <c r="C155" s="11">
        <v>3</v>
      </c>
      <c r="D155" s="11">
        <v>0</v>
      </c>
      <c r="E155" s="11">
        <v>3</v>
      </c>
      <c r="F155" s="11">
        <v>170</v>
      </c>
      <c r="G155" s="11">
        <v>18</v>
      </c>
      <c r="H155" s="11">
        <v>2</v>
      </c>
      <c r="I155" s="11">
        <v>90</v>
      </c>
      <c r="J155" s="11">
        <v>25</v>
      </c>
      <c r="K155" s="11">
        <v>3</v>
      </c>
      <c r="L155" s="11">
        <v>1</v>
      </c>
      <c r="M155" s="11">
        <v>1</v>
      </c>
      <c r="N155" s="11">
        <v>59.642837</v>
      </c>
    </row>
    <row r="156" spans="1:14" x14ac:dyDescent="0.35">
      <c r="A156" s="9" t="s">
        <v>18</v>
      </c>
      <c r="B156" s="11">
        <v>90</v>
      </c>
      <c r="C156" s="11">
        <v>3</v>
      </c>
      <c r="D156" s="11">
        <v>0</v>
      </c>
      <c r="E156" s="11">
        <v>3</v>
      </c>
      <c r="F156" s="11">
        <v>170</v>
      </c>
      <c r="G156" s="11">
        <v>18</v>
      </c>
      <c r="H156" s="11">
        <v>2</v>
      </c>
      <c r="I156" s="11">
        <v>90</v>
      </c>
      <c r="J156" s="11">
        <v>25</v>
      </c>
      <c r="K156" s="11">
        <v>3</v>
      </c>
      <c r="L156" s="11">
        <v>1</v>
      </c>
      <c r="M156" s="11">
        <v>1</v>
      </c>
      <c r="N156" s="11">
        <v>59.642837</v>
      </c>
    </row>
    <row r="157" spans="1:14" x14ac:dyDescent="0.35">
      <c r="A157" s="12" t="s">
        <v>76</v>
      </c>
      <c r="B157" s="11">
        <v>130</v>
      </c>
      <c r="C157" s="11">
        <v>3</v>
      </c>
      <c r="D157" s="11">
        <v>2</v>
      </c>
      <c r="E157" s="11">
        <v>1.5</v>
      </c>
      <c r="F157" s="11">
        <v>170</v>
      </c>
      <c r="G157" s="11">
        <v>13.5</v>
      </c>
      <c r="H157" s="11">
        <v>10</v>
      </c>
      <c r="I157" s="11">
        <v>120</v>
      </c>
      <c r="J157" s="11">
        <v>25</v>
      </c>
      <c r="K157" s="11">
        <v>3</v>
      </c>
      <c r="L157" s="11">
        <v>1.25</v>
      </c>
      <c r="M157" s="11">
        <v>0.5</v>
      </c>
      <c r="N157" s="11">
        <v>30.450842999999999</v>
      </c>
    </row>
    <row r="158" spans="1:14" x14ac:dyDescent="0.35">
      <c r="A158" s="10" t="s">
        <v>27</v>
      </c>
      <c r="B158" s="11">
        <v>130</v>
      </c>
      <c r="C158" s="11">
        <v>3</v>
      </c>
      <c r="D158" s="11">
        <v>2</v>
      </c>
      <c r="E158" s="11">
        <v>1.5</v>
      </c>
      <c r="F158" s="11">
        <v>170</v>
      </c>
      <c r="G158" s="11">
        <v>13.5</v>
      </c>
      <c r="H158" s="11">
        <v>10</v>
      </c>
      <c r="I158" s="11">
        <v>120</v>
      </c>
      <c r="J158" s="11">
        <v>25</v>
      </c>
      <c r="K158" s="11">
        <v>3</v>
      </c>
      <c r="L158" s="11">
        <v>1.25</v>
      </c>
      <c r="M158" s="11">
        <v>0.5</v>
      </c>
      <c r="N158" s="11">
        <v>30.450842999999999</v>
      </c>
    </row>
    <row r="159" spans="1:14" x14ac:dyDescent="0.35">
      <c r="A159" s="9" t="s">
        <v>18</v>
      </c>
      <c r="B159" s="11">
        <v>130</v>
      </c>
      <c r="C159" s="11">
        <v>3</v>
      </c>
      <c r="D159" s="11">
        <v>2</v>
      </c>
      <c r="E159" s="11">
        <v>1.5</v>
      </c>
      <c r="F159" s="11">
        <v>170</v>
      </c>
      <c r="G159" s="11">
        <v>13.5</v>
      </c>
      <c r="H159" s="11">
        <v>10</v>
      </c>
      <c r="I159" s="11">
        <v>120</v>
      </c>
      <c r="J159" s="11">
        <v>25</v>
      </c>
      <c r="K159" s="11">
        <v>3</v>
      </c>
      <c r="L159" s="11">
        <v>1.25</v>
      </c>
      <c r="M159" s="11">
        <v>0.5</v>
      </c>
      <c r="N159" s="11">
        <v>30.450842999999999</v>
      </c>
    </row>
    <row r="160" spans="1:14" x14ac:dyDescent="0.35">
      <c r="A160" s="12" t="s">
        <v>77</v>
      </c>
      <c r="B160" s="11">
        <v>120</v>
      </c>
      <c r="C160" s="11">
        <v>3</v>
      </c>
      <c r="D160" s="11">
        <v>1</v>
      </c>
      <c r="E160" s="11">
        <v>6</v>
      </c>
      <c r="F160" s="11">
        <v>200</v>
      </c>
      <c r="G160" s="11">
        <v>11</v>
      </c>
      <c r="H160" s="11">
        <v>14</v>
      </c>
      <c r="I160" s="11">
        <v>260</v>
      </c>
      <c r="J160" s="11">
        <v>25</v>
      </c>
      <c r="K160" s="11">
        <v>3</v>
      </c>
      <c r="L160" s="11">
        <v>1.33</v>
      </c>
      <c r="M160" s="11">
        <v>0.67</v>
      </c>
      <c r="N160" s="11">
        <v>37.840594000000003</v>
      </c>
    </row>
    <row r="161" spans="1:14" x14ac:dyDescent="0.35">
      <c r="A161" s="10" t="s">
        <v>32</v>
      </c>
      <c r="B161" s="11">
        <v>120</v>
      </c>
      <c r="C161" s="11">
        <v>3</v>
      </c>
      <c r="D161" s="11">
        <v>1</v>
      </c>
      <c r="E161" s="11">
        <v>6</v>
      </c>
      <c r="F161" s="11">
        <v>200</v>
      </c>
      <c r="G161" s="11">
        <v>11</v>
      </c>
      <c r="H161" s="11">
        <v>14</v>
      </c>
      <c r="I161" s="11">
        <v>260</v>
      </c>
      <c r="J161" s="11">
        <v>25</v>
      </c>
      <c r="K161" s="11">
        <v>3</v>
      </c>
      <c r="L161" s="11">
        <v>1.33</v>
      </c>
      <c r="M161" s="11">
        <v>0.67</v>
      </c>
      <c r="N161" s="11">
        <v>37.840594000000003</v>
      </c>
    </row>
    <row r="162" spans="1:14" x14ac:dyDescent="0.35">
      <c r="A162" s="9" t="s">
        <v>18</v>
      </c>
      <c r="B162" s="11">
        <v>120</v>
      </c>
      <c r="C162" s="11">
        <v>3</v>
      </c>
      <c r="D162" s="11">
        <v>1</v>
      </c>
      <c r="E162" s="11">
        <v>6</v>
      </c>
      <c r="F162" s="11">
        <v>200</v>
      </c>
      <c r="G162" s="11">
        <v>11</v>
      </c>
      <c r="H162" s="11">
        <v>14</v>
      </c>
      <c r="I162" s="11">
        <v>260</v>
      </c>
      <c r="J162" s="11">
        <v>25</v>
      </c>
      <c r="K162" s="11">
        <v>3</v>
      </c>
      <c r="L162" s="11">
        <v>1.33</v>
      </c>
      <c r="M162" s="11">
        <v>0.67</v>
      </c>
      <c r="N162" s="11">
        <v>37.840594000000003</v>
      </c>
    </row>
    <row r="163" spans="1:14" x14ac:dyDescent="0.35">
      <c r="A163" s="12" t="s">
        <v>78</v>
      </c>
      <c r="B163" s="11">
        <v>100</v>
      </c>
      <c r="C163" s="11">
        <v>3</v>
      </c>
      <c r="D163" s="11">
        <v>0</v>
      </c>
      <c r="E163" s="11">
        <v>1</v>
      </c>
      <c r="F163" s="11">
        <v>320</v>
      </c>
      <c r="G163" s="11">
        <v>20</v>
      </c>
      <c r="H163" s="11">
        <v>3</v>
      </c>
      <c r="I163" s="11">
        <v>45</v>
      </c>
      <c r="J163" s="11">
        <v>100</v>
      </c>
      <c r="K163" s="11">
        <v>3</v>
      </c>
      <c r="L163" s="11">
        <v>1</v>
      </c>
      <c r="M163" s="11">
        <v>1</v>
      </c>
      <c r="N163" s="11">
        <v>41.503540000000001</v>
      </c>
    </row>
    <row r="164" spans="1:14" x14ac:dyDescent="0.35">
      <c r="A164" s="10" t="s">
        <v>22</v>
      </c>
      <c r="B164" s="11">
        <v>100</v>
      </c>
      <c r="C164" s="11">
        <v>3</v>
      </c>
      <c r="D164" s="11">
        <v>0</v>
      </c>
      <c r="E164" s="11">
        <v>1</v>
      </c>
      <c r="F164" s="11">
        <v>320</v>
      </c>
      <c r="G164" s="11">
        <v>20</v>
      </c>
      <c r="H164" s="11">
        <v>3</v>
      </c>
      <c r="I164" s="11">
        <v>45</v>
      </c>
      <c r="J164" s="11">
        <v>100</v>
      </c>
      <c r="K164" s="11">
        <v>3</v>
      </c>
      <c r="L164" s="11">
        <v>1</v>
      </c>
      <c r="M164" s="11">
        <v>1</v>
      </c>
      <c r="N164" s="11">
        <v>41.503540000000001</v>
      </c>
    </row>
    <row r="165" spans="1:14" x14ac:dyDescent="0.35">
      <c r="A165" s="9" t="s">
        <v>18</v>
      </c>
      <c r="B165" s="11">
        <v>100</v>
      </c>
      <c r="C165" s="11">
        <v>3</v>
      </c>
      <c r="D165" s="11">
        <v>0</v>
      </c>
      <c r="E165" s="11">
        <v>1</v>
      </c>
      <c r="F165" s="11">
        <v>320</v>
      </c>
      <c r="G165" s="11">
        <v>20</v>
      </c>
      <c r="H165" s="11">
        <v>3</v>
      </c>
      <c r="I165" s="11">
        <v>45</v>
      </c>
      <c r="J165" s="11">
        <v>100</v>
      </c>
      <c r="K165" s="11">
        <v>3</v>
      </c>
      <c r="L165" s="11">
        <v>1</v>
      </c>
      <c r="M165" s="11">
        <v>1</v>
      </c>
      <c r="N165" s="11">
        <v>41.503540000000001</v>
      </c>
    </row>
    <row r="166" spans="1:14" x14ac:dyDescent="0.35">
      <c r="A166" s="12" t="s">
        <v>79</v>
      </c>
      <c r="B166" s="11">
        <v>50</v>
      </c>
      <c r="C166" s="11">
        <v>1</v>
      </c>
      <c r="D166" s="11">
        <v>0</v>
      </c>
      <c r="E166" s="11">
        <v>0</v>
      </c>
      <c r="F166" s="11">
        <v>0</v>
      </c>
      <c r="G166" s="11">
        <v>13</v>
      </c>
      <c r="H166" s="11">
        <v>0</v>
      </c>
      <c r="I166" s="11">
        <v>15</v>
      </c>
      <c r="J166" s="11">
        <v>0</v>
      </c>
      <c r="K166" s="11">
        <v>3</v>
      </c>
      <c r="L166" s="11">
        <v>0.5</v>
      </c>
      <c r="M166" s="11">
        <v>1</v>
      </c>
      <c r="N166" s="11">
        <v>60.756112000000002</v>
      </c>
    </row>
    <row r="167" spans="1:14" x14ac:dyDescent="0.35">
      <c r="A167" s="10" t="s">
        <v>20</v>
      </c>
      <c r="B167" s="11">
        <v>50</v>
      </c>
      <c r="C167" s="11">
        <v>1</v>
      </c>
      <c r="D167" s="11">
        <v>0</v>
      </c>
      <c r="E167" s="11">
        <v>0</v>
      </c>
      <c r="F167" s="11">
        <v>0</v>
      </c>
      <c r="G167" s="11">
        <v>13</v>
      </c>
      <c r="H167" s="11">
        <v>0</v>
      </c>
      <c r="I167" s="11">
        <v>15</v>
      </c>
      <c r="J167" s="11">
        <v>0</v>
      </c>
      <c r="K167" s="11">
        <v>3</v>
      </c>
      <c r="L167" s="11">
        <v>0.5</v>
      </c>
      <c r="M167" s="11">
        <v>1</v>
      </c>
      <c r="N167" s="11">
        <v>60.756112000000002</v>
      </c>
    </row>
    <row r="168" spans="1:14" x14ac:dyDescent="0.35">
      <c r="A168" s="9" t="s">
        <v>18</v>
      </c>
      <c r="B168" s="11">
        <v>50</v>
      </c>
      <c r="C168" s="11">
        <v>1</v>
      </c>
      <c r="D168" s="11">
        <v>0</v>
      </c>
      <c r="E168" s="11">
        <v>0</v>
      </c>
      <c r="F168" s="11">
        <v>0</v>
      </c>
      <c r="G168" s="11">
        <v>13</v>
      </c>
      <c r="H168" s="11">
        <v>0</v>
      </c>
      <c r="I168" s="11">
        <v>15</v>
      </c>
      <c r="J168" s="11">
        <v>0</v>
      </c>
      <c r="K168" s="11">
        <v>3</v>
      </c>
      <c r="L168" s="11">
        <v>0.5</v>
      </c>
      <c r="M168" s="11">
        <v>1</v>
      </c>
      <c r="N168" s="11">
        <v>60.756112000000002</v>
      </c>
    </row>
    <row r="169" spans="1:14" x14ac:dyDescent="0.35">
      <c r="A169" s="12" t="s">
        <v>80</v>
      </c>
      <c r="B169" s="11">
        <v>50</v>
      </c>
      <c r="C169" s="11">
        <v>2</v>
      </c>
      <c r="D169" s="11">
        <v>0</v>
      </c>
      <c r="E169" s="11">
        <v>1</v>
      </c>
      <c r="F169" s="11">
        <v>0</v>
      </c>
      <c r="G169" s="11">
        <v>10</v>
      </c>
      <c r="H169" s="11">
        <v>0</v>
      </c>
      <c r="I169" s="11">
        <v>50</v>
      </c>
      <c r="J169" s="11">
        <v>0</v>
      </c>
      <c r="K169" s="11">
        <v>3</v>
      </c>
      <c r="L169" s="11">
        <v>0.5</v>
      </c>
      <c r="M169" s="11">
        <v>1</v>
      </c>
      <c r="N169" s="11">
        <v>63.005645000000001</v>
      </c>
    </row>
    <row r="170" spans="1:14" x14ac:dyDescent="0.35">
      <c r="A170" s="10" t="s">
        <v>20</v>
      </c>
      <c r="B170" s="11">
        <v>50</v>
      </c>
      <c r="C170" s="11">
        <v>2</v>
      </c>
      <c r="D170" s="11">
        <v>0</v>
      </c>
      <c r="E170" s="11">
        <v>1</v>
      </c>
      <c r="F170" s="11">
        <v>0</v>
      </c>
      <c r="G170" s="11">
        <v>10</v>
      </c>
      <c r="H170" s="11">
        <v>0</v>
      </c>
      <c r="I170" s="11">
        <v>50</v>
      </c>
      <c r="J170" s="11">
        <v>0</v>
      </c>
      <c r="K170" s="11">
        <v>3</v>
      </c>
      <c r="L170" s="11">
        <v>0.5</v>
      </c>
      <c r="M170" s="11">
        <v>1</v>
      </c>
      <c r="N170" s="11">
        <v>63.005645000000001</v>
      </c>
    </row>
    <row r="171" spans="1:14" x14ac:dyDescent="0.35">
      <c r="A171" s="9" t="s">
        <v>18</v>
      </c>
      <c r="B171" s="11">
        <v>50</v>
      </c>
      <c r="C171" s="11">
        <v>2</v>
      </c>
      <c r="D171" s="11">
        <v>0</v>
      </c>
      <c r="E171" s="11">
        <v>1</v>
      </c>
      <c r="F171" s="11">
        <v>0</v>
      </c>
      <c r="G171" s="11">
        <v>10</v>
      </c>
      <c r="H171" s="11">
        <v>0</v>
      </c>
      <c r="I171" s="11">
        <v>50</v>
      </c>
      <c r="J171" s="11">
        <v>0</v>
      </c>
      <c r="K171" s="11">
        <v>3</v>
      </c>
      <c r="L171" s="11">
        <v>0.5</v>
      </c>
      <c r="M171" s="11">
        <v>1</v>
      </c>
      <c r="N171" s="11">
        <v>63.005645000000001</v>
      </c>
    </row>
    <row r="172" spans="1:14" x14ac:dyDescent="0.35">
      <c r="A172" s="12" t="s">
        <v>81</v>
      </c>
      <c r="B172" s="11">
        <v>100</v>
      </c>
      <c r="C172" s="11">
        <v>4</v>
      </c>
      <c r="D172" s="11">
        <v>1</v>
      </c>
      <c r="E172" s="11">
        <v>2</v>
      </c>
      <c r="F172" s="11">
        <v>135</v>
      </c>
      <c r="G172" s="11">
        <v>14</v>
      </c>
      <c r="H172" s="11">
        <v>6</v>
      </c>
      <c r="I172" s="11">
        <v>110</v>
      </c>
      <c r="J172" s="11">
        <v>25</v>
      </c>
      <c r="K172" s="11">
        <v>3</v>
      </c>
      <c r="L172" s="11">
        <v>1</v>
      </c>
      <c r="M172" s="11">
        <v>0.5</v>
      </c>
      <c r="N172" s="11">
        <v>49.511873999999999</v>
      </c>
    </row>
    <row r="173" spans="1:14" x14ac:dyDescent="0.35">
      <c r="A173" s="10" t="s">
        <v>20</v>
      </c>
      <c r="B173" s="11">
        <v>100</v>
      </c>
      <c r="C173" s="11">
        <v>4</v>
      </c>
      <c r="D173" s="11">
        <v>1</v>
      </c>
      <c r="E173" s="11">
        <v>2</v>
      </c>
      <c r="F173" s="11">
        <v>135</v>
      </c>
      <c r="G173" s="11">
        <v>14</v>
      </c>
      <c r="H173" s="11">
        <v>6</v>
      </c>
      <c r="I173" s="11">
        <v>110</v>
      </c>
      <c r="J173" s="11">
        <v>25</v>
      </c>
      <c r="K173" s="11">
        <v>3</v>
      </c>
      <c r="L173" s="11">
        <v>1</v>
      </c>
      <c r="M173" s="11">
        <v>0.5</v>
      </c>
      <c r="N173" s="11">
        <v>49.511873999999999</v>
      </c>
    </row>
    <row r="174" spans="1:14" x14ac:dyDescent="0.35">
      <c r="A174" s="9" t="s">
        <v>18</v>
      </c>
      <c r="B174" s="11">
        <v>100</v>
      </c>
      <c r="C174" s="11">
        <v>4</v>
      </c>
      <c r="D174" s="11">
        <v>1</v>
      </c>
      <c r="E174" s="11">
        <v>2</v>
      </c>
      <c r="F174" s="11">
        <v>135</v>
      </c>
      <c r="G174" s="11">
        <v>14</v>
      </c>
      <c r="H174" s="11">
        <v>6</v>
      </c>
      <c r="I174" s="11">
        <v>110</v>
      </c>
      <c r="J174" s="11">
        <v>25</v>
      </c>
      <c r="K174" s="11">
        <v>3</v>
      </c>
      <c r="L174" s="11">
        <v>1</v>
      </c>
      <c r="M174" s="11">
        <v>0.5</v>
      </c>
      <c r="N174" s="11">
        <v>49.511873999999999</v>
      </c>
    </row>
    <row r="175" spans="1:14" x14ac:dyDescent="0.35">
      <c r="A175" s="12" t="s">
        <v>82</v>
      </c>
      <c r="B175" s="11">
        <v>100</v>
      </c>
      <c r="C175" s="11">
        <v>5</v>
      </c>
      <c r="D175" s="11">
        <v>2</v>
      </c>
      <c r="E175" s="11">
        <v>2.7</v>
      </c>
      <c r="F175" s="11">
        <v>0</v>
      </c>
      <c r="G175" s="11">
        <v>-1</v>
      </c>
      <c r="H175" s="11">
        <v>-1</v>
      </c>
      <c r="I175" s="11">
        <v>110</v>
      </c>
      <c r="J175" s="11">
        <v>0</v>
      </c>
      <c r="K175" s="11">
        <v>1</v>
      </c>
      <c r="L175" s="11">
        <v>1</v>
      </c>
      <c r="M175" s="11">
        <v>0.67</v>
      </c>
      <c r="N175" s="11">
        <v>50.828392000000001</v>
      </c>
    </row>
    <row r="176" spans="1:14" x14ac:dyDescent="0.35">
      <c r="A176" s="10" t="s">
        <v>20</v>
      </c>
      <c r="B176" s="11">
        <v>100</v>
      </c>
      <c r="C176" s="11">
        <v>5</v>
      </c>
      <c r="D176" s="11">
        <v>2</v>
      </c>
      <c r="E176" s="11">
        <v>2.7</v>
      </c>
      <c r="F176" s="11">
        <v>0</v>
      </c>
      <c r="G176" s="11">
        <v>-1</v>
      </c>
      <c r="H176" s="11">
        <v>-1</v>
      </c>
      <c r="I176" s="11">
        <v>110</v>
      </c>
      <c r="J176" s="11">
        <v>0</v>
      </c>
      <c r="K176" s="11">
        <v>1</v>
      </c>
      <c r="L176" s="11">
        <v>1</v>
      </c>
      <c r="M176" s="11">
        <v>0.67</v>
      </c>
      <c r="N176" s="11">
        <v>50.828392000000001</v>
      </c>
    </row>
    <row r="177" spans="1:14" x14ac:dyDescent="0.35">
      <c r="A177" s="9" t="s">
        <v>44</v>
      </c>
      <c r="B177" s="11">
        <v>100</v>
      </c>
      <c r="C177" s="11">
        <v>5</v>
      </c>
      <c r="D177" s="11">
        <v>2</v>
      </c>
      <c r="E177" s="11">
        <v>2.7</v>
      </c>
      <c r="F177" s="11">
        <v>0</v>
      </c>
      <c r="G177" s="11">
        <v>-1</v>
      </c>
      <c r="H177" s="11">
        <v>-1</v>
      </c>
      <c r="I177" s="11">
        <v>110</v>
      </c>
      <c r="J177" s="11">
        <v>0</v>
      </c>
      <c r="K177" s="11">
        <v>1</v>
      </c>
      <c r="L177" s="11">
        <v>1</v>
      </c>
      <c r="M177" s="11">
        <v>0.67</v>
      </c>
      <c r="N177" s="11">
        <v>50.828392000000001</v>
      </c>
    </row>
    <row r="178" spans="1:14" x14ac:dyDescent="0.35">
      <c r="A178" s="12" t="s">
        <v>83</v>
      </c>
      <c r="B178" s="11">
        <v>120</v>
      </c>
      <c r="C178" s="11">
        <v>3</v>
      </c>
      <c r="D178" s="11">
        <v>1</v>
      </c>
      <c r="E178" s="11">
        <v>5</v>
      </c>
      <c r="F178" s="11">
        <v>210</v>
      </c>
      <c r="G178" s="11">
        <v>14</v>
      </c>
      <c r="H178" s="11">
        <v>12</v>
      </c>
      <c r="I178" s="11">
        <v>240</v>
      </c>
      <c r="J178" s="11">
        <v>25</v>
      </c>
      <c r="K178" s="11">
        <v>2</v>
      </c>
      <c r="L178" s="11">
        <v>1.33</v>
      </c>
      <c r="M178" s="11">
        <v>0.75</v>
      </c>
      <c r="N178" s="11">
        <v>39.259197</v>
      </c>
    </row>
    <row r="179" spans="1:14" x14ac:dyDescent="0.35">
      <c r="A179" s="10" t="s">
        <v>22</v>
      </c>
      <c r="B179" s="11">
        <v>120</v>
      </c>
      <c r="C179" s="11">
        <v>3</v>
      </c>
      <c r="D179" s="11">
        <v>1</v>
      </c>
      <c r="E179" s="11">
        <v>5</v>
      </c>
      <c r="F179" s="11">
        <v>210</v>
      </c>
      <c r="G179" s="11">
        <v>14</v>
      </c>
      <c r="H179" s="11">
        <v>12</v>
      </c>
      <c r="I179" s="11">
        <v>240</v>
      </c>
      <c r="J179" s="11">
        <v>25</v>
      </c>
      <c r="K179" s="11">
        <v>2</v>
      </c>
      <c r="L179" s="11">
        <v>1.33</v>
      </c>
      <c r="M179" s="11">
        <v>0.75</v>
      </c>
      <c r="N179" s="11">
        <v>39.259197</v>
      </c>
    </row>
    <row r="180" spans="1:14" x14ac:dyDescent="0.35">
      <c r="A180" s="9" t="s">
        <v>18</v>
      </c>
      <c r="B180" s="11">
        <v>120</v>
      </c>
      <c r="C180" s="11">
        <v>3</v>
      </c>
      <c r="D180" s="11">
        <v>1</v>
      </c>
      <c r="E180" s="11">
        <v>5</v>
      </c>
      <c r="F180" s="11">
        <v>210</v>
      </c>
      <c r="G180" s="11">
        <v>14</v>
      </c>
      <c r="H180" s="11">
        <v>12</v>
      </c>
      <c r="I180" s="11">
        <v>240</v>
      </c>
      <c r="J180" s="11">
        <v>25</v>
      </c>
      <c r="K180" s="11">
        <v>2</v>
      </c>
      <c r="L180" s="11">
        <v>1.33</v>
      </c>
      <c r="M180" s="11">
        <v>0.75</v>
      </c>
      <c r="N180" s="11">
        <v>39.259197</v>
      </c>
    </row>
    <row r="181" spans="1:14" x14ac:dyDescent="0.35">
      <c r="A181" s="12" t="s">
        <v>84</v>
      </c>
      <c r="B181" s="11">
        <v>100</v>
      </c>
      <c r="C181" s="11">
        <v>3</v>
      </c>
      <c r="D181" s="11">
        <v>2</v>
      </c>
      <c r="E181" s="11">
        <v>2.5</v>
      </c>
      <c r="F181" s="11">
        <v>140</v>
      </c>
      <c r="G181" s="11">
        <v>10.5</v>
      </c>
      <c r="H181" s="11">
        <v>8</v>
      </c>
      <c r="I181" s="11">
        <v>140</v>
      </c>
      <c r="J181" s="11">
        <v>25</v>
      </c>
      <c r="K181" s="11">
        <v>3</v>
      </c>
      <c r="L181" s="11">
        <v>1</v>
      </c>
      <c r="M181" s="11">
        <v>0.5</v>
      </c>
      <c r="N181" s="11">
        <v>39.703400000000002</v>
      </c>
    </row>
    <row r="182" spans="1:14" x14ac:dyDescent="0.35">
      <c r="A182" s="10" t="s">
        <v>27</v>
      </c>
      <c r="B182" s="11">
        <v>100</v>
      </c>
      <c r="C182" s="11">
        <v>3</v>
      </c>
      <c r="D182" s="11">
        <v>2</v>
      </c>
      <c r="E182" s="11">
        <v>2.5</v>
      </c>
      <c r="F182" s="11">
        <v>140</v>
      </c>
      <c r="G182" s="11">
        <v>10.5</v>
      </c>
      <c r="H182" s="11">
        <v>8</v>
      </c>
      <c r="I182" s="11">
        <v>140</v>
      </c>
      <c r="J182" s="11">
        <v>25</v>
      </c>
      <c r="K182" s="11">
        <v>3</v>
      </c>
      <c r="L182" s="11">
        <v>1</v>
      </c>
      <c r="M182" s="11">
        <v>0.5</v>
      </c>
      <c r="N182" s="11">
        <v>39.703400000000002</v>
      </c>
    </row>
    <row r="183" spans="1:14" x14ac:dyDescent="0.35">
      <c r="A183" s="9" t="s">
        <v>18</v>
      </c>
      <c r="B183" s="11">
        <v>100</v>
      </c>
      <c r="C183" s="11">
        <v>3</v>
      </c>
      <c r="D183" s="11">
        <v>2</v>
      </c>
      <c r="E183" s="11">
        <v>2.5</v>
      </c>
      <c r="F183" s="11">
        <v>140</v>
      </c>
      <c r="G183" s="11">
        <v>10.5</v>
      </c>
      <c r="H183" s="11">
        <v>8</v>
      </c>
      <c r="I183" s="11">
        <v>140</v>
      </c>
      <c r="J183" s="11">
        <v>25</v>
      </c>
      <c r="K183" s="11">
        <v>3</v>
      </c>
      <c r="L183" s="11">
        <v>1</v>
      </c>
      <c r="M183" s="11">
        <v>0.5</v>
      </c>
      <c r="N183" s="11">
        <v>39.703400000000002</v>
      </c>
    </row>
    <row r="184" spans="1:14" x14ac:dyDescent="0.35">
      <c r="A184" s="12" t="s">
        <v>85</v>
      </c>
      <c r="B184" s="11">
        <v>90</v>
      </c>
      <c r="C184" s="11">
        <v>2</v>
      </c>
      <c r="D184" s="11">
        <v>0</v>
      </c>
      <c r="E184" s="11">
        <v>2</v>
      </c>
      <c r="F184" s="11">
        <v>0</v>
      </c>
      <c r="G184" s="11">
        <v>15</v>
      </c>
      <c r="H184" s="11">
        <v>6</v>
      </c>
      <c r="I184" s="11">
        <v>110</v>
      </c>
      <c r="J184" s="11">
        <v>25</v>
      </c>
      <c r="K184" s="11">
        <v>3</v>
      </c>
      <c r="L184" s="11">
        <v>1</v>
      </c>
      <c r="M184" s="11">
        <v>0.5</v>
      </c>
      <c r="N184" s="11">
        <v>55.333142000000002</v>
      </c>
    </row>
    <row r="185" spans="1:14" x14ac:dyDescent="0.35">
      <c r="A185" s="10" t="s">
        <v>22</v>
      </c>
      <c r="B185" s="11">
        <v>90</v>
      </c>
      <c r="C185" s="11">
        <v>2</v>
      </c>
      <c r="D185" s="11">
        <v>0</v>
      </c>
      <c r="E185" s="11">
        <v>2</v>
      </c>
      <c r="F185" s="11">
        <v>0</v>
      </c>
      <c r="G185" s="11">
        <v>15</v>
      </c>
      <c r="H185" s="11">
        <v>6</v>
      </c>
      <c r="I185" s="11">
        <v>110</v>
      </c>
      <c r="J185" s="11">
        <v>25</v>
      </c>
      <c r="K185" s="11">
        <v>3</v>
      </c>
      <c r="L185" s="11">
        <v>1</v>
      </c>
      <c r="M185" s="11">
        <v>0.5</v>
      </c>
      <c r="N185" s="11">
        <v>55.333142000000002</v>
      </c>
    </row>
    <row r="186" spans="1:14" x14ac:dyDescent="0.35">
      <c r="A186" s="9" t="s">
        <v>18</v>
      </c>
      <c r="B186" s="11">
        <v>90</v>
      </c>
      <c r="C186" s="11">
        <v>2</v>
      </c>
      <c r="D186" s="11">
        <v>0</v>
      </c>
      <c r="E186" s="11">
        <v>2</v>
      </c>
      <c r="F186" s="11">
        <v>0</v>
      </c>
      <c r="G186" s="11">
        <v>15</v>
      </c>
      <c r="H186" s="11">
        <v>6</v>
      </c>
      <c r="I186" s="11">
        <v>110</v>
      </c>
      <c r="J186" s="11">
        <v>25</v>
      </c>
      <c r="K186" s="11">
        <v>3</v>
      </c>
      <c r="L186" s="11">
        <v>1</v>
      </c>
      <c r="M186" s="11">
        <v>0.5</v>
      </c>
      <c r="N186" s="11">
        <v>55.333142000000002</v>
      </c>
    </row>
    <row r="187" spans="1:14" x14ac:dyDescent="0.35">
      <c r="A187" s="12" t="s">
        <v>86</v>
      </c>
      <c r="B187" s="11">
        <v>110</v>
      </c>
      <c r="C187" s="11">
        <v>1</v>
      </c>
      <c r="D187" s="11">
        <v>0</v>
      </c>
      <c r="E187" s="11">
        <v>0</v>
      </c>
      <c r="F187" s="11">
        <v>240</v>
      </c>
      <c r="G187" s="11">
        <v>23</v>
      </c>
      <c r="H187" s="11">
        <v>2</v>
      </c>
      <c r="I187" s="11">
        <v>30</v>
      </c>
      <c r="J187" s="11">
        <v>25</v>
      </c>
      <c r="K187" s="11">
        <v>1</v>
      </c>
      <c r="L187" s="11">
        <v>1</v>
      </c>
      <c r="M187" s="11">
        <v>1.1299999999999999</v>
      </c>
      <c r="N187" s="11">
        <v>41.998933000000001</v>
      </c>
    </row>
    <row r="188" spans="1:14" x14ac:dyDescent="0.35">
      <c r="A188" s="10" t="s">
        <v>25</v>
      </c>
      <c r="B188" s="11">
        <v>110</v>
      </c>
      <c r="C188" s="11">
        <v>1</v>
      </c>
      <c r="D188" s="11">
        <v>0</v>
      </c>
      <c r="E188" s="11">
        <v>0</v>
      </c>
      <c r="F188" s="11">
        <v>240</v>
      </c>
      <c r="G188" s="11">
        <v>23</v>
      </c>
      <c r="H188" s="11">
        <v>2</v>
      </c>
      <c r="I188" s="11">
        <v>30</v>
      </c>
      <c r="J188" s="11">
        <v>25</v>
      </c>
      <c r="K188" s="11">
        <v>1</v>
      </c>
      <c r="L188" s="11">
        <v>1</v>
      </c>
      <c r="M188" s="11">
        <v>1.1299999999999999</v>
      </c>
      <c r="N188" s="11">
        <v>41.998933000000001</v>
      </c>
    </row>
    <row r="189" spans="1:14" x14ac:dyDescent="0.35">
      <c r="A189" s="9" t="s">
        <v>18</v>
      </c>
      <c r="B189" s="11">
        <v>110</v>
      </c>
      <c r="C189" s="11">
        <v>1</v>
      </c>
      <c r="D189" s="11">
        <v>0</v>
      </c>
      <c r="E189" s="11">
        <v>0</v>
      </c>
      <c r="F189" s="11">
        <v>240</v>
      </c>
      <c r="G189" s="11">
        <v>23</v>
      </c>
      <c r="H189" s="11">
        <v>2</v>
      </c>
      <c r="I189" s="11">
        <v>30</v>
      </c>
      <c r="J189" s="11">
        <v>25</v>
      </c>
      <c r="K189" s="11">
        <v>1</v>
      </c>
      <c r="L189" s="11">
        <v>1</v>
      </c>
      <c r="M189" s="11">
        <v>1.1299999999999999</v>
      </c>
      <c r="N189" s="11">
        <v>41.998933000000001</v>
      </c>
    </row>
    <row r="190" spans="1:14" x14ac:dyDescent="0.35">
      <c r="A190" s="12" t="s">
        <v>87</v>
      </c>
      <c r="B190" s="11">
        <v>110</v>
      </c>
      <c r="C190" s="11">
        <v>2</v>
      </c>
      <c r="D190" s="11">
        <v>0</v>
      </c>
      <c r="E190" s="11">
        <v>0</v>
      </c>
      <c r="F190" s="11">
        <v>290</v>
      </c>
      <c r="G190" s="11">
        <v>22</v>
      </c>
      <c r="H190" s="11">
        <v>3</v>
      </c>
      <c r="I190" s="11">
        <v>35</v>
      </c>
      <c r="J190" s="11">
        <v>25</v>
      </c>
      <c r="K190" s="11">
        <v>1</v>
      </c>
      <c r="L190" s="11">
        <v>1</v>
      </c>
      <c r="M190" s="11">
        <v>1</v>
      </c>
      <c r="N190" s="11">
        <v>40.560158999999999</v>
      </c>
    </row>
    <row r="191" spans="1:14" x14ac:dyDescent="0.35">
      <c r="A191" s="10" t="s">
        <v>22</v>
      </c>
      <c r="B191" s="11">
        <v>110</v>
      </c>
      <c r="C191" s="11">
        <v>2</v>
      </c>
      <c r="D191" s="11">
        <v>0</v>
      </c>
      <c r="E191" s="11">
        <v>0</v>
      </c>
      <c r="F191" s="11">
        <v>290</v>
      </c>
      <c r="G191" s="11">
        <v>22</v>
      </c>
      <c r="H191" s="11">
        <v>3</v>
      </c>
      <c r="I191" s="11">
        <v>35</v>
      </c>
      <c r="J191" s="11">
        <v>25</v>
      </c>
      <c r="K191" s="11">
        <v>1</v>
      </c>
      <c r="L191" s="11">
        <v>1</v>
      </c>
      <c r="M191" s="11">
        <v>1</v>
      </c>
      <c r="N191" s="11">
        <v>40.560158999999999</v>
      </c>
    </row>
    <row r="192" spans="1:14" x14ac:dyDescent="0.35">
      <c r="A192" s="9" t="s">
        <v>18</v>
      </c>
      <c r="B192" s="11">
        <v>110</v>
      </c>
      <c r="C192" s="11">
        <v>2</v>
      </c>
      <c r="D192" s="11">
        <v>0</v>
      </c>
      <c r="E192" s="11">
        <v>0</v>
      </c>
      <c r="F192" s="11">
        <v>290</v>
      </c>
      <c r="G192" s="11">
        <v>22</v>
      </c>
      <c r="H192" s="11">
        <v>3</v>
      </c>
      <c r="I192" s="11">
        <v>35</v>
      </c>
      <c r="J192" s="11">
        <v>25</v>
      </c>
      <c r="K192" s="11">
        <v>1</v>
      </c>
      <c r="L192" s="11">
        <v>1</v>
      </c>
      <c r="M192" s="11">
        <v>1</v>
      </c>
      <c r="N192" s="11">
        <v>40.560158999999999</v>
      </c>
    </row>
    <row r="193" spans="1:14" x14ac:dyDescent="0.35">
      <c r="A193" s="12" t="s">
        <v>88</v>
      </c>
      <c r="B193" s="11">
        <v>80</v>
      </c>
      <c r="C193" s="11">
        <v>2</v>
      </c>
      <c r="D193" s="11">
        <v>0</v>
      </c>
      <c r="E193" s="11">
        <v>3</v>
      </c>
      <c r="F193" s="11">
        <v>0</v>
      </c>
      <c r="G193" s="11">
        <v>16</v>
      </c>
      <c r="H193" s="11">
        <v>0</v>
      </c>
      <c r="I193" s="11">
        <v>95</v>
      </c>
      <c r="J193" s="11">
        <v>0</v>
      </c>
      <c r="K193" s="11">
        <v>1</v>
      </c>
      <c r="L193" s="11">
        <v>0.83</v>
      </c>
      <c r="M193" s="11">
        <v>1</v>
      </c>
      <c r="N193" s="11">
        <v>68.235884999999996</v>
      </c>
    </row>
    <row r="194" spans="1:14" x14ac:dyDescent="0.35">
      <c r="A194" s="10" t="s">
        <v>17</v>
      </c>
      <c r="B194" s="11">
        <v>80</v>
      </c>
      <c r="C194" s="11">
        <v>2</v>
      </c>
      <c r="D194" s="11">
        <v>0</v>
      </c>
      <c r="E194" s="11">
        <v>3</v>
      </c>
      <c r="F194" s="11">
        <v>0</v>
      </c>
      <c r="G194" s="11">
        <v>16</v>
      </c>
      <c r="H194" s="11">
        <v>0</v>
      </c>
      <c r="I194" s="11">
        <v>95</v>
      </c>
      <c r="J194" s="11">
        <v>0</v>
      </c>
      <c r="K194" s="11">
        <v>1</v>
      </c>
      <c r="L194" s="11">
        <v>0.83</v>
      </c>
      <c r="M194" s="11">
        <v>1</v>
      </c>
      <c r="N194" s="11">
        <v>68.235884999999996</v>
      </c>
    </row>
    <row r="195" spans="1:14" x14ac:dyDescent="0.35">
      <c r="A195" s="9" t="s">
        <v>18</v>
      </c>
      <c r="B195" s="11">
        <v>80</v>
      </c>
      <c r="C195" s="11">
        <v>2</v>
      </c>
      <c r="D195" s="11">
        <v>0</v>
      </c>
      <c r="E195" s="11">
        <v>3</v>
      </c>
      <c r="F195" s="11">
        <v>0</v>
      </c>
      <c r="G195" s="11">
        <v>16</v>
      </c>
      <c r="H195" s="11">
        <v>0</v>
      </c>
      <c r="I195" s="11">
        <v>95</v>
      </c>
      <c r="J195" s="11">
        <v>0</v>
      </c>
      <c r="K195" s="11">
        <v>1</v>
      </c>
      <c r="L195" s="11">
        <v>0.83</v>
      </c>
      <c r="M195" s="11">
        <v>1</v>
      </c>
      <c r="N195" s="11">
        <v>68.235884999999996</v>
      </c>
    </row>
    <row r="196" spans="1:14" x14ac:dyDescent="0.35">
      <c r="A196" s="12" t="s">
        <v>89</v>
      </c>
      <c r="B196" s="11">
        <v>90</v>
      </c>
      <c r="C196" s="11">
        <v>3</v>
      </c>
      <c r="D196" s="11">
        <v>0</v>
      </c>
      <c r="E196" s="11">
        <v>4</v>
      </c>
      <c r="F196" s="11">
        <v>0</v>
      </c>
      <c r="G196" s="11">
        <v>19</v>
      </c>
      <c r="H196" s="11">
        <v>0</v>
      </c>
      <c r="I196" s="11">
        <v>140</v>
      </c>
      <c r="J196" s="11">
        <v>0</v>
      </c>
      <c r="K196" s="11">
        <v>1</v>
      </c>
      <c r="L196" s="11">
        <v>1</v>
      </c>
      <c r="M196" s="11">
        <v>0.67</v>
      </c>
      <c r="N196" s="11">
        <v>74.472949</v>
      </c>
    </row>
    <row r="197" spans="1:14" x14ac:dyDescent="0.35">
      <c r="A197" s="10" t="s">
        <v>17</v>
      </c>
      <c r="B197" s="11">
        <v>90</v>
      </c>
      <c r="C197" s="11">
        <v>3</v>
      </c>
      <c r="D197" s="11">
        <v>0</v>
      </c>
      <c r="E197" s="11">
        <v>4</v>
      </c>
      <c r="F197" s="11">
        <v>0</v>
      </c>
      <c r="G197" s="11">
        <v>19</v>
      </c>
      <c r="H197" s="11">
        <v>0</v>
      </c>
      <c r="I197" s="11">
        <v>140</v>
      </c>
      <c r="J197" s="11">
        <v>0</v>
      </c>
      <c r="K197" s="11">
        <v>1</v>
      </c>
      <c r="L197" s="11">
        <v>1</v>
      </c>
      <c r="M197" s="11">
        <v>0.67</v>
      </c>
      <c r="N197" s="11">
        <v>74.472949</v>
      </c>
    </row>
    <row r="198" spans="1:14" x14ac:dyDescent="0.35">
      <c r="A198" s="9" t="s">
        <v>18</v>
      </c>
      <c r="B198" s="11">
        <v>90</v>
      </c>
      <c r="C198" s="11">
        <v>3</v>
      </c>
      <c r="D198" s="11">
        <v>0</v>
      </c>
      <c r="E198" s="11">
        <v>4</v>
      </c>
      <c r="F198" s="11">
        <v>0</v>
      </c>
      <c r="G198" s="11">
        <v>19</v>
      </c>
      <c r="H198" s="11">
        <v>0</v>
      </c>
      <c r="I198" s="11">
        <v>140</v>
      </c>
      <c r="J198" s="11">
        <v>0</v>
      </c>
      <c r="K198" s="11">
        <v>1</v>
      </c>
      <c r="L198" s="11">
        <v>1</v>
      </c>
      <c r="M198" s="11">
        <v>0.67</v>
      </c>
      <c r="N198" s="11">
        <v>74.472949</v>
      </c>
    </row>
    <row r="199" spans="1:14" x14ac:dyDescent="0.35">
      <c r="A199" s="12" t="s">
        <v>90</v>
      </c>
      <c r="B199" s="11">
        <v>90</v>
      </c>
      <c r="C199" s="11">
        <v>3</v>
      </c>
      <c r="D199" s="11">
        <v>0</v>
      </c>
      <c r="E199" s="11">
        <v>3</v>
      </c>
      <c r="F199" s="11">
        <v>0</v>
      </c>
      <c r="G199" s="11">
        <v>20</v>
      </c>
      <c r="H199" s="11">
        <v>0</v>
      </c>
      <c r="I199" s="11">
        <v>120</v>
      </c>
      <c r="J199" s="11">
        <v>0</v>
      </c>
      <c r="K199" s="11">
        <v>1</v>
      </c>
      <c r="L199" s="11">
        <v>1</v>
      </c>
      <c r="M199" s="11">
        <v>0.67</v>
      </c>
      <c r="N199" s="11">
        <v>72.801787000000004</v>
      </c>
    </row>
    <row r="200" spans="1:14" x14ac:dyDescent="0.35">
      <c r="A200" s="10" t="s">
        <v>17</v>
      </c>
      <c r="B200" s="11">
        <v>90</v>
      </c>
      <c r="C200" s="11">
        <v>3</v>
      </c>
      <c r="D200" s="11">
        <v>0</v>
      </c>
      <c r="E200" s="11">
        <v>3</v>
      </c>
      <c r="F200" s="11">
        <v>0</v>
      </c>
      <c r="G200" s="11">
        <v>20</v>
      </c>
      <c r="H200" s="11">
        <v>0</v>
      </c>
      <c r="I200" s="11">
        <v>120</v>
      </c>
      <c r="J200" s="11">
        <v>0</v>
      </c>
      <c r="K200" s="11">
        <v>1</v>
      </c>
      <c r="L200" s="11">
        <v>1</v>
      </c>
      <c r="M200" s="11">
        <v>0.67</v>
      </c>
      <c r="N200" s="11">
        <v>72.801787000000004</v>
      </c>
    </row>
    <row r="201" spans="1:14" x14ac:dyDescent="0.35">
      <c r="A201" s="9" t="s">
        <v>18</v>
      </c>
      <c r="B201" s="11">
        <v>90</v>
      </c>
      <c r="C201" s="11">
        <v>3</v>
      </c>
      <c r="D201" s="11">
        <v>0</v>
      </c>
      <c r="E201" s="11">
        <v>3</v>
      </c>
      <c r="F201" s="11">
        <v>0</v>
      </c>
      <c r="G201" s="11">
        <v>20</v>
      </c>
      <c r="H201" s="11">
        <v>0</v>
      </c>
      <c r="I201" s="11">
        <v>120</v>
      </c>
      <c r="J201" s="11">
        <v>0</v>
      </c>
      <c r="K201" s="11">
        <v>1</v>
      </c>
      <c r="L201" s="11">
        <v>1</v>
      </c>
      <c r="M201" s="11">
        <v>0.67</v>
      </c>
      <c r="N201" s="11">
        <v>72.801787000000004</v>
      </c>
    </row>
    <row r="202" spans="1:14" x14ac:dyDescent="0.35">
      <c r="A202" s="12" t="s">
        <v>91</v>
      </c>
      <c r="B202" s="11">
        <v>110</v>
      </c>
      <c r="C202" s="11">
        <v>2</v>
      </c>
      <c r="D202" s="11">
        <v>1</v>
      </c>
      <c r="E202" s="11">
        <v>1</v>
      </c>
      <c r="F202" s="11">
        <v>70</v>
      </c>
      <c r="G202" s="11">
        <v>9</v>
      </c>
      <c r="H202" s="11">
        <v>15</v>
      </c>
      <c r="I202" s="11">
        <v>40</v>
      </c>
      <c r="J202" s="11">
        <v>25</v>
      </c>
      <c r="K202" s="11">
        <v>2</v>
      </c>
      <c r="L202" s="11">
        <v>1</v>
      </c>
      <c r="M202" s="11">
        <v>0.75</v>
      </c>
      <c r="N202" s="11">
        <v>31.230053999999999</v>
      </c>
    </row>
    <row r="203" spans="1:14" x14ac:dyDescent="0.35">
      <c r="A203" s="10" t="s">
        <v>22</v>
      </c>
      <c r="B203" s="11">
        <v>110</v>
      </c>
      <c r="C203" s="11">
        <v>2</v>
      </c>
      <c r="D203" s="11">
        <v>1</v>
      </c>
      <c r="E203" s="11">
        <v>1</v>
      </c>
      <c r="F203" s="11">
        <v>70</v>
      </c>
      <c r="G203" s="11">
        <v>9</v>
      </c>
      <c r="H203" s="11">
        <v>15</v>
      </c>
      <c r="I203" s="11">
        <v>40</v>
      </c>
      <c r="J203" s="11">
        <v>25</v>
      </c>
      <c r="K203" s="11">
        <v>2</v>
      </c>
      <c r="L203" s="11">
        <v>1</v>
      </c>
      <c r="M203" s="11">
        <v>0.75</v>
      </c>
      <c r="N203" s="11">
        <v>31.230053999999999</v>
      </c>
    </row>
    <row r="204" spans="1:14" x14ac:dyDescent="0.35">
      <c r="A204" s="9" t="s">
        <v>18</v>
      </c>
      <c r="B204" s="11">
        <v>110</v>
      </c>
      <c r="C204" s="11">
        <v>2</v>
      </c>
      <c r="D204" s="11">
        <v>1</v>
      </c>
      <c r="E204" s="11">
        <v>1</v>
      </c>
      <c r="F204" s="11">
        <v>70</v>
      </c>
      <c r="G204" s="11">
        <v>9</v>
      </c>
      <c r="H204" s="11">
        <v>15</v>
      </c>
      <c r="I204" s="11">
        <v>40</v>
      </c>
      <c r="J204" s="11">
        <v>25</v>
      </c>
      <c r="K204" s="11">
        <v>2</v>
      </c>
      <c r="L204" s="11">
        <v>1</v>
      </c>
      <c r="M204" s="11">
        <v>0.75</v>
      </c>
      <c r="N204" s="11">
        <v>31.230053999999999</v>
      </c>
    </row>
    <row r="205" spans="1:14" x14ac:dyDescent="0.35">
      <c r="A205" s="12" t="s">
        <v>92</v>
      </c>
      <c r="B205" s="11">
        <v>110</v>
      </c>
      <c r="C205" s="11">
        <v>6</v>
      </c>
      <c r="D205" s="11">
        <v>0</v>
      </c>
      <c r="E205" s="11">
        <v>1</v>
      </c>
      <c r="F205" s="11">
        <v>230</v>
      </c>
      <c r="G205" s="11">
        <v>16</v>
      </c>
      <c r="H205" s="11">
        <v>3</v>
      </c>
      <c r="I205" s="11">
        <v>55</v>
      </c>
      <c r="J205" s="11">
        <v>25</v>
      </c>
      <c r="K205" s="11">
        <v>1</v>
      </c>
      <c r="L205" s="11">
        <v>1</v>
      </c>
      <c r="M205" s="11">
        <v>1</v>
      </c>
      <c r="N205" s="11">
        <v>53.131323999999999</v>
      </c>
    </row>
    <row r="206" spans="1:14" x14ac:dyDescent="0.35">
      <c r="A206" s="10" t="s">
        <v>22</v>
      </c>
      <c r="B206" s="11">
        <v>110</v>
      </c>
      <c r="C206" s="11">
        <v>6</v>
      </c>
      <c r="D206" s="11">
        <v>0</v>
      </c>
      <c r="E206" s="11">
        <v>1</v>
      </c>
      <c r="F206" s="11">
        <v>230</v>
      </c>
      <c r="G206" s="11">
        <v>16</v>
      </c>
      <c r="H206" s="11">
        <v>3</v>
      </c>
      <c r="I206" s="11">
        <v>55</v>
      </c>
      <c r="J206" s="11">
        <v>25</v>
      </c>
      <c r="K206" s="11">
        <v>1</v>
      </c>
      <c r="L206" s="11">
        <v>1</v>
      </c>
      <c r="M206" s="11">
        <v>1</v>
      </c>
      <c r="N206" s="11">
        <v>53.131323999999999</v>
      </c>
    </row>
    <row r="207" spans="1:14" x14ac:dyDescent="0.35">
      <c r="A207" s="9" t="s">
        <v>18</v>
      </c>
      <c r="B207" s="11">
        <v>110</v>
      </c>
      <c r="C207" s="11">
        <v>6</v>
      </c>
      <c r="D207" s="11">
        <v>0</v>
      </c>
      <c r="E207" s="11">
        <v>1</v>
      </c>
      <c r="F207" s="11">
        <v>230</v>
      </c>
      <c r="G207" s="11">
        <v>16</v>
      </c>
      <c r="H207" s="11">
        <v>3</v>
      </c>
      <c r="I207" s="11">
        <v>55</v>
      </c>
      <c r="J207" s="11">
        <v>25</v>
      </c>
      <c r="K207" s="11">
        <v>1</v>
      </c>
      <c r="L207" s="11">
        <v>1</v>
      </c>
      <c r="M207" s="11">
        <v>1</v>
      </c>
      <c r="N207" s="11">
        <v>53.131323999999999</v>
      </c>
    </row>
    <row r="208" spans="1:14" x14ac:dyDescent="0.35">
      <c r="A208" s="12" t="s">
        <v>93</v>
      </c>
      <c r="B208" s="11">
        <v>90</v>
      </c>
      <c r="C208" s="11">
        <v>2</v>
      </c>
      <c r="D208" s="11">
        <v>0</v>
      </c>
      <c r="E208" s="11">
        <v>3</v>
      </c>
      <c r="F208" s="11">
        <v>15</v>
      </c>
      <c r="G208" s="11">
        <v>15</v>
      </c>
      <c r="H208" s="11">
        <v>5</v>
      </c>
      <c r="I208" s="11">
        <v>90</v>
      </c>
      <c r="J208" s="11">
        <v>25</v>
      </c>
      <c r="K208" s="11">
        <v>2</v>
      </c>
      <c r="L208" s="11">
        <v>1</v>
      </c>
      <c r="M208" s="11">
        <v>1</v>
      </c>
      <c r="N208" s="11">
        <v>59.363993000000001</v>
      </c>
    </row>
    <row r="209" spans="1:14" x14ac:dyDescent="0.35">
      <c r="A209" s="10" t="s">
        <v>17</v>
      </c>
      <c r="B209" s="11">
        <v>90</v>
      </c>
      <c r="C209" s="11">
        <v>2</v>
      </c>
      <c r="D209" s="11">
        <v>0</v>
      </c>
      <c r="E209" s="11">
        <v>3</v>
      </c>
      <c r="F209" s="11">
        <v>15</v>
      </c>
      <c r="G209" s="11">
        <v>15</v>
      </c>
      <c r="H209" s="11">
        <v>5</v>
      </c>
      <c r="I209" s="11">
        <v>90</v>
      </c>
      <c r="J209" s="11">
        <v>25</v>
      </c>
      <c r="K209" s="11">
        <v>2</v>
      </c>
      <c r="L209" s="11">
        <v>1</v>
      </c>
      <c r="M209" s="11">
        <v>1</v>
      </c>
      <c r="N209" s="11">
        <v>59.363993000000001</v>
      </c>
    </row>
    <row r="210" spans="1:14" x14ac:dyDescent="0.35">
      <c r="A210" s="9" t="s">
        <v>18</v>
      </c>
      <c r="B210" s="11">
        <v>90</v>
      </c>
      <c r="C210" s="11">
        <v>2</v>
      </c>
      <c r="D210" s="11">
        <v>0</v>
      </c>
      <c r="E210" s="11">
        <v>3</v>
      </c>
      <c r="F210" s="11">
        <v>15</v>
      </c>
      <c r="G210" s="11">
        <v>15</v>
      </c>
      <c r="H210" s="11">
        <v>5</v>
      </c>
      <c r="I210" s="11">
        <v>90</v>
      </c>
      <c r="J210" s="11">
        <v>25</v>
      </c>
      <c r="K210" s="11">
        <v>2</v>
      </c>
      <c r="L210" s="11">
        <v>1</v>
      </c>
      <c r="M210" s="11">
        <v>1</v>
      </c>
      <c r="N210" s="11">
        <v>59.363993000000001</v>
      </c>
    </row>
    <row r="211" spans="1:14" x14ac:dyDescent="0.35">
      <c r="A211" s="12" t="s">
        <v>94</v>
      </c>
      <c r="B211" s="11">
        <v>110</v>
      </c>
      <c r="C211" s="11">
        <v>2</v>
      </c>
      <c r="D211" s="11">
        <v>1</v>
      </c>
      <c r="E211" s="11">
        <v>0</v>
      </c>
      <c r="F211" s="11">
        <v>200</v>
      </c>
      <c r="G211" s="11">
        <v>21</v>
      </c>
      <c r="H211" s="11">
        <v>3</v>
      </c>
      <c r="I211" s="11">
        <v>35</v>
      </c>
      <c r="J211" s="11">
        <v>100</v>
      </c>
      <c r="K211" s="11">
        <v>3</v>
      </c>
      <c r="L211" s="11">
        <v>1</v>
      </c>
      <c r="M211" s="11">
        <v>1</v>
      </c>
      <c r="N211" s="11">
        <v>38.839745999999998</v>
      </c>
    </row>
    <row r="212" spans="1:14" x14ac:dyDescent="0.35">
      <c r="A212" s="10" t="s">
        <v>27</v>
      </c>
      <c r="B212" s="11">
        <v>110</v>
      </c>
      <c r="C212" s="11">
        <v>2</v>
      </c>
      <c r="D212" s="11">
        <v>1</v>
      </c>
      <c r="E212" s="11">
        <v>0</v>
      </c>
      <c r="F212" s="11">
        <v>200</v>
      </c>
      <c r="G212" s="11">
        <v>21</v>
      </c>
      <c r="H212" s="11">
        <v>3</v>
      </c>
      <c r="I212" s="11">
        <v>35</v>
      </c>
      <c r="J212" s="11">
        <v>100</v>
      </c>
      <c r="K212" s="11">
        <v>3</v>
      </c>
      <c r="L212" s="11">
        <v>1</v>
      </c>
      <c r="M212" s="11">
        <v>1</v>
      </c>
      <c r="N212" s="11">
        <v>38.839745999999998</v>
      </c>
    </row>
    <row r="213" spans="1:14" x14ac:dyDescent="0.35">
      <c r="A213" s="9" t="s">
        <v>18</v>
      </c>
      <c r="B213" s="11">
        <v>110</v>
      </c>
      <c r="C213" s="11">
        <v>2</v>
      </c>
      <c r="D213" s="11">
        <v>1</v>
      </c>
      <c r="E213" s="11">
        <v>0</v>
      </c>
      <c r="F213" s="11">
        <v>200</v>
      </c>
      <c r="G213" s="11">
        <v>21</v>
      </c>
      <c r="H213" s="11">
        <v>3</v>
      </c>
      <c r="I213" s="11">
        <v>35</v>
      </c>
      <c r="J213" s="11">
        <v>100</v>
      </c>
      <c r="K213" s="11">
        <v>3</v>
      </c>
      <c r="L213" s="11">
        <v>1</v>
      </c>
      <c r="M213" s="11">
        <v>1</v>
      </c>
      <c r="N213" s="11">
        <v>38.839745999999998</v>
      </c>
    </row>
    <row r="214" spans="1:14" x14ac:dyDescent="0.35">
      <c r="A214" s="12" t="s">
        <v>95</v>
      </c>
      <c r="B214" s="11">
        <v>140</v>
      </c>
      <c r="C214" s="11">
        <v>3</v>
      </c>
      <c r="D214" s="11">
        <v>1</v>
      </c>
      <c r="E214" s="11">
        <v>4</v>
      </c>
      <c r="F214" s="11">
        <v>190</v>
      </c>
      <c r="G214" s="11">
        <v>15</v>
      </c>
      <c r="H214" s="11">
        <v>14</v>
      </c>
      <c r="I214" s="11">
        <v>230</v>
      </c>
      <c r="J214" s="11">
        <v>100</v>
      </c>
      <c r="K214" s="11">
        <v>3</v>
      </c>
      <c r="L214" s="11">
        <v>1.5</v>
      </c>
      <c r="M214" s="11">
        <v>1</v>
      </c>
      <c r="N214" s="11">
        <v>28.592784999999999</v>
      </c>
    </row>
    <row r="215" spans="1:14" x14ac:dyDescent="0.35">
      <c r="A215" s="10" t="s">
        <v>27</v>
      </c>
      <c r="B215" s="11">
        <v>140</v>
      </c>
      <c r="C215" s="11">
        <v>3</v>
      </c>
      <c r="D215" s="11">
        <v>1</v>
      </c>
      <c r="E215" s="11">
        <v>4</v>
      </c>
      <c r="F215" s="11">
        <v>190</v>
      </c>
      <c r="G215" s="11">
        <v>15</v>
      </c>
      <c r="H215" s="11">
        <v>14</v>
      </c>
      <c r="I215" s="11">
        <v>230</v>
      </c>
      <c r="J215" s="11">
        <v>100</v>
      </c>
      <c r="K215" s="11">
        <v>3</v>
      </c>
      <c r="L215" s="11">
        <v>1.5</v>
      </c>
      <c r="M215" s="11">
        <v>1</v>
      </c>
      <c r="N215" s="11">
        <v>28.592784999999999</v>
      </c>
    </row>
    <row r="216" spans="1:14" x14ac:dyDescent="0.35">
      <c r="A216" s="9" t="s">
        <v>18</v>
      </c>
      <c r="B216" s="11">
        <v>140</v>
      </c>
      <c r="C216" s="11">
        <v>3</v>
      </c>
      <c r="D216" s="11">
        <v>1</v>
      </c>
      <c r="E216" s="11">
        <v>4</v>
      </c>
      <c r="F216" s="11">
        <v>190</v>
      </c>
      <c r="G216" s="11">
        <v>15</v>
      </c>
      <c r="H216" s="11">
        <v>14</v>
      </c>
      <c r="I216" s="11">
        <v>230</v>
      </c>
      <c r="J216" s="11">
        <v>100</v>
      </c>
      <c r="K216" s="11">
        <v>3</v>
      </c>
      <c r="L216" s="11">
        <v>1.5</v>
      </c>
      <c r="M216" s="11">
        <v>1</v>
      </c>
      <c r="N216" s="11">
        <v>28.592784999999999</v>
      </c>
    </row>
    <row r="217" spans="1:14" x14ac:dyDescent="0.35">
      <c r="A217" s="12" t="s">
        <v>96</v>
      </c>
      <c r="B217" s="11">
        <v>100</v>
      </c>
      <c r="C217" s="11">
        <v>3</v>
      </c>
      <c r="D217" s="11">
        <v>1</v>
      </c>
      <c r="E217" s="11">
        <v>3</v>
      </c>
      <c r="F217" s="11">
        <v>200</v>
      </c>
      <c r="G217" s="11">
        <v>16</v>
      </c>
      <c r="H217" s="11">
        <v>3</v>
      </c>
      <c r="I217" s="11">
        <v>110</v>
      </c>
      <c r="J217" s="11">
        <v>100</v>
      </c>
      <c r="K217" s="11">
        <v>3</v>
      </c>
      <c r="L217" s="11">
        <v>1</v>
      </c>
      <c r="M217" s="11">
        <v>1</v>
      </c>
      <c r="N217" s="11">
        <v>46.658844000000002</v>
      </c>
    </row>
    <row r="218" spans="1:14" x14ac:dyDescent="0.35">
      <c r="A218" s="10" t="s">
        <v>27</v>
      </c>
      <c r="B218" s="11">
        <v>100</v>
      </c>
      <c r="C218" s="11">
        <v>3</v>
      </c>
      <c r="D218" s="11">
        <v>1</v>
      </c>
      <c r="E218" s="11">
        <v>3</v>
      </c>
      <c r="F218" s="11">
        <v>200</v>
      </c>
      <c r="G218" s="11">
        <v>16</v>
      </c>
      <c r="H218" s="11">
        <v>3</v>
      </c>
      <c r="I218" s="11">
        <v>110</v>
      </c>
      <c r="J218" s="11">
        <v>100</v>
      </c>
      <c r="K218" s="11">
        <v>3</v>
      </c>
      <c r="L218" s="11">
        <v>1</v>
      </c>
      <c r="M218" s="11">
        <v>1</v>
      </c>
      <c r="N218" s="11">
        <v>46.658844000000002</v>
      </c>
    </row>
    <row r="219" spans="1:14" x14ac:dyDescent="0.35">
      <c r="A219" s="9" t="s">
        <v>18</v>
      </c>
      <c r="B219" s="11">
        <v>100</v>
      </c>
      <c r="C219" s="11">
        <v>3</v>
      </c>
      <c r="D219" s="11">
        <v>1</v>
      </c>
      <c r="E219" s="11">
        <v>3</v>
      </c>
      <c r="F219" s="11">
        <v>200</v>
      </c>
      <c r="G219" s="11">
        <v>16</v>
      </c>
      <c r="H219" s="11">
        <v>3</v>
      </c>
      <c r="I219" s="11">
        <v>110</v>
      </c>
      <c r="J219" s="11">
        <v>100</v>
      </c>
      <c r="K219" s="11">
        <v>3</v>
      </c>
      <c r="L219" s="11">
        <v>1</v>
      </c>
      <c r="M219" s="11">
        <v>1</v>
      </c>
      <c r="N219" s="11">
        <v>46.658844000000002</v>
      </c>
    </row>
    <row r="220" spans="1:14" x14ac:dyDescent="0.35">
      <c r="A220" s="12" t="s">
        <v>97</v>
      </c>
      <c r="B220" s="11">
        <v>110</v>
      </c>
      <c r="C220" s="11">
        <v>2</v>
      </c>
      <c r="D220" s="11">
        <v>1</v>
      </c>
      <c r="E220" s="11">
        <v>0</v>
      </c>
      <c r="F220" s="11">
        <v>250</v>
      </c>
      <c r="G220" s="11">
        <v>21</v>
      </c>
      <c r="H220" s="11">
        <v>3</v>
      </c>
      <c r="I220" s="11">
        <v>60</v>
      </c>
      <c r="J220" s="11">
        <v>25</v>
      </c>
      <c r="K220" s="11">
        <v>3</v>
      </c>
      <c r="L220" s="11">
        <v>1</v>
      </c>
      <c r="M220" s="11">
        <v>0.75</v>
      </c>
      <c r="N220" s="11">
        <v>39.106174000000003</v>
      </c>
    </row>
    <row r="221" spans="1:14" x14ac:dyDescent="0.35">
      <c r="A221" s="10" t="s">
        <v>27</v>
      </c>
      <c r="B221" s="11">
        <v>110</v>
      </c>
      <c r="C221" s="11">
        <v>2</v>
      </c>
      <c r="D221" s="11">
        <v>1</v>
      </c>
      <c r="E221" s="11">
        <v>0</v>
      </c>
      <c r="F221" s="11">
        <v>250</v>
      </c>
      <c r="G221" s="11">
        <v>21</v>
      </c>
      <c r="H221" s="11">
        <v>3</v>
      </c>
      <c r="I221" s="11">
        <v>60</v>
      </c>
      <c r="J221" s="11">
        <v>25</v>
      </c>
      <c r="K221" s="11">
        <v>3</v>
      </c>
      <c r="L221" s="11">
        <v>1</v>
      </c>
      <c r="M221" s="11">
        <v>0.75</v>
      </c>
      <c r="N221" s="11">
        <v>39.106174000000003</v>
      </c>
    </row>
    <row r="222" spans="1:14" x14ac:dyDescent="0.35">
      <c r="A222" s="9" t="s">
        <v>18</v>
      </c>
      <c r="B222" s="11">
        <v>110</v>
      </c>
      <c r="C222" s="11">
        <v>2</v>
      </c>
      <c r="D222" s="11">
        <v>1</v>
      </c>
      <c r="E222" s="11">
        <v>0</v>
      </c>
      <c r="F222" s="11">
        <v>250</v>
      </c>
      <c r="G222" s="11">
        <v>21</v>
      </c>
      <c r="H222" s="11">
        <v>3</v>
      </c>
      <c r="I222" s="11">
        <v>60</v>
      </c>
      <c r="J222" s="11">
        <v>25</v>
      </c>
      <c r="K222" s="11">
        <v>3</v>
      </c>
      <c r="L222" s="11">
        <v>1</v>
      </c>
      <c r="M222" s="11">
        <v>0.75</v>
      </c>
      <c r="N222" s="11">
        <v>39.106174000000003</v>
      </c>
    </row>
    <row r="223" spans="1:14" x14ac:dyDescent="0.35">
      <c r="A223" s="12" t="s">
        <v>98</v>
      </c>
      <c r="B223" s="11">
        <v>110</v>
      </c>
      <c r="C223" s="11">
        <v>1</v>
      </c>
      <c r="D223" s="11">
        <v>1</v>
      </c>
      <c r="E223" s="11">
        <v>0</v>
      </c>
      <c r="F223" s="11">
        <v>140</v>
      </c>
      <c r="G223" s="11">
        <v>13</v>
      </c>
      <c r="H223" s="11">
        <v>12</v>
      </c>
      <c r="I223" s="11">
        <v>25</v>
      </c>
      <c r="J223" s="11">
        <v>25</v>
      </c>
      <c r="K223" s="11">
        <v>2</v>
      </c>
      <c r="L223" s="11">
        <v>1</v>
      </c>
      <c r="M223" s="11">
        <v>1</v>
      </c>
      <c r="N223" s="11">
        <v>27.753301</v>
      </c>
    </row>
    <row r="224" spans="1:14" x14ac:dyDescent="0.35">
      <c r="A224" s="10" t="s">
        <v>27</v>
      </c>
      <c r="B224" s="11">
        <v>110</v>
      </c>
      <c r="C224" s="11">
        <v>1</v>
      </c>
      <c r="D224" s="11">
        <v>1</v>
      </c>
      <c r="E224" s="11">
        <v>0</v>
      </c>
      <c r="F224" s="11">
        <v>140</v>
      </c>
      <c r="G224" s="11">
        <v>13</v>
      </c>
      <c r="H224" s="11">
        <v>12</v>
      </c>
      <c r="I224" s="11">
        <v>25</v>
      </c>
      <c r="J224" s="11">
        <v>25</v>
      </c>
      <c r="K224" s="11">
        <v>2</v>
      </c>
      <c r="L224" s="11">
        <v>1</v>
      </c>
      <c r="M224" s="11">
        <v>1</v>
      </c>
      <c r="N224" s="11">
        <v>27.753301</v>
      </c>
    </row>
    <row r="225" spans="1:14" x14ac:dyDescent="0.35">
      <c r="A225" s="9" t="s">
        <v>18</v>
      </c>
      <c r="B225" s="11">
        <v>110</v>
      </c>
      <c r="C225" s="11">
        <v>1</v>
      </c>
      <c r="D225" s="11">
        <v>1</v>
      </c>
      <c r="E225" s="11">
        <v>0</v>
      </c>
      <c r="F225" s="11">
        <v>140</v>
      </c>
      <c r="G225" s="11">
        <v>13</v>
      </c>
      <c r="H225" s="11">
        <v>12</v>
      </c>
      <c r="I225" s="11">
        <v>25</v>
      </c>
      <c r="J225" s="11">
        <v>25</v>
      </c>
      <c r="K225" s="11">
        <v>2</v>
      </c>
      <c r="L225" s="11">
        <v>1</v>
      </c>
      <c r="M225" s="11">
        <v>1</v>
      </c>
      <c r="N225" s="11">
        <v>27.753301</v>
      </c>
    </row>
    <row r="226" spans="1:14" x14ac:dyDescent="0.35">
      <c r="A226" s="12" t="s">
        <v>99</v>
      </c>
      <c r="B226" s="11">
        <v>100</v>
      </c>
      <c r="C226" s="11">
        <v>3</v>
      </c>
      <c r="D226" s="11">
        <v>1</v>
      </c>
      <c r="E226" s="11">
        <v>3</v>
      </c>
      <c r="F226" s="11">
        <v>230</v>
      </c>
      <c r="G226" s="11">
        <v>17</v>
      </c>
      <c r="H226" s="11">
        <v>3</v>
      </c>
      <c r="I226" s="11">
        <v>115</v>
      </c>
      <c r="J226" s="11">
        <v>25</v>
      </c>
      <c r="K226" s="11">
        <v>1</v>
      </c>
      <c r="L226" s="11">
        <v>1</v>
      </c>
      <c r="M226" s="11">
        <v>0.67</v>
      </c>
      <c r="N226" s="11">
        <v>49.787444999999998</v>
      </c>
    </row>
    <row r="227" spans="1:14" x14ac:dyDescent="0.35">
      <c r="A227" s="10" t="s">
        <v>25</v>
      </c>
      <c r="B227" s="11">
        <v>100</v>
      </c>
      <c r="C227" s="11">
        <v>3</v>
      </c>
      <c r="D227" s="11">
        <v>1</v>
      </c>
      <c r="E227" s="11">
        <v>3</v>
      </c>
      <c r="F227" s="11">
        <v>230</v>
      </c>
      <c r="G227" s="11">
        <v>17</v>
      </c>
      <c r="H227" s="11">
        <v>3</v>
      </c>
      <c r="I227" s="11">
        <v>115</v>
      </c>
      <c r="J227" s="11">
        <v>25</v>
      </c>
      <c r="K227" s="11">
        <v>1</v>
      </c>
      <c r="L227" s="11">
        <v>1</v>
      </c>
      <c r="M227" s="11">
        <v>0.67</v>
      </c>
      <c r="N227" s="11">
        <v>49.787444999999998</v>
      </c>
    </row>
    <row r="228" spans="1:14" x14ac:dyDescent="0.35">
      <c r="A228" s="9" t="s">
        <v>18</v>
      </c>
      <c r="B228" s="11">
        <v>100</v>
      </c>
      <c r="C228" s="11">
        <v>3</v>
      </c>
      <c r="D228" s="11">
        <v>1</v>
      </c>
      <c r="E228" s="11">
        <v>3</v>
      </c>
      <c r="F228" s="11">
        <v>230</v>
      </c>
      <c r="G228" s="11">
        <v>17</v>
      </c>
      <c r="H228" s="11">
        <v>3</v>
      </c>
      <c r="I228" s="11">
        <v>115</v>
      </c>
      <c r="J228" s="11">
        <v>25</v>
      </c>
      <c r="K228" s="11">
        <v>1</v>
      </c>
      <c r="L228" s="11">
        <v>1</v>
      </c>
      <c r="M228" s="11">
        <v>0.67</v>
      </c>
      <c r="N228" s="11">
        <v>49.787444999999998</v>
      </c>
    </row>
    <row r="229" spans="1:14" x14ac:dyDescent="0.35">
      <c r="A229" s="12" t="s">
        <v>100</v>
      </c>
      <c r="B229" s="11">
        <v>100</v>
      </c>
      <c r="C229" s="11">
        <v>3</v>
      </c>
      <c r="D229" s="11">
        <v>1</v>
      </c>
      <c r="E229" s="11">
        <v>3</v>
      </c>
      <c r="F229" s="11">
        <v>200</v>
      </c>
      <c r="G229" s="11">
        <v>17</v>
      </c>
      <c r="H229" s="11">
        <v>3</v>
      </c>
      <c r="I229" s="11">
        <v>110</v>
      </c>
      <c r="J229" s="11">
        <v>25</v>
      </c>
      <c r="K229" s="11">
        <v>1</v>
      </c>
      <c r="L229" s="11">
        <v>1</v>
      </c>
      <c r="M229" s="11">
        <v>1</v>
      </c>
      <c r="N229" s="11">
        <v>51.592193000000002</v>
      </c>
    </row>
    <row r="230" spans="1:14" x14ac:dyDescent="0.35">
      <c r="A230" s="10" t="s">
        <v>27</v>
      </c>
      <c r="B230" s="11">
        <v>100</v>
      </c>
      <c r="C230" s="11">
        <v>3</v>
      </c>
      <c r="D230" s="11">
        <v>1</v>
      </c>
      <c r="E230" s="11">
        <v>3</v>
      </c>
      <c r="F230" s="11">
        <v>200</v>
      </c>
      <c r="G230" s="11">
        <v>17</v>
      </c>
      <c r="H230" s="11">
        <v>3</v>
      </c>
      <c r="I230" s="11">
        <v>110</v>
      </c>
      <c r="J230" s="11">
        <v>25</v>
      </c>
      <c r="K230" s="11">
        <v>1</v>
      </c>
      <c r="L230" s="11">
        <v>1</v>
      </c>
      <c r="M230" s="11">
        <v>1</v>
      </c>
      <c r="N230" s="11">
        <v>51.592193000000002</v>
      </c>
    </row>
    <row r="231" spans="1:14" x14ac:dyDescent="0.35">
      <c r="A231" s="9" t="s">
        <v>18</v>
      </c>
      <c r="B231" s="11">
        <v>100</v>
      </c>
      <c r="C231" s="11">
        <v>3</v>
      </c>
      <c r="D231" s="11">
        <v>1</v>
      </c>
      <c r="E231" s="11">
        <v>3</v>
      </c>
      <c r="F231" s="11">
        <v>200</v>
      </c>
      <c r="G231" s="11">
        <v>17</v>
      </c>
      <c r="H231" s="11">
        <v>3</v>
      </c>
      <c r="I231" s="11">
        <v>110</v>
      </c>
      <c r="J231" s="11">
        <v>25</v>
      </c>
      <c r="K231" s="11">
        <v>1</v>
      </c>
      <c r="L231" s="11">
        <v>1</v>
      </c>
      <c r="M231" s="11">
        <v>1</v>
      </c>
      <c r="N231" s="11">
        <v>51.592193000000002</v>
      </c>
    </row>
    <row r="232" spans="1:14" x14ac:dyDescent="0.35">
      <c r="A232" s="12" t="s">
        <v>101</v>
      </c>
      <c r="B232" s="11">
        <v>110</v>
      </c>
      <c r="C232" s="11">
        <v>2</v>
      </c>
      <c r="D232" s="11">
        <v>1</v>
      </c>
      <c r="E232" s="11">
        <v>1</v>
      </c>
      <c r="F232" s="11">
        <v>200</v>
      </c>
      <c r="G232" s="11">
        <v>16</v>
      </c>
      <c r="H232" s="11">
        <v>8</v>
      </c>
      <c r="I232" s="11">
        <v>60</v>
      </c>
      <c r="J232" s="11">
        <v>25</v>
      </c>
      <c r="K232" s="11">
        <v>1</v>
      </c>
      <c r="L232" s="11">
        <v>1</v>
      </c>
      <c r="M232" s="11">
        <v>0.75</v>
      </c>
      <c r="N232" s="11">
        <v>36.187559</v>
      </c>
    </row>
    <row r="233" spans="1:14" x14ac:dyDescent="0.35">
      <c r="A233" s="10" t="s">
        <v>27</v>
      </c>
      <c r="B233" s="11">
        <v>110</v>
      </c>
      <c r="C233" s="11">
        <v>2</v>
      </c>
      <c r="D233" s="11">
        <v>1</v>
      </c>
      <c r="E233" s="11">
        <v>1</v>
      </c>
      <c r="F233" s="11">
        <v>200</v>
      </c>
      <c r="G233" s="11">
        <v>16</v>
      </c>
      <c r="H233" s="11">
        <v>8</v>
      </c>
      <c r="I233" s="11">
        <v>60</v>
      </c>
      <c r="J233" s="11">
        <v>25</v>
      </c>
      <c r="K233" s="11">
        <v>1</v>
      </c>
      <c r="L233" s="11">
        <v>1</v>
      </c>
      <c r="M233" s="11">
        <v>0.75</v>
      </c>
      <c r="N233" s="11">
        <v>36.187559</v>
      </c>
    </row>
    <row r="234" spans="1:14" x14ac:dyDescent="0.35">
      <c r="A234" s="9" t="s">
        <v>18</v>
      </c>
      <c r="B234" s="11">
        <v>110</v>
      </c>
      <c r="C234" s="11">
        <v>2</v>
      </c>
      <c r="D234" s="11">
        <v>1</v>
      </c>
      <c r="E234" s="11">
        <v>1</v>
      </c>
      <c r="F234" s="11">
        <v>200</v>
      </c>
      <c r="G234" s="11">
        <v>16</v>
      </c>
      <c r="H234" s="11">
        <v>8</v>
      </c>
      <c r="I234" s="11">
        <v>60</v>
      </c>
      <c r="J234" s="11">
        <v>25</v>
      </c>
      <c r="K234" s="11">
        <v>1</v>
      </c>
      <c r="L234" s="11">
        <v>1</v>
      </c>
      <c r="M234" s="11">
        <v>0.75</v>
      </c>
      <c r="N234" s="11">
        <v>36.187559</v>
      </c>
    </row>
    <row r="235" spans="1:14" x14ac:dyDescent="0.35">
      <c r="A235" s="12" t="s">
        <v>104</v>
      </c>
      <c r="B235" s="11">
        <v>8230</v>
      </c>
      <c r="C235" s="11">
        <v>196</v>
      </c>
      <c r="D235" s="11">
        <v>78</v>
      </c>
      <c r="E235" s="11">
        <v>165.7</v>
      </c>
      <c r="F235" s="11">
        <v>12295</v>
      </c>
      <c r="G235" s="11">
        <v>1124</v>
      </c>
      <c r="H235" s="11">
        <v>533</v>
      </c>
      <c r="I235" s="11">
        <v>7398</v>
      </c>
      <c r="J235" s="11">
        <v>2175</v>
      </c>
      <c r="K235" s="11">
        <v>170</v>
      </c>
      <c r="L235" s="11">
        <v>79.279999999999987</v>
      </c>
      <c r="M235" s="11">
        <v>63.22000000000002</v>
      </c>
      <c r="N235" s="11">
        <v>3285.2592839999998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RowHeight="14.5" x14ac:dyDescent="0.35"/>
  <sheetData>
    <row r="1" spans="1:26" s="14" customFormat="1" ht="15" thickBot="1" x14ac:dyDescent="0.4">
      <c r="A1" s="14" t="s">
        <v>134</v>
      </c>
    </row>
    <row r="2" spans="1:26" x14ac:dyDescent="0.35">
      <c r="A2" s="17" t="s">
        <v>3</v>
      </c>
      <c r="B2" s="17"/>
      <c r="C2" s="17" t="s">
        <v>4</v>
      </c>
      <c r="D2" s="17"/>
      <c r="E2" s="17" t="s">
        <v>5</v>
      </c>
      <c r="F2" s="17"/>
      <c r="G2" s="17" t="s">
        <v>6</v>
      </c>
      <c r="H2" s="17"/>
      <c r="I2" s="17" t="s">
        <v>7</v>
      </c>
      <c r="J2" s="17"/>
      <c r="K2" s="17" t="s">
        <v>8</v>
      </c>
      <c r="L2" s="17"/>
      <c r="M2" s="17" t="s">
        <v>9</v>
      </c>
      <c r="N2" s="17"/>
      <c r="O2" s="17" t="s">
        <v>10</v>
      </c>
      <c r="P2" s="17"/>
      <c r="Q2" s="17" t="s">
        <v>11</v>
      </c>
      <c r="R2" s="17"/>
      <c r="S2" s="17" t="s">
        <v>12</v>
      </c>
      <c r="T2" s="17"/>
      <c r="U2" s="17" t="s">
        <v>13</v>
      </c>
      <c r="V2" s="17"/>
      <c r="W2" s="17" t="s">
        <v>14</v>
      </c>
      <c r="X2" s="17"/>
      <c r="Y2" s="17" t="s">
        <v>15</v>
      </c>
      <c r="Z2" s="17"/>
    </row>
    <row r="3" spans="1:26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35">
      <c r="A4" s="15" t="s">
        <v>118</v>
      </c>
      <c r="B4" s="15">
        <v>106.88311688311688</v>
      </c>
      <c r="C4" s="15" t="s">
        <v>118</v>
      </c>
      <c r="D4" s="15">
        <v>2.5454545454545454</v>
      </c>
      <c r="E4" s="15" t="s">
        <v>118</v>
      </c>
      <c r="F4" s="15">
        <v>1.0129870129870129</v>
      </c>
      <c r="G4" s="15" t="s">
        <v>118</v>
      </c>
      <c r="H4" s="15">
        <v>159.67532467532467</v>
      </c>
      <c r="I4" s="15" t="s">
        <v>118</v>
      </c>
      <c r="J4" s="15">
        <v>2.1519480519480516</v>
      </c>
      <c r="K4" s="15" t="s">
        <v>118</v>
      </c>
      <c r="L4" s="15">
        <v>14.597402597402597</v>
      </c>
      <c r="M4" s="15" t="s">
        <v>118</v>
      </c>
      <c r="N4" s="15">
        <v>6.9220779220779223</v>
      </c>
      <c r="O4" s="15" t="s">
        <v>118</v>
      </c>
      <c r="P4" s="15">
        <v>96.077922077922082</v>
      </c>
      <c r="Q4" s="15" t="s">
        <v>118</v>
      </c>
      <c r="R4" s="15">
        <v>28.246753246753247</v>
      </c>
      <c r="S4" s="15" t="s">
        <v>118</v>
      </c>
      <c r="T4" s="15">
        <v>2.2077922077922079</v>
      </c>
      <c r="U4" s="15" t="s">
        <v>118</v>
      </c>
      <c r="V4" s="15">
        <v>1.0296103896103894</v>
      </c>
      <c r="W4" s="15" t="s">
        <v>118</v>
      </c>
      <c r="X4" s="15">
        <v>0.82103896103896135</v>
      </c>
      <c r="Y4" s="15" t="s">
        <v>118</v>
      </c>
      <c r="Z4" s="15">
        <v>42.665704987012987</v>
      </c>
    </row>
    <row r="5" spans="1:26" x14ac:dyDescent="0.35">
      <c r="A5" s="15" t="s">
        <v>119</v>
      </c>
      <c r="B5" s="15">
        <v>2.220421439523522</v>
      </c>
      <c r="C5" s="15" t="s">
        <v>119</v>
      </c>
      <c r="D5" s="15">
        <v>0.12476287083495505</v>
      </c>
      <c r="E5" s="15" t="s">
        <v>119</v>
      </c>
      <c r="F5" s="15">
        <v>0.11469819306919282</v>
      </c>
      <c r="G5" s="15" t="s">
        <v>119</v>
      </c>
      <c r="H5" s="15">
        <v>9.5535766914955804</v>
      </c>
      <c r="I5" s="15" t="s">
        <v>119</v>
      </c>
      <c r="J5" s="15">
        <v>0.27160953129469584</v>
      </c>
      <c r="K5" s="15" t="s">
        <v>119</v>
      </c>
      <c r="L5" s="15">
        <v>0.48763232435152865</v>
      </c>
      <c r="M5" s="15" t="s">
        <v>119</v>
      </c>
      <c r="N5" s="15">
        <v>0.50654170161713408</v>
      </c>
      <c r="O5" s="15" t="s">
        <v>119</v>
      </c>
      <c r="P5" s="15">
        <v>8.1238862475256397</v>
      </c>
      <c r="Q5" s="15" t="s">
        <v>119</v>
      </c>
      <c r="R5" s="15">
        <v>2.5461667437269679</v>
      </c>
      <c r="S5" s="15" t="s">
        <v>119</v>
      </c>
      <c r="T5" s="15">
        <v>9.4874926368015769E-2</v>
      </c>
      <c r="U5" s="15" t="s">
        <v>119</v>
      </c>
      <c r="V5" s="15">
        <v>1.7148422841817865E-2</v>
      </c>
      <c r="W5" s="15" t="s">
        <v>119</v>
      </c>
      <c r="X5" s="15">
        <v>2.6520465288871146E-2</v>
      </c>
      <c r="Y5" s="15" t="s">
        <v>119</v>
      </c>
      <c r="Z5" s="15">
        <v>1.600837122931049</v>
      </c>
    </row>
    <row r="6" spans="1:26" x14ac:dyDescent="0.35">
      <c r="A6" s="15" t="s">
        <v>120</v>
      </c>
      <c r="B6" s="15">
        <v>110</v>
      </c>
      <c r="C6" s="15" t="s">
        <v>120</v>
      </c>
      <c r="D6" s="15">
        <v>3</v>
      </c>
      <c r="E6" s="15" t="s">
        <v>120</v>
      </c>
      <c r="F6" s="15">
        <v>1</v>
      </c>
      <c r="G6" s="15" t="s">
        <v>120</v>
      </c>
      <c r="H6" s="15">
        <v>180</v>
      </c>
      <c r="I6" s="15" t="s">
        <v>120</v>
      </c>
      <c r="J6" s="15">
        <v>2</v>
      </c>
      <c r="K6" s="15" t="s">
        <v>120</v>
      </c>
      <c r="L6" s="15">
        <v>14</v>
      </c>
      <c r="M6" s="15" t="s">
        <v>120</v>
      </c>
      <c r="N6" s="15">
        <v>7</v>
      </c>
      <c r="O6" s="15" t="s">
        <v>120</v>
      </c>
      <c r="P6" s="15">
        <v>90</v>
      </c>
      <c r="Q6" s="15" t="s">
        <v>120</v>
      </c>
      <c r="R6" s="15">
        <v>25</v>
      </c>
      <c r="S6" s="15" t="s">
        <v>120</v>
      </c>
      <c r="T6" s="15">
        <v>2</v>
      </c>
      <c r="U6" s="15" t="s">
        <v>120</v>
      </c>
      <c r="V6" s="15">
        <v>1</v>
      </c>
      <c r="W6" s="15" t="s">
        <v>120</v>
      </c>
      <c r="X6" s="15">
        <v>0.75</v>
      </c>
      <c r="Y6" s="15" t="s">
        <v>120</v>
      </c>
      <c r="Z6" s="15">
        <v>40.400207999999999</v>
      </c>
    </row>
    <row r="7" spans="1:26" x14ac:dyDescent="0.35">
      <c r="A7" s="15" t="s">
        <v>121</v>
      </c>
      <c r="B7" s="15">
        <v>110</v>
      </c>
      <c r="C7" s="15" t="s">
        <v>121</v>
      </c>
      <c r="D7" s="15">
        <v>3</v>
      </c>
      <c r="E7" s="15" t="s">
        <v>121</v>
      </c>
      <c r="F7" s="15">
        <v>1</v>
      </c>
      <c r="G7" s="15" t="s">
        <v>121</v>
      </c>
      <c r="H7" s="15">
        <v>0</v>
      </c>
      <c r="I7" s="15" t="s">
        <v>121</v>
      </c>
      <c r="J7" s="15">
        <v>0</v>
      </c>
      <c r="K7" s="15" t="s">
        <v>121</v>
      </c>
      <c r="L7" s="15">
        <v>15</v>
      </c>
      <c r="M7" s="15" t="s">
        <v>121</v>
      </c>
      <c r="N7" s="15">
        <v>3</v>
      </c>
      <c r="O7" s="15" t="s">
        <v>121</v>
      </c>
      <c r="P7" s="15">
        <v>35</v>
      </c>
      <c r="Q7" s="15" t="s">
        <v>121</v>
      </c>
      <c r="R7" s="15">
        <v>25</v>
      </c>
      <c r="S7" s="15" t="s">
        <v>121</v>
      </c>
      <c r="T7" s="15">
        <v>3</v>
      </c>
      <c r="U7" s="15" t="s">
        <v>121</v>
      </c>
      <c r="V7" s="15">
        <v>1</v>
      </c>
      <c r="W7" s="15" t="s">
        <v>121</v>
      </c>
      <c r="X7" s="15">
        <v>1</v>
      </c>
      <c r="Y7" s="15" t="s">
        <v>121</v>
      </c>
      <c r="Z7" s="15" t="e">
        <v>#N/A</v>
      </c>
    </row>
    <row r="8" spans="1:26" x14ac:dyDescent="0.35">
      <c r="A8" s="15" t="s">
        <v>122</v>
      </c>
      <c r="B8" s="15">
        <v>19.484119056820859</v>
      </c>
      <c r="C8" s="15" t="s">
        <v>122</v>
      </c>
      <c r="D8" s="15">
        <v>1.0947897484455338</v>
      </c>
      <c r="E8" s="15" t="s">
        <v>122</v>
      </c>
      <c r="F8" s="15">
        <v>1.0064725594803929</v>
      </c>
      <c r="G8" s="15" t="s">
        <v>122</v>
      </c>
      <c r="H8" s="15">
        <v>83.832295240093174</v>
      </c>
      <c r="I8" s="15" t="s">
        <v>122</v>
      </c>
      <c r="J8" s="15">
        <v>2.3833639643872222</v>
      </c>
      <c r="K8" s="15" t="s">
        <v>122</v>
      </c>
      <c r="L8" s="15">
        <v>4.2789562803259082</v>
      </c>
      <c r="M8" s="15" t="s">
        <v>122</v>
      </c>
      <c r="N8" s="15">
        <v>4.4448853924193585</v>
      </c>
      <c r="O8" s="15" t="s">
        <v>122</v>
      </c>
      <c r="P8" s="15">
        <v>71.28681250926212</v>
      </c>
      <c r="Q8" s="15" t="s">
        <v>122</v>
      </c>
      <c r="R8" s="15">
        <v>22.342522500566307</v>
      </c>
      <c r="S8" s="15" t="s">
        <v>122</v>
      </c>
      <c r="T8" s="15">
        <v>0.83252410013578826</v>
      </c>
      <c r="U8" s="15" t="s">
        <v>122</v>
      </c>
      <c r="V8" s="15">
        <v>0.1504767997368934</v>
      </c>
      <c r="W8" s="15" t="s">
        <v>122</v>
      </c>
      <c r="X8" s="15">
        <v>0.23271613844691325</v>
      </c>
      <c r="Y8" s="15" t="s">
        <v>122</v>
      </c>
      <c r="Z8" s="15">
        <v>14.047288743735221</v>
      </c>
    </row>
    <row r="9" spans="1:26" x14ac:dyDescent="0.35">
      <c r="A9" s="15" t="s">
        <v>123</v>
      </c>
      <c r="B9" s="15">
        <v>379.63089542036977</v>
      </c>
      <c r="C9" s="15" t="s">
        <v>123</v>
      </c>
      <c r="D9" s="15">
        <v>1.1985645933014351</v>
      </c>
      <c r="E9" s="15" t="s">
        <v>123</v>
      </c>
      <c r="F9" s="15">
        <v>1.0129870129870131</v>
      </c>
      <c r="G9" s="15" t="s">
        <v>123</v>
      </c>
      <c r="H9" s="15">
        <v>7027.8537252221477</v>
      </c>
      <c r="I9" s="15" t="s">
        <v>123</v>
      </c>
      <c r="J9" s="15">
        <v>5.6804237867395759</v>
      </c>
      <c r="K9" s="15" t="s">
        <v>123</v>
      </c>
      <c r="L9" s="15">
        <v>18.309466848940534</v>
      </c>
      <c r="M9" s="15" t="s">
        <v>123</v>
      </c>
      <c r="N9" s="15">
        <v>19.757006151742992</v>
      </c>
      <c r="O9" s="15" t="s">
        <v>123</v>
      </c>
      <c r="P9" s="15">
        <v>5081.8096377306902</v>
      </c>
      <c r="Q9" s="15" t="s">
        <v>123</v>
      </c>
      <c r="R9" s="15">
        <v>499.18831168831167</v>
      </c>
      <c r="S9" s="15" t="s">
        <v>123</v>
      </c>
      <c r="T9" s="15">
        <v>0.69309637730690399</v>
      </c>
      <c r="U9" s="15" t="s">
        <v>123</v>
      </c>
      <c r="V9" s="15">
        <v>2.2643267259057121E-2</v>
      </c>
      <c r="W9" s="15" t="s">
        <v>123</v>
      </c>
      <c r="X9" s="15">
        <v>5.4156801093642896E-2</v>
      </c>
      <c r="Y9" s="15" t="s">
        <v>123</v>
      </c>
      <c r="Z9" s="15">
        <v>197.32632104987024</v>
      </c>
    </row>
    <row r="10" spans="1:26" x14ac:dyDescent="0.35">
      <c r="A10" s="15" t="s">
        <v>124</v>
      </c>
      <c r="B10" s="15">
        <v>2.3701459531424254</v>
      </c>
      <c r="C10" s="15" t="s">
        <v>124</v>
      </c>
      <c r="D10" s="15">
        <v>1.1846559801581504</v>
      </c>
      <c r="E10" s="15" t="s">
        <v>124</v>
      </c>
      <c r="F10" s="15">
        <v>2.0446551409709439</v>
      </c>
      <c r="G10" s="15" t="s">
        <v>124</v>
      </c>
      <c r="H10" s="15">
        <v>-0.3452426692102688</v>
      </c>
      <c r="I10" s="15" t="s">
        <v>124</v>
      </c>
      <c r="J10" s="15">
        <v>8.6474916766946066</v>
      </c>
      <c r="K10" s="15" t="s">
        <v>124</v>
      </c>
      <c r="L10" s="15">
        <v>1.3310876938593115</v>
      </c>
      <c r="M10" s="15" t="s">
        <v>124</v>
      </c>
      <c r="N10" s="15">
        <v>-1.1416212064011204</v>
      </c>
      <c r="O10" s="15" t="s">
        <v>124</v>
      </c>
      <c r="P10" s="15">
        <v>1.8911657062594287</v>
      </c>
      <c r="Q10" s="15" t="s">
        <v>124</v>
      </c>
      <c r="R10" s="15">
        <v>6.2572330983414677</v>
      </c>
      <c r="S10" s="15" t="s">
        <v>124</v>
      </c>
      <c r="T10" s="15">
        <v>-1.4392012859468473</v>
      </c>
      <c r="U10" s="15" t="s">
        <v>124</v>
      </c>
      <c r="V10" s="15">
        <v>5.4224539002459089</v>
      </c>
      <c r="W10" s="15" t="s">
        <v>124</v>
      </c>
      <c r="X10" s="15">
        <v>0.35222559774002704</v>
      </c>
      <c r="Y10" s="15" t="s">
        <v>124</v>
      </c>
      <c r="Z10" s="15">
        <v>1.3187469240112826</v>
      </c>
    </row>
    <row r="11" spans="1:26" x14ac:dyDescent="0.35">
      <c r="A11" s="15" t="s">
        <v>125</v>
      </c>
      <c r="B11" s="15">
        <v>-0.44540673945354697</v>
      </c>
      <c r="C11" s="15" t="s">
        <v>125</v>
      </c>
      <c r="D11" s="15">
        <v>0.74582991598811788</v>
      </c>
      <c r="E11" s="15" t="s">
        <v>125</v>
      </c>
      <c r="F11" s="15">
        <v>1.1659888304247292</v>
      </c>
      <c r="G11" s="15" t="s">
        <v>125</v>
      </c>
      <c r="H11" s="15">
        <v>-0.57571135133181883</v>
      </c>
      <c r="I11" s="15" t="s">
        <v>125</v>
      </c>
      <c r="J11" s="15">
        <v>2.4316749928538228</v>
      </c>
      <c r="K11" s="15" t="s">
        <v>125</v>
      </c>
      <c r="L11" s="15">
        <v>-0.44792936793930227</v>
      </c>
      <c r="M11" s="15" t="s">
        <v>125</v>
      </c>
      <c r="N11" s="15">
        <v>3.4617973867981523E-2</v>
      </c>
      <c r="O11" s="15" t="s">
        <v>125</v>
      </c>
      <c r="P11" s="15">
        <v>1.3509710980227803</v>
      </c>
      <c r="Q11" s="15" t="s">
        <v>125</v>
      </c>
      <c r="R11" s="15">
        <v>2.4637037869955387</v>
      </c>
      <c r="S11" s="15" t="s">
        <v>125</v>
      </c>
      <c r="T11" s="15">
        <v>-0.41033930062355339</v>
      </c>
      <c r="U11" s="15" t="s">
        <v>125</v>
      </c>
      <c r="V11" s="15">
        <v>0.30985666644682391</v>
      </c>
      <c r="W11" s="15" t="s">
        <v>125</v>
      </c>
      <c r="X11" s="15">
        <v>-0.10498068531210278</v>
      </c>
      <c r="Y11" s="15" t="s">
        <v>125</v>
      </c>
      <c r="Z11" s="15">
        <v>0.91024030733313255</v>
      </c>
    </row>
    <row r="12" spans="1:26" x14ac:dyDescent="0.35">
      <c r="A12" s="15" t="s">
        <v>126</v>
      </c>
      <c r="B12" s="15">
        <v>110</v>
      </c>
      <c r="C12" s="15" t="s">
        <v>126</v>
      </c>
      <c r="D12" s="15">
        <v>5</v>
      </c>
      <c r="E12" s="15" t="s">
        <v>126</v>
      </c>
      <c r="F12" s="15">
        <v>5</v>
      </c>
      <c r="G12" s="15" t="s">
        <v>126</v>
      </c>
      <c r="H12" s="15">
        <v>320</v>
      </c>
      <c r="I12" s="15" t="s">
        <v>126</v>
      </c>
      <c r="J12" s="15">
        <v>14</v>
      </c>
      <c r="K12" s="15" t="s">
        <v>126</v>
      </c>
      <c r="L12" s="15">
        <v>24</v>
      </c>
      <c r="M12" s="15" t="s">
        <v>126</v>
      </c>
      <c r="N12" s="15">
        <v>16</v>
      </c>
      <c r="O12" s="15" t="s">
        <v>126</v>
      </c>
      <c r="P12" s="15">
        <v>331</v>
      </c>
      <c r="Q12" s="15" t="s">
        <v>126</v>
      </c>
      <c r="R12" s="15">
        <v>100</v>
      </c>
      <c r="S12" s="15" t="s">
        <v>126</v>
      </c>
      <c r="T12" s="15">
        <v>2</v>
      </c>
      <c r="U12" s="15" t="s">
        <v>126</v>
      </c>
      <c r="V12" s="15">
        <v>1</v>
      </c>
      <c r="W12" s="15" t="s">
        <v>126</v>
      </c>
      <c r="X12" s="15">
        <v>1.25</v>
      </c>
      <c r="Y12" s="15" t="s">
        <v>126</v>
      </c>
      <c r="Z12" s="15">
        <v>75.662060999999994</v>
      </c>
    </row>
    <row r="13" spans="1:26" x14ac:dyDescent="0.35">
      <c r="A13" s="15" t="s">
        <v>127</v>
      </c>
      <c r="B13" s="15">
        <v>50</v>
      </c>
      <c r="C13" s="15" t="s">
        <v>127</v>
      </c>
      <c r="D13" s="15">
        <v>1</v>
      </c>
      <c r="E13" s="15" t="s">
        <v>127</v>
      </c>
      <c r="F13" s="15">
        <v>0</v>
      </c>
      <c r="G13" s="15" t="s">
        <v>127</v>
      </c>
      <c r="H13" s="15">
        <v>0</v>
      </c>
      <c r="I13" s="15" t="s">
        <v>127</v>
      </c>
      <c r="J13" s="15">
        <v>0</v>
      </c>
      <c r="K13" s="15" t="s">
        <v>127</v>
      </c>
      <c r="L13" s="15">
        <v>-1</v>
      </c>
      <c r="M13" s="15" t="s">
        <v>127</v>
      </c>
      <c r="N13" s="15">
        <v>-1</v>
      </c>
      <c r="O13" s="15" t="s">
        <v>127</v>
      </c>
      <c r="P13" s="15">
        <v>-1</v>
      </c>
      <c r="Q13" s="15" t="s">
        <v>127</v>
      </c>
      <c r="R13" s="15">
        <v>0</v>
      </c>
      <c r="S13" s="15" t="s">
        <v>127</v>
      </c>
      <c r="T13" s="15">
        <v>1</v>
      </c>
      <c r="U13" s="15" t="s">
        <v>127</v>
      </c>
      <c r="V13" s="15">
        <v>0.5</v>
      </c>
      <c r="W13" s="15" t="s">
        <v>127</v>
      </c>
      <c r="X13" s="15">
        <v>0.25</v>
      </c>
      <c r="Y13" s="15" t="s">
        <v>127</v>
      </c>
      <c r="Z13" s="15">
        <v>18.042850999999999</v>
      </c>
    </row>
    <row r="14" spans="1:26" x14ac:dyDescent="0.35">
      <c r="A14" s="15" t="s">
        <v>128</v>
      </c>
      <c r="B14" s="15">
        <v>160</v>
      </c>
      <c r="C14" s="15" t="s">
        <v>128</v>
      </c>
      <c r="D14" s="15">
        <v>6</v>
      </c>
      <c r="E14" s="15" t="s">
        <v>128</v>
      </c>
      <c r="F14" s="15">
        <v>5</v>
      </c>
      <c r="G14" s="15" t="s">
        <v>128</v>
      </c>
      <c r="H14" s="15">
        <v>320</v>
      </c>
      <c r="I14" s="15" t="s">
        <v>128</v>
      </c>
      <c r="J14" s="15">
        <v>14</v>
      </c>
      <c r="K14" s="15" t="s">
        <v>128</v>
      </c>
      <c r="L14" s="15">
        <v>23</v>
      </c>
      <c r="M14" s="15" t="s">
        <v>128</v>
      </c>
      <c r="N14" s="15">
        <v>15</v>
      </c>
      <c r="O14" s="15" t="s">
        <v>128</v>
      </c>
      <c r="P14" s="15">
        <v>330</v>
      </c>
      <c r="Q14" s="15" t="s">
        <v>128</v>
      </c>
      <c r="R14" s="15">
        <v>100</v>
      </c>
      <c r="S14" s="15" t="s">
        <v>128</v>
      </c>
      <c r="T14" s="15">
        <v>3</v>
      </c>
      <c r="U14" s="15" t="s">
        <v>128</v>
      </c>
      <c r="V14" s="15">
        <v>1.5</v>
      </c>
      <c r="W14" s="15" t="s">
        <v>128</v>
      </c>
      <c r="X14" s="15">
        <v>1.5</v>
      </c>
      <c r="Y14" s="15" t="s">
        <v>128</v>
      </c>
      <c r="Z14" s="15">
        <v>93.704911999999993</v>
      </c>
    </row>
    <row r="15" spans="1:26" x14ac:dyDescent="0.35">
      <c r="A15" s="15" t="s">
        <v>129</v>
      </c>
      <c r="B15" s="15">
        <v>8230</v>
      </c>
      <c r="C15" s="15" t="s">
        <v>129</v>
      </c>
      <c r="D15" s="15">
        <v>196</v>
      </c>
      <c r="E15" s="15" t="s">
        <v>129</v>
      </c>
      <c r="F15" s="15">
        <v>78</v>
      </c>
      <c r="G15" s="15" t="s">
        <v>129</v>
      </c>
      <c r="H15" s="15">
        <v>12295</v>
      </c>
      <c r="I15" s="15" t="s">
        <v>129</v>
      </c>
      <c r="J15" s="15">
        <v>165.7</v>
      </c>
      <c r="K15" s="15" t="s">
        <v>129</v>
      </c>
      <c r="L15" s="15">
        <v>1124</v>
      </c>
      <c r="M15" s="15" t="s">
        <v>129</v>
      </c>
      <c r="N15" s="15">
        <v>533</v>
      </c>
      <c r="O15" s="15" t="s">
        <v>129</v>
      </c>
      <c r="P15" s="15">
        <v>7398</v>
      </c>
      <c r="Q15" s="15" t="s">
        <v>129</v>
      </c>
      <c r="R15" s="15">
        <v>2175</v>
      </c>
      <c r="S15" s="15" t="s">
        <v>129</v>
      </c>
      <c r="T15" s="15">
        <v>170</v>
      </c>
      <c r="U15" s="15" t="s">
        <v>129</v>
      </c>
      <c r="V15" s="15">
        <v>79.279999999999987</v>
      </c>
      <c r="W15" s="15" t="s">
        <v>129</v>
      </c>
      <c r="X15" s="15">
        <v>63.22000000000002</v>
      </c>
      <c r="Y15" s="15" t="s">
        <v>129</v>
      </c>
      <c r="Z15" s="15">
        <v>3285.2592839999998</v>
      </c>
    </row>
    <row r="16" spans="1:26" x14ac:dyDescent="0.35">
      <c r="A16" s="15" t="s">
        <v>130</v>
      </c>
      <c r="B16" s="15">
        <v>77</v>
      </c>
      <c r="C16" s="15" t="s">
        <v>130</v>
      </c>
      <c r="D16" s="15">
        <v>77</v>
      </c>
      <c r="E16" s="15" t="s">
        <v>130</v>
      </c>
      <c r="F16" s="15">
        <v>77</v>
      </c>
      <c r="G16" s="15" t="s">
        <v>130</v>
      </c>
      <c r="H16" s="15">
        <v>77</v>
      </c>
      <c r="I16" s="15" t="s">
        <v>130</v>
      </c>
      <c r="J16" s="15">
        <v>77</v>
      </c>
      <c r="K16" s="15" t="s">
        <v>130</v>
      </c>
      <c r="L16" s="15">
        <v>77</v>
      </c>
      <c r="M16" s="15" t="s">
        <v>130</v>
      </c>
      <c r="N16" s="15">
        <v>77</v>
      </c>
      <c r="O16" s="15" t="s">
        <v>130</v>
      </c>
      <c r="P16" s="15">
        <v>77</v>
      </c>
      <c r="Q16" s="15" t="s">
        <v>130</v>
      </c>
      <c r="R16" s="15">
        <v>77</v>
      </c>
      <c r="S16" s="15" t="s">
        <v>130</v>
      </c>
      <c r="T16" s="15">
        <v>77</v>
      </c>
      <c r="U16" s="15" t="s">
        <v>130</v>
      </c>
      <c r="V16" s="15">
        <v>77</v>
      </c>
      <c r="W16" s="15" t="s">
        <v>130</v>
      </c>
      <c r="X16" s="15">
        <v>77</v>
      </c>
      <c r="Y16" s="15" t="s">
        <v>130</v>
      </c>
      <c r="Z16" s="15">
        <v>77</v>
      </c>
    </row>
    <row r="17" spans="1:26" x14ac:dyDescent="0.35">
      <c r="A17" s="15" t="s">
        <v>131</v>
      </c>
      <c r="B17" s="15">
        <v>160</v>
      </c>
      <c r="C17" s="15" t="s">
        <v>131</v>
      </c>
      <c r="D17" s="15">
        <v>6</v>
      </c>
      <c r="E17" s="15" t="s">
        <v>131</v>
      </c>
      <c r="F17" s="15">
        <v>5</v>
      </c>
      <c r="G17" s="15" t="s">
        <v>131</v>
      </c>
      <c r="H17" s="15">
        <v>320</v>
      </c>
      <c r="I17" s="15" t="s">
        <v>131</v>
      </c>
      <c r="J17" s="15">
        <v>14</v>
      </c>
      <c r="K17" s="15" t="s">
        <v>131</v>
      </c>
      <c r="L17" s="15">
        <v>23</v>
      </c>
      <c r="M17" s="15" t="s">
        <v>131</v>
      </c>
      <c r="N17" s="15">
        <v>15</v>
      </c>
      <c r="O17" s="15" t="s">
        <v>131</v>
      </c>
      <c r="P17" s="15">
        <v>330</v>
      </c>
      <c r="Q17" s="15" t="s">
        <v>131</v>
      </c>
      <c r="R17" s="15">
        <v>100</v>
      </c>
      <c r="S17" s="15" t="s">
        <v>131</v>
      </c>
      <c r="T17" s="15">
        <v>3</v>
      </c>
      <c r="U17" s="15" t="s">
        <v>131</v>
      </c>
      <c r="V17" s="15">
        <v>1.5</v>
      </c>
      <c r="W17" s="15" t="s">
        <v>131</v>
      </c>
      <c r="X17" s="15">
        <v>1.5</v>
      </c>
      <c r="Y17" s="15" t="s">
        <v>131</v>
      </c>
      <c r="Z17" s="15">
        <v>93.704911999999993</v>
      </c>
    </row>
    <row r="18" spans="1:26" x14ac:dyDescent="0.35">
      <c r="A18" s="15" t="s">
        <v>132</v>
      </c>
      <c r="B18" s="15">
        <v>50</v>
      </c>
      <c r="C18" s="15" t="s">
        <v>132</v>
      </c>
      <c r="D18" s="15">
        <v>1</v>
      </c>
      <c r="E18" s="15" t="s">
        <v>132</v>
      </c>
      <c r="F18" s="15">
        <v>0</v>
      </c>
      <c r="G18" s="15" t="s">
        <v>132</v>
      </c>
      <c r="H18" s="15">
        <v>0</v>
      </c>
      <c r="I18" s="15" t="s">
        <v>132</v>
      </c>
      <c r="J18" s="15">
        <v>0</v>
      </c>
      <c r="K18" s="15" t="s">
        <v>132</v>
      </c>
      <c r="L18" s="15">
        <v>-1</v>
      </c>
      <c r="M18" s="15" t="s">
        <v>132</v>
      </c>
      <c r="N18" s="15">
        <v>-1</v>
      </c>
      <c r="O18" s="15" t="s">
        <v>132</v>
      </c>
      <c r="P18" s="15">
        <v>-1</v>
      </c>
      <c r="Q18" s="15" t="s">
        <v>132</v>
      </c>
      <c r="R18" s="15">
        <v>0</v>
      </c>
      <c r="S18" s="15" t="s">
        <v>132</v>
      </c>
      <c r="T18" s="15">
        <v>1</v>
      </c>
      <c r="U18" s="15" t="s">
        <v>132</v>
      </c>
      <c r="V18" s="15">
        <v>0.5</v>
      </c>
      <c r="W18" s="15" t="s">
        <v>132</v>
      </c>
      <c r="X18" s="15">
        <v>0.25</v>
      </c>
      <c r="Y18" s="15" t="s">
        <v>132</v>
      </c>
      <c r="Z18" s="15">
        <v>18.042850999999999</v>
      </c>
    </row>
    <row r="19" spans="1:26" ht="15" thickBot="1" x14ac:dyDescent="0.4">
      <c r="A19" s="16" t="s">
        <v>133</v>
      </c>
      <c r="B19" s="16">
        <v>4.4223525629667702</v>
      </c>
      <c r="C19" s="16" t="s">
        <v>133</v>
      </c>
      <c r="D19" s="16">
        <v>0.2484867925426148</v>
      </c>
      <c r="E19" s="16" t="s">
        <v>133</v>
      </c>
      <c r="F19" s="16">
        <v>0.22844124951164654</v>
      </c>
      <c r="G19" s="16" t="s">
        <v>133</v>
      </c>
      <c r="H19" s="16">
        <v>19.027597020591418</v>
      </c>
      <c r="I19" s="16" t="s">
        <v>133</v>
      </c>
      <c r="J19" s="16">
        <v>0.54095726399807031</v>
      </c>
      <c r="K19" s="16" t="s">
        <v>133</v>
      </c>
      <c r="L19" s="16">
        <v>0.97120394398830134</v>
      </c>
      <c r="M19" s="16" t="s">
        <v>133</v>
      </c>
      <c r="N19" s="16">
        <v>1.0088652327536451</v>
      </c>
      <c r="O19" s="16" t="s">
        <v>133</v>
      </c>
      <c r="P19" s="16">
        <v>16.180121723065771</v>
      </c>
      <c r="Q19" s="16" t="s">
        <v>133</v>
      </c>
      <c r="R19" s="16">
        <v>5.0711305630691417</v>
      </c>
      <c r="S19" s="16" t="s">
        <v>133</v>
      </c>
      <c r="T19" s="16">
        <v>0.18895979218923112</v>
      </c>
      <c r="U19" s="16" t="s">
        <v>133</v>
      </c>
      <c r="V19" s="16">
        <v>3.4154044072653517E-2</v>
      </c>
      <c r="W19" s="16" t="s">
        <v>133</v>
      </c>
      <c r="X19" s="16">
        <v>5.2820084310876668E-2</v>
      </c>
      <c r="Y19" s="16" t="s">
        <v>133</v>
      </c>
      <c r="Z19" s="16">
        <v>3.188343450244135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workbookViewId="0">
      <selection activeCell="O1" sqref="O1"/>
    </sheetView>
  </sheetViews>
  <sheetFormatPr defaultRowHeight="14.5" x14ac:dyDescent="0.35"/>
  <cols>
    <col min="1" max="1" width="29.453125" customWidth="1"/>
  </cols>
  <sheetData>
    <row r="1" spans="1:16" s="1" customFormat="1" ht="29" thickBot="1" x14ac:dyDescent="0.7">
      <c r="A1" s="7" t="s">
        <v>102</v>
      </c>
      <c r="B1" s="5"/>
      <c r="C1" s="5"/>
      <c r="D1" s="4"/>
    </row>
    <row r="2" spans="1:16" ht="15" thickBot="1" x14ac:dyDescent="0.4">
      <c r="A2" s="31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9" t="s">
        <v>14</v>
      </c>
      <c r="P2" s="30" t="s">
        <v>15</v>
      </c>
    </row>
    <row r="3" spans="1:16" x14ac:dyDescent="0.35">
      <c r="A3" s="32" t="s">
        <v>16</v>
      </c>
      <c r="B3" s="2" t="s">
        <v>17</v>
      </c>
      <c r="C3" s="2" t="s">
        <v>18</v>
      </c>
      <c r="D3" s="2">
        <v>70</v>
      </c>
      <c r="E3" s="2">
        <v>4</v>
      </c>
      <c r="F3" s="2">
        <v>1</v>
      </c>
      <c r="G3" s="2">
        <v>130</v>
      </c>
      <c r="H3" s="2">
        <v>10</v>
      </c>
      <c r="I3" s="2">
        <v>5</v>
      </c>
      <c r="J3" s="2">
        <v>6</v>
      </c>
      <c r="K3" s="2">
        <v>280</v>
      </c>
      <c r="L3" s="2">
        <v>25</v>
      </c>
      <c r="M3" s="2">
        <v>3</v>
      </c>
      <c r="N3" s="2">
        <v>1</v>
      </c>
      <c r="O3" s="2">
        <v>0.33</v>
      </c>
      <c r="P3" s="8">
        <v>68.402973000000003</v>
      </c>
    </row>
    <row r="4" spans="1:16" x14ac:dyDescent="0.35">
      <c r="A4" s="32" t="s">
        <v>19</v>
      </c>
      <c r="B4" s="2" t="s">
        <v>20</v>
      </c>
      <c r="C4" s="2" t="s">
        <v>18</v>
      </c>
      <c r="D4" s="2">
        <v>120</v>
      </c>
      <c r="E4" s="2">
        <v>3</v>
      </c>
      <c r="F4" s="2">
        <v>5</v>
      </c>
      <c r="G4" s="2">
        <v>15</v>
      </c>
      <c r="H4" s="2">
        <v>2</v>
      </c>
      <c r="I4" s="2">
        <v>8</v>
      </c>
      <c r="J4" s="2">
        <v>8</v>
      </c>
      <c r="K4" s="2">
        <v>135</v>
      </c>
      <c r="L4" s="2">
        <v>0</v>
      </c>
      <c r="M4" s="2">
        <v>3</v>
      </c>
      <c r="N4" s="2">
        <v>1</v>
      </c>
      <c r="O4" s="2">
        <v>1</v>
      </c>
      <c r="P4" s="8">
        <v>33.983679000000002</v>
      </c>
    </row>
    <row r="5" spans="1:16" x14ac:dyDescent="0.35">
      <c r="A5" s="32" t="s">
        <v>21</v>
      </c>
      <c r="B5" s="2" t="s">
        <v>22</v>
      </c>
      <c r="C5" s="2" t="s">
        <v>18</v>
      </c>
      <c r="D5" s="2">
        <v>70</v>
      </c>
      <c r="E5" s="2">
        <v>4</v>
      </c>
      <c r="F5" s="2">
        <v>1</v>
      </c>
      <c r="G5" s="2">
        <v>260</v>
      </c>
      <c r="H5" s="2">
        <v>9</v>
      </c>
      <c r="I5" s="2">
        <v>7</v>
      </c>
      <c r="J5" s="2">
        <v>5</v>
      </c>
      <c r="K5" s="2">
        <v>320</v>
      </c>
      <c r="L5" s="2">
        <v>25</v>
      </c>
      <c r="M5" s="2">
        <v>3</v>
      </c>
      <c r="N5" s="2">
        <v>1</v>
      </c>
      <c r="O5" s="2">
        <v>0.33</v>
      </c>
      <c r="P5" s="8">
        <v>59.425505000000001</v>
      </c>
    </row>
    <row r="6" spans="1:16" x14ac:dyDescent="0.35">
      <c r="A6" s="32" t="s">
        <v>23</v>
      </c>
      <c r="B6" s="2" t="s">
        <v>22</v>
      </c>
      <c r="C6" s="2" t="s">
        <v>18</v>
      </c>
      <c r="D6" s="2">
        <v>50</v>
      </c>
      <c r="E6" s="2">
        <v>4</v>
      </c>
      <c r="F6" s="2">
        <v>0</v>
      </c>
      <c r="G6" s="2">
        <v>140</v>
      </c>
      <c r="H6" s="2">
        <v>14</v>
      </c>
      <c r="I6" s="2">
        <v>8</v>
      </c>
      <c r="J6" s="2">
        <v>0</v>
      </c>
      <c r="K6" s="2">
        <v>330</v>
      </c>
      <c r="L6" s="2">
        <v>25</v>
      </c>
      <c r="M6" s="2">
        <v>3</v>
      </c>
      <c r="N6" s="2">
        <v>1</v>
      </c>
      <c r="O6" s="2">
        <v>0.5</v>
      </c>
      <c r="P6" s="8">
        <v>93.704911999999993</v>
      </c>
    </row>
    <row r="7" spans="1:16" x14ac:dyDescent="0.35">
      <c r="A7" s="32" t="s">
        <v>24</v>
      </c>
      <c r="B7" s="2" t="s">
        <v>25</v>
      </c>
      <c r="C7" s="2" t="s">
        <v>18</v>
      </c>
      <c r="D7" s="2">
        <v>110</v>
      </c>
      <c r="E7" s="2">
        <v>2</v>
      </c>
      <c r="F7" s="2">
        <v>2</v>
      </c>
      <c r="G7" s="2">
        <v>200</v>
      </c>
      <c r="H7" s="2">
        <v>1</v>
      </c>
      <c r="I7" s="2">
        <v>14</v>
      </c>
      <c r="J7" s="2">
        <v>8</v>
      </c>
      <c r="K7" s="2">
        <v>-1</v>
      </c>
      <c r="L7" s="2">
        <v>25</v>
      </c>
      <c r="M7" s="2">
        <v>3</v>
      </c>
      <c r="N7" s="2">
        <v>1</v>
      </c>
      <c r="O7" s="2">
        <v>0.75</v>
      </c>
      <c r="P7" s="8">
        <v>34.384842999999996</v>
      </c>
    </row>
    <row r="8" spans="1:16" x14ac:dyDescent="0.35">
      <c r="A8" s="32" t="s">
        <v>26</v>
      </c>
      <c r="B8" s="2" t="s">
        <v>27</v>
      </c>
      <c r="C8" s="2" t="s">
        <v>18</v>
      </c>
      <c r="D8" s="2">
        <v>110</v>
      </c>
      <c r="E8" s="2">
        <v>2</v>
      </c>
      <c r="F8" s="2">
        <v>2</v>
      </c>
      <c r="G8" s="2">
        <v>180</v>
      </c>
      <c r="H8" s="2">
        <v>1.5</v>
      </c>
      <c r="I8" s="2">
        <v>10.5</v>
      </c>
      <c r="J8" s="2">
        <v>10</v>
      </c>
      <c r="K8" s="2">
        <v>70</v>
      </c>
      <c r="L8" s="2">
        <v>25</v>
      </c>
      <c r="M8" s="2">
        <v>1</v>
      </c>
      <c r="N8" s="2">
        <v>1</v>
      </c>
      <c r="O8" s="2">
        <v>0.75</v>
      </c>
      <c r="P8" s="8">
        <v>29.509540999999999</v>
      </c>
    </row>
    <row r="9" spans="1:16" x14ac:dyDescent="0.35">
      <c r="A9" s="32" t="s">
        <v>28</v>
      </c>
      <c r="B9" s="2" t="s">
        <v>22</v>
      </c>
      <c r="C9" s="2" t="s">
        <v>18</v>
      </c>
      <c r="D9" s="2">
        <v>110</v>
      </c>
      <c r="E9" s="2">
        <v>2</v>
      </c>
      <c r="F9" s="2">
        <v>0</v>
      </c>
      <c r="G9" s="2">
        <v>125</v>
      </c>
      <c r="H9" s="2">
        <v>1</v>
      </c>
      <c r="I9" s="2">
        <v>11</v>
      </c>
      <c r="J9" s="2">
        <v>14</v>
      </c>
      <c r="K9" s="2">
        <v>30</v>
      </c>
      <c r="L9" s="2">
        <v>25</v>
      </c>
      <c r="M9" s="2">
        <v>2</v>
      </c>
      <c r="N9" s="2">
        <v>1</v>
      </c>
      <c r="O9" s="2">
        <v>1</v>
      </c>
      <c r="P9" s="8">
        <v>33.174093999999997</v>
      </c>
    </row>
    <row r="10" spans="1:16" x14ac:dyDescent="0.35">
      <c r="A10" s="32" t="s">
        <v>29</v>
      </c>
      <c r="B10" s="2" t="s">
        <v>27</v>
      </c>
      <c r="C10" s="2" t="s">
        <v>18</v>
      </c>
      <c r="D10" s="2">
        <v>130</v>
      </c>
      <c r="E10" s="2">
        <v>3</v>
      </c>
      <c r="F10" s="2">
        <v>2</v>
      </c>
      <c r="G10" s="2">
        <v>210</v>
      </c>
      <c r="H10" s="2">
        <v>2</v>
      </c>
      <c r="I10" s="2">
        <v>18</v>
      </c>
      <c r="J10" s="2">
        <v>8</v>
      </c>
      <c r="K10" s="2">
        <v>100</v>
      </c>
      <c r="L10" s="2">
        <v>25</v>
      </c>
      <c r="M10" s="2">
        <v>3</v>
      </c>
      <c r="N10" s="2">
        <v>1.33</v>
      </c>
      <c r="O10" s="2">
        <v>0.75</v>
      </c>
      <c r="P10" s="8">
        <v>37.038561999999999</v>
      </c>
    </row>
    <row r="11" spans="1:16" x14ac:dyDescent="0.35">
      <c r="A11" s="32" t="s">
        <v>30</v>
      </c>
      <c r="B11" s="2" t="s">
        <v>25</v>
      </c>
      <c r="C11" s="2" t="s">
        <v>18</v>
      </c>
      <c r="D11" s="2">
        <v>90</v>
      </c>
      <c r="E11" s="2">
        <v>2</v>
      </c>
      <c r="F11" s="2">
        <v>1</v>
      </c>
      <c r="G11" s="2">
        <v>200</v>
      </c>
      <c r="H11" s="2">
        <v>4</v>
      </c>
      <c r="I11" s="2">
        <v>15</v>
      </c>
      <c r="J11" s="2">
        <v>6</v>
      </c>
      <c r="K11" s="2">
        <v>125</v>
      </c>
      <c r="L11" s="2">
        <v>25</v>
      </c>
      <c r="M11" s="2">
        <v>1</v>
      </c>
      <c r="N11" s="2">
        <v>1</v>
      </c>
      <c r="O11" s="2">
        <v>0.67</v>
      </c>
      <c r="P11" s="8">
        <v>49.120252999999998</v>
      </c>
    </row>
    <row r="12" spans="1:16" x14ac:dyDescent="0.35">
      <c r="A12" s="32" t="s">
        <v>31</v>
      </c>
      <c r="B12" s="2" t="s">
        <v>32</v>
      </c>
      <c r="C12" s="2" t="s">
        <v>18</v>
      </c>
      <c r="D12" s="2">
        <v>90</v>
      </c>
      <c r="E12" s="2">
        <v>3</v>
      </c>
      <c r="F12" s="2">
        <v>0</v>
      </c>
      <c r="G12" s="2">
        <v>210</v>
      </c>
      <c r="H12" s="2">
        <v>5</v>
      </c>
      <c r="I12" s="2">
        <v>13</v>
      </c>
      <c r="J12" s="2">
        <v>5</v>
      </c>
      <c r="K12" s="2">
        <v>190</v>
      </c>
      <c r="L12" s="2">
        <v>25</v>
      </c>
      <c r="M12" s="2">
        <v>3</v>
      </c>
      <c r="N12" s="2">
        <v>1</v>
      </c>
      <c r="O12" s="2">
        <v>0.67</v>
      </c>
      <c r="P12" s="8">
        <v>53.313813000000003</v>
      </c>
    </row>
    <row r="13" spans="1:16" x14ac:dyDescent="0.35">
      <c r="A13" s="32" t="s">
        <v>33</v>
      </c>
      <c r="B13" s="2" t="s">
        <v>20</v>
      </c>
      <c r="C13" s="2" t="s">
        <v>18</v>
      </c>
      <c r="D13" s="2">
        <v>120</v>
      </c>
      <c r="E13" s="2">
        <v>1</v>
      </c>
      <c r="F13" s="2">
        <v>2</v>
      </c>
      <c r="G13" s="2">
        <v>220</v>
      </c>
      <c r="H13" s="2">
        <v>0</v>
      </c>
      <c r="I13" s="2">
        <v>12</v>
      </c>
      <c r="J13" s="2">
        <v>12</v>
      </c>
      <c r="K13" s="2">
        <v>35</v>
      </c>
      <c r="L13" s="2">
        <v>25</v>
      </c>
      <c r="M13" s="2">
        <v>2</v>
      </c>
      <c r="N13" s="2">
        <v>1</v>
      </c>
      <c r="O13" s="2">
        <v>0.75</v>
      </c>
      <c r="P13" s="8">
        <v>18.042850999999999</v>
      </c>
    </row>
    <row r="14" spans="1:16" x14ac:dyDescent="0.35">
      <c r="A14" s="32" t="s">
        <v>34</v>
      </c>
      <c r="B14" s="2" t="s">
        <v>27</v>
      </c>
      <c r="C14" s="2" t="s">
        <v>18</v>
      </c>
      <c r="D14" s="2">
        <v>110</v>
      </c>
      <c r="E14" s="2">
        <v>6</v>
      </c>
      <c r="F14" s="2">
        <v>2</v>
      </c>
      <c r="G14" s="2">
        <v>290</v>
      </c>
      <c r="H14" s="2">
        <v>2</v>
      </c>
      <c r="I14" s="2">
        <v>17</v>
      </c>
      <c r="J14" s="2">
        <v>1</v>
      </c>
      <c r="K14" s="2">
        <v>105</v>
      </c>
      <c r="L14" s="2">
        <v>25</v>
      </c>
      <c r="M14" s="2">
        <v>1</v>
      </c>
      <c r="N14" s="2">
        <v>1</v>
      </c>
      <c r="O14" s="2">
        <v>1.25</v>
      </c>
      <c r="P14" s="8">
        <v>50.764999000000003</v>
      </c>
    </row>
    <row r="15" spans="1:16" x14ac:dyDescent="0.35">
      <c r="A15" s="32" t="s">
        <v>35</v>
      </c>
      <c r="B15" s="2" t="s">
        <v>27</v>
      </c>
      <c r="C15" s="2" t="s">
        <v>18</v>
      </c>
      <c r="D15" s="2">
        <v>120</v>
      </c>
      <c r="E15" s="2">
        <v>1</v>
      </c>
      <c r="F15" s="2">
        <v>3</v>
      </c>
      <c r="G15" s="2">
        <v>210</v>
      </c>
      <c r="H15" s="2">
        <v>0</v>
      </c>
      <c r="I15" s="2">
        <v>13</v>
      </c>
      <c r="J15" s="2">
        <v>9</v>
      </c>
      <c r="K15" s="2">
        <v>45</v>
      </c>
      <c r="L15" s="2">
        <v>25</v>
      </c>
      <c r="M15" s="2">
        <v>2</v>
      </c>
      <c r="N15" s="2">
        <v>1</v>
      </c>
      <c r="O15" s="2">
        <v>0.75</v>
      </c>
      <c r="P15" s="8">
        <v>19.823573</v>
      </c>
    </row>
    <row r="16" spans="1:16" x14ac:dyDescent="0.35">
      <c r="A16" s="32" t="s">
        <v>36</v>
      </c>
      <c r="B16" s="2" t="s">
        <v>27</v>
      </c>
      <c r="C16" s="2" t="s">
        <v>18</v>
      </c>
      <c r="D16" s="2">
        <v>110</v>
      </c>
      <c r="E16" s="2">
        <v>3</v>
      </c>
      <c r="F16" s="2">
        <v>2</v>
      </c>
      <c r="G16" s="2">
        <v>140</v>
      </c>
      <c r="H16" s="2">
        <v>2</v>
      </c>
      <c r="I16" s="2">
        <v>13</v>
      </c>
      <c r="J16" s="2">
        <v>7</v>
      </c>
      <c r="K16" s="2">
        <v>105</v>
      </c>
      <c r="L16" s="2">
        <v>25</v>
      </c>
      <c r="M16" s="2">
        <v>3</v>
      </c>
      <c r="N16" s="2">
        <v>1</v>
      </c>
      <c r="O16" s="2">
        <v>0.5</v>
      </c>
      <c r="P16" s="8">
        <v>40.400207999999999</v>
      </c>
    </row>
    <row r="17" spans="1:16" x14ac:dyDescent="0.35">
      <c r="A17" s="32" t="s">
        <v>37</v>
      </c>
      <c r="B17" s="2" t="s">
        <v>27</v>
      </c>
      <c r="C17" s="2" t="s">
        <v>18</v>
      </c>
      <c r="D17" s="2">
        <v>110</v>
      </c>
      <c r="E17" s="2">
        <v>1</v>
      </c>
      <c r="F17" s="2">
        <v>1</v>
      </c>
      <c r="G17" s="2">
        <v>180</v>
      </c>
      <c r="H17" s="2">
        <v>0</v>
      </c>
      <c r="I17" s="2">
        <v>12</v>
      </c>
      <c r="J17" s="2">
        <v>13</v>
      </c>
      <c r="K17" s="2">
        <v>55</v>
      </c>
      <c r="L17" s="2">
        <v>25</v>
      </c>
      <c r="M17" s="2">
        <v>2</v>
      </c>
      <c r="N17" s="2">
        <v>1</v>
      </c>
      <c r="O17" s="2">
        <v>1</v>
      </c>
      <c r="P17" s="8">
        <v>22.736446000000001</v>
      </c>
    </row>
    <row r="18" spans="1:16" x14ac:dyDescent="0.35">
      <c r="A18" s="32" t="s">
        <v>38</v>
      </c>
      <c r="B18" s="2" t="s">
        <v>25</v>
      </c>
      <c r="C18" s="2" t="s">
        <v>18</v>
      </c>
      <c r="D18" s="2">
        <v>110</v>
      </c>
      <c r="E18" s="2">
        <v>2</v>
      </c>
      <c r="F18" s="2">
        <v>0</v>
      </c>
      <c r="G18" s="2">
        <v>280</v>
      </c>
      <c r="H18" s="2">
        <v>0</v>
      </c>
      <c r="I18" s="2">
        <v>22</v>
      </c>
      <c r="J18" s="2">
        <v>3</v>
      </c>
      <c r="K18" s="2">
        <v>25</v>
      </c>
      <c r="L18" s="2">
        <v>25</v>
      </c>
      <c r="M18" s="2">
        <v>1</v>
      </c>
      <c r="N18" s="2">
        <v>1</v>
      </c>
      <c r="O18" s="2">
        <v>1</v>
      </c>
      <c r="P18" s="8">
        <v>41.445019000000002</v>
      </c>
    </row>
    <row r="19" spans="1:16" x14ac:dyDescent="0.35">
      <c r="A19" s="32" t="s">
        <v>39</v>
      </c>
      <c r="B19" s="2" t="s">
        <v>22</v>
      </c>
      <c r="C19" s="2" t="s">
        <v>18</v>
      </c>
      <c r="D19" s="2">
        <v>100</v>
      </c>
      <c r="E19" s="2">
        <v>2</v>
      </c>
      <c r="F19" s="2">
        <v>0</v>
      </c>
      <c r="G19" s="2">
        <v>290</v>
      </c>
      <c r="H19" s="2">
        <v>1</v>
      </c>
      <c r="I19" s="2">
        <v>21</v>
      </c>
      <c r="J19" s="2">
        <v>2</v>
      </c>
      <c r="K19" s="2">
        <v>35</v>
      </c>
      <c r="L19" s="2">
        <v>25</v>
      </c>
      <c r="M19" s="2">
        <v>1</v>
      </c>
      <c r="N19" s="2">
        <v>1</v>
      </c>
      <c r="O19" s="2">
        <v>1</v>
      </c>
      <c r="P19" s="8">
        <v>45.863323999999999</v>
      </c>
    </row>
    <row r="20" spans="1:16" x14ac:dyDescent="0.35">
      <c r="A20" s="32" t="s">
        <v>40</v>
      </c>
      <c r="B20" s="2" t="s">
        <v>22</v>
      </c>
      <c r="C20" s="2" t="s">
        <v>18</v>
      </c>
      <c r="D20" s="2">
        <v>110</v>
      </c>
      <c r="E20" s="2">
        <v>1</v>
      </c>
      <c r="F20" s="2">
        <v>0</v>
      </c>
      <c r="G20" s="2">
        <v>90</v>
      </c>
      <c r="H20" s="2">
        <v>1</v>
      </c>
      <c r="I20" s="2">
        <v>13</v>
      </c>
      <c r="J20" s="2">
        <v>12</v>
      </c>
      <c r="K20" s="2">
        <v>20</v>
      </c>
      <c r="L20" s="2">
        <v>25</v>
      </c>
      <c r="M20" s="2">
        <v>2</v>
      </c>
      <c r="N20" s="2">
        <v>1</v>
      </c>
      <c r="O20" s="2">
        <v>1</v>
      </c>
      <c r="P20" s="8">
        <v>35.782791000000003</v>
      </c>
    </row>
    <row r="21" spans="1:16" x14ac:dyDescent="0.35">
      <c r="A21" s="32" t="s">
        <v>41</v>
      </c>
      <c r="B21" s="2" t="s">
        <v>27</v>
      </c>
      <c r="C21" s="2" t="s">
        <v>18</v>
      </c>
      <c r="D21" s="2">
        <v>110</v>
      </c>
      <c r="E21" s="2">
        <v>1</v>
      </c>
      <c r="F21" s="2">
        <v>1</v>
      </c>
      <c r="G21" s="2">
        <v>180</v>
      </c>
      <c r="H21" s="2">
        <v>0</v>
      </c>
      <c r="I21" s="2">
        <v>12</v>
      </c>
      <c r="J21" s="2">
        <v>13</v>
      </c>
      <c r="K21" s="2">
        <v>65</v>
      </c>
      <c r="L21" s="2">
        <v>25</v>
      </c>
      <c r="M21" s="2">
        <v>2</v>
      </c>
      <c r="N21" s="2">
        <v>1</v>
      </c>
      <c r="O21" s="2">
        <v>1</v>
      </c>
      <c r="P21" s="8">
        <v>22.396512999999999</v>
      </c>
    </row>
    <row r="22" spans="1:16" x14ac:dyDescent="0.35">
      <c r="A22" s="32" t="s">
        <v>42</v>
      </c>
      <c r="B22" s="2" t="s">
        <v>22</v>
      </c>
      <c r="C22" s="2" t="s">
        <v>18</v>
      </c>
      <c r="D22" s="2">
        <v>110</v>
      </c>
      <c r="E22" s="2">
        <v>3</v>
      </c>
      <c r="F22" s="2">
        <v>3</v>
      </c>
      <c r="G22" s="2">
        <v>140</v>
      </c>
      <c r="H22" s="2">
        <v>4</v>
      </c>
      <c r="I22" s="2">
        <v>10</v>
      </c>
      <c r="J22" s="2">
        <v>7</v>
      </c>
      <c r="K22" s="2">
        <v>160</v>
      </c>
      <c r="L22" s="2">
        <v>25</v>
      </c>
      <c r="M22" s="2">
        <v>3</v>
      </c>
      <c r="N22" s="2">
        <v>1</v>
      </c>
      <c r="O22" s="2">
        <v>0.5</v>
      </c>
      <c r="P22" s="8">
        <v>40.448771999999998</v>
      </c>
    </row>
    <row r="23" spans="1:16" x14ac:dyDescent="0.35">
      <c r="A23" s="32" t="s">
        <v>43</v>
      </c>
      <c r="B23" s="2" t="s">
        <v>17</v>
      </c>
      <c r="C23" s="2" t="s">
        <v>44</v>
      </c>
      <c r="D23" s="2">
        <v>100</v>
      </c>
      <c r="E23" s="2">
        <v>3</v>
      </c>
      <c r="F23" s="2">
        <v>0</v>
      </c>
      <c r="G23" s="2">
        <v>80</v>
      </c>
      <c r="H23" s="2">
        <v>1</v>
      </c>
      <c r="I23" s="2">
        <v>21</v>
      </c>
      <c r="J23" s="2">
        <v>0</v>
      </c>
      <c r="K23" s="2">
        <v>-1</v>
      </c>
      <c r="L23" s="2">
        <v>0</v>
      </c>
      <c r="M23" s="2">
        <v>2</v>
      </c>
      <c r="N23" s="2">
        <v>1</v>
      </c>
      <c r="O23" s="2">
        <v>1</v>
      </c>
      <c r="P23" s="8">
        <v>64.533816000000002</v>
      </c>
    </row>
    <row r="24" spans="1:16" x14ac:dyDescent="0.35">
      <c r="A24" s="32" t="s">
        <v>45</v>
      </c>
      <c r="B24" s="2" t="s">
        <v>22</v>
      </c>
      <c r="C24" s="2" t="s">
        <v>18</v>
      </c>
      <c r="D24" s="2">
        <v>110</v>
      </c>
      <c r="E24" s="2">
        <v>2</v>
      </c>
      <c r="F24" s="2">
        <v>0</v>
      </c>
      <c r="G24" s="2">
        <v>220</v>
      </c>
      <c r="H24" s="2">
        <v>1</v>
      </c>
      <c r="I24" s="2">
        <v>21</v>
      </c>
      <c r="J24" s="2">
        <v>3</v>
      </c>
      <c r="K24" s="2">
        <v>30</v>
      </c>
      <c r="L24" s="2">
        <v>25</v>
      </c>
      <c r="M24" s="2">
        <v>3</v>
      </c>
      <c r="N24" s="2">
        <v>1</v>
      </c>
      <c r="O24" s="2">
        <v>1</v>
      </c>
      <c r="P24" s="8">
        <v>46.895643999999997</v>
      </c>
    </row>
    <row r="25" spans="1:16" x14ac:dyDescent="0.35">
      <c r="A25" s="32" t="s">
        <v>46</v>
      </c>
      <c r="B25" s="2" t="s">
        <v>27</v>
      </c>
      <c r="C25" s="2" t="s">
        <v>18</v>
      </c>
      <c r="D25" s="2">
        <v>100</v>
      </c>
      <c r="E25" s="2">
        <v>2</v>
      </c>
      <c r="F25" s="2">
        <v>1</v>
      </c>
      <c r="G25" s="2">
        <v>140</v>
      </c>
      <c r="H25" s="2">
        <v>2</v>
      </c>
      <c r="I25" s="2">
        <v>11</v>
      </c>
      <c r="J25" s="2">
        <v>10</v>
      </c>
      <c r="K25" s="2">
        <v>120</v>
      </c>
      <c r="L25" s="2">
        <v>25</v>
      </c>
      <c r="M25" s="2">
        <v>3</v>
      </c>
      <c r="N25" s="2">
        <v>1</v>
      </c>
      <c r="O25" s="2">
        <v>0.75</v>
      </c>
      <c r="P25" s="8">
        <v>36.176195999999997</v>
      </c>
    </row>
    <row r="26" spans="1:16" x14ac:dyDescent="0.35">
      <c r="A26" s="32" t="s">
        <v>47</v>
      </c>
      <c r="B26" s="2" t="s">
        <v>25</v>
      </c>
      <c r="C26" s="2" t="s">
        <v>18</v>
      </c>
      <c r="D26" s="2">
        <v>100</v>
      </c>
      <c r="E26" s="2">
        <v>2</v>
      </c>
      <c r="F26" s="2">
        <v>0</v>
      </c>
      <c r="G26" s="2">
        <v>190</v>
      </c>
      <c r="H26" s="2">
        <v>1</v>
      </c>
      <c r="I26" s="2">
        <v>18</v>
      </c>
      <c r="J26" s="2">
        <v>5</v>
      </c>
      <c r="K26" s="2">
        <v>80</v>
      </c>
      <c r="L26" s="2">
        <v>25</v>
      </c>
      <c r="M26" s="2">
        <v>3</v>
      </c>
      <c r="N26" s="2">
        <v>1</v>
      </c>
      <c r="O26" s="2">
        <v>0.75</v>
      </c>
      <c r="P26" s="8">
        <v>44.330855999999997</v>
      </c>
    </row>
    <row r="27" spans="1:16" x14ac:dyDescent="0.35">
      <c r="A27" s="32" t="s">
        <v>48</v>
      </c>
      <c r="B27" s="2" t="s">
        <v>22</v>
      </c>
      <c r="C27" s="2" t="s">
        <v>18</v>
      </c>
      <c r="D27" s="2">
        <v>110</v>
      </c>
      <c r="E27" s="2">
        <v>2</v>
      </c>
      <c r="F27" s="2">
        <v>1</v>
      </c>
      <c r="G27" s="2">
        <v>125</v>
      </c>
      <c r="H27" s="2">
        <v>1</v>
      </c>
      <c r="I27" s="2">
        <v>11</v>
      </c>
      <c r="J27" s="2">
        <v>13</v>
      </c>
      <c r="K27" s="2">
        <v>30</v>
      </c>
      <c r="L27" s="2">
        <v>25</v>
      </c>
      <c r="M27" s="2">
        <v>2</v>
      </c>
      <c r="N27" s="2">
        <v>1</v>
      </c>
      <c r="O27" s="2">
        <v>1</v>
      </c>
      <c r="P27" s="8">
        <v>32.207582000000002</v>
      </c>
    </row>
    <row r="28" spans="1:16" x14ac:dyDescent="0.35">
      <c r="A28" s="32" t="s">
        <v>49</v>
      </c>
      <c r="B28" s="2" t="s">
        <v>22</v>
      </c>
      <c r="C28" s="2" t="s">
        <v>18</v>
      </c>
      <c r="D28" s="2">
        <v>110</v>
      </c>
      <c r="E28" s="2">
        <v>1</v>
      </c>
      <c r="F28" s="2">
        <v>0</v>
      </c>
      <c r="G28" s="2">
        <v>200</v>
      </c>
      <c r="H28" s="2">
        <v>1</v>
      </c>
      <c r="I28" s="2">
        <v>14</v>
      </c>
      <c r="J28" s="2">
        <v>11</v>
      </c>
      <c r="K28" s="2">
        <v>25</v>
      </c>
      <c r="L28" s="2">
        <v>25</v>
      </c>
      <c r="M28" s="2">
        <v>1</v>
      </c>
      <c r="N28" s="2">
        <v>1</v>
      </c>
      <c r="O28" s="2">
        <v>0.75</v>
      </c>
      <c r="P28" s="8">
        <v>31.435973000000001</v>
      </c>
    </row>
    <row r="29" spans="1:16" x14ac:dyDescent="0.35">
      <c r="A29" s="32" t="s">
        <v>50</v>
      </c>
      <c r="B29" s="2" t="s">
        <v>22</v>
      </c>
      <c r="C29" s="2" t="s">
        <v>18</v>
      </c>
      <c r="D29" s="2">
        <v>100</v>
      </c>
      <c r="E29" s="2">
        <v>3</v>
      </c>
      <c r="F29" s="2">
        <v>0</v>
      </c>
      <c r="G29" s="2">
        <v>0</v>
      </c>
      <c r="H29" s="2">
        <v>3</v>
      </c>
      <c r="I29" s="2">
        <v>14</v>
      </c>
      <c r="J29" s="2">
        <v>7</v>
      </c>
      <c r="K29" s="2">
        <v>100</v>
      </c>
      <c r="L29" s="2">
        <v>25</v>
      </c>
      <c r="M29" s="2">
        <v>2</v>
      </c>
      <c r="N29" s="2">
        <v>1</v>
      </c>
      <c r="O29" s="2">
        <v>0.8</v>
      </c>
      <c r="P29" s="8">
        <v>58.345140999999998</v>
      </c>
    </row>
    <row r="30" spans="1:16" x14ac:dyDescent="0.35">
      <c r="A30" s="32" t="s">
        <v>51</v>
      </c>
      <c r="B30" s="2" t="s">
        <v>32</v>
      </c>
      <c r="C30" s="2" t="s">
        <v>18</v>
      </c>
      <c r="D30" s="2">
        <v>120</v>
      </c>
      <c r="E30" s="2">
        <v>3</v>
      </c>
      <c r="F30" s="2">
        <v>2</v>
      </c>
      <c r="G30" s="2">
        <v>160</v>
      </c>
      <c r="H30" s="2">
        <v>5</v>
      </c>
      <c r="I30" s="2">
        <v>12</v>
      </c>
      <c r="J30" s="2">
        <v>10</v>
      </c>
      <c r="K30" s="2">
        <v>200</v>
      </c>
      <c r="L30" s="2">
        <v>25</v>
      </c>
      <c r="M30" s="2">
        <v>3</v>
      </c>
      <c r="N30" s="2">
        <v>1.25</v>
      </c>
      <c r="O30" s="2">
        <v>0.67</v>
      </c>
      <c r="P30" s="8">
        <v>40.917046999999997</v>
      </c>
    </row>
    <row r="31" spans="1:16" x14ac:dyDescent="0.35">
      <c r="A31" s="32" t="s">
        <v>52</v>
      </c>
      <c r="B31" s="2" t="s">
        <v>22</v>
      </c>
      <c r="C31" s="2" t="s">
        <v>18</v>
      </c>
      <c r="D31" s="2">
        <v>120</v>
      </c>
      <c r="E31" s="2">
        <v>3</v>
      </c>
      <c r="F31" s="2">
        <v>0</v>
      </c>
      <c r="G31" s="2">
        <v>240</v>
      </c>
      <c r="H31" s="2">
        <v>5</v>
      </c>
      <c r="I31" s="2">
        <v>14</v>
      </c>
      <c r="J31" s="2">
        <v>12</v>
      </c>
      <c r="K31" s="2">
        <v>190</v>
      </c>
      <c r="L31" s="2">
        <v>25</v>
      </c>
      <c r="M31" s="2">
        <v>3</v>
      </c>
      <c r="N31" s="2">
        <v>1.33</v>
      </c>
      <c r="O31" s="2">
        <v>0.67</v>
      </c>
      <c r="P31" s="8">
        <v>41.015492000000002</v>
      </c>
    </row>
    <row r="32" spans="1:16" x14ac:dyDescent="0.35">
      <c r="A32" s="32" t="s">
        <v>53</v>
      </c>
      <c r="B32" s="2" t="s">
        <v>32</v>
      </c>
      <c r="C32" s="2" t="s">
        <v>18</v>
      </c>
      <c r="D32" s="2">
        <v>110</v>
      </c>
      <c r="E32" s="2">
        <v>1</v>
      </c>
      <c r="F32" s="2">
        <v>1</v>
      </c>
      <c r="G32" s="2">
        <v>135</v>
      </c>
      <c r="H32" s="2">
        <v>0</v>
      </c>
      <c r="I32" s="2">
        <v>13</v>
      </c>
      <c r="J32" s="2">
        <v>12</v>
      </c>
      <c r="K32" s="2">
        <v>25</v>
      </c>
      <c r="L32" s="2">
        <v>25</v>
      </c>
      <c r="M32" s="2">
        <v>2</v>
      </c>
      <c r="N32" s="2">
        <v>1</v>
      </c>
      <c r="O32" s="2">
        <v>0.75</v>
      </c>
      <c r="P32" s="8">
        <v>28.025765</v>
      </c>
    </row>
    <row r="33" spans="1:16" x14ac:dyDescent="0.35">
      <c r="A33" s="32" t="s">
        <v>54</v>
      </c>
      <c r="B33" s="2" t="s">
        <v>32</v>
      </c>
      <c r="C33" s="2" t="s">
        <v>18</v>
      </c>
      <c r="D33" s="2">
        <v>100</v>
      </c>
      <c r="E33" s="2">
        <v>2</v>
      </c>
      <c r="F33" s="2">
        <v>0</v>
      </c>
      <c r="G33" s="2">
        <v>45</v>
      </c>
      <c r="H33" s="2">
        <v>0</v>
      </c>
      <c r="I33" s="2">
        <v>11</v>
      </c>
      <c r="J33" s="2">
        <v>15</v>
      </c>
      <c r="K33" s="2">
        <v>40</v>
      </c>
      <c r="L33" s="2">
        <v>25</v>
      </c>
      <c r="M33" s="2">
        <v>1</v>
      </c>
      <c r="N33" s="2">
        <v>1</v>
      </c>
      <c r="O33" s="2">
        <v>0.88</v>
      </c>
      <c r="P33" s="8">
        <v>35.252443999999997</v>
      </c>
    </row>
    <row r="34" spans="1:16" x14ac:dyDescent="0.35">
      <c r="A34" s="32" t="s">
        <v>55</v>
      </c>
      <c r="B34" s="2" t="s">
        <v>27</v>
      </c>
      <c r="C34" s="2" t="s">
        <v>18</v>
      </c>
      <c r="D34" s="2">
        <v>110</v>
      </c>
      <c r="E34" s="2">
        <v>1</v>
      </c>
      <c r="F34" s="2">
        <v>1</v>
      </c>
      <c r="G34" s="2">
        <v>280</v>
      </c>
      <c r="H34" s="2">
        <v>0</v>
      </c>
      <c r="I34" s="2">
        <v>15</v>
      </c>
      <c r="J34" s="2">
        <v>9</v>
      </c>
      <c r="K34" s="2">
        <v>45</v>
      </c>
      <c r="L34" s="2">
        <v>25</v>
      </c>
      <c r="M34" s="2">
        <v>2</v>
      </c>
      <c r="N34" s="2">
        <v>1</v>
      </c>
      <c r="O34" s="2">
        <v>0.75</v>
      </c>
      <c r="P34" s="8">
        <v>23.804043</v>
      </c>
    </row>
    <row r="35" spans="1:16" x14ac:dyDescent="0.35">
      <c r="A35" s="32" t="s">
        <v>56</v>
      </c>
      <c r="B35" s="2" t="s">
        <v>32</v>
      </c>
      <c r="C35" s="2" t="s">
        <v>18</v>
      </c>
      <c r="D35" s="2">
        <v>100</v>
      </c>
      <c r="E35" s="2">
        <v>3</v>
      </c>
      <c r="F35" s="2">
        <v>1</v>
      </c>
      <c r="G35" s="2">
        <v>140</v>
      </c>
      <c r="H35" s="2">
        <v>3</v>
      </c>
      <c r="I35" s="2">
        <v>15</v>
      </c>
      <c r="J35" s="2">
        <v>5</v>
      </c>
      <c r="K35" s="2">
        <v>85</v>
      </c>
      <c r="L35" s="2">
        <v>25</v>
      </c>
      <c r="M35" s="2">
        <v>3</v>
      </c>
      <c r="N35" s="2">
        <v>1</v>
      </c>
      <c r="O35" s="2">
        <v>0.88</v>
      </c>
      <c r="P35" s="8">
        <v>52.076897000000002</v>
      </c>
    </row>
    <row r="36" spans="1:16" x14ac:dyDescent="0.35">
      <c r="A36" s="32" t="s">
        <v>57</v>
      </c>
      <c r="B36" s="2" t="s">
        <v>32</v>
      </c>
      <c r="C36" s="2" t="s">
        <v>18</v>
      </c>
      <c r="D36" s="2">
        <v>110</v>
      </c>
      <c r="E36" s="2">
        <v>3</v>
      </c>
      <c r="F36" s="2">
        <v>0</v>
      </c>
      <c r="G36" s="2">
        <v>170</v>
      </c>
      <c r="H36" s="2">
        <v>3</v>
      </c>
      <c r="I36" s="2">
        <v>17</v>
      </c>
      <c r="J36" s="2">
        <v>3</v>
      </c>
      <c r="K36" s="2">
        <v>90</v>
      </c>
      <c r="L36" s="2">
        <v>25</v>
      </c>
      <c r="M36" s="2">
        <v>3</v>
      </c>
      <c r="N36" s="2">
        <v>1</v>
      </c>
      <c r="O36" s="2">
        <v>0.25</v>
      </c>
      <c r="P36" s="8">
        <v>53.371006999999999</v>
      </c>
    </row>
    <row r="37" spans="1:16" x14ac:dyDescent="0.35">
      <c r="A37" s="32" t="s">
        <v>58</v>
      </c>
      <c r="B37" s="2" t="s">
        <v>32</v>
      </c>
      <c r="C37" s="2" t="s">
        <v>18</v>
      </c>
      <c r="D37" s="2">
        <v>120</v>
      </c>
      <c r="E37" s="2">
        <v>3</v>
      </c>
      <c r="F37" s="2">
        <v>3</v>
      </c>
      <c r="G37" s="2">
        <v>75</v>
      </c>
      <c r="H37" s="2">
        <v>3</v>
      </c>
      <c r="I37" s="2">
        <v>13</v>
      </c>
      <c r="J37" s="2">
        <v>4</v>
      </c>
      <c r="K37" s="2">
        <v>100</v>
      </c>
      <c r="L37" s="2">
        <v>25</v>
      </c>
      <c r="M37" s="2">
        <v>3</v>
      </c>
      <c r="N37" s="2">
        <v>1</v>
      </c>
      <c r="O37" s="2">
        <v>0.33</v>
      </c>
      <c r="P37" s="8">
        <v>45.811715999999997</v>
      </c>
    </row>
    <row r="38" spans="1:16" x14ac:dyDescent="0.35">
      <c r="A38" s="32" t="s">
        <v>59</v>
      </c>
      <c r="B38" s="2" t="s">
        <v>20</v>
      </c>
      <c r="C38" s="2" t="s">
        <v>18</v>
      </c>
      <c r="D38" s="2">
        <v>120</v>
      </c>
      <c r="E38" s="2">
        <v>1</v>
      </c>
      <c r="F38" s="2">
        <v>2</v>
      </c>
      <c r="G38" s="2">
        <v>220</v>
      </c>
      <c r="H38" s="2">
        <v>1</v>
      </c>
      <c r="I38" s="2">
        <v>12</v>
      </c>
      <c r="J38" s="2">
        <v>11</v>
      </c>
      <c r="K38" s="2">
        <v>45</v>
      </c>
      <c r="L38" s="2">
        <v>25</v>
      </c>
      <c r="M38" s="2">
        <v>2</v>
      </c>
      <c r="N38" s="2">
        <v>1</v>
      </c>
      <c r="O38" s="2">
        <v>1</v>
      </c>
      <c r="P38" s="8">
        <v>21.871292</v>
      </c>
    </row>
    <row r="39" spans="1:16" x14ac:dyDescent="0.35">
      <c r="A39" s="32" t="s">
        <v>60</v>
      </c>
      <c r="B39" s="2" t="s">
        <v>27</v>
      </c>
      <c r="C39" s="2" t="s">
        <v>18</v>
      </c>
      <c r="D39" s="2">
        <v>110</v>
      </c>
      <c r="E39" s="2">
        <v>3</v>
      </c>
      <c r="F39" s="2">
        <v>1</v>
      </c>
      <c r="G39" s="2">
        <v>250</v>
      </c>
      <c r="H39" s="2">
        <v>1.5</v>
      </c>
      <c r="I39" s="2">
        <v>11.5</v>
      </c>
      <c r="J39" s="2">
        <v>10</v>
      </c>
      <c r="K39" s="2">
        <v>90</v>
      </c>
      <c r="L39" s="2">
        <v>25</v>
      </c>
      <c r="M39" s="2">
        <v>1</v>
      </c>
      <c r="N39" s="2">
        <v>1</v>
      </c>
      <c r="O39" s="2">
        <v>0.75</v>
      </c>
      <c r="P39" s="8">
        <v>31.072216999999998</v>
      </c>
    </row>
    <row r="40" spans="1:16" x14ac:dyDescent="0.35">
      <c r="A40" s="32" t="s">
        <v>61</v>
      </c>
      <c r="B40" s="2" t="s">
        <v>32</v>
      </c>
      <c r="C40" s="2" t="s">
        <v>18</v>
      </c>
      <c r="D40" s="2">
        <v>110</v>
      </c>
      <c r="E40" s="2">
        <v>1</v>
      </c>
      <c r="F40" s="2">
        <v>0</v>
      </c>
      <c r="G40" s="2">
        <v>180</v>
      </c>
      <c r="H40" s="2">
        <v>0</v>
      </c>
      <c r="I40" s="2">
        <v>14</v>
      </c>
      <c r="J40" s="2">
        <v>11</v>
      </c>
      <c r="K40" s="2">
        <v>35</v>
      </c>
      <c r="L40" s="2">
        <v>25</v>
      </c>
      <c r="M40" s="2">
        <v>1</v>
      </c>
      <c r="N40" s="2">
        <v>1</v>
      </c>
      <c r="O40" s="2">
        <v>1.33</v>
      </c>
      <c r="P40" s="8">
        <v>28.742414</v>
      </c>
    </row>
    <row r="41" spans="1:16" x14ac:dyDescent="0.35">
      <c r="A41" s="32" t="s">
        <v>62</v>
      </c>
      <c r="B41" s="2" t="s">
        <v>22</v>
      </c>
      <c r="C41" s="2" t="s">
        <v>18</v>
      </c>
      <c r="D41" s="2">
        <v>110</v>
      </c>
      <c r="E41" s="2">
        <v>2</v>
      </c>
      <c r="F41" s="2">
        <v>1</v>
      </c>
      <c r="G41" s="2">
        <v>170</v>
      </c>
      <c r="H41" s="2">
        <v>1</v>
      </c>
      <c r="I41" s="2">
        <v>17</v>
      </c>
      <c r="J41" s="2">
        <v>6</v>
      </c>
      <c r="K41" s="2">
        <v>60</v>
      </c>
      <c r="L41" s="2">
        <v>100</v>
      </c>
      <c r="M41" s="2">
        <v>3</v>
      </c>
      <c r="N41" s="2">
        <v>1</v>
      </c>
      <c r="O41" s="2">
        <v>1</v>
      </c>
      <c r="P41" s="8">
        <v>36.523682999999998</v>
      </c>
    </row>
    <row r="42" spans="1:16" x14ac:dyDescent="0.35">
      <c r="A42" s="32" t="s">
        <v>63</v>
      </c>
      <c r="B42" s="2" t="s">
        <v>22</v>
      </c>
      <c r="C42" s="2" t="s">
        <v>18</v>
      </c>
      <c r="D42" s="2">
        <v>140</v>
      </c>
      <c r="E42" s="2">
        <v>3</v>
      </c>
      <c r="F42" s="2">
        <v>1</v>
      </c>
      <c r="G42" s="2">
        <v>170</v>
      </c>
      <c r="H42" s="2">
        <v>2</v>
      </c>
      <c r="I42" s="2">
        <v>20</v>
      </c>
      <c r="J42" s="2">
        <v>9</v>
      </c>
      <c r="K42" s="2">
        <v>95</v>
      </c>
      <c r="L42" s="2">
        <v>100</v>
      </c>
      <c r="M42" s="2">
        <v>3</v>
      </c>
      <c r="N42" s="2">
        <v>1.3</v>
      </c>
      <c r="O42" s="2">
        <v>0.75</v>
      </c>
      <c r="P42" s="8">
        <v>36.471511999999997</v>
      </c>
    </row>
    <row r="43" spans="1:16" x14ac:dyDescent="0.35">
      <c r="A43" s="32" t="s">
        <v>64</v>
      </c>
      <c r="B43" s="2" t="s">
        <v>27</v>
      </c>
      <c r="C43" s="2" t="s">
        <v>18</v>
      </c>
      <c r="D43" s="2">
        <v>110</v>
      </c>
      <c r="E43" s="2">
        <v>2</v>
      </c>
      <c r="F43" s="2">
        <v>1</v>
      </c>
      <c r="G43" s="2">
        <v>260</v>
      </c>
      <c r="H43" s="2">
        <v>0</v>
      </c>
      <c r="I43" s="2">
        <v>21</v>
      </c>
      <c r="J43" s="2">
        <v>3</v>
      </c>
      <c r="K43" s="2">
        <v>40</v>
      </c>
      <c r="L43" s="2">
        <v>25</v>
      </c>
      <c r="M43" s="2">
        <v>2</v>
      </c>
      <c r="N43" s="2">
        <v>1</v>
      </c>
      <c r="O43" s="2">
        <v>1.5</v>
      </c>
      <c r="P43" s="8">
        <v>39.241114000000003</v>
      </c>
    </row>
    <row r="44" spans="1:16" x14ac:dyDescent="0.35">
      <c r="A44" s="32" t="s">
        <v>65</v>
      </c>
      <c r="B44" s="2" t="s">
        <v>20</v>
      </c>
      <c r="C44" s="2" t="s">
        <v>18</v>
      </c>
      <c r="D44" s="2">
        <v>100</v>
      </c>
      <c r="E44" s="2">
        <v>4</v>
      </c>
      <c r="F44" s="2">
        <v>2</v>
      </c>
      <c r="G44" s="2">
        <v>150</v>
      </c>
      <c r="H44" s="2">
        <v>2</v>
      </c>
      <c r="I44" s="2">
        <v>12</v>
      </c>
      <c r="J44" s="2">
        <v>6</v>
      </c>
      <c r="K44" s="2">
        <v>95</v>
      </c>
      <c r="L44" s="2">
        <v>25</v>
      </c>
      <c r="M44" s="2">
        <v>2</v>
      </c>
      <c r="N44" s="2">
        <v>1</v>
      </c>
      <c r="O44" s="2">
        <v>0.67</v>
      </c>
      <c r="P44" s="8">
        <v>45.328074000000001</v>
      </c>
    </row>
    <row r="45" spans="1:16" x14ac:dyDescent="0.35">
      <c r="A45" s="32" t="s">
        <v>66</v>
      </c>
      <c r="B45" s="2" t="s">
        <v>27</v>
      </c>
      <c r="C45" s="2" t="s">
        <v>18</v>
      </c>
      <c r="D45" s="2">
        <v>110</v>
      </c>
      <c r="E45" s="2">
        <v>2</v>
      </c>
      <c r="F45" s="2">
        <v>1</v>
      </c>
      <c r="G45" s="2">
        <v>180</v>
      </c>
      <c r="H45" s="2">
        <v>0</v>
      </c>
      <c r="I45" s="2">
        <v>12</v>
      </c>
      <c r="J45" s="2">
        <v>12</v>
      </c>
      <c r="K45" s="2">
        <v>55</v>
      </c>
      <c r="L45" s="2">
        <v>25</v>
      </c>
      <c r="M45" s="2">
        <v>2</v>
      </c>
      <c r="N45" s="2">
        <v>1</v>
      </c>
      <c r="O45" s="2">
        <v>1</v>
      </c>
      <c r="P45" s="8">
        <v>26.734514999999998</v>
      </c>
    </row>
    <row r="46" spans="1:16" x14ac:dyDescent="0.35">
      <c r="A46" s="32" t="s">
        <v>67</v>
      </c>
      <c r="B46" s="2" t="s">
        <v>68</v>
      </c>
      <c r="C46" s="2" t="s">
        <v>44</v>
      </c>
      <c r="D46" s="2">
        <v>100</v>
      </c>
      <c r="E46" s="2">
        <v>4</v>
      </c>
      <c r="F46" s="2">
        <v>1</v>
      </c>
      <c r="G46" s="2">
        <v>0</v>
      </c>
      <c r="H46" s="2">
        <v>0</v>
      </c>
      <c r="I46" s="2">
        <v>16</v>
      </c>
      <c r="J46" s="2">
        <v>3</v>
      </c>
      <c r="K46" s="2">
        <v>95</v>
      </c>
      <c r="L46" s="2">
        <v>25</v>
      </c>
      <c r="M46" s="2">
        <v>2</v>
      </c>
      <c r="N46" s="2">
        <v>1</v>
      </c>
      <c r="O46" s="2">
        <v>1</v>
      </c>
      <c r="P46" s="8">
        <v>54.850917000000003</v>
      </c>
    </row>
    <row r="47" spans="1:16" x14ac:dyDescent="0.35">
      <c r="A47" s="32" t="s">
        <v>69</v>
      </c>
      <c r="B47" s="2" t="s">
        <v>25</v>
      </c>
      <c r="C47" s="2" t="s">
        <v>18</v>
      </c>
      <c r="D47" s="2">
        <v>150</v>
      </c>
      <c r="E47" s="2">
        <v>4</v>
      </c>
      <c r="F47" s="2">
        <v>3</v>
      </c>
      <c r="G47" s="2">
        <v>95</v>
      </c>
      <c r="H47" s="2">
        <v>3</v>
      </c>
      <c r="I47" s="2">
        <v>16</v>
      </c>
      <c r="J47" s="2">
        <v>11</v>
      </c>
      <c r="K47" s="2">
        <v>170</v>
      </c>
      <c r="L47" s="2">
        <v>25</v>
      </c>
      <c r="M47" s="2">
        <v>3</v>
      </c>
      <c r="N47" s="2">
        <v>1</v>
      </c>
      <c r="O47" s="2">
        <v>1</v>
      </c>
      <c r="P47" s="8">
        <v>37.136862999999998</v>
      </c>
    </row>
    <row r="48" spans="1:16" x14ac:dyDescent="0.35">
      <c r="A48" s="32" t="s">
        <v>70</v>
      </c>
      <c r="B48" s="2" t="s">
        <v>25</v>
      </c>
      <c r="C48" s="2" t="s">
        <v>18</v>
      </c>
      <c r="D48" s="2">
        <v>150</v>
      </c>
      <c r="E48" s="2">
        <v>4</v>
      </c>
      <c r="F48" s="2">
        <v>3</v>
      </c>
      <c r="G48" s="2">
        <v>150</v>
      </c>
      <c r="H48" s="2">
        <v>3</v>
      </c>
      <c r="I48" s="2">
        <v>16</v>
      </c>
      <c r="J48" s="2">
        <v>11</v>
      </c>
      <c r="K48" s="2">
        <v>170</v>
      </c>
      <c r="L48" s="2">
        <v>25</v>
      </c>
      <c r="M48" s="2">
        <v>3</v>
      </c>
      <c r="N48" s="2">
        <v>1</v>
      </c>
      <c r="O48" s="2">
        <v>1</v>
      </c>
      <c r="P48" s="8">
        <v>34.139764999999997</v>
      </c>
    </row>
    <row r="49" spans="1:16" x14ac:dyDescent="0.35">
      <c r="A49" s="32" t="s">
        <v>71</v>
      </c>
      <c r="B49" s="2" t="s">
        <v>22</v>
      </c>
      <c r="C49" s="2" t="s">
        <v>18</v>
      </c>
      <c r="D49" s="2">
        <v>160</v>
      </c>
      <c r="E49" s="2">
        <v>3</v>
      </c>
      <c r="F49" s="2">
        <v>2</v>
      </c>
      <c r="G49" s="2">
        <v>150</v>
      </c>
      <c r="H49" s="2">
        <v>3</v>
      </c>
      <c r="I49" s="2">
        <v>17</v>
      </c>
      <c r="J49" s="2">
        <v>13</v>
      </c>
      <c r="K49" s="2">
        <v>160</v>
      </c>
      <c r="L49" s="2">
        <v>25</v>
      </c>
      <c r="M49" s="2">
        <v>3</v>
      </c>
      <c r="N49" s="2">
        <v>1.5</v>
      </c>
      <c r="O49" s="2">
        <v>0.67</v>
      </c>
      <c r="P49" s="8">
        <v>30.313351000000001</v>
      </c>
    </row>
    <row r="50" spans="1:16" x14ac:dyDescent="0.35">
      <c r="A50" s="32" t="s">
        <v>72</v>
      </c>
      <c r="B50" s="2" t="s">
        <v>27</v>
      </c>
      <c r="C50" s="2" t="s">
        <v>18</v>
      </c>
      <c r="D50" s="2">
        <v>100</v>
      </c>
      <c r="E50" s="2">
        <v>2</v>
      </c>
      <c r="F50" s="2">
        <v>1</v>
      </c>
      <c r="G50" s="2">
        <v>220</v>
      </c>
      <c r="H50" s="2">
        <v>2</v>
      </c>
      <c r="I50" s="2">
        <v>15</v>
      </c>
      <c r="J50" s="2">
        <v>6</v>
      </c>
      <c r="K50" s="2">
        <v>90</v>
      </c>
      <c r="L50" s="2">
        <v>25</v>
      </c>
      <c r="M50" s="2">
        <v>1</v>
      </c>
      <c r="N50" s="2">
        <v>1</v>
      </c>
      <c r="O50" s="2">
        <v>1</v>
      </c>
      <c r="P50" s="8">
        <v>40.105964999999998</v>
      </c>
    </row>
    <row r="51" spans="1:16" x14ac:dyDescent="0.35">
      <c r="A51" s="32" t="s">
        <v>73</v>
      </c>
      <c r="B51" s="2" t="s">
        <v>22</v>
      </c>
      <c r="C51" s="2" t="s">
        <v>18</v>
      </c>
      <c r="D51" s="2">
        <v>120</v>
      </c>
      <c r="E51" s="2">
        <v>2</v>
      </c>
      <c r="F51" s="2">
        <v>1</v>
      </c>
      <c r="G51" s="2">
        <v>190</v>
      </c>
      <c r="H51" s="2">
        <v>0</v>
      </c>
      <c r="I51" s="2">
        <v>15</v>
      </c>
      <c r="J51" s="2">
        <v>9</v>
      </c>
      <c r="K51" s="2">
        <v>40</v>
      </c>
      <c r="L51" s="2">
        <v>25</v>
      </c>
      <c r="M51" s="2">
        <v>2</v>
      </c>
      <c r="N51" s="2">
        <v>1</v>
      </c>
      <c r="O51" s="2">
        <v>0.67</v>
      </c>
      <c r="P51" s="8">
        <v>29.924285000000001</v>
      </c>
    </row>
    <row r="52" spans="1:16" x14ac:dyDescent="0.35">
      <c r="A52" s="32" t="s">
        <v>74</v>
      </c>
      <c r="B52" s="2" t="s">
        <v>22</v>
      </c>
      <c r="C52" s="2" t="s">
        <v>18</v>
      </c>
      <c r="D52" s="2">
        <v>140</v>
      </c>
      <c r="E52" s="2">
        <v>3</v>
      </c>
      <c r="F52" s="2">
        <v>2</v>
      </c>
      <c r="G52" s="2">
        <v>220</v>
      </c>
      <c r="H52" s="2">
        <v>3</v>
      </c>
      <c r="I52" s="2">
        <v>21</v>
      </c>
      <c r="J52" s="2">
        <v>7</v>
      </c>
      <c r="K52" s="2">
        <v>130</v>
      </c>
      <c r="L52" s="2">
        <v>25</v>
      </c>
      <c r="M52" s="2">
        <v>3</v>
      </c>
      <c r="N52" s="2">
        <v>1.33</v>
      </c>
      <c r="O52" s="2">
        <v>0.67</v>
      </c>
      <c r="P52" s="8">
        <v>40.692320000000002</v>
      </c>
    </row>
    <row r="53" spans="1:16" x14ac:dyDescent="0.35">
      <c r="A53" s="32" t="s">
        <v>75</v>
      </c>
      <c r="B53" s="2" t="s">
        <v>22</v>
      </c>
      <c r="C53" s="2" t="s">
        <v>18</v>
      </c>
      <c r="D53" s="2">
        <v>90</v>
      </c>
      <c r="E53" s="2">
        <v>3</v>
      </c>
      <c r="F53" s="2">
        <v>0</v>
      </c>
      <c r="G53" s="2">
        <v>170</v>
      </c>
      <c r="H53" s="2">
        <v>3</v>
      </c>
      <c r="I53" s="2">
        <v>18</v>
      </c>
      <c r="J53" s="2">
        <v>2</v>
      </c>
      <c r="K53" s="2">
        <v>90</v>
      </c>
      <c r="L53" s="2">
        <v>25</v>
      </c>
      <c r="M53" s="2">
        <v>3</v>
      </c>
      <c r="N53" s="2">
        <v>1</v>
      </c>
      <c r="O53" s="2">
        <v>1</v>
      </c>
      <c r="P53" s="8">
        <v>59.642837</v>
      </c>
    </row>
    <row r="54" spans="1:16" x14ac:dyDescent="0.35">
      <c r="A54" s="32" t="s">
        <v>76</v>
      </c>
      <c r="B54" s="2" t="s">
        <v>27</v>
      </c>
      <c r="C54" s="2" t="s">
        <v>18</v>
      </c>
      <c r="D54" s="2">
        <v>130</v>
      </c>
      <c r="E54" s="2">
        <v>3</v>
      </c>
      <c r="F54" s="2">
        <v>2</v>
      </c>
      <c r="G54" s="2">
        <v>170</v>
      </c>
      <c r="H54" s="2">
        <v>1.5</v>
      </c>
      <c r="I54" s="2">
        <v>13.5</v>
      </c>
      <c r="J54" s="2">
        <v>10</v>
      </c>
      <c r="K54" s="2">
        <v>120</v>
      </c>
      <c r="L54" s="2">
        <v>25</v>
      </c>
      <c r="M54" s="2">
        <v>3</v>
      </c>
      <c r="N54" s="2">
        <v>1.25</v>
      </c>
      <c r="O54" s="2">
        <v>0.5</v>
      </c>
      <c r="P54" s="8">
        <v>30.450842999999999</v>
      </c>
    </row>
    <row r="55" spans="1:16" x14ac:dyDescent="0.35">
      <c r="A55" s="32" t="s">
        <v>77</v>
      </c>
      <c r="B55" s="2" t="s">
        <v>32</v>
      </c>
      <c r="C55" s="2" t="s">
        <v>18</v>
      </c>
      <c r="D55" s="2">
        <v>120</v>
      </c>
      <c r="E55" s="2">
        <v>3</v>
      </c>
      <c r="F55" s="2">
        <v>1</v>
      </c>
      <c r="G55" s="2">
        <v>200</v>
      </c>
      <c r="H55" s="2">
        <v>6</v>
      </c>
      <c r="I55" s="2">
        <v>11</v>
      </c>
      <c r="J55" s="2">
        <v>14</v>
      </c>
      <c r="K55" s="2">
        <v>260</v>
      </c>
      <c r="L55" s="2">
        <v>25</v>
      </c>
      <c r="M55" s="2">
        <v>3</v>
      </c>
      <c r="N55" s="2">
        <v>1.33</v>
      </c>
      <c r="O55" s="2">
        <v>0.67</v>
      </c>
      <c r="P55" s="8">
        <v>37.840594000000003</v>
      </c>
    </row>
    <row r="56" spans="1:16" x14ac:dyDescent="0.35">
      <c r="A56" s="32" t="s">
        <v>78</v>
      </c>
      <c r="B56" s="2" t="s">
        <v>22</v>
      </c>
      <c r="C56" s="2" t="s">
        <v>18</v>
      </c>
      <c r="D56" s="2">
        <v>100</v>
      </c>
      <c r="E56" s="2">
        <v>3</v>
      </c>
      <c r="F56" s="2">
        <v>0</v>
      </c>
      <c r="G56" s="2">
        <v>320</v>
      </c>
      <c r="H56" s="2">
        <v>1</v>
      </c>
      <c r="I56" s="2">
        <v>20</v>
      </c>
      <c r="J56" s="2">
        <v>3</v>
      </c>
      <c r="K56" s="2">
        <v>45</v>
      </c>
      <c r="L56" s="2">
        <v>100</v>
      </c>
      <c r="M56" s="2">
        <v>3</v>
      </c>
      <c r="N56" s="2">
        <v>1</v>
      </c>
      <c r="O56" s="2">
        <v>1</v>
      </c>
      <c r="P56" s="8">
        <v>41.503540000000001</v>
      </c>
    </row>
    <row r="57" spans="1:16" x14ac:dyDescent="0.35">
      <c r="A57" s="32" t="s">
        <v>79</v>
      </c>
      <c r="B57" s="2" t="s">
        <v>20</v>
      </c>
      <c r="C57" s="2" t="s">
        <v>18</v>
      </c>
      <c r="D57" s="2">
        <v>50</v>
      </c>
      <c r="E57" s="2">
        <v>1</v>
      </c>
      <c r="F57" s="2">
        <v>0</v>
      </c>
      <c r="G57" s="2">
        <v>0</v>
      </c>
      <c r="H57" s="2">
        <v>0</v>
      </c>
      <c r="I57" s="2">
        <v>13</v>
      </c>
      <c r="J57" s="2">
        <v>0</v>
      </c>
      <c r="K57" s="2">
        <v>15</v>
      </c>
      <c r="L57" s="2">
        <v>0</v>
      </c>
      <c r="M57" s="2">
        <v>3</v>
      </c>
      <c r="N57" s="2">
        <v>0.5</v>
      </c>
      <c r="O57" s="2">
        <v>1</v>
      </c>
      <c r="P57" s="8">
        <v>60.756112000000002</v>
      </c>
    </row>
    <row r="58" spans="1:16" x14ac:dyDescent="0.35">
      <c r="A58" s="32" t="s">
        <v>80</v>
      </c>
      <c r="B58" s="2" t="s">
        <v>20</v>
      </c>
      <c r="C58" s="2" t="s">
        <v>18</v>
      </c>
      <c r="D58" s="2">
        <v>50</v>
      </c>
      <c r="E58" s="2">
        <v>2</v>
      </c>
      <c r="F58" s="2">
        <v>0</v>
      </c>
      <c r="G58" s="2">
        <v>0</v>
      </c>
      <c r="H58" s="2">
        <v>1</v>
      </c>
      <c r="I58" s="2">
        <v>10</v>
      </c>
      <c r="J58" s="2">
        <v>0</v>
      </c>
      <c r="K58" s="2">
        <v>50</v>
      </c>
      <c r="L58" s="2">
        <v>0</v>
      </c>
      <c r="M58" s="2">
        <v>3</v>
      </c>
      <c r="N58" s="2">
        <v>0.5</v>
      </c>
      <c r="O58" s="2">
        <v>1</v>
      </c>
      <c r="P58" s="8">
        <v>63.005645000000001</v>
      </c>
    </row>
    <row r="59" spans="1:16" x14ac:dyDescent="0.35">
      <c r="A59" s="32" t="s">
        <v>81</v>
      </c>
      <c r="B59" s="2" t="s">
        <v>20</v>
      </c>
      <c r="C59" s="2" t="s">
        <v>18</v>
      </c>
      <c r="D59" s="2">
        <v>100</v>
      </c>
      <c r="E59" s="2">
        <v>4</v>
      </c>
      <c r="F59" s="2">
        <v>1</v>
      </c>
      <c r="G59" s="2">
        <v>135</v>
      </c>
      <c r="H59" s="2">
        <v>2</v>
      </c>
      <c r="I59" s="2">
        <v>14</v>
      </c>
      <c r="J59" s="2">
        <v>6</v>
      </c>
      <c r="K59" s="2">
        <v>110</v>
      </c>
      <c r="L59" s="2">
        <v>25</v>
      </c>
      <c r="M59" s="2">
        <v>3</v>
      </c>
      <c r="N59" s="2">
        <v>1</v>
      </c>
      <c r="O59" s="2">
        <v>0.5</v>
      </c>
      <c r="P59" s="8">
        <v>49.511873999999999</v>
      </c>
    </row>
    <row r="60" spans="1:16" x14ac:dyDescent="0.35">
      <c r="A60" s="32" t="s">
        <v>82</v>
      </c>
      <c r="B60" s="2" t="s">
        <v>20</v>
      </c>
      <c r="C60" s="2" t="s">
        <v>44</v>
      </c>
      <c r="D60" s="2">
        <v>100</v>
      </c>
      <c r="E60" s="2">
        <v>5</v>
      </c>
      <c r="F60" s="2">
        <v>2</v>
      </c>
      <c r="G60" s="2">
        <v>0</v>
      </c>
      <c r="H60" s="2">
        <v>2.7</v>
      </c>
      <c r="I60" s="2">
        <v>-1</v>
      </c>
      <c r="J60" s="2">
        <v>-1</v>
      </c>
      <c r="K60" s="2">
        <v>110</v>
      </c>
      <c r="L60" s="2">
        <v>0</v>
      </c>
      <c r="M60" s="2">
        <v>1</v>
      </c>
      <c r="N60" s="2">
        <v>1</v>
      </c>
      <c r="O60" s="2">
        <v>0.67</v>
      </c>
      <c r="P60" s="8">
        <v>50.828392000000001</v>
      </c>
    </row>
    <row r="61" spans="1:16" x14ac:dyDescent="0.35">
      <c r="A61" s="32" t="s">
        <v>83</v>
      </c>
      <c r="B61" s="2" t="s">
        <v>22</v>
      </c>
      <c r="C61" s="2" t="s">
        <v>18</v>
      </c>
      <c r="D61" s="2">
        <v>120</v>
      </c>
      <c r="E61" s="2">
        <v>3</v>
      </c>
      <c r="F61" s="2">
        <v>1</v>
      </c>
      <c r="G61" s="2">
        <v>210</v>
      </c>
      <c r="H61" s="2">
        <v>5</v>
      </c>
      <c r="I61" s="2">
        <v>14</v>
      </c>
      <c r="J61" s="2">
        <v>12</v>
      </c>
      <c r="K61" s="2">
        <v>240</v>
      </c>
      <c r="L61" s="2">
        <v>25</v>
      </c>
      <c r="M61" s="2">
        <v>2</v>
      </c>
      <c r="N61" s="2">
        <v>1.33</v>
      </c>
      <c r="O61" s="2">
        <v>0.75</v>
      </c>
      <c r="P61" s="8">
        <v>39.259197</v>
      </c>
    </row>
    <row r="62" spans="1:16" x14ac:dyDescent="0.35">
      <c r="A62" s="32" t="s">
        <v>84</v>
      </c>
      <c r="B62" s="2" t="s">
        <v>27</v>
      </c>
      <c r="C62" s="2" t="s">
        <v>18</v>
      </c>
      <c r="D62" s="2">
        <v>100</v>
      </c>
      <c r="E62" s="2">
        <v>3</v>
      </c>
      <c r="F62" s="2">
        <v>2</v>
      </c>
      <c r="G62" s="2">
        <v>140</v>
      </c>
      <c r="H62" s="2">
        <v>2.5</v>
      </c>
      <c r="I62" s="2">
        <v>10.5</v>
      </c>
      <c r="J62" s="2">
        <v>8</v>
      </c>
      <c r="K62" s="2">
        <v>140</v>
      </c>
      <c r="L62" s="2">
        <v>25</v>
      </c>
      <c r="M62" s="2">
        <v>3</v>
      </c>
      <c r="N62" s="2">
        <v>1</v>
      </c>
      <c r="O62" s="2">
        <v>0.5</v>
      </c>
      <c r="P62" s="8">
        <v>39.703400000000002</v>
      </c>
    </row>
    <row r="63" spans="1:16" x14ac:dyDescent="0.35">
      <c r="A63" s="32" t="s">
        <v>85</v>
      </c>
      <c r="B63" s="2" t="s">
        <v>22</v>
      </c>
      <c r="C63" s="2" t="s">
        <v>18</v>
      </c>
      <c r="D63" s="2">
        <v>90</v>
      </c>
      <c r="E63" s="2">
        <v>2</v>
      </c>
      <c r="F63" s="2">
        <v>0</v>
      </c>
      <c r="G63" s="2">
        <v>0</v>
      </c>
      <c r="H63" s="2">
        <v>2</v>
      </c>
      <c r="I63" s="2">
        <v>15</v>
      </c>
      <c r="J63" s="2">
        <v>6</v>
      </c>
      <c r="K63" s="2">
        <v>110</v>
      </c>
      <c r="L63" s="2">
        <v>25</v>
      </c>
      <c r="M63" s="2">
        <v>3</v>
      </c>
      <c r="N63" s="2">
        <v>1</v>
      </c>
      <c r="O63" s="2">
        <v>0.5</v>
      </c>
      <c r="P63" s="8">
        <v>55.333142000000002</v>
      </c>
    </row>
    <row r="64" spans="1:16" x14ac:dyDescent="0.35">
      <c r="A64" s="32" t="s">
        <v>86</v>
      </c>
      <c r="B64" s="2" t="s">
        <v>25</v>
      </c>
      <c r="C64" s="2" t="s">
        <v>18</v>
      </c>
      <c r="D64" s="2">
        <v>110</v>
      </c>
      <c r="E64" s="2">
        <v>1</v>
      </c>
      <c r="F64" s="2">
        <v>0</v>
      </c>
      <c r="G64" s="2">
        <v>240</v>
      </c>
      <c r="H64" s="2">
        <v>0</v>
      </c>
      <c r="I64" s="2">
        <v>23</v>
      </c>
      <c r="J64" s="2">
        <v>2</v>
      </c>
      <c r="K64" s="2">
        <v>30</v>
      </c>
      <c r="L64" s="2">
        <v>25</v>
      </c>
      <c r="M64" s="2">
        <v>1</v>
      </c>
      <c r="N64" s="2">
        <v>1</v>
      </c>
      <c r="O64" s="2">
        <v>1.1299999999999999</v>
      </c>
      <c r="P64" s="8">
        <v>41.998933000000001</v>
      </c>
    </row>
    <row r="65" spans="1:16" x14ac:dyDescent="0.35">
      <c r="A65" s="32" t="s">
        <v>87</v>
      </c>
      <c r="B65" s="2" t="s">
        <v>22</v>
      </c>
      <c r="C65" s="2" t="s">
        <v>18</v>
      </c>
      <c r="D65" s="2">
        <v>110</v>
      </c>
      <c r="E65" s="2">
        <v>2</v>
      </c>
      <c r="F65" s="2">
        <v>0</v>
      </c>
      <c r="G65" s="2">
        <v>290</v>
      </c>
      <c r="H65" s="2">
        <v>0</v>
      </c>
      <c r="I65" s="2">
        <v>22</v>
      </c>
      <c r="J65" s="2">
        <v>3</v>
      </c>
      <c r="K65" s="2">
        <v>35</v>
      </c>
      <c r="L65" s="2">
        <v>25</v>
      </c>
      <c r="M65" s="2">
        <v>1</v>
      </c>
      <c r="N65" s="2">
        <v>1</v>
      </c>
      <c r="O65" s="2">
        <v>1</v>
      </c>
      <c r="P65" s="8">
        <v>40.560158999999999</v>
      </c>
    </row>
    <row r="66" spans="1:16" x14ac:dyDescent="0.35">
      <c r="A66" s="32" t="s">
        <v>88</v>
      </c>
      <c r="B66" s="2" t="s">
        <v>17</v>
      </c>
      <c r="C66" s="2" t="s">
        <v>18</v>
      </c>
      <c r="D66" s="2">
        <v>80</v>
      </c>
      <c r="E66" s="2">
        <v>2</v>
      </c>
      <c r="F66" s="2">
        <v>0</v>
      </c>
      <c r="G66" s="2">
        <v>0</v>
      </c>
      <c r="H66" s="2">
        <v>3</v>
      </c>
      <c r="I66" s="2">
        <v>16</v>
      </c>
      <c r="J66" s="2">
        <v>0</v>
      </c>
      <c r="K66" s="2">
        <v>95</v>
      </c>
      <c r="L66" s="2">
        <v>0</v>
      </c>
      <c r="M66" s="2">
        <v>1</v>
      </c>
      <c r="N66" s="2">
        <v>0.83</v>
      </c>
      <c r="O66" s="2">
        <v>1</v>
      </c>
      <c r="P66" s="8">
        <v>68.235884999999996</v>
      </c>
    </row>
    <row r="67" spans="1:16" x14ac:dyDescent="0.35">
      <c r="A67" s="32" t="s">
        <v>89</v>
      </c>
      <c r="B67" s="2" t="s">
        <v>17</v>
      </c>
      <c r="C67" s="2" t="s">
        <v>18</v>
      </c>
      <c r="D67" s="2">
        <v>90</v>
      </c>
      <c r="E67" s="2">
        <v>3</v>
      </c>
      <c r="F67" s="2">
        <v>0</v>
      </c>
      <c r="G67" s="2">
        <v>0</v>
      </c>
      <c r="H67" s="2">
        <v>4</v>
      </c>
      <c r="I67" s="2">
        <v>19</v>
      </c>
      <c r="J67" s="2">
        <v>0</v>
      </c>
      <c r="K67" s="2">
        <v>140</v>
      </c>
      <c r="L67" s="2">
        <v>0</v>
      </c>
      <c r="M67" s="2">
        <v>1</v>
      </c>
      <c r="N67" s="2">
        <v>1</v>
      </c>
      <c r="O67" s="2">
        <v>0.67</v>
      </c>
      <c r="P67" s="8">
        <v>74.472949</v>
      </c>
    </row>
    <row r="68" spans="1:16" x14ac:dyDescent="0.35">
      <c r="A68" s="32" t="s">
        <v>90</v>
      </c>
      <c r="B68" s="2" t="s">
        <v>17</v>
      </c>
      <c r="C68" s="2" t="s">
        <v>18</v>
      </c>
      <c r="D68" s="2">
        <v>90</v>
      </c>
      <c r="E68" s="2">
        <v>3</v>
      </c>
      <c r="F68" s="2">
        <v>0</v>
      </c>
      <c r="G68" s="2">
        <v>0</v>
      </c>
      <c r="H68" s="2">
        <v>3</v>
      </c>
      <c r="I68" s="2">
        <v>20</v>
      </c>
      <c r="J68" s="2">
        <v>0</v>
      </c>
      <c r="K68" s="2">
        <v>120</v>
      </c>
      <c r="L68" s="2">
        <v>0</v>
      </c>
      <c r="M68" s="2">
        <v>1</v>
      </c>
      <c r="N68" s="2">
        <v>1</v>
      </c>
      <c r="O68" s="2">
        <v>0.67</v>
      </c>
      <c r="P68" s="8">
        <v>72.801787000000004</v>
      </c>
    </row>
    <row r="69" spans="1:16" x14ac:dyDescent="0.35">
      <c r="A69" s="32" t="s">
        <v>91</v>
      </c>
      <c r="B69" s="2" t="s">
        <v>22</v>
      </c>
      <c r="C69" s="2" t="s">
        <v>18</v>
      </c>
      <c r="D69" s="2">
        <v>110</v>
      </c>
      <c r="E69" s="2">
        <v>2</v>
      </c>
      <c r="F69" s="2">
        <v>1</v>
      </c>
      <c r="G69" s="2">
        <v>70</v>
      </c>
      <c r="H69" s="2">
        <v>1</v>
      </c>
      <c r="I69" s="2">
        <v>9</v>
      </c>
      <c r="J69" s="2">
        <v>15</v>
      </c>
      <c r="K69" s="2">
        <v>40</v>
      </c>
      <c r="L69" s="2">
        <v>25</v>
      </c>
      <c r="M69" s="2">
        <v>2</v>
      </c>
      <c r="N69" s="2">
        <v>1</v>
      </c>
      <c r="O69" s="2">
        <v>0.75</v>
      </c>
      <c r="P69" s="8">
        <v>31.230053999999999</v>
      </c>
    </row>
    <row r="70" spans="1:16" x14ac:dyDescent="0.35">
      <c r="A70" s="32" t="s">
        <v>92</v>
      </c>
      <c r="B70" s="2" t="s">
        <v>22</v>
      </c>
      <c r="C70" s="2" t="s">
        <v>18</v>
      </c>
      <c r="D70" s="2">
        <v>110</v>
      </c>
      <c r="E70" s="2">
        <v>6</v>
      </c>
      <c r="F70" s="2">
        <v>0</v>
      </c>
      <c r="G70" s="2">
        <v>230</v>
      </c>
      <c r="H70" s="2">
        <v>1</v>
      </c>
      <c r="I70" s="2">
        <v>16</v>
      </c>
      <c r="J70" s="2">
        <v>3</v>
      </c>
      <c r="K70" s="2">
        <v>55</v>
      </c>
      <c r="L70" s="2">
        <v>25</v>
      </c>
      <c r="M70" s="2">
        <v>1</v>
      </c>
      <c r="N70" s="2">
        <v>1</v>
      </c>
      <c r="O70" s="2">
        <v>1</v>
      </c>
      <c r="P70" s="8">
        <v>53.131323999999999</v>
      </c>
    </row>
    <row r="71" spans="1:16" x14ac:dyDescent="0.35">
      <c r="A71" s="32" t="s">
        <v>93</v>
      </c>
      <c r="B71" s="2" t="s">
        <v>17</v>
      </c>
      <c r="C71" s="2" t="s">
        <v>18</v>
      </c>
      <c r="D71" s="2">
        <v>90</v>
      </c>
      <c r="E71" s="2">
        <v>2</v>
      </c>
      <c r="F71" s="2">
        <v>0</v>
      </c>
      <c r="G71" s="2">
        <v>15</v>
      </c>
      <c r="H71" s="2">
        <v>3</v>
      </c>
      <c r="I71" s="2">
        <v>15</v>
      </c>
      <c r="J71" s="2">
        <v>5</v>
      </c>
      <c r="K71" s="2">
        <v>90</v>
      </c>
      <c r="L71" s="2">
        <v>25</v>
      </c>
      <c r="M71" s="2">
        <v>2</v>
      </c>
      <c r="N71" s="2">
        <v>1</v>
      </c>
      <c r="O71" s="2">
        <v>1</v>
      </c>
      <c r="P71" s="8">
        <v>59.363993000000001</v>
      </c>
    </row>
    <row r="72" spans="1:16" x14ac:dyDescent="0.35">
      <c r="A72" s="32" t="s">
        <v>94</v>
      </c>
      <c r="B72" s="2" t="s">
        <v>27</v>
      </c>
      <c r="C72" s="2" t="s">
        <v>18</v>
      </c>
      <c r="D72" s="2">
        <v>110</v>
      </c>
      <c r="E72" s="2">
        <v>2</v>
      </c>
      <c r="F72" s="2">
        <v>1</v>
      </c>
      <c r="G72" s="2">
        <v>200</v>
      </c>
      <c r="H72" s="2">
        <v>0</v>
      </c>
      <c r="I72" s="2">
        <v>21</v>
      </c>
      <c r="J72" s="2">
        <v>3</v>
      </c>
      <c r="K72" s="2">
        <v>35</v>
      </c>
      <c r="L72" s="2">
        <v>100</v>
      </c>
      <c r="M72" s="2">
        <v>3</v>
      </c>
      <c r="N72" s="2">
        <v>1</v>
      </c>
      <c r="O72" s="2">
        <v>1</v>
      </c>
      <c r="P72" s="8">
        <v>38.839745999999998</v>
      </c>
    </row>
    <row r="73" spans="1:16" x14ac:dyDescent="0.35">
      <c r="A73" s="32" t="s">
        <v>95</v>
      </c>
      <c r="B73" s="2" t="s">
        <v>27</v>
      </c>
      <c r="C73" s="2" t="s">
        <v>18</v>
      </c>
      <c r="D73" s="2">
        <v>140</v>
      </c>
      <c r="E73" s="2">
        <v>3</v>
      </c>
      <c r="F73" s="2">
        <v>1</v>
      </c>
      <c r="G73" s="2">
        <v>190</v>
      </c>
      <c r="H73" s="2">
        <v>4</v>
      </c>
      <c r="I73" s="2">
        <v>15</v>
      </c>
      <c r="J73" s="2">
        <v>14</v>
      </c>
      <c r="K73" s="2">
        <v>230</v>
      </c>
      <c r="L73" s="2">
        <v>100</v>
      </c>
      <c r="M73" s="2">
        <v>3</v>
      </c>
      <c r="N73" s="2">
        <v>1.5</v>
      </c>
      <c r="O73" s="2">
        <v>1</v>
      </c>
      <c r="P73" s="8">
        <v>28.592784999999999</v>
      </c>
    </row>
    <row r="74" spans="1:16" x14ac:dyDescent="0.35">
      <c r="A74" s="32" t="s">
        <v>96</v>
      </c>
      <c r="B74" s="2" t="s">
        <v>27</v>
      </c>
      <c r="C74" s="2" t="s">
        <v>18</v>
      </c>
      <c r="D74" s="2">
        <v>100</v>
      </c>
      <c r="E74" s="2">
        <v>3</v>
      </c>
      <c r="F74" s="2">
        <v>1</v>
      </c>
      <c r="G74" s="2">
        <v>200</v>
      </c>
      <c r="H74" s="2">
        <v>3</v>
      </c>
      <c r="I74" s="2">
        <v>16</v>
      </c>
      <c r="J74" s="2">
        <v>3</v>
      </c>
      <c r="K74" s="2">
        <v>110</v>
      </c>
      <c r="L74" s="2">
        <v>100</v>
      </c>
      <c r="M74" s="2">
        <v>3</v>
      </c>
      <c r="N74" s="2">
        <v>1</v>
      </c>
      <c r="O74" s="2">
        <v>1</v>
      </c>
      <c r="P74" s="8">
        <v>46.658844000000002</v>
      </c>
    </row>
    <row r="75" spans="1:16" x14ac:dyDescent="0.35">
      <c r="A75" s="32" t="s">
        <v>97</v>
      </c>
      <c r="B75" s="2" t="s">
        <v>27</v>
      </c>
      <c r="C75" s="2" t="s">
        <v>18</v>
      </c>
      <c r="D75" s="2">
        <v>110</v>
      </c>
      <c r="E75" s="2">
        <v>2</v>
      </c>
      <c r="F75" s="2">
        <v>1</v>
      </c>
      <c r="G75" s="2">
        <v>250</v>
      </c>
      <c r="H75" s="2">
        <v>0</v>
      </c>
      <c r="I75" s="2">
        <v>21</v>
      </c>
      <c r="J75" s="2">
        <v>3</v>
      </c>
      <c r="K75" s="2">
        <v>60</v>
      </c>
      <c r="L75" s="2">
        <v>25</v>
      </c>
      <c r="M75" s="2">
        <v>3</v>
      </c>
      <c r="N75" s="2">
        <v>1</v>
      </c>
      <c r="O75" s="2">
        <v>0.75</v>
      </c>
      <c r="P75" s="8">
        <v>39.106174000000003</v>
      </c>
    </row>
    <row r="76" spans="1:16" x14ac:dyDescent="0.35">
      <c r="A76" s="32" t="s">
        <v>98</v>
      </c>
      <c r="B76" s="2" t="s">
        <v>27</v>
      </c>
      <c r="C76" s="2" t="s">
        <v>18</v>
      </c>
      <c r="D76" s="2">
        <v>110</v>
      </c>
      <c r="E76" s="2">
        <v>1</v>
      </c>
      <c r="F76" s="2">
        <v>1</v>
      </c>
      <c r="G76" s="2">
        <v>140</v>
      </c>
      <c r="H76" s="2">
        <v>0</v>
      </c>
      <c r="I76" s="2">
        <v>13</v>
      </c>
      <c r="J76" s="2">
        <v>12</v>
      </c>
      <c r="K76" s="2">
        <v>25</v>
      </c>
      <c r="L76" s="2">
        <v>25</v>
      </c>
      <c r="M76" s="2">
        <v>2</v>
      </c>
      <c r="N76" s="2">
        <v>1</v>
      </c>
      <c r="O76" s="2">
        <v>1</v>
      </c>
      <c r="P76" s="8">
        <v>27.753301</v>
      </c>
    </row>
    <row r="77" spans="1:16" x14ac:dyDescent="0.35">
      <c r="A77" s="32" t="s">
        <v>99</v>
      </c>
      <c r="B77" s="2" t="s">
        <v>25</v>
      </c>
      <c r="C77" s="2" t="s">
        <v>18</v>
      </c>
      <c r="D77" s="2">
        <v>100</v>
      </c>
      <c r="E77" s="2">
        <v>3</v>
      </c>
      <c r="F77" s="2">
        <v>1</v>
      </c>
      <c r="G77" s="2">
        <v>230</v>
      </c>
      <c r="H77" s="2">
        <v>3</v>
      </c>
      <c r="I77" s="2">
        <v>17</v>
      </c>
      <c r="J77" s="2">
        <v>3</v>
      </c>
      <c r="K77" s="2">
        <v>115</v>
      </c>
      <c r="L77" s="2">
        <v>25</v>
      </c>
      <c r="M77" s="2">
        <v>1</v>
      </c>
      <c r="N77" s="2">
        <v>1</v>
      </c>
      <c r="O77" s="2">
        <v>0.67</v>
      </c>
      <c r="P77" s="8">
        <v>49.787444999999998</v>
      </c>
    </row>
    <row r="78" spans="1:16" x14ac:dyDescent="0.35">
      <c r="A78" s="32" t="s">
        <v>100</v>
      </c>
      <c r="B78" s="2" t="s">
        <v>27</v>
      </c>
      <c r="C78" s="2" t="s">
        <v>18</v>
      </c>
      <c r="D78" s="2">
        <v>100</v>
      </c>
      <c r="E78" s="2">
        <v>3</v>
      </c>
      <c r="F78" s="2">
        <v>1</v>
      </c>
      <c r="G78" s="2">
        <v>200</v>
      </c>
      <c r="H78" s="2">
        <v>3</v>
      </c>
      <c r="I78" s="2">
        <v>17</v>
      </c>
      <c r="J78" s="2">
        <v>3</v>
      </c>
      <c r="K78" s="2">
        <v>110</v>
      </c>
      <c r="L78" s="2">
        <v>25</v>
      </c>
      <c r="M78" s="2">
        <v>1</v>
      </c>
      <c r="N78" s="2">
        <v>1</v>
      </c>
      <c r="O78" s="2">
        <v>1</v>
      </c>
      <c r="P78" s="8">
        <v>51.592193000000002</v>
      </c>
    </row>
    <row r="79" spans="1:16" ht="15" thickBot="1" x14ac:dyDescent="0.4">
      <c r="A79" s="33" t="s">
        <v>101</v>
      </c>
      <c r="B79" s="6" t="s">
        <v>27</v>
      </c>
      <c r="C79" s="6" t="s">
        <v>18</v>
      </c>
      <c r="D79" s="6">
        <v>110</v>
      </c>
      <c r="E79" s="6">
        <v>2</v>
      </c>
      <c r="F79" s="6">
        <v>1</v>
      </c>
      <c r="G79" s="6">
        <v>200</v>
      </c>
      <c r="H79" s="6">
        <v>1</v>
      </c>
      <c r="I79" s="6">
        <v>16</v>
      </c>
      <c r="J79" s="6">
        <v>8</v>
      </c>
      <c r="K79" s="6">
        <v>60</v>
      </c>
      <c r="L79" s="6">
        <v>25</v>
      </c>
      <c r="M79" s="6">
        <v>1</v>
      </c>
      <c r="N79" s="6">
        <v>1</v>
      </c>
      <c r="O79" s="6">
        <v>0.75</v>
      </c>
      <c r="P79" s="3">
        <v>36.187559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I23" sqref="I23"/>
    </sheetView>
  </sheetViews>
  <sheetFormatPr defaultRowHeight="14.5" x14ac:dyDescent="0.35"/>
  <sheetData>
    <row r="1" spans="1:14" s="14" customFormat="1" ht="15" thickBot="1" x14ac:dyDescent="0.4">
      <c r="A1" s="14" t="s">
        <v>136</v>
      </c>
    </row>
    <row r="2" spans="1:14" x14ac:dyDescent="0.35">
      <c r="A2" s="18"/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s="17" t="s">
        <v>12</v>
      </c>
      <c r="L2" s="17" t="s">
        <v>13</v>
      </c>
      <c r="M2" s="17" t="s">
        <v>14</v>
      </c>
      <c r="N2" s="19" t="s">
        <v>15</v>
      </c>
    </row>
    <row r="3" spans="1:14" x14ac:dyDescent="0.35">
      <c r="A3" s="20" t="s">
        <v>3</v>
      </c>
      <c r="B3" s="15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21"/>
    </row>
    <row r="4" spans="1:14" x14ac:dyDescent="0.35">
      <c r="A4" s="20" t="s">
        <v>4</v>
      </c>
      <c r="B4" s="15">
        <v>1.9066068232357045E-2</v>
      </c>
      <c r="C4" s="15">
        <v>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1"/>
    </row>
    <row r="5" spans="1:14" x14ac:dyDescent="0.35">
      <c r="A5" s="20" t="s">
        <v>5</v>
      </c>
      <c r="B5" s="15">
        <v>0.49860981430038781</v>
      </c>
      <c r="C5" s="15">
        <v>0.2084309895808068</v>
      </c>
      <c r="D5" s="15">
        <v>1</v>
      </c>
      <c r="E5" s="15"/>
      <c r="F5" s="15"/>
      <c r="G5" s="15"/>
      <c r="H5" s="15"/>
      <c r="I5" s="15"/>
      <c r="J5" s="15"/>
      <c r="K5" s="15"/>
      <c r="L5" s="15"/>
      <c r="M5" s="15"/>
      <c r="N5" s="21"/>
    </row>
    <row r="6" spans="1:14" x14ac:dyDescent="0.35">
      <c r="A6" s="20" t="s">
        <v>6</v>
      </c>
      <c r="B6" s="15">
        <v>0.30064922695268664</v>
      </c>
      <c r="C6" s="15">
        <v>-5.467434751150247E-2</v>
      </c>
      <c r="D6" s="15">
        <v>-5.4074641429880587E-3</v>
      </c>
      <c r="E6" s="15">
        <v>1</v>
      </c>
      <c r="F6" s="15"/>
      <c r="G6" s="15"/>
      <c r="H6" s="15"/>
      <c r="I6" s="15"/>
      <c r="J6" s="15"/>
      <c r="K6" s="15"/>
      <c r="L6" s="15"/>
      <c r="M6" s="15"/>
      <c r="N6" s="21"/>
    </row>
    <row r="7" spans="1:14" x14ac:dyDescent="0.35">
      <c r="A7" s="20" t="s">
        <v>7</v>
      </c>
      <c r="B7" s="15">
        <v>-0.29341275179832144</v>
      </c>
      <c r="C7" s="15">
        <v>0.50033004278115623</v>
      </c>
      <c r="D7" s="15">
        <v>1.6719237409478942E-2</v>
      </c>
      <c r="E7" s="15">
        <v>-7.0675008881631779E-2</v>
      </c>
      <c r="F7" s="15">
        <v>1</v>
      </c>
      <c r="G7" s="15"/>
      <c r="H7" s="15"/>
      <c r="I7" s="15"/>
      <c r="J7" s="15"/>
      <c r="K7" s="15"/>
      <c r="L7" s="15"/>
      <c r="M7" s="15"/>
      <c r="N7" s="21"/>
    </row>
    <row r="8" spans="1:14" x14ac:dyDescent="0.35">
      <c r="A8" s="20" t="s">
        <v>8</v>
      </c>
      <c r="B8" s="15">
        <v>0.25068091469892767</v>
      </c>
      <c r="C8" s="15">
        <v>-0.13086364752080054</v>
      </c>
      <c r="D8" s="15">
        <v>-0.31804349190832987</v>
      </c>
      <c r="E8" s="15">
        <v>0.35598347288627963</v>
      </c>
      <c r="F8" s="15">
        <v>-0.35608274012345115</v>
      </c>
      <c r="G8" s="15">
        <v>1</v>
      </c>
      <c r="H8" s="15"/>
      <c r="I8" s="15"/>
      <c r="J8" s="15"/>
      <c r="K8" s="15"/>
      <c r="L8" s="15"/>
      <c r="M8" s="15"/>
      <c r="N8" s="21"/>
    </row>
    <row r="9" spans="1:14" x14ac:dyDescent="0.35">
      <c r="A9" s="20" t="s">
        <v>9</v>
      </c>
      <c r="B9" s="15">
        <v>0.56234028980348838</v>
      </c>
      <c r="C9" s="15">
        <v>-0.3291417773576909</v>
      </c>
      <c r="D9" s="15">
        <v>0.27081917542068029</v>
      </c>
      <c r="E9" s="15">
        <v>0.10145138070149164</v>
      </c>
      <c r="F9" s="15">
        <v>-0.14120539454136741</v>
      </c>
      <c r="G9" s="15">
        <v>-0.33166537800354284</v>
      </c>
      <c r="H9" s="15">
        <v>1</v>
      </c>
      <c r="I9" s="15"/>
      <c r="J9" s="15"/>
      <c r="K9" s="15"/>
      <c r="L9" s="15"/>
      <c r="M9" s="15"/>
      <c r="N9" s="21"/>
    </row>
    <row r="10" spans="1:14" x14ac:dyDescent="0.35">
      <c r="A10" s="20" t="s">
        <v>10</v>
      </c>
      <c r="B10" s="15">
        <v>-6.6608857522008014E-2</v>
      </c>
      <c r="C10" s="15">
        <v>0.54940740004406363</v>
      </c>
      <c r="D10" s="15">
        <v>0.19327860172388867</v>
      </c>
      <c r="E10" s="15">
        <v>-3.2603466939581938E-2</v>
      </c>
      <c r="F10" s="15">
        <v>0.90337366859420287</v>
      </c>
      <c r="G10" s="15">
        <v>-0.34968521613158837</v>
      </c>
      <c r="H10" s="15">
        <v>2.1695814117238112E-2</v>
      </c>
      <c r="I10" s="15">
        <v>1</v>
      </c>
      <c r="J10" s="15"/>
      <c r="K10" s="15"/>
      <c r="L10" s="15"/>
      <c r="M10" s="15"/>
      <c r="N10" s="21"/>
    </row>
    <row r="11" spans="1:14" x14ac:dyDescent="0.35">
      <c r="A11" s="20" t="s">
        <v>11</v>
      </c>
      <c r="B11" s="15">
        <v>0.26535629811144962</v>
      </c>
      <c r="C11" s="15">
        <v>7.3353705205339171E-3</v>
      </c>
      <c r="D11" s="15">
        <v>-3.1156265534723931E-2</v>
      </c>
      <c r="E11" s="15">
        <v>0.36147668811842931</v>
      </c>
      <c r="F11" s="15">
        <v>-3.2242679385381869E-2</v>
      </c>
      <c r="G11" s="15">
        <v>0.25814754879999086</v>
      </c>
      <c r="H11" s="15">
        <v>0.12513725985655866</v>
      </c>
      <c r="I11" s="15">
        <v>2.0698686710081245E-2</v>
      </c>
      <c r="J11" s="15">
        <v>1</v>
      </c>
      <c r="K11" s="15"/>
      <c r="L11" s="15"/>
      <c r="M11" s="15"/>
      <c r="N11" s="21"/>
    </row>
    <row r="12" spans="1:14" x14ac:dyDescent="0.35">
      <c r="A12" s="20" t="s">
        <v>12</v>
      </c>
      <c r="B12" s="15">
        <v>9.7234367721678344E-2</v>
      </c>
      <c r="C12" s="15">
        <v>0.13386478901600132</v>
      </c>
      <c r="D12" s="15">
        <v>0.26369108927169249</v>
      </c>
      <c r="E12" s="15">
        <v>-6.9719015209662463E-2</v>
      </c>
      <c r="F12" s="15">
        <v>0.29753905609295084</v>
      </c>
      <c r="G12" s="15">
        <v>-0.10179030098005425</v>
      </c>
      <c r="H12" s="15">
        <v>0.1004378856958979</v>
      </c>
      <c r="I12" s="15">
        <v>0.36066340556897869</v>
      </c>
      <c r="J12" s="15">
        <v>0.29926166543645005</v>
      </c>
      <c r="K12" s="15">
        <v>1</v>
      </c>
      <c r="L12" s="15"/>
      <c r="M12" s="15"/>
      <c r="N12" s="21"/>
    </row>
    <row r="13" spans="1:14" x14ac:dyDescent="0.35">
      <c r="A13" s="20" t="s">
        <v>13</v>
      </c>
      <c r="B13" s="15">
        <v>0.69609107691690386</v>
      </c>
      <c r="C13" s="15">
        <v>0.21615848551951306</v>
      </c>
      <c r="D13" s="15">
        <v>0.21462503294690521</v>
      </c>
      <c r="E13" s="15">
        <v>0.30857645090918268</v>
      </c>
      <c r="F13" s="15">
        <v>0.2472256298352819</v>
      </c>
      <c r="G13" s="15">
        <v>0.13513642250761337</v>
      </c>
      <c r="H13" s="15">
        <v>0.45064760447853147</v>
      </c>
      <c r="I13" s="15">
        <v>0.41630315125388789</v>
      </c>
      <c r="J13" s="15">
        <v>0.32032405915038797</v>
      </c>
      <c r="K13" s="15">
        <v>0.19076196726898995</v>
      </c>
      <c r="L13" s="15">
        <v>1</v>
      </c>
      <c r="M13" s="15"/>
      <c r="N13" s="21"/>
    </row>
    <row r="14" spans="1:14" x14ac:dyDescent="0.35">
      <c r="A14" s="20" t="s">
        <v>14</v>
      </c>
      <c r="B14" s="15">
        <v>8.719954579093922E-2</v>
      </c>
      <c r="C14" s="15">
        <v>-0.24446915776667213</v>
      </c>
      <c r="D14" s="15">
        <v>-0.17589214245938981</v>
      </c>
      <c r="E14" s="15">
        <v>0.11966461477796655</v>
      </c>
      <c r="F14" s="15">
        <v>-0.5130609334010765</v>
      </c>
      <c r="G14" s="15">
        <v>0.36393247182939426</v>
      </c>
      <c r="H14" s="15">
        <v>-3.2357617467188231E-2</v>
      </c>
      <c r="I14" s="15">
        <v>-0.49519494857179625</v>
      </c>
      <c r="J14" s="15">
        <v>0.12840454253286743</v>
      </c>
      <c r="K14" s="15">
        <v>-0.33526875894247576</v>
      </c>
      <c r="L14" s="15">
        <v>-0.19958272243853709</v>
      </c>
      <c r="M14" s="15">
        <v>1</v>
      </c>
      <c r="N14" s="21"/>
    </row>
    <row r="15" spans="1:14" ht="15" thickBot="1" x14ac:dyDescent="0.4">
      <c r="A15" s="22" t="s">
        <v>15</v>
      </c>
      <c r="B15" s="16">
        <v>-0.68937603116525858</v>
      </c>
      <c r="C15" s="16">
        <v>0.47061846454925943</v>
      </c>
      <c r="D15" s="16">
        <v>-0.40928366014780992</v>
      </c>
      <c r="E15" s="16">
        <v>-0.40129520449484835</v>
      </c>
      <c r="F15" s="16">
        <v>0.58416041995158352</v>
      </c>
      <c r="G15" s="16">
        <v>5.2054661233764635E-2</v>
      </c>
      <c r="H15" s="16">
        <v>-0.75967465843010762</v>
      </c>
      <c r="I15" s="16">
        <v>0.38016536869410078</v>
      </c>
      <c r="J15" s="16">
        <v>-0.24054361076908162</v>
      </c>
      <c r="K15" s="16">
        <v>2.5158815679116965E-2</v>
      </c>
      <c r="L15" s="16">
        <v>-0.29812398497794701</v>
      </c>
      <c r="M15" s="16">
        <v>-0.20316006300817882</v>
      </c>
      <c r="N15" s="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20" sqref="C20"/>
    </sheetView>
  </sheetViews>
  <sheetFormatPr defaultRowHeight="14.5" x14ac:dyDescent="0.35"/>
  <sheetData>
    <row r="1" spans="1:14" s="14" customFormat="1" ht="15" thickBot="1" x14ac:dyDescent="0.4">
      <c r="A1" s="14" t="s">
        <v>137</v>
      </c>
    </row>
    <row r="2" spans="1:14" x14ac:dyDescent="0.35">
      <c r="A2" s="18"/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s="17" t="s">
        <v>12</v>
      </c>
      <c r="L2" s="17" t="s">
        <v>13</v>
      </c>
      <c r="M2" s="17" t="s">
        <v>14</v>
      </c>
      <c r="N2" s="19" t="s">
        <v>15</v>
      </c>
    </row>
    <row r="3" spans="1:14" x14ac:dyDescent="0.35">
      <c r="A3" s="20" t="s">
        <v>3</v>
      </c>
      <c r="B3" s="15">
        <f>VARP(DATA!$D$3:$D$79)</f>
        <v>374.70062405127339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21"/>
    </row>
    <row r="4" spans="1:14" x14ac:dyDescent="0.35">
      <c r="A4" s="20" t="s">
        <v>4</v>
      </c>
      <c r="B4" s="15">
        <v>0.40141676505313112</v>
      </c>
      <c r="C4" s="15">
        <f>VARP(DATA!$E$3:$E$79)</f>
        <v>1.1829988193624557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21"/>
    </row>
    <row r="5" spans="1:14" x14ac:dyDescent="0.35">
      <c r="A5" s="20" t="s">
        <v>5</v>
      </c>
      <c r="B5" s="15">
        <v>9.6508686119075744</v>
      </c>
      <c r="C5" s="15">
        <v>0.22668240850059035</v>
      </c>
      <c r="D5" s="15">
        <f>VARP(DATA!$F$3:$F$79)</f>
        <v>0.99983133749367514</v>
      </c>
      <c r="E5" s="15"/>
      <c r="F5" s="15"/>
      <c r="G5" s="15"/>
      <c r="H5" s="15"/>
      <c r="I5" s="15"/>
      <c r="J5" s="15"/>
      <c r="K5" s="15"/>
      <c r="L5" s="15"/>
      <c r="M5" s="15"/>
      <c r="N5" s="21"/>
    </row>
    <row r="6" spans="1:14" x14ac:dyDescent="0.35">
      <c r="A6" s="20" t="s">
        <v>6</v>
      </c>
      <c r="B6" s="15">
        <v>484.70231067633654</v>
      </c>
      <c r="C6" s="15">
        <v>-4.9527744982290454</v>
      </c>
      <c r="D6" s="15">
        <v>-0.45032889188732855</v>
      </c>
      <c r="E6" s="15">
        <f>VARP(DATA!$G$3:$G$79)</f>
        <v>6936.582897621859</v>
      </c>
      <c r="F6" s="15"/>
      <c r="G6" s="15"/>
      <c r="H6" s="15"/>
      <c r="I6" s="15"/>
      <c r="J6" s="15"/>
      <c r="K6" s="15"/>
      <c r="L6" s="15"/>
      <c r="M6" s="15"/>
      <c r="N6" s="21"/>
    </row>
    <row r="7" spans="1:14" x14ac:dyDescent="0.35">
      <c r="A7" s="20" t="s">
        <v>7</v>
      </c>
      <c r="B7" s="15">
        <v>-13.44847360431776</v>
      </c>
      <c r="C7" s="15">
        <v>1.2885478158205428</v>
      </c>
      <c r="D7" s="15">
        <v>3.9585090234440963E-2</v>
      </c>
      <c r="E7" s="15">
        <v>-13.937679203912975</v>
      </c>
      <c r="F7" s="15">
        <f>VARP(DATA!$H$3:$H$79)</f>
        <v>5.6066520492494512</v>
      </c>
      <c r="G7" s="15"/>
      <c r="H7" s="15"/>
      <c r="I7" s="15"/>
      <c r="J7" s="15"/>
      <c r="K7" s="15"/>
      <c r="L7" s="15"/>
      <c r="M7" s="15"/>
      <c r="N7" s="21"/>
    </row>
    <row r="8" spans="1:14" x14ac:dyDescent="0.35">
      <c r="A8" s="20" t="s">
        <v>8</v>
      </c>
      <c r="B8" s="15">
        <v>20.628267836060054</v>
      </c>
      <c r="C8" s="15">
        <v>-0.60507674144037815</v>
      </c>
      <c r="D8" s="15">
        <v>-1.3519143194467869</v>
      </c>
      <c r="E8" s="15">
        <v>126.03811772642942</v>
      </c>
      <c r="F8" s="15">
        <v>-3.5842806544105259</v>
      </c>
      <c r="G8" s="15">
        <f>VARP(DATA!$I$3:$I$79)</f>
        <v>18.071681565188058</v>
      </c>
      <c r="H8" s="15"/>
      <c r="I8" s="15"/>
      <c r="J8" s="15"/>
      <c r="K8" s="15"/>
      <c r="L8" s="15"/>
      <c r="M8" s="15"/>
      <c r="N8" s="21"/>
    </row>
    <row r="9" spans="1:14" x14ac:dyDescent="0.35">
      <c r="A9" s="20" t="s">
        <v>9</v>
      </c>
      <c r="B9" s="15">
        <v>48.068814302580556</v>
      </c>
      <c r="C9" s="15">
        <v>-1.5808736717827625</v>
      </c>
      <c r="D9" s="15">
        <v>1.1958171698431439</v>
      </c>
      <c r="E9" s="15">
        <v>37.312362961713596</v>
      </c>
      <c r="F9" s="15">
        <v>-1.4764715803676838</v>
      </c>
      <c r="G9" s="15">
        <v>-6.2261764209816164</v>
      </c>
      <c r="H9" s="15">
        <f>VARP(DATA!$J$3:$J$79)</f>
        <v>19.500421656265811</v>
      </c>
      <c r="I9" s="15"/>
      <c r="J9" s="15"/>
      <c r="K9" s="15"/>
      <c r="L9" s="15"/>
      <c r="M9" s="15"/>
      <c r="N9" s="21"/>
    </row>
    <row r="10" spans="1:14" x14ac:dyDescent="0.35">
      <c r="A10" s="20" t="s">
        <v>10</v>
      </c>
      <c r="B10" s="15">
        <v>-91.315567549333508</v>
      </c>
      <c r="C10" s="15">
        <v>42.321133412042521</v>
      </c>
      <c r="D10" s="15">
        <v>13.687299713273744</v>
      </c>
      <c r="E10" s="15">
        <v>-192.31236296171369</v>
      </c>
      <c r="F10" s="15">
        <v>151.49205599595206</v>
      </c>
      <c r="G10" s="15">
        <v>-105.2803170855119</v>
      </c>
      <c r="H10" s="15">
        <v>6.785292629448465</v>
      </c>
      <c r="I10" s="15">
        <f>VARP(DATA!$K$3:$K$79)</f>
        <v>5015.8121099679538</v>
      </c>
      <c r="J10" s="15"/>
      <c r="K10" s="15"/>
      <c r="L10" s="15"/>
      <c r="M10" s="15"/>
      <c r="N10" s="21"/>
    </row>
    <row r="11" spans="1:14" x14ac:dyDescent="0.35">
      <c r="A11" s="20" t="s">
        <v>11</v>
      </c>
      <c r="B11" s="15">
        <v>114.01585427559453</v>
      </c>
      <c r="C11" s="15">
        <v>0.17709563164108594</v>
      </c>
      <c r="D11" s="15">
        <v>-0.69151627593186138</v>
      </c>
      <c r="E11" s="15">
        <v>668.26193287232229</v>
      </c>
      <c r="F11" s="15">
        <v>-1.6946365322988699</v>
      </c>
      <c r="G11" s="15">
        <v>24.359082475965586</v>
      </c>
      <c r="H11" s="15">
        <v>12.265980772474279</v>
      </c>
      <c r="I11" s="15">
        <v>32.539214032720508</v>
      </c>
      <c r="J11" s="15">
        <f>VARP(DATA!$L$3:$L$79)</f>
        <v>492.70534660145051</v>
      </c>
      <c r="K11" s="15"/>
      <c r="L11" s="15"/>
      <c r="M11" s="15"/>
      <c r="N11" s="21"/>
    </row>
    <row r="12" spans="1:14" x14ac:dyDescent="0.35">
      <c r="A12" s="20" t="s">
        <v>12</v>
      </c>
      <c r="B12" s="15">
        <v>1.5567549333783113</v>
      </c>
      <c r="C12" s="15">
        <v>0.12042502951593859</v>
      </c>
      <c r="D12" s="15">
        <v>0.21808062067802317</v>
      </c>
      <c r="E12" s="15">
        <v>-4.8026648675999306</v>
      </c>
      <c r="F12" s="15">
        <v>0.5827120931017038</v>
      </c>
      <c r="G12" s="15">
        <v>-0.35790183842131912</v>
      </c>
      <c r="H12" s="15">
        <v>0.36684095125653543</v>
      </c>
      <c r="I12" s="15">
        <v>21.12666554224997</v>
      </c>
      <c r="J12" s="15">
        <v>5.494181143531792</v>
      </c>
      <c r="K12" s="15">
        <f>VARP(DATA!$M$3:$M$79)</f>
        <v>0.68409512565356723</v>
      </c>
      <c r="L12" s="15"/>
      <c r="M12" s="15"/>
      <c r="N12" s="21"/>
    </row>
    <row r="13" spans="1:14" x14ac:dyDescent="0.35">
      <c r="A13" s="20" t="s">
        <v>13</v>
      </c>
      <c r="B13" s="15">
        <v>2.0143700455388762</v>
      </c>
      <c r="C13" s="15">
        <v>3.5147579693034267E-2</v>
      </c>
      <c r="D13" s="15">
        <v>3.2082981953111794E-2</v>
      </c>
      <c r="E13" s="15">
        <v>3.8420812953280472</v>
      </c>
      <c r="F13" s="15">
        <v>8.7513745994265507E-2</v>
      </c>
      <c r="G13" s="15">
        <v>8.5882104908078946E-2</v>
      </c>
      <c r="H13" s="15">
        <v>0.29750210828132917</v>
      </c>
      <c r="I13" s="15">
        <v>4.4076926969134753</v>
      </c>
      <c r="J13" s="15">
        <v>1.0629532804857484</v>
      </c>
      <c r="K13" s="15">
        <v>2.3587451509529438E-2</v>
      </c>
      <c r="L13" s="15">
        <f>VARP(DATA!$N$3:$N$79)</f>
        <v>2.2349198853095369E-2</v>
      </c>
      <c r="M13" s="15"/>
      <c r="N13" s="21"/>
    </row>
    <row r="14" spans="1:14" x14ac:dyDescent="0.35">
      <c r="A14" s="20" t="s">
        <v>14</v>
      </c>
      <c r="B14" s="15">
        <v>0.39025130713442346</v>
      </c>
      <c r="C14" s="15">
        <v>-6.1475796930342406E-2</v>
      </c>
      <c r="D14" s="15">
        <v>-4.0662843649856659E-2</v>
      </c>
      <c r="E14" s="15">
        <v>2.3042334289087529</v>
      </c>
      <c r="F14" s="15">
        <v>-0.28087215382020564</v>
      </c>
      <c r="G14" s="15">
        <v>0.35769101028841283</v>
      </c>
      <c r="H14" s="15">
        <v>-3.3035925113847203E-2</v>
      </c>
      <c r="I14" s="15">
        <v>-8.1083926463147211</v>
      </c>
      <c r="J14" s="15">
        <v>0.65896441221116542</v>
      </c>
      <c r="K14" s="15">
        <v>-6.4111991904199694E-2</v>
      </c>
      <c r="L14" s="15">
        <v>-6.8982965086861166E-3</v>
      </c>
      <c r="M14" s="15">
        <f>VARP(DATA!$O$3:$O$79)</f>
        <v>5.345346601450475E-2</v>
      </c>
      <c r="N14" s="21"/>
    </row>
    <row r="15" spans="1:14" ht="15" thickBot="1" x14ac:dyDescent="0.4">
      <c r="A15" s="22" t="s">
        <v>15</v>
      </c>
      <c r="B15" s="16">
        <v>-186.2311523781413</v>
      </c>
      <c r="C15" s="16">
        <v>7.1435659940968126</v>
      </c>
      <c r="D15" s="16">
        <v>-5.7113887530780927</v>
      </c>
      <c r="E15" s="16">
        <v>-466.434540458762</v>
      </c>
      <c r="F15" s="16">
        <v>19.303580591583739</v>
      </c>
      <c r="G15" s="16">
        <v>3.0882528454208167</v>
      </c>
      <c r="H15" s="16">
        <v>-46.817000260752238</v>
      </c>
      <c r="I15" s="16">
        <v>375.74838703997318</v>
      </c>
      <c r="J15" s="16">
        <v>-74.514605477314902</v>
      </c>
      <c r="K15" s="16">
        <v>0.29040385984145822</v>
      </c>
      <c r="L15" s="16">
        <v>-0.62198776325181304</v>
      </c>
      <c r="M15" s="16">
        <v>-0.65551135232416946</v>
      </c>
      <c r="N15" s="23">
        <f>VARP(DATA!$P$3:$P$79)</f>
        <v>194.76364155571613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opLeftCell="AH1" workbookViewId="0">
      <selection activeCell="AO13" sqref="AO13"/>
    </sheetView>
  </sheetViews>
  <sheetFormatPr defaultRowHeight="14.5" x14ac:dyDescent="0.35"/>
  <sheetData>
    <row r="1" spans="1:52" s="34" customFormat="1" ht="21.5" thickBot="1" x14ac:dyDescent="0.55000000000000004">
      <c r="A1" s="34" t="s">
        <v>141</v>
      </c>
    </row>
    <row r="2" spans="1:52" x14ac:dyDescent="0.35">
      <c r="A2" s="17" t="s">
        <v>138</v>
      </c>
      <c r="B2" s="46" t="s">
        <v>3</v>
      </c>
      <c r="C2" s="17" t="s">
        <v>139</v>
      </c>
      <c r="D2" s="17" t="s">
        <v>140</v>
      </c>
      <c r="E2" s="17" t="s">
        <v>138</v>
      </c>
      <c r="F2" s="46" t="s">
        <v>4</v>
      </c>
      <c r="G2" s="17" t="s">
        <v>139</v>
      </c>
      <c r="H2" s="17" t="s">
        <v>140</v>
      </c>
      <c r="I2" s="17" t="s">
        <v>138</v>
      </c>
      <c r="J2" s="46" t="s">
        <v>5</v>
      </c>
      <c r="K2" s="17" t="s">
        <v>139</v>
      </c>
      <c r="L2" s="17" t="s">
        <v>140</v>
      </c>
      <c r="M2" s="17" t="s">
        <v>138</v>
      </c>
      <c r="N2" s="46" t="s">
        <v>6</v>
      </c>
      <c r="O2" s="17" t="s">
        <v>139</v>
      </c>
      <c r="P2" s="17" t="s">
        <v>140</v>
      </c>
      <c r="Q2" s="17" t="s">
        <v>138</v>
      </c>
      <c r="R2" s="46" t="s">
        <v>7</v>
      </c>
      <c r="S2" s="17" t="s">
        <v>139</v>
      </c>
      <c r="T2" s="17" t="s">
        <v>140</v>
      </c>
      <c r="U2" s="17" t="s">
        <v>138</v>
      </c>
      <c r="V2" s="46" t="s">
        <v>8</v>
      </c>
      <c r="W2" s="17" t="s">
        <v>139</v>
      </c>
      <c r="X2" s="17" t="s">
        <v>140</v>
      </c>
      <c r="Y2" s="17" t="s">
        <v>138</v>
      </c>
      <c r="Z2" s="46" t="s">
        <v>9</v>
      </c>
      <c r="AA2" s="17" t="s">
        <v>139</v>
      </c>
      <c r="AB2" s="17" t="s">
        <v>140</v>
      </c>
      <c r="AC2" s="17" t="s">
        <v>138</v>
      </c>
      <c r="AD2" s="46" t="s">
        <v>10</v>
      </c>
      <c r="AE2" s="17" t="s">
        <v>139</v>
      </c>
      <c r="AF2" s="17" t="s">
        <v>140</v>
      </c>
      <c r="AG2" s="17" t="s">
        <v>138</v>
      </c>
      <c r="AH2" s="46" t="s">
        <v>11</v>
      </c>
      <c r="AI2" s="17" t="s">
        <v>139</v>
      </c>
      <c r="AJ2" s="17" t="s">
        <v>140</v>
      </c>
      <c r="AK2" s="17" t="s">
        <v>138</v>
      </c>
      <c r="AL2" s="46" t="s">
        <v>12</v>
      </c>
      <c r="AM2" s="17" t="s">
        <v>139</v>
      </c>
      <c r="AN2" s="17" t="s">
        <v>140</v>
      </c>
      <c r="AO2" s="17" t="s">
        <v>138</v>
      </c>
      <c r="AP2" s="46" t="s">
        <v>13</v>
      </c>
      <c r="AQ2" s="17" t="s">
        <v>139</v>
      </c>
      <c r="AR2" s="17" t="s">
        <v>140</v>
      </c>
      <c r="AS2" s="17" t="s">
        <v>138</v>
      </c>
      <c r="AT2" s="46" t="s">
        <v>14</v>
      </c>
      <c r="AU2" s="17" t="s">
        <v>139</v>
      </c>
      <c r="AV2" s="17" t="s">
        <v>140</v>
      </c>
      <c r="AW2" s="17" t="s">
        <v>138</v>
      </c>
      <c r="AX2" s="46" t="s">
        <v>15</v>
      </c>
      <c r="AY2" s="17" t="s">
        <v>139</v>
      </c>
      <c r="AZ2" s="17" t="s">
        <v>140</v>
      </c>
    </row>
    <row r="3" spans="1:52" x14ac:dyDescent="0.35">
      <c r="A3" s="15">
        <v>47</v>
      </c>
      <c r="B3" s="24">
        <v>160</v>
      </c>
      <c r="C3" s="15">
        <v>1</v>
      </c>
      <c r="D3" s="25">
        <v>1</v>
      </c>
      <c r="E3" s="15">
        <v>12</v>
      </c>
      <c r="F3" s="24">
        <v>6</v>
      </c>
      <c r="G3" s="15">
        <v>1</v>
      </c>
      <c r="H3" s="25">
        <v>0.98599999999999999</v>
      </c>
      <c r="I3" s="15">
        <v>2</v>
      </c>
      <c r="J3" s="24">
        <v>5</v>
      </c>
      <c r="K3" s="15">
        <v>1</v>
      </c>
      <c r="L3" s="25">
        <v>1</v>
      </c>
      <c r="M3" s="15">
        <v>54</v>
      </c>
      <c r="N3" s="24">
        <v>320</v>
      </c>
      <c r="O3" s="15">
        <v>1</v>
      </c>
      <c r="P3" s="25">
        <v>1</v>
      </c>
      <c r="Q3" s="15">
        <v>4</v>
      </c>
      <c r="R3" s="24">
        <v>14</v>
      </c>
      <c r="S3" s="15">
        <v>1</v>
      </c>
      <c r="T3" s="25">
        <v>1</v>
      </c>
      <c r="U3" s="15">
        <v>62</v>
      </c>
      <c r="V3" s="24">
        <v>23</v>
      </c>
      <c r="W3" s="15">
        <v>1</v>
      </c>
      <c r="X3" s="25">
        <v>1</v>
      </c>
      <c r="Y3" s="15">
        <v>31</v>
      </c>
      <c r="Z3" s="24">
        <v>15</v>
      </c>
      <c r="AA3" s="15">
        <v>1</v>
      </c>
      <c r="AB3" s="25">
        <v>0.98599999999999999</v>
      </c>
      <c r="AC3" s="15">
        <v>4</v>
      </c>
      <c r="AD3" s="24">
        <v>330</v>
      </c>
      <c r="AE3" s="15">
        <v>1</v>
      </c>
      <c r="AF3" s="25">
        <v>1</v>
      </c>
      <c r="AG3" s="15">
        <v>39</v>
      </c>
      <c r="AH3" s="24">
        <v>100</v>
      </c>
      <c r="AI3" s="15">
        <v>1</v>
      </c>
      <c r="AJ3" s="25">
        <v>0.93400000000000005</v>
      </c>
      <c r="AK3" s="15">
        <v>1</v>
      </c>
      <c r="AL3" s="24">
        <v>3</v>
      </c>
      <c r="AM3" s="15">
        <v>1</v>
      </c>
      <c r="AN3" s="25">
        <v>0.53900000000000003</v>
      </c>
      <c r="AO3" s="15">
        <v>47</v>
      </c>
      <c r="AP3" s="24">
        <v>1.5</v>
      </c>
      <c r="AQ3" s="15">
        <v>1</v>
      </c>
      <c r="AR3" s="25">
        <v>0.98599999999999999</v>
      </c>
      <c r="AS3" s="15">
        <v>41</v>
      </c>
      <c r="AT3" s="24">
        <v>1.5</v>
      </c>
      <c r="AU3" s="15">
        <v>1</v>
      </c>
      <c r="AV3" s="25">
        <v>1</v>
      </c>
      <c r="AW3" s="15">
        <v>4</v>
      </c>
      <c r="AX3" s="24">
        <v>93.704911999999993</v>
      </c>
      <c r="AY3" s="15">
        <v>1</v>
      </c>
      <c r="AZ3" s="25">
        <v>1</v>
      </c>
    </row>
    <row r="4" spans="1:52" x14ac:dyDescent="0.35">
      <c r="A4" s="15">
        <v>45</v>
      </c>
      <c r="B4" s="24">
        <v>150</v>
      </c>
      <c r="C4" s="15">
        <v>2</v>
      </c>
      <c r="D4" s="25">
        <v>0.97299999999999998</v>
      </c>
      <c r="E4" s="15">
        <v>68</v>
      </c>
      <c r="F4" s="24">
        <v>6</v>
      </c>
      <c r="G4" s="15">
        <v>1</v>
      </c>
      <c r="H4" s="25">
        <v>0.98599999999999999</v>
      </c>
      <c r="I4" s="15">
        <v>13</v>
      </c>
      <c r="J4" s="24">
        <v>3</v>
      </c>
      <c r="K4" s="15">
        <v>2</v>
      </c>
      <c r="L4" s="25">
        <v>0.93400000000000005</v>
      </c>
      <c r="M4" s="15">
        <v>12</v>
      </c>
      <c r="N4" s="24">
        <v>290</v>
      </c>
      <c r="O4" s="15">
        <v>2</v>
      </c>
      <c r="P4" s="25">
        <v>0.96</v>
      </c>
      <c r="Q4" s="15">
        <v>1</v>
      </c>
      <c r="R4" s="24">
        <v>10</v>
      </c>
      <c r="S4" s="15">
        <v>2</v>
      </c>
      <c r="T4" s="25">
        <v>0.98599999999999999</v>
      </c>
      <c r="U4" s="15">
        <v>16</v>
      </c>
      <c r="V4" s="24">
        <v>22</v>
      </c>
      <c r="W4" s="15">
        <v>2</v>
      </c>
      <c r="X4" s="25">
        <v>0.97299999999999998</v>
      </c>
      <c r="Y4" s="15">
        <v>67</v>
      </c>
      <c r="Z4" s="24">
        <v>15</v>
      </c>
      <c r="AA4" s="15">
        <v>1</v>
      </c>
      <c r="AB4" s="25">
        <v>0.98599999999999999</v>
      </c>
      <c r="AC4" s="15">
        <v>3</v>
      </c>
      <c r="AD4" s="24">
        <v>320</v>
      </c>
      <c r="AE4" s="15">
        <v>2</v>
      </c>
      <c r="AF4" s="25">
        <v>0.98599999999999999</v>
      </c>
      <c r="AG4" s="15">
        <v>40</v>
      </c>
      <c r="AH4" s="24">
        <v>100</v>
      </c>
      <c r="AI4" s="15">
        <v>1</v>
      </c>
      <c r="AJ4" s="25">
        <v>0.93400000000000005</v>
      </c>
      <c r="AK4" s="15">
        <v>2</v>
      </c>
      <c r="AL4" s="24">
        <v>3</v>
      </c>
      <c r="AM4" s="15">
        <v>1</v>
      </c>
      <c r="AN4" s="25">
        <v>0.53900000000000003</v>
      </c>
      <c r="AO4" s="15">
        <v>71</v>
      </c>
      <c r="AP4" s="24">
        <v>1.5</v>
      </c>
      <c r="AQ4" s="15">
        <v>1</v>
      </c>
      <c r="AR4" s="25">
        <v>0.98599999999999999</v>
      </c>
      <c r="AS4" s="15">
        <v>38</v>
      </c>
      <c r="AT4" s="24">
        <v>1.33</v>
      </c>
      <c r="AU4" s="15">
        <v>2</v>
      </c>
      <c r="AV4" s="25">
        <v>0.98599999999999999</v>
      </c>
      <c r="AW4" s="15">
        <v>65</v>
      </c>
      <c r="AX4" s="24">
        <v>74.472949</v>
      </c>
      <c r="AY4" s="15">
        <v>2</v>
      </c>
      <c r="AZ4" s="25">
        <v>0.98599999999999999</v>
      </c>
    </row>
    <row r="5" spans="1:52" x14ac:dyDescent="0.35">
      <c r="A5" s="15">
        <v>46</v>
      </c>
      <c r="B5" s="24">
        <v>150</v>
      </c>
      <c r="C5" s="15">
        <v>2</v>
      </c>
      <c r="D5" s="25">
        <v>0.97299999999999998</v>
      </c>
      <c r="E5" s="15">
        <v>58</v>
      </c>
      <c r="F5" s="24">
        <v>5</v>
      </c>
      <c r="G5" s="15">
        <v>3</v>
      </c>
      <c r="H5" s="25">
        <v>0.97299999999999998</v>
      </c>
      <c r="I5" s="15">
        <v>20</v>
      </c>
      <c r="J5" s="24">
        <v>3</v>
      </c>
      <c r="K5" s="15">
        <v>2</v>
      </c>
      <c r="L5" s="25">
        <v>0.93400000000000005</v>
      </c>
      <c r="M5" s="15">
        <v>17</v>
      </c>
      <c r="N5" s="24">
        <v>290</v>
      </c>
      <c r="O5" s="15">
        <v>2</v>
      </c>
      <c r="P5" s="25">
        <v>0.96</v>
      </c>
      <c r="Q5" s="15">
        <v>3</v>
      </c>
      <c r="R5" s="24">
        <v>9</v>
      </c>
      <c r="S5" s="15">
        <v>3</v>
      </c>
      <c r="T5" s="25">
        <v>0.97299999999999998</v>
      </c>
      <c r="U5" s="15">
        <v>63</v>
      </c>
      <c r="V5" s="24">
        <v>22</v>
      </c>
      <c r="W5" s="15">
        <v>2</v>
      </c>
      <c r="X5" s="25">
        <v>0.97299999999999998</v>
      </c>
      <c r="Y5" s="15">
        <v>7</v>
      </c>
      <c r="Z5" s="24">
        <v>14</v>
      </c>
      <c r="AA5" s="15">
        <v>3</v>
      </c>
      <c r="AB5" s="25">
        <v>0.94699999999999995</v>
      </c>
      <c r="AC5" s="15">
        <v>1</v>
      </c>
      <c r="AD5" s="24">
        <v>280</v>
      </c>
      <c r="AE5" s="15">
        <v>3</v>
      </c>
      <c r="AF5" s="25">
        <v>0.97299999999999998</v>
      </c>
      <c r="AG5" s="15">
        <v>54</v>
      </c>
      <c r="AH5" s="24">
        <v>100</v>
      </c>
      <c r="AI5" s="15">
        <v>1</v>
      </c>
      <c r="AJ5" s="25">
        <v>0.93400000000000005</v>
      </c>
      <c r="AK5" s="15">
        <v>3</v>
      </c>
      <c r="AL5" s="24">
        <v>3</v>
      </c>
      <c r="AM5" s="15">
        <v>1</v>
      </c>
      <c r="AN5" s="25">
        <v>0.53900000000000003</v>
      </c>
      <c r="AO5" s="15">
        <v>8</v>
      </c>
      <c r="AP5" s="24">
        <v>1.33</v>
      </c>
      <c r="AQ5" s="15">
        <v>3</v>
      </c>
      <c r="AR5" s="25">
        <v>0.92100000000000004</v>
      </c>
      <c r="AS5" s="15">
        <v>12</v>
      </c>
      <c r="AT5" s="24">
        <v>1.25</v>
      </c>
      <c r="AU5" s="15">
        <v>3</v>
      </c>
      <c r="AV5" s="25">
        <v>0.97299999999999998</v>
      </c>
      <c r="AW5" s="15">
        <v>66</v>
      </c>
      <c r="AX5" s="24">
        <v>72.801787000000004</v>
      </c>
      <c r="AY5" s="15">
        <v>3</v>
      </c>
      <c r="AZ5" s="25">
        <v>0.97299999999999998</v>
      </c>
    </row>
    <row r="6" spans="1:52" x14ac:dyDescent="0.35">
      <c r="A6" s="15">
        <v>40</v>
      </c>
      <c r="B6" s="24">
        <v>140</v>
      </c>
      <c r="C6" s="15">
        <v>4</v>
      </c>
      <c r="D6" s="25">
        <v>0.93400000000000005</v>
      </c>
      <c r="E6" s="15">
        <v>1</v>
      </c>
      <c r="F6" s="24">
        <v>4</v>
      </c>
      <c r="G6" s="15">
        <v>4</v>
      </c>
      <c r="H6" s="25">
        <v>0.86799999999999999</v>
      </c>
      <c r="I6" s="15">
        <v>35</v>
      </c>
      <c r="J6" s="24">
        <v>3</v>
      </c>
      <c r="K6" s="15">
        <v>2</v>
      </c>
      <c r="L6" s="25">
        <v>0.93400000000000005</v>
      </c>
      <c r="M6" s="15">
        <v>63</v>
      </c>
      <c r="N6" s="24">
        <v>290</v>
      </c>
      <c r="O6" s="15">
        <v>2</v>
      </c>
      <c r="P6" s="25">
        <v>0.96</v>
      </c>
      <c r="Q6" s="15">
        <v>53</v>
      </c>
      <c r="R6" s="24">
        <v>6</v>
      </c>
      <c r="S6" s="15">
        <v>4</v>
      </c>
      <c r="T6" s="25">
        <v>0.96</v>
      </c>
      <c r="U6" s="15">
        <v>17</v>
      </c>
      <c r="V6" s="24">
        <v>21</v>
      </c>
      <c r="W6" s="15">
        <v>4</v>
      </c>
      <c r="X6" s="25">
        <v>0.88100000000000001</v>
      </c>
      <c r="Y6" s="15">
        <v>53</v>
      </c>
      <c r="Z6" s="24">
        <v>14</v>
      </c>
      <c r="AA6" s="15">
        <v>3</v>
      </c>
      <c r="AB6" s="25">
        <v>0.94699999999999995</v>
      </c>
      <c r="AC6" s="15">
        <v>53</v>
      </c>
      <c r="AD6" s="24">
        <v>260</v>
      </c>
      <c r="AE6" s="15">
        <v>4</v>
      </c>
      <c r="AF6" s="25">
        <v>0.96</v>
      </c>
      <c r="AG6" s="15">
        <v>70</v>
      </c>
      <c r="AH6" s="24">
        <v>100</v>
      </c>
      <c r="AI6" s="15">
        <v>1</v>
      </c>
      <c r="AJ6" s="25">
        <v>0.93400000000000005</v>
      </c>
      <c r="AK6" s="15">
        <v>4</v>
      </c>
      <c r="AL6" s="24">
        <v>3</v>
      </c>
      <c r="AM6" s="15">
        <v>1</v>
      </c>
      <c r="AN6" s="25">
        <v>0.53900000000000003</v>
      </c>
      <c r="AO6" s="15">
        <v>29</v>
      </c>
      <c r="AP6" s="24">
        <v>1.33</v>
      </c>
      <c r="AQ6" s="15">
        <v>3</v>
      </c>
      <c r="AR6" s="25">
        <v>0.92100000000000004</v>
      </c>
      <c r="AS6" s="15">
        <v>62</v>
      </c>
      <c r="AT6" s="24">
        <v>1.1299999999999999</v>
      </c>
      <c r="AU6" s="15">
        <v>4</v>
      </c>
      <c r="AV6" s="25">
        <v>0.96</v>
      </c>
      <c r="AW6" s="15">
        <v>1</v>
      </c>
      <c r="AX6" s="24">
        <v>68.402973000000003</v>
      </c>
      <c r="AY6" s="15">
        <v>4</v>
      </c>
      <c r="AZ6" s="25">
        <v>0.96</v>
      </c>
    </row>
    <row r="7" spans="1:52" x14ac:dyDescent="0.35">
      <c r="A7" s="15">
        <v>50</v>
      </c>
      <c r="B7" s="24">
        <v>140</v>
      </c>
      <c r="C7" s="15">
        <v>4</v>
      </c>
      <c r="D7" s="25">
        <v>0.93400000000000005</v>
      </c>
      <c r="E7" s="15">
        <v>3</v>
      </c>
      <c r="F7" s="24">
        <v>4</v>
      </c>
      <c r="G7" s="15">
        <v>4</v>
      </c>
      <c r="H7" s="25">
        <v>0.86799999999999999</v>
      </c>
      <c r="I7" s="15">
        <v>45</v>
      </c>
      <c r="J7" s="24">
        <v>3</v>
      </c>
      <c r="K7" s="15">
        <v>2</v>
      </c>
      <c r="L7" s="25">
        <v>0.93400000000000005</v>
      </c>
      <c r="M7" s="15">
        <v>16</v>
      </c>
      <c r="N7" s="24">
        <v>280</v>
      </c>
      <c r="O7" s="15">
        <v>5</v>
      </c>
      <c r="P7" s="25">
        <v>0.93400000000000005</v>
      </c>
      <c r="Q7" s="15">
        <v>10</v>
      </c>
      <c r="R7" s="24">
        <v>5</v>
      </c>
      <c r="S7" s="15">
        <v>5</v>
      </c>
      <c r="T7" s="25">
        <v>0.90700000000000003</v>
      </c>
      <c r="U7" s="15">
        <v>21</v>
      </c>
      <c r="V7" s="24">
        <v>21</v>
      </c>
      <c r="W7" s="15">
        <v>4</v>
      </c>
      <c r="X7" s="25">
        <v>0.88100000000000001</v>
      </c>
      <c r="Y7" s="15">
        <v>71</v>
      </c>
      <c r="Z7" s="24">
        <v>14</v>
      </c>
      <c r="AA7" s="15">
        <v>3</v>
      </c>
      <c r="AB7" s="25">
        <v>0.94699999999999995</v>
      </c>
      <c r="AC7" s="15">
        <v>59</v>
      </c>
      <c r="AD7" s="24">
        <v>240</v>
      </c>
      <c r="AE7" s="15">
        <v>5</v>
      </c>
      <c r="AF7" s="25">
        <v>0.94699999999999995</v>
      </c>
      <c r="AG7" s="15">
        <v>71</v>
      </c>
      <c r="AH7" s="24">
        <v>100</v>
      </c>
      <c r="AI7" s="15">
        <v>1</v>
      </c>
      <c r="AJ7" s="25">
        <v>0.93400000000000005</v>
      </c>
      <c r="AK7" s="15">
        <v>5</v>
      </c>
      <c r="AL7" s="24">
        <v>3</v>
      </c>
      <c r="AM7" s="15">
        <v>1</v>
      </c>
      <c r="AN7" s="25">
        <v>0.53900000000000003</v>
      </c>
      <c r="AO7" s="15">
        <v>50</v>
      </c>
      <c r="AP7" s="24">
        <v>1.33</v>
      </c>
      <c r="AQ7" s="15">
        <v>3</v>
      </c>
      <c r="AR7" s="25">
        <v>0.92100000000000004</v>
      </c>
      <c r="AS7" s="15">
        <v>2</v>
      </c>
      <c r="AT7" s="24">
        <v>1</v>
      </c>
      <c r="AU7" s="15">
        <v>5</v>
      </c>
      <c r="AV7" s="25">
        <v>0.56499999999999995</v>
      </c>
      <c r="AW7" s="15">
        <v>64</v>
      </c>
      <c r="AX7" s="24">
        <v>68.235884999999996</v>
      </c>
      <c r="AY7" s="15">
        <v>5</v>
      </c>
      <c r="AZ7" s="25">
        <v>0.94699999999999995</v>
      </c>
    </row>
    <row r="8" spans="1:52" x14ac:dyDescent="0.35">
      <c r="A8" s="15">
        <v>71</v>
      </c>
      <c r="B8" s="24">
        <v>140</v>
      </c>
      <c r="C8" s="15">
        <v>4</v>
      </c>
      <c r="D8" s="25">
        <v>0.93400000000000005</v>
      </c>
      <c r="E8" s="15">
        <v>4</v>
      </c>
      <c r="F8" s="24">
        <v>4</v>
      </c>
      <c r="G8" s="15">
        <v>4</v>
      </c>
      <c r="H8" s="25">
        <v>0.86799999999999999</v>
      </c>
      <c r="I8" s="15">
        <v>46</v>
      </c>
      <c r="J8" s="24">
        <v>3</v>
      </c>
      <c r="K8" s="15">
        <v>2</v>
      </c>
      <c r="L8" s="25">
        <v>0.93400000000000005</v>
      </c>
      <c r="M8" s="15">
        <v>32</v>
      </c>
      <c r="N8" s="24">
        <v>280</v>
      </c>
      <c r="O8" s="15">
        <v>5</v>
      </c>
      <c r="P8" s="25">
        <v>0.93400000000000005</v>
      </c>
      <c r="Q8" s="15">
        <v>28</v>
      </c>
      <c r="R8" s="24">
        <v>5</v>
      </c>
      <c r="S8" s="15">
        <v>5</v>
      </c>
      <c r="T8" s="25">
        <v>0.90700000000000003</v>
      </c>
      <c r="U8" s="15">
        <v>22</v>
      </c>
      <c r="V8" s="24">
        <v>21</v>
      </c>
      <c r="W8" s="15">
        <v>4</v>
      </c>
      <c r="X8" s="25">
        <v>0.88100000000000001</v>
      </c>
      <c r="Y8" s="15">
        <v>15</v>
      </c>
      <c r="Z8" s="24">
        <v>13</v>
      </c>
      <c r="AA8" s="15">
        <v>6</v>
      </c>
      <c r="AB8" s="25">
        <v>0.89400000000000002</v>
      </c>
      <c r="AC8" s="15">
        <v>71</v>
      </c>
      <c r="AD8" s="24">
        <v>230</v>
      </c>
      <c r="AE8" s="15">
        <v>6</v>
      </c>
      <c r="AF8" s="25">
        <v>0.93400000000000005</v>
      </c>
      <c r="AG8" s="15">
        <v>72</v>
      </c>
      <c r="AH8" s="24">
        <v>100</v>
      </c>
      <c r="AI8" s="15">
        <v>1</v>
      </c>
      <c r="AJ8" s="25">
        <v>0.93400000000000005</v>
      </c>
      <c r="AK8" s="15">
        <v>8</v>
      </c>
      <c r="AL8" s="24">
        <v>3</v>
      </c>
      <c r="AM8" s="15">
        <v>1</v>
      </c>
      <c r="AN8" s="25">
        <v>0.53900000000000003</v>
      </c>
      <c r="AO8" s="15">
        <v>53</v>
      </c>
      <c r="AP8" s="24">
        <v>1.33</v>
      </c>
      <c r="AQ8" s="15">
        <v>3</v>
      </c>
      <c r="AR8" s="25">
        <v>0.92100000000000004</v>
      </c>
      <c r="AS8" s="15">
        <v>7</v>
      </c>
      <c r="AT8" s="24">
        <v>1</v>
      </c>
      <c r="AU8" s="15">
        <v>5</v>
      </c>
      <c r="AV8" s="25">
        <v>0.56499999999999995</v>
      </c>
      <c r="AW8" s="15">
        <v>21</v>
      </c>
      <c r="AX8" s="24">
        <v>64.533816000000002</v>
      </c>
      <c r="AY8" s="15">
        <v>6</v>
      </c>
      <c r="AZ8" s="25">
        <v>0.93400000000000005</v>
      </c>
    </row>
    <row r="9" spans="1:52" x14ac:dyDescent="0.35">
      <c r="A9" s="15">
        <v>8</v>
      </c>
      <c r="B9" s="24">
        <v>130</v>
      </c>
      <c r="C9" s="15">
        <v>7</v>
      </c>
      <c r="D9" s="25">
        <v>0.90700000000000003</v>
      </c>
      <c r="E9" s="15">
        <v>42</v>
      </c>
      <c r="F9" s="24">
        <v>4</v>
      </c>
      <c r="G9" s="15">
        <v>4</v>
      </c>
      <c r="H9" s="25">
        <v>0.86799999999999999</v>
      </c>
      <c r="I9" s="15">
        <v>5</v>
      </c>
      <c r="J9" s="24">
        <v>2</v>
      </c>
      <c r="K9" s="15">
        <v>7</v>
      </c>
      <c r="L9" s="25">
        <v>0.75</v>
      </c>
      <c r="M9" s="15">
        <v>3</v>
      </c>
      <c r="N9" s="24">
        <v>260</v>
      </c>
      <c r="O9" s="15">
        <v>7</v>
      </c>
      <c r="P9" s="25">
        <v>0.90700000000000003</v>
      </c>
      <c r="Q9" s="15">
        <v>29</v>
      </c>
      <c r="R9" s="24">
        <v>5</v>
      </c>
      <c r="S9" s="15">
        <v>5</v>
      </c>
      <c r="T9" s="25">
        <v>0.90700000000000003</v>
      </c>
      <c r="U9" s="15">
        <v>41</v>
      </c>
      <c r="V9" s="24">
        <v>21</v>
      </c>
      <c r="W9" s="15">
        <v>4</v>
      </c>
      <c r="X9" s="25">
        <v>0.88100000000000001</v>
      </c>
      <c r="Y9" s="15">
        <v>19</v>
      </c>
      <c r="Z9" s="24">
        <v>13</v>
      </c>
      <c r="AA9" s="15">
        <v>6</v>
      </c>
      <c r="AB9" s="25">
        <v>0.89400000000000002</v>
      </c>
      <c r="AC9" s="15">
        <v>28</v>
      </c>
      <c r="AD9" s="24">
        <v>200</v>
      </c>
      <c r="AE9" s="15">
        <v>7</v>
      </c>
      <c r="AF9" s="25">
        <v>0.92100000000000004</v>
      </c>
      <c r="AG9" s="15">
        <v>1</v>
      </c>
      <c r="AH9" s="24">
        <v>25</v>
      </c>
      <c r="AI9" s="15">
        <v>7</v>
      </c>
      <c r="AJ9" s="25">
        <v>0.105</v>
      </c>
      <c r="AK9" s="15">
        <v>10</v>
      </c>
      <c r="AL9" s="24">
        <v>3</v>
      </c>
      <c r="AM9" s="15">
        <v>1</v>
      </c>
      <c r="AN9" s="25">
        <v>0.53900000000000003</v>
      </c>
      <c r="AO9" s="15">
        <v>59</v>
      </c>
      <c r="AP9" s="24">
        <v>1.33</v>
      </c>
      <c r="AQ9" s="15">
        <v>3</v>
      </c>
      <c r="AR9" s="25">
        <v>0.92100000000000004</v>
      </c>
      <c r="AS9" s="15">
        <v>15</v>
      </c>
      <c r="AT9" s="24">
        <v>1</v>
      </c>
      <c r="AU9" s="15">
        <v>5</v>
      </c>
      <c r="AV9" s="25">
        <v>0.56499999999999995</v>
      </c>
      <c r="AW9" s="15">
        <v>56</v>
      </c>
      <c r="AX9" s="24">
        <v>63.005645000000001</v>
      </c>
      <c r="AY9" s="15">
        <v>7</v>
      </c>
      <c r="AZ9" s="25">
        <v>0.92100000000000004</v>
      </c>
    </row>
    <row r="10" spans="1:52" x14ac:dyDescent="0.35">
      <c r="A10" s="15">
        <v>52</v>
      </c>
      <c r="B10" s="24">
        <v>130</v>
      </c>
      <c r="C10" s="15">
        <v>7</v>
      </c>
      <c r="D10" s="25">
        <v>0.90700000000000003</v>
      </c>
      <c r="E10" s="15">
        <v>44</v>
      </c>
      <c r="F10" s="24">
        <v>4</v>
      </c>
      <c r="G10" s="15">
        <v>4</v>
      </c>
      <c r="H10" s="25">
        <v>0.86799999999999999</v>
      </c>
      <c r="I10" s="15">
        <v>6</v>
      </c>
      <c r="J10" s="24">
        <v>2</v>
      </c>
      <c r="K10" s="15">
        <v>7</v>
      </c>
      <c r="L10" s="25">
        <v>0.75</v>
      </c>
      <c r="M10" s="15">
        <v>41</v>
      </c>
      <c r="N10" s="24">
        <v>260</v>
      </c>
      <c r="O10" s="15">
        <v>7</v>
      </c>
      <c r="P10" s="25">
        <v>0.90700000000000003</v>
      </c>
      <c r="Q10" s="15">
        <v>59</v>
      </c>
      <c r="R10" s="24">
        <v>5</v>
      </c>
      <c r="S10" s="15">
        <v>5</v>
      </c>
      <c r="T10" s="25">
        <v>0.90700000000000003</v>
      </c>
      <c r="U10" s="15">
        <v>50</v>
      </c>
      <c r="V10" s="24">
        <v>21</v>
      </c>
      <c r="W10" s="15">
        <v>4</v>
      </c>
      <c r="X10" s="25">
        <v>0.88100000000000001</v>
      </c>
      <c r="Y10" s="15">
        <v>25</v>
      </c>
      <c r="Z10" s="24">
        <v>13</v>
      </c>
      <c r="AA10" s="15">
        <v>6</v>
      </c>
      <c r="AB10" s="25">
        <v>0.89400000000000002</v>
      </c>
      <c r="AC10" s="15">
        <v>10</v>
      </c>
      <c r="AD10" s="24">
        <v>190</v>
      </c>
      <c r="AE10" s="15">
        <v>8</v>
      </c>
      <c r="AF10" s="25">
        <v>0.89400000000000002</v>
      </c>
      <c r="AG10" s="15">
        <v>3</v>
      </c>
      <c r="AH10" s="24">
        <v>25</v>
      </c>
      <c r="AI10" s="15">
        <v>7</v>
      </c>
      <c r="AJ10" s="25">
        <v>0.105</v>
      </c>
      <c r="AK10" s="15">
        <v>14</v>
      </c>
      <c r="AL10" s="24">
        <v>3</v>
      </c>
      <c r="AM10" s="15">
        <v>1</v>
      </c>
      <c r="AN10" s="25">
        <v>0.53900000000000003</v>
      </c>
      <c r="AO10" s="15">
        <v>40</v>
      </c>
      <c r="AP10" s="24">
        <v>1.3</v>
      </c>
      <c r="AQ10" s="15">
        <v>8</v>
      </c>
      <c r="AR10" s="25">
        <v>0.90700000000000003</v>
      </c>
      <c r="AS10" s="15">
        <v>16</v>
      </c>
      <c r="AT10" s="24">
        <v>1</v>
      </c>
      <c r="AU10" s="15">
        <v>5</v>
      </c>
      <c r="AV10" s="25">
        <v>0.56499999999999995</v>
      </c>
      <c r="AW10" s="15">
        <v>55</v>
      </c>
      <c r="AX10" s="24">
        <v>60.756112000000002</v>
      </c>
      <c r="AY10" s="15">
        <v>8</v>
      </c>
      <c r="AZ10" s="25">
        <v>0.90700000000000003</v>
      </c>
    </row>
    <row r="11" spans="1:52" x14ac:dyDescent="0.35">
      <c r="A11" s="15">
        <v>2</v>
      </c>
      <c r="B11" s="24">
        <v>120</v>
      </c>
      <c r="C11" s="15">
        <v>9</v>
      </c>
      <c r="D11" s="25">
        <v>0.77600000000000002</v>
      </c>
      <c r="E11" s="15">
        <v>45</v>
      </c>
      <c r="F11" s="24">
        <v>4</v>
      </c>
      <c r="G11" s="15">
        <v>4</v>
      </c>
      <c r="H11" s="25">
        <v>0.86799999999999999</v>
      </c>
      <c r="I11" s="15">
        <v>8</v>
      </c>
      <c r="J11" s="24">
        <v>2</v>
      </c>
      <c r="K11" s="15">
        <v>7</v>
      </c>
      <c r="L11" s="25">
        <v>0.75</v>
      </c>
      <c r="M11" s="15">
        <v>37</v>
      </c>
      <c r="N11" s="24">
        <v>250</v>
      </c>
      <c r="O11" s="15">
        <v>9</v>
      </c>
      <c r="P11" s="25">
        <v>0.88100000000000001</v>
      </c>
      <c r="Q11" s="15">
        <v>9</v>
      </c>
      <c r="R11" s="24">
        <v>4</v>
      </c>
      <c r="S11" s="15">
        <v>9</v>
      </c>
      <c r="T11" s="25">
        <v>0.85499999999999998</v>
      </c>
      <c r="U11" s="15">
        <v>70</v>
      </c>
      <c r="V11" s="24">
        <v>21</v>
      </c>
      <c r="W11" s="15">
        <v>4</v>
      </c>
      <c r="X11" s="25">
        <v>0.88100000000000001</v>
      </c>
      <c r="Y11" s="15">
        <v>47</v>
      </c>
      <c r="Z11" s="24">
        <v>13</v>
      </c>
      <c r="AA11" s="15">
        <v>6</v>
      </c>
      <c r="AB11" s="25">
        <v>0.89400000000000002</v>
      </c>
      <c r="AC11" s="15">
        <v>29</v>
      </c>
      <c r="AD11" s="24">
        <v>190</v>
      </c>
      <c r="AE11" s="15">
        <v>8</v>
      </c>
      <c r="AF11" s="25">
        <v>0.89400000000000002</v>
      </c>
      <c r="AG11" s="15">
        <v>4</v>
      </c>
      <c r="AH11" s="24">
        <v>25</v>
      </c>
      <c r="AI11" s="15">
        <v>7</v>
      </c>
      <c r="AJ11" s="25">
        <v>0.105</v>
      </c>
      <c r="AK11" s="15">
        <v>20</v>
      </c>
      <c r="AL11" s="24">
        <v>3</v>
      </c>
      <c r="AM11" s="15">
        <v>1</v>
      </c>
      <c r="AN11" s="25">
        <v>0.53900000000000003</v>
      </c>
      <c r="AO11" s="15">
        <v>28</v>
      </c>
      <c r="AP11" s="24">
        <v>1.25</v>
      </c>
      <c r="AQ11" s="15">
        <v>9</v>
      </c>
      <c r="AR11" s="25">
        <v>0.88100000000000001</v>
      </c>
      <c r="AS11" s="15">
        <v>17</v>
      </c>
      <c r="AT11" s="24">
        <v>1</v>
      </c>
      <c r="AU11" s="15">
        <v>5</v>
      </c>
      <c r="AV11" s="25">
        <v>0.56499999999999995</v>
      </c>
      <c r="AW11" s="15">
        <v>51</v>
      </c>
      <c r="AX11" s="24">
        <v>59.642837</v>
      </c>
      <c r="AY11" s="15">
        <v>9</v>
      </c>
      <c r="AZ11" s="25">
        <v>0.89400000000000002</v>
      </c>
    </row>
    <row r="12" spans="1:52" x14ac:dyDescent="0.35">
      <c r="A12" s="15">
        <v>11</v>
      </c>
      <c r="B12" s="24">
        <v>120</v>
      </c>
      <c r="C12" s="15">
        <v>9</v>
      </c>
      <c r="D12" s="25">
        <v>0.77600000000000002</v>
      </c>
      <c r="E12" s="15">
        <v>46</v>
      </c>
      <c r="F12" s="24">
        <v>4</v>
      </c>
      <c r="G12" s="15">
        <v>4</v>
      </c>
      <c r="H12" s="25">
        <v>0.86799999999999999</v>
      </c>
      <c r="I12" s="15">
        <v>11</v>
      </c>
      <c r="J12" s="24">
        <v>2</v>
      </c>
      <c r="K12" s="15">
        <v>7</v>
      </c>
      <c r="L12" s="25">
        <v>0.75</v>
      </c>
      <c r="M12" s="15">
        <v>73</v>
      </c>
      <c r="N12" s="24">
        <v>250</v>
      </c>
      <c r="O12" s="15">
        <v>9</v>
      </c>
      <c r="P12" s="25">
        <v>0.88100000000000001</v>
      </c>
      <c r="Q12" s="15">
        <v>20</v>
      </c>
      <c r="R12" s="24">
        <v>4</v>
      </c>
      <c r="S12" s="15">
        <v>9</v>
      </c>
      <c r="T12" s="25">
        <v>0.85499999999999998</v>
      </c>
      <c r="U12" s="15">
        <v>73</v>
      </c>
      <c r="V12" s="24">
        <v>21</v>
      </c>
      <c r="W12" s="15">
        <v>4</v>
      </c>
      <c r="X12" s="25">
        <v>0.88100000000000001</v>
      </c>
      <c r="Y12" s="15">
        <v>11</v>
      </c>
      <c r="Z12" s="24">
        <v>12</v>
      </c>
      <c r="AA12" s="15">
        <v>10</v>
      </c>
      <c r="AB12" s="25">
        <v>0.80200000000000005</v>
      </c>
      <c r="AC12" s="15">
        <v>45</v>
      </c>
      <c r="AD12" s="24">
        <v>170</v>
      </c>
      <c r="AE12" s="15">
        <v>10</v>
      </c>
      <c r="AF12" s="25">
        <v>0.86799999999999999</v>
      </c>
      <c r="AG12" s="15">
        <v>5</v>
      </c>
      <c r="AH12" s="24">
        <v>25</v>
      </c>
      <c r="AI12" s="15">
        <v>7</v>
      </c>
      <c r="AJ12" s="25">
        <v>0.105</v>
      </c>
      <c r="AK12" s="15">
        <v>22</v>
      </c>
      <c r="AL12" s="24">
        <v>3</v>
      </c>
      <c r="AM12" s="15">
        <v>1</v>
      </c>
      <c r="AN12" s="25">
        <v>0.53900000000000003</v>
      </c>
      <c r="AO12" s="15">
        <v>52</v>
      </c>
      <c r="AP12" s="24">
        <v>1.25</v>
      </c>
      <c r="AQ12" s="15">
        <v>9</v>
      </c>
      <c r="AR12" s="25">
        <v>0.88100000000000001</v>
      </c>
      <c r="AS12" s="15">
        <v>18</v>
      </c>
      <c r="AT12" s="24">
        <v>1</v>
      </c>
      <c r="AU12" s="15">
        <v>5</v>
      </c>
      <c r="AV12" s="25">
        <v>0.56499999999999995</v>
      </c>
      <c r="AW12" s="15">
        <v>3</v>
      </c>
      <c r="AX12" s="24">
        <v>59.425505000000001</v>
      </c>
      <c r="AY12" s="15">
        <v>10</v>
      </c>
      <c r="AZ12" s="25">
        <v>0.88100000000000001</v>
      </c>
    </row>
    <row r="13" spans="1:52" x14ac:dyDescent="0.35">
      <c r="A13" s="15">
        <v>13</v>
      </c>
      <c r="B13" s="24">
        <v>120</v>
      </c>
      <c r="C13" s="15">
        <v>9</v>
      </c>
      <c r="D13" s="25">
        <v>0.77600000000000002</v>
      </c>
      <c r="E13" s="15">
        <v>57</v>
      </c>
      <c r="F13" s="24">
        <v>4</v>
      </c>
      <c r="G13" s="15">
        <v>4</v>
      </c>
      <c r="H13" s="25">
        <v>0.86799999999999999</v>
      </c>
      <c r="I13" s="15">
        <v>12</v>
      </c>
      <c r="J13" s="24">
        <v>2</v>
      </c>
      <c r="K13" s="15">
        <v>7</v>
      </c>
      <c r="L13" s="25">
        <v>0.75</v>
      </c>
      <c r="M13" s="15">
        <v>29</v>
      </c>
      <c r="N13" s="24">
        <v>240</v>
      </c>
      <c r="O13" s="15">
        <v>11</v>
      </c>
      <c r="P13" s="25">
        <v>0.85499999999999998</v>
      </c>
      <c r="Q13" s="15">
        <v>65</v>
      </c>
      <c r="R13" s="24">
        <v>4</v>
      </c>
      <c r="S13" s="15">
        <v>9</v>
      </c>
      <c r="T13" s="25">
        <v>0.85499999999999998</v>
      </c>
      <c r="U13" s="15">
        <v>40</v>
      </c>
      <c r="V13" s="24">
        <v>20</v>
      </c>
      <c r="W13" s="15">
        <v>11</v>
      </c>
      <c r="X13" s="25">
        <v>0.84199999999999997</v>
      </c>
      <c r="Y13" s="15">
        <v>18</v>
      </c>
      <c r="Z13" s="24">
        <v>12</v>
      </c>
      <c r="AA13" s="15">
        <v>10</v>
      </c>
      <c r="AB13" s="25">
        <v>0.80200000000000005</v>
      </c>
      <c r="AC13" s="15">
        <v>46</v>
      </c>
      <c r="AD13" s="24">
        <v>170</v>
      </c>
      <c r="AE13" s="15">
        <v>10</v>
      </c>
      <c r="AF13" s="25">
        <v>0.86799999999999999</v>
      </c>
      <c r="AG13" s="15">
        <v>6</v>
      </c>
      <c r="AH13" s="24">
        <v>25</v>
      </c>
      <c r="AI13" s="15">
        <v>7</v>
      </c>
      <c r="AJ13" s="25">
        <v>0.105</v>
      </c>
      <c r="AK13" s="15">
        <v>23</v>
      </c>
      <c r="AL13" s="24">
        <v>3</v>
      </c>
      <c r="AM13" s="15">
        <v>1</v>
      </c>
      <c r="AN13" s="25">
        <v>0.53900000000000003</v>
      </c>
      <c r="AO13" s="15">
        <v>1</v>
      </c>
      <c r="AP13" s="24">
        <v>1</v>
      </c>
      <c r="AQ13" s="15">
        <v>11</v>
      </c>
      <c r="AR13" s="25">
        <v>3.9E-2</v>
      </c>
      <c r="AS13" s="15">
        <v>19</v>
      </c>
      <c r="AT13" s="24">
        <v>1</v>
      </c>
      <c r="AU13" s="15">
        <v>5</v>
      </c>
      <c r="AV13" s="25">
        <v>0.56499999999999995</v>
      </c>
      <c r="AW13" s="15">
        <v>69</v>
      </c>
      <c r="AX13" s="24">
        <v>59.363993000000001</v>
      </c>
      <c r="AY13" s="15">
        <v>11</v>
      </c>
      <c r="AZ13" s="25">
        <v>0.86799999999999999</v>
      </c>
    </row>
    <row r="14" spans="1:52" x14ac:dyDescent="0.35">
      <c r="A14" s="15">
        <v>28</v>
      </c>
      <c r="B14" s="24">
        <v>120</v>
      </c>
      <c r="C14" s="15">
        <v>9</v>
      </c>
      <c r="D14" s="25">
        <v>0.77600000000000002</v>
      </c>
      <c r="E14" s="15">
        <v>2</v>
      </c>
      <c r="F14" s="24">
        <v>3</v>
      </c>
      <c r="G14" s="15">
        <v>12</v>
      </c>
      <c r="H14" s="25">
        <v>0.5</v>
      </c>
      <c r="I14" s="15">
        <v>14</v>
      </c>
      <c r="J14" s="24">
        <v>2</v>
      </c>
      <c r="K14" s="15">
        <v>7</v>
      </c>
      <c r="L14" s="25">
        <v>0.75</v>
      </c>
      <c r="M14" s="15">
        <v>62</v>
      </c>
      <c r="N14" s="24">
        <v>240</v>
      </c>
      <c r="O14" s="15">
        <v>11</v>
      </c>
      <c r="P14" s="25">
        <v>0.85499999999999998</v>
      </c>
      <c r="Q14" s="15">
        <v>71</v>
      </c>
      <c r="R14" s="24">
        <v>4</v>
      </c>
      <c r="S14" s="15">
        <v>9</v>
      </c>
      <c r="T14" s="25">
        <v>0.85499999999999998</v>
      </c>
      <c r="U14" s="15">
        <v>54</v>
      </c>
      <c r="V14" s="24">
        <v>20</v>
      </c>
      <c r="W14" s="15">
        <v>11</v>
      </c>
      <c r="X14" s="25">
        <v>0.84199999999999997</v>
      </c>
      <c r="Y14" s="15">
        <v>29</v>
      </c>
      <c r="Z14" s="24">
        <v>12</v>
      </c>
      <c r="AA14" s="15">
        <v>10</v>
      </c>
      <c r="AB14" s="25">
        <v>0.80200000000000005</v>
      </c>
      <c r="AC14" s="15">
        <v>20</v>
      </c>
      <c r="AD14" s="24">
        <v>160</v>
      </c>
      <c r="AE14" s="15">
        <v>12</v>
      </c>
      <c r="AF14" s="25">
        <v>0.84199999999999997</v>
      </c>
      <c r="AG14" s="15">
        <v>7</v>
      </c>
      <c r="AH14" s="24">
        <v>25</v>
      </c>
      <c r="AI14" s="15">
        <v>7</v>
      </c>
      <c r="AJ14" s="25">
        <v>0.105</v>
      </c>
      <c r="AK14" s="15">
        <v>24</v>
      </c>
      <c r="AL14" s="24">
        <v>3</v>
      </c>
      <c r="AM14" s="15">
        <v>1</v>
      </c>
      <c r="AN14" s="25">
        <v>0.53900000000000003</v>
      </c>
      <c r="AO14" s="15">
        <v>2</v>
      </c>
      <c r="AP14" s="24">
        <v>1</v>
      </c>
      <c r="AQ14" s="15">
        <v>11</v>
      </c>
      <c r="AR14" s="25">
        <v>3.9E-2</v>
      </c>
      <c r="AS14" s="15">
        <v>21</v>
      </c>
      <c r="AT14" s="24">
        <v>1</v>
      </c>
      <c r="AU14" s="15">
        <v>5</v>
      </c>
      <c r="AV14" s="25">
        <v>0.56499999999999995</v>
      </c>
      <c r="AW14" s="15">
        <v>27</v>
      </c>
      <c r="AX14" s="24">
        <v>58.345140999999998</v>
      </c>
      <c r="AY14" s="15">
        <v>12</v>
      </c>
      <c r="AZ14" s="25">
        <v>0.85499999999999998</v>
      </c>
    </row>
    <row r="15" spans="1:52" x14ac:dyDescent="0.35">
      <c r="A15" s="15">
        <v>29</v>
      </c>
      <c r="B15" s="24">
        <v>120</v>
      </c>
      <c r="C15" s="15">
        <v>9</v>
      </c>
      <c r="D15" s="25">
        <v>0.77600000000000002</v>
      </c>
      <c r="E15" s="15">
        <v>8</v>
      </c>
      <c r="F15" s="24">
        <v>3</v>
      </c>
      <c r="G15" s="15">
        <v>12</v>
      </c>
      <c r="H15" s="25">
        <v>0.5</v>
      </c>
      <c r="I15" s="15">
        <v>28</v>
      </c>
      <c r="J15" s="24">
        <v>2</v>
      </c>
      <c r="K15" s="15">
        <v>7</v>
      </c>
      <c r="L15" s="25">
        <v>0.75</v>
      </c>
      <c r="M15" s="15">
        <v>68</v>
      </c>
      <c r="N15" s="24">
        <v>230</v>
      </c>
      <c r="O15" s="15">
        <v>13</v>
      </c>
      <c r="P15" s="25">
        <v>0.82799999999999996</v>
      </c>
      <c r="Q15" s="15">
        <v>27</v>
      </c>
      <c r="R15" s="24">
        <v>3</v>
      </c>
      <c r="S15" s="15">
        <v>13</v>
      </c>
      <c r="T15" s="25">
        <v>0.65700000000000003</v>
      </c>
      <c r="U15" s="15">
        <v>66</v>
      </c>
      <c r="V15" s="24">
        <v>20</v>
      </c>
      <c r="W15" s="15">
        <v>11</v>
      </c>
      <c r="X15" s="25">
        <v>0.84199999999999997</v>
      </c>
      <c r="Y15" s="15">
        <v>30</v>
      </c>
      <c r="Z15" s="24">
        <v>12</v>
      </c>
      <c r="AA15" s="15">
        <v>10</v>
      </c>
      <c r="AB15" s="25">
        <v>0.80200000000000005</v>
      </c>
      <c r="AC15" s="15">
        <v>47</v>
      </c>
      <c r="AD15" s="24">
        <v>160</v>
      </c>
      <c r="AE15" s="15">
        <v>12</v>
      </c>
      <c r="AF15" s="25">
        <v>0.84199999999999997</v>
      </c>
      <c r="AG15" s="15">
        <v>8</v>
      </c>
      <c r="AH15" s="24">
        <v>25</v>
      </c>
      <c r="AI15" s="15">
        <v>7</v>
      </c>
      <c r="AJ15" s="25">
        <v>0.105</v>
      </c>
      <c r="AK15" s="15">
        <v>28</v>
      </c>
      <c r="AL15" s="24">
        <v>3</v>
      </c>
      <c r="AM15" s="15">
        <v>1</v>
      </c>
      <c r="AN15" s="25">
        <v>0.53900000000000003</v>
      </c>
      <c r="AO15" s="15">
        <v>3</v>
      </c>
      <c r="AP15" s="24">
        <v>1</v>
      </c>
      <c r="AQ15" s="15">
        <v>11</v>
      </c>
      <c r="AR15" s="25">
        <v>3.9E-2</v>
      </c>
      <c r="AS15" s="15">
        <v>22</v>
      </c>
      <c r="AT15" s="24">
        <v>1</v>
      </c>
      <c r="AU15" s="15">
        <v>5</v>
      </c>
      <c r="AV15" s="25">
        <v>0.56499999999999995</v>
      </c>
      <c r="AW15" s="15">
        <v>61</v>
      </c>
      <c r="AX15" s="24">
        <v>55.333142000000002</v>
      </c>
      <c r="AY15" s="15">
        <v>13</v>
      </c>
      <c r="AZ15" s="25">
        <v>0.84199999999999997</v>
      </c>
    </row>
    <row r="16" spans="1:52" x14ac:dyDescent="0.35">
      <c r="A16" s="15">
        <v>35</v>
      </c>
      <c r="B16" s="24">
        <v>120</v>
      </c>
      <c r="C16" s="15">
        <v>9</v>
      </c>
      <c r="D16" s="25">
        <v>0.77600000000000002</v>
      </c>
      <c r="E16" s="15">
        <v>10</v>
      </c>
      <c r="F16" s="24">
        <v>3</v>
      </c>
      <c r="G16" s="15">
        <v>12</v>
      </c>
      <c r="H16" s="25">
        <v>0.5</v>
      </c>
      <c r="I16" s="15">
        <v>36</v>
      </c>
      <c r="J16" s="24">
        <v>2</v>
      </c>
      <c r="K16" s="15">
        <v>7</v>
      </c>
      <c r="L16" s="25">
        <v>0.75</v>
      </c>
      <c r="M16" s="15">
        <v>75</v>
      </c>
      <c r="N16" s="24">
        <v>230</v>
      </c>
      <c r="O16" s="15">
        <v>13</v>
      </c>
      <c r="P16" s="25">
        <v>0.82799999999999996</v>
      </c>
      <c r="Q16" s="15">
        <v>33</v>
      </c>
      <c r="R16" s="24">
        <v>3</v>
      </c>
      <c r="S16" s="15">
        <v>13</v>
      </c>
      <c r="T16" s="25">
        <v>0.65700000000000003</v>
      </c>
      <c r="U16" s="15">
        <v>65</v>
      </c>
      <c r="V16" s="24">
        <v>19</v>
      </c>
      <c r="W16" s="15">
        <v>14</v>
      </c>
      <c r="X16" s="25">
        <v>0.82799999999999996</v>
      </c>
      <c r="Y16" s="15">
        <v>43</v>
      </c>
      <c r="Z16" s="24">
        <v>12</v>
      </c>
      <c r="AA16" s="15">
        <v>10</v>
      </c>
      <c r="AB16" s="25">
        <v>0.80200000000000005</v>
      </c>
      <c r="AC16" s="15">
        <v>60</v>
      </c>
      <c r="AD16" s="24">
        <v>140</v>
      </c>
      <c r="AE16" s="15">
        <v>14</v>
      </c>
      <c r="AF16" s="25">
        <v>0.81499999999999995</v>
      </c>
      <c r="AG16" s="15">
        <v>9</v>
      </c>
      <c r="AH16" s="24">
        <v>25</v>
      </c>
      <c r="AI16" s="15">
        <v>7</v>
      </c>
      <c r="AJ16" s="25">
        <v>0.105</v>
      </c>
      <c r="AK16" s="15">
        <v>29</v>
      </c>
      <c r="AL16" s="24">
        <v>3</v>
      </c>
      <c r="AM16" s="15">
        <v>1</v>
      </c>
      <c r="AN16" s="25">
        <v>0.53900000000000003</v>
      </c>
      <c r="AO16" s="15">
        <v>4</v>
      </c>
      <c r="AP16" s="24">
        <v>1</v>
      </c>
      <c r="AQ16" s="15">
        <v>11</v>
      </c>
      <c r="AR16" s="25">
        <v>3.9E-2</v>
      </c>
      <c r="AS16" s="15">
        <v>25</v>
      </c>
      <c r="AT16" s="24">
        <v>1</v>
      </c>
      <c r="AU16" s="15">
        <v>5</v>
      </c>
      <c r="AV16" s="25">
        <v>0.56499999999999995</v>
      </c>
      <c r="AW16" s="15">
        <v>44</v>
      </c>
      <c r="AX16" s="24">
        <v>54.850917000000003</v>
      </c>
      <c r="AY16" s="15">
        <v>14</v>
      </c>
      <c r="AZ16" s="25">
        <v>0.82799999999999996</v>
      </c>
    </row>
    <row r="17" spans="1:52" x14ac:dyDescent="0.35">
      <c r="A17" s="15">
        <v>36</v>
      </c>
      <c r="B17" s="24">
        <v>120</v>
      </c>
      <c r="C17" s="15">
        <v>9</v>
      </c>
      <c r="D17" s="25">
        <v>0.77600000000000002</v>
      </c>
      <c r="E17" s="15">
        <v>14</v>
      </c>
      <c r="F17" s="24">
        <v>3</v>
      </c>
      <c r="G17" s="15">
        <v>12</v>
      </c>
      <c r="H17" s="25">
        <v>0.5</v>
      </c>
      <c r="I17" s="15">
        <v>42</v>
      </c>
      <c r="J17" s="24">
        <v>2</v>
      </c>
      <c r="K17" s="15">
        <v>7</v>
      </c>
      <c r="L17" s="25">
        <v>0.75</v>
      </c>
      <c r="M17" s="15">
        <v>11</v>
      </c>
      <c r="N17" s="24">
        <v>220</v>
      </c>
      <c r="O17" s="15">
        <v>15</v>
      </c>
      <c r="P17" s="25">
        <v>0.76300000000000001</v>
      </c>
      <c r="Q17" s="15">
        <v>34</v>
      </c>
      <c r="R17" s="24">
        <v>3</v>
      </c>
      <c r="S17" s="15">
        <v>13</v>
      </c>
      <c r="T17" s="25">
        <v>0.65700000000000003</v>
      </c>
      <c r="U17" s="15">
        <v>8</v>
      </c>
      <c r="V17" s="24">
        <v>18</v>
      </c>
      <c r="W17" s="15">
        <v>15</v>
      </c>
      <c r="X17" s="25">
        <v>0.78900000000000003</v>
      </c>
      <c r="Y17" s="15">
        <v>59</v>
      </c>
      <c r="Z17" s="24">
        <v>12</v>
      </c>
      <c r="AA17" s="15">
        <v>10</v>
      </c>
      <c r="AB17" s="25">
        <v>0.80200000000000005</v>
      </c>
      <c r="AC17" s="15">
        <v>65</v>
      </c>
      <c r="AD17" s="24">
        <v>140</v>
      </c>
      <c r="AE17" s="15">
        <v>14</v>
      </c>
      <c r="AF17" s="25">
        <v>0.81499999999999995</v>
      </c>
      <c r="AG17" s="15">
        <v>10</v>
      </c>
      <c r="AH17" s="24">
        <v>25</v>
      </c>
      <c r="AI17" s="15">
        <v>7</v>
      </c>
      <c r="AJ17" s="25">
        <v>0.105</v>
      </c>
      <c r="AK17" s="15">
        <v>33</v>
      </c>
      <c r="AL17" s="24">
        <v>3</v>
      </c>
      <c r="AM17" s="15">
        <v>1</v>
      </c>
      <c r="AN17" s="25">
        <v>0.53900000000000003</v>
      </c>
      <c r="AO17" s="15">
        <v>5</v>
      </c>
      <c r="AP17" s="24">
        <v>1</v>
      </c>
      <c r="AQ17" s="15">
        <v>11</v>
      </c>
      <c r="AR17" s="25">
        <v>3.9E-2</v>
      </c>
      <c r="AS17" s="15">
        <v>36</v>
      </c>
      <c r="AT17" s="24">
        <v>1</v>
      </c>
      <c r="AU17" s="15">
        <v>5</v>
      </c>
      <c r="AV17" s="25">
        <v>0.56499999999999995</v>
      </c>
      <c r="AW17" s="15">
        <v>34</v>
      </c>
      <c r="AX17" s="24">
        <v>53.371006999999999</v>
      </c>
      <c r="AY17" s="15">
        <v>15</v>
      </c>
      <c r="AZ17" s="25">
        <v>0.81499999999999995</v>
      </c>
    </row>
    <row r="18" spans="1:52" x14ac:dyDescent="0.35">
      <c r="A18" s="15">
        <v>49</v>
      </c>
      <c r="B18" s="24">
        <v>120</v>
      </c>
      <c r="C18" s="15">
        <v>9</v>
      </c>
      <c r="D18" s="25">
        <v>0.77600000000000002</v>
      </c>
      <c r="E18" s="15">
        <v>20</v>
      </c>
      <c r="F18" s="24">
        <v>3</v>
      </c>
      <c r="G18" s="15">
        <v>12</v>
      </c>
      <c r="H18" s="25">
        <v>0.5</v>
      </c>
      <c r="I18" s="15">
        <v>47</v>
      </c>
      <c r="J18" s="24">
        <v>2</v>
      </c>
      <c r="K18" s="15">
        <v>7</v>
      </c>
      <c r="L18" s="25">
        <v>0.75</v>
      </c>
      <c r="M18" s="15">
        <v>22</v>
      </c>
      <c r="N18" s="24">
        <v>220</v>
      </c>
      <c r="O18" s="15">
        <v>15</v>
      </c>
      <c r="P18" s="25">
        <v>0.76300000000000001</v>
      </c>
      <c r="Q18" s="15">
        <v>35</v>
      </c>
      <c r="R18" s="24">
        <v>3</v>
      </c>
      <c r="S18" s="15">
        <v>13</v>
      </c>
      <c r="T18" s="25">
        <v>0.65700000000000003</v>
      </c>
      <c r="U18" s="15">
        <v>24</v>
      </c>
      <c r="V18" s="24">
        <v>18</v>
      </c>
      <c r="W18" s="15">
        <v>15</v>
      </c>
      <c r="X18" s="25">
        <v>0.78900000000000003</v>
      </c>
      <c r="Y18" s="15">
        <v>74</v>
      </c>
      <c r="Z18" s="24">
        <v>12</v>
      </c>
      <c r="AA18" s="15">
        <v>10</v>
      </c>
      <c r="AB18" s="25">
        <v>0.80200000000000005</v>
      </c>
      <c r="AC18" s="15">
        <v>2</v>
      </c>
      <c r="AD18" s="24">
        <v>135</v>
      </c>
      <c r="AE18" s="15">
        <v>16</v>
      </c>
      <c r="AF18" s="25">
        <v>0.80200000000000005</v>
      </c>
      <c r="AG18" s="15">
        <v>11</v>
      </c>
      <c r="AH18" s="24">
        <v>25</v>
      </c>
      <c r="AI18" s="15">
        <v>7</v>
      </c>
      <c r="AJ18" s="25">
        <v>0.105</v>
      </c>
      <c r="AK18" s="15">
        <v>34</v>
      </c>
      <c r="AL18" s="24">
        <v>3</v>
      </c>
      <c r="AM18" s="15">
        <v>1</v>
      </c>
      <c r="AN18" s="25">
        <v>0.53900000000000003</v>
      </c>
      <c r="AO18" s="15">
        <v>6</v>
      </c>
      <c r="AP18" s="24">
        <v>1</v>
      </c>
      <c r="AQ18" s="15">
        <v>11</v>
      </c>
      <c r="AR18" s="25">
        <v>3.9E-2</v>
      </c>
      <c r="AS18" s="15">
        <v>39</v>
      </c>
      <c r="AT18" s="24">
        <v>1</v>
      </c>
      <c r="AU18" s="15">
        <v>5</v>
      </c>
      <c r="AV18" s="25">
        <v>0.56499999999999995</v>
      </c>
      <c r="AW18" s="15">
        <v>10</v>
      </c>
      <c r="AX18" s="24">
        <v>53.313813000000003</v>
      </c>
      <c r="AY18" s="15">
        <v>16</v>
      </c>
      <c r="AZ18" s="25">
        <v>0.80200000000000005</v>
      </c>
    </row>
    <row r="19" spans="1:52" x14ac:dyDescent="0.35">
      <c r="A19" s="15">
        <v>53</v>
      </c>
      <c r="B19" s="24">
        <v>120</v>
      </c>
      <c r="C19" s="15">
        <v>9</v>
      </c>
      <c r="D19" s="25">
        <v>0.77600000000000002</v>
      </c>
      <c r="E19" s="15">
        <v>21</v>
      </c>
      <c r="F19" s="24">
        <v>3</v>
      </c>
      <c r="G19" s="15">
        <v>12</v>
      </c>
      <c r="H19" s="25">
        <v>0.5</v>
      </c>
      <c r="I19" s="15">
        <v>50</v>
      </c>
      <c r="J19" s="24">
        <v>2</v>
      </c>
      <c r="K19" s="15">
        <v>7</v>
      </c>
      <c r="L19" s="25">
        <v>0.75</v>
      </c>
      <c r="M19" s="15">
        <v>36</v>
      </c>
      <c r="N19" s="24">
        <v>220</v>
      </c>
      <c r="O19" s="15">
        <v>15</v>
      </c>
      <c r="P19" s="25">
        <v>0.76300000000000001</v>
      </c>
      <c r="Q19" s="15">
        <v>45</v>
      </c>
      <c r="R19" s="24">
        <v>3</v>
      </c>
      <c r="S19" s="15">
        <v>13</v>
      </c>
      <c r="T19" s="25">
        <v>0.65700000000000003</v>
      </c>
      <c r="U19" s="15">
        <v>51</v>
      </c>
      <c r="V19" s="24">
        <v>18</v>
      </c>
      <c r="W19" s="15">
        <v>15</v>
      </c>
      <c r="X19" s="25">
        <v>0.78900000000000003</v>
      </c>
      <c r="Y19" s="15">
        <v>26</v>
      </c>
      <c r="Z19" s="24">
        <v>11</v>
      </c>
      <c r="AA19" s="15">
        <v>17</v>
      </c>
      <c r="AB19" s="25">
        <v>0.73599999999999999</v>
      </c>
      <c r="AC19" s="15">
        <v>50</v>
      </c>
      <c r="AD19" s="24">
        <v>130</v>
      </c>
      <c r="AE19" s="15">
        <v>17</v>
      </c>
      <c r="AF19" s="25">
        <v>0.78900000000000003</v>
      </c>
      <c r="AG19" s="15">
        <v>12</v>
      </c>
      <c r="AH19" s="24">
        <v>25</v>
      </c>
      <c r="AI19" s="15">
        <v>7</v>
      </c>
      <c r="AJ19" s="25">
        <v>0.105</v>
      </c>
      <c r="AK19" s="15">
        <v>35</v>
      </c>
      <c r="AL19" s="24">
        <v>3</v>
      </c>
      <c r="AM19" s="15">
        <v>1</v>
      </c>
      <c r="AN19" s="25">
        <v>0.53900000000000003</v>
      </c>
      <c r="AO19" s="15">
        <v>7</v>
      </c>
      <c r="AP19" s="24">
        <v>1</v>
      </c>
      <c r="AQ19" s="15">
        <v>11</v>
      </c>
      <c r="AR19" s="25">
        <v>3.9E-2</v>
      </c>
      <c r="AS19" s="15">
        <v>43</v>
      </c>
      <c r="AT19" s="24">
        <v>1</v>
      </c>
      <c r="AU19" s="15">
        <v>5</v>
      </c>
      <c r="AV19" s="25">
        <v>0.56499999999999995</v>
      </c>
      <c r="AW19" s="15">
        <v>68</v>
      </c>
      <c r="AX19" s="24">
        <v>53.131323999999999</v>
      </c>
      <c r="AY19" s="15">
        <v>17</v>
      </c>
      <c r="AZ19" s="25">
        <v>0.78900000000000003</v>
      </c>
    </row>
    <row r="20" spans="1:52" x14ac:dyDescent="0.35">
      <c r="A20" s="15">
        <v>59</v>
      </c>
      <c r="B20" s="24">
        <v>120</v>
      </c>
      <c r="C20" s="15">
        <v>9</v>
      </c>
      <c r="D20" s="25">
        <v>0.77600000000000002</v>
      </c>
      <c r="E20" s="15">
        <v>27</v>
      </c>
      <c r="F20" s="24">
        <v>3</v>
      </c>
      <c r="G20" s="15">
        <v>12</v>
      </c>
      <c r="H20" s="25">
        <v>0.5</v>
      </c>
      <c r="I20" s="15">
        <v>52</v>
      </c>
      <c r="J20" s="24">
        <v>2</v>
      </c>
      <c r="K20" s="15">
        <v>7</v>
      </c>
      <c r="L20" s="25">
        <v>0.75</v>
      </c>
      <c r="M20" s="15">
        <v>48</v>
      </c>
      <c r="N20" s="24">
        <v>220</v>
      </c>
      <c r="O20" s="15">
        <v>15</v>
      </c>
      <c r="P20" s="25">
        <v>0.76300000000000001</v>
      </c>
      <c r="Q20" s="15">
        <v>46</v>
      </c>
      <c r="R20" s="24">
        <v>3</v>
      </c>
      <c r="S20" s="15">
        <v>13</v>
      </c>
      <c r="T20" s="25">
        <v>0.65700000000000003</v>
      </c>
      <c r="U20" s="15">
        <v>12</v>
      </c>
      <c r="V20" s="24">
        <v>17</v>
      </c>
      <c r="W20" s="15">
        <v>18</v>
      </c>
      <c r="X20" s="25">
        <v>0.71</v>
      </c>
      <c r="Y20" s="15">
        <v>36</v>
      </c>
      <c r="Z20" s="24">
        <v>11</v>
      </c>
      <c r="AA20" s="15">
        <v>17</v>
      </c>
      <c r="AB20" s="25">
        <v>0.73599999999999999</v>
      </c>
      <c r="AC20" s="15">
        <v>9</v>
      </c>
      <c r="AD20" s="24">
        <v>125</v>
      </c>
      <c r="AE20" s="15">
        <v>18</v>
      </c>
      <c r="AF20" s="25">
        <v>0.77600000000000002</v>
      </c>
      <c r="AG20" s="15">
        <v>13</v>
      </c>
      <c r="AH20" s="24">
        <v>25</v>
      </c>
      <c r="AI20" s="15">
        <v>7</v>
      </c>
      <c r="AJ20" s="25">
        <v>0.105</v>
      </c>
      <c r="AK20" s="15">
        <v>39</v>
      </c>
      <c r="AL20" s="24">
        <v>3</v>
      </c>
      <c r="AM20" s="15">
        <v>1</v>
      </c>
      <c r="AN20" s="25">
        <v>0.53900000000000003</v>
      </c>
      <c r="AO20" s="15">
        <v>9</v>
      </c>
      <c r="AP20" s="24">
        <v>1</v>
      </c>
      <c r="AQ20" s="15">
        <v>11</v>
      </c>
      <c r="AR20" s="25">
        <v>3.9E-2</v>
      </c>
      <c r="AS20" s="15">
        <v>44</v>
      </c>
      <c r="AT20" s="24">
        <v>1</v>
      </c>
      <c r="AU20" s="15">
        <v>5</v>
      </c>
      <c r="AV20" s="25">
        <v>0.56499999999999995</v>
      </c>
      <c r="AW20" s="15">
        <v>33</v>
      </c>
      <c r="AX20" s="24">
        <v>52.076897000000002</v>
      </c>
      <c r="AY20" s="15">
        <v>18</v>
      </c>
      <c r="AZ20" s="25">
        <v>0.77600000000000002</v>
      </c>
    </row>
    <row r="21" spans="1:52" x14ac:dyDescent="0.35">
      <c r="A21" s="15">
        <v>5</v>
      </c>
      <c r="B21" s="24">
        <v>110</v>
      </c>
      <c r="C21" s="15">
        <v>19</v>
      </c>
      <c r="D21" s="25">
        <v>0.39400000000000002</v>
      </c>
      <c r="E21" s="15">
        <v>28</v>
      </c>
      <c r="F21" s="24">
        <v>3</v>
      </c>
      <c r="G21" s="15">
        <v>12</v>
      </c>
      <c r="H21" s="25">
        <v>0.5</v>
      </c>
      <c r="I21" s="15">
        <v>58</v>
      </c>
      <c r="J21" s="24">
        <v>2</v>
      </c>
      <c r="K21" s="15">
        <v>7</v>
      </c>
      <c r="L21" s="25">
        <v>0.75</v>
      </c>
      <c r="M21" s="15">
        <v>50</v>
      </c>
      <c r="N21" s="24">
        <v>220</v>
      </c>
      <c r="O21" s="15">
        <v>15</v>
      </c>
      <c r="P21" s="25">
        <v>0.76300000000000001</v>
      </c>
      <c r="Q21" s="15">
        <v>47</v>
      </c>
      <c r="R21" s="24">
        <v>3</v>
      </c>
      <c r="S21" s="15">
        <v>13</v>
      </c>
      <c r="T21" s="25">
        <v>0.65700000000000003</v>
      </c>
      <c r="U21" s="15">
        <v>34</v>
      </c>
      <c r="V21" s="24">
        <v>17</v>
      </c>
      <c r="W21" s="15">
        <v>18</v>
      </c>
      <c r="X21" s="25">
        <v>0.71</v>
      </c>
      <c r="Y21" s="15">
        <v>38</v>
      </c>
      <c r="Z21" s="24">
        <v>11</v>
      </c>
      <c r="AA21" s="15">
        <v>17</v>
      </c>
      <c r="AB21" s="25">
        <v>0.73599999999999999</v>
      </c>
      <c r="AC21" s="15">
        <v>23</v>
      </c>
      <c r="AD21" s="24">
        <v>120</v>
      </c>
      <c r="AE21" s="15">
        <v>19</v>
      </c>
      <c r="AF21" s="25">
        <v>0.73599999999999999</v>
      </c>
      <c r="AG21" s="15">
        <v>14</v>
      </c>
      <c r="AH21" s="24">
        <v>25</v>
      </c>
      <c r="AI21" s="15">
        <v>7</v>
      </c>
      <c r="AJ21" s="25">
        <v>0.105</v>
      </c>
      <c r="AK21" s="15">
        <v>40</v>
      </c>
      <c r="AL21" s="24">
        <v>3</v>
      </c>
      <c r="AM21" s="15">
        <v>1</v>
      </c>
      <c r="AN21" s="25">
        <v>0.53900000000000003</v>
      </c>
      <c r="AO21" s="15">
        <v>10</v>
      </c>
      <c r="AP21" s="24">
        <v>1</v>
      </c>
      <c r="AQ21" s="15">
        <v>11</v>
      </c>
      <c r="AR21" s="25">
        <v>3.9E-2</v>
      </c>
      <c r="AS21" s="15">
        <v>45</v>
      </c>
      <c r="AT21" s="24">
        <v>1</v>
      </c>
      <c r="AU21" s="15">
        <v>5</v>
      </c>
      <c r="AV21" s="25">
        <v>0.56499999999999995</v>
      </c>
      <c r="AW21" s="15">
        <v>76</v>
      </c>
      <c r="AX21" s="24">
        <v>51.592193000000002</v>
      </c>
      <c r="AY21" s="15">
        <v>19</v>
      </c>
      <c r="AZ21" s="25">
        <v>0.76300000000000001</v>
      </c>
    </row>
    <row r="22" spans="1:52" x14ac:dyDescent="0.35">
      <c r="A22" s="15">
        <v>6</v>
      </c>
      <c r="B22" s="24">
        <v>110</v>
      </c>
      <c r="C22" s="15">
        <v>19</v>
      </c>
      <c r="D22" s="25">
        <v>0.39400000000000002</v>
      </c>
      <c r="E22" s="15">
        <v>29</v>
      </c>
      <c r="F22" s="24">
        <v>3</v>
      </c>
      <c r="G22" s="15">
        <v>12</v>
      </c>
      <c r="H22" s="25">
        <v>0.5</v>
      </c>
      <c r="I22" s="15">
        <v>60</v>
      </c>
      <c r="J22" s="24">
        <v>2</v>
      </c>
      <c r="K22" s="15">
        <v>7</v>
      </c>
      <c r="L22" s="25">
        <v>0.75</v>
      </c>
      <c r="M22" s="15">
        <v>8</v>
      </c>
      <c r="N22" s="24">
        <v>210</v>
      </c>
      <c r="O22" s="15">
        <v>20</v>
      </c>
      <c r="P22" s="25">
        <v>0.71</v>
      </c>
      <c r="Q22" s="15">
        <v>50</v>
      </c>
      <c r="R22" s="24">
        <v>3</v>
      </c>
      <c r="S22" s="15">
        <v>13</v>
      </c>
      <c r="T22" s="25">
        <v>0.65700000000000003</v>
      </c>
      <c r="U22" s="15">
        <v>39</v>
      </c>
      <c r="V22" s="24">
        <v>17</v>
      </c>
      <c r="W22" s="15">
        <v>18</v>
      </c>
      <c r="X22" s="25">
        <v>0.71</v>
      </c>
      <c r="Y22" s="15">
        <v>45</v>
      </c>
      <c r="Z22" s="24">
        <v>11</v>
      </c>
      <c r="AA22" s="15">
        <v>17</v>
      </c>
      <c r="AB22" s="25">
        <v>0.73599999999999999</v>
      </c>
      <c r="AC22" s="15">
        <v>52</v>
      </c>
      <c r="AD22" s="24">
        <v>120</v>
      </c>
      <c r="AE22" s="15">
        <v>19</v>
      </c>
      <c r="AF22" s="25">
        <v>0.73599999999999999</v>
      </c>
      <c r="AG22" s="15">
        <v>15</v>
      </c>
      <c r="AH22" s="24">
        <v>25</v>
      </c>
      <c r="AI22" s="15">
        <v>7</v>
      </c>
      <c r="AJ22" s="25">
        <v>0.105</v>
      </c>
      <c r="AK22" s="15">
        <v>45</v>
      </c>
      <c r="AL22" s="24">
        <v>3</v>
      </c>
      <c r="AM22" s="15">
        <v>1</v>
      </c>
      <c r="AN22" s="25">
        <v>0.53900000000000003</v>
      </c>
      <c r="AO22" s="15">
        <v>11</v>
      </c>
      <c r="AP22" s="24">
        <v>1</v>
      </c>
      <c r="AQ22" s="15">
        <v>11</v>
      </c>
      <c r="AR22" s="25">
        <v>3.9E-2</v>
      </c>
      <c r="AS22" s="15">
        <v>46</v>
      </c>
      <c r="AT22" s="24">
        <v>1</v>
      </c>
      <c r="AU22" s="15">
        <v>5</v>
      </c>
      <c r="AV22" s="25">
        <v>0.56499999999999995</v>
      </c>
      <c r="AW22" s="15">
        <v>58</v>
      </c>
      <c r="AX22" s="24">
        <v>50.828392000000001</v>
      </c>
      <c r="AY22" s="15">
        <v>20</v>
      </c>
      <c r="AZ22" s="25">
        <v>0.75</v>
      </c>
    </row>
    <row r="23" spans="1:52" x14ac:dyDescent="0.35">
      <c r="A23" s="15">
        <v>7</v>
      </c>
      <c r="B23" s="24">
        <v>110</v>
      </c>
      <c r="C23" s="15">
        <v>19</v>
      </c>
      <c r="D23" s="25">
        <v>0.39400000000000002</v>
      </c>
      <c r="E23" s="15">
        <v>33</v>
      </c>
      <c r="F23" s="24">
        <v>3</v>
      </c>
      <c r="G23" s="15">
        <v>12</v>
      </c>
      <c r="H23" s="25">
        <v>0.5</v>
      </c>
      <c r="I23" s="15">
        <v>1</v>
      </c>
      <c r="J23" s="24">
        <v>1</v>
      </c>
      <c r="K23" s="15">
        <v>21</v>
      </c>
      <c r="L23" s="25">
        <v>0.35499999999999998</v>
      </c>
      <c r="M23" s="15">
        <v>10</v>
      </c>
      <c r="N23" s="24">
        <v>210</v>
      </c>
      <c r="O23" s="15">
        <v>20</v>
      </c>
      <c r="P23" s="25">
        <v>0.71</v>
      </c>
      <c r="Q23" s="15">
        <v>51</v>
      </c>
      <c r="R23" s="24">
        <v>3</v>
      </c>
      <c r="S23" s="15">
        <v>13</v>
      </c>
      <c r="T23" s="25">
        <v>0.65700000000000003</v>
      </c>
      <c r="U23" s="15">
        <v>47</v>
      </c>
      <c r="V23" s="24">
        <v>17</v>
      </c>
      <c r="W23" s="15">
        <v>18</v>
      </c>
      <c r="X23" s="25">
        <v>0.71</v>
      </c>
      <c r="Y23" s="15">
        <v>46</v>
      </c>
      <c r="Z23" s="24">
        <v>11</v>
      </c>
      <c r="AA23" s="15">
        <v>17</v>
      </c>
      <c r="AB23" s="25">
        <v>0.73599999999999999</v>
      </c>
      <c r="AC23" s="15">
        <v>66</v>
      </c>
      <c r="AD23" s="24">
        <v>120</v>
      </c>
      <c r="AE23" s="15">
        <v>19</v>
      </c>
      <c r="AF23" s="25">
        <v>0.73599999999999999</v>
      </c>
      <c r="AG23" s="15">
        <v>16</v>
      </c>
      <c r="AH23" s="24">
        <v>25</v>
      </c>
      <c r="AI23" s="15">
        <v>7</v>
      </c>
      <c r="AJ23" s="25">
        <v>0.105</v>
      </c>
      <c r="AK23" s="15">
        <v>46</v>
      </c>
      <c r="AL23" s="24">
        <v>3</v>
      </c>
      <c r="AM23" s="15">
        <v>1</v>
      </c>
      <c r="AN23" s="25">
        <v>0.53900000000000003</v>
      </c>
      <c r="AO23" s="15">
        <v>12</v>
      </c>
      <c r="AP23" s="24">
        <v>1</v>
      </c>
      <c r="AQ23" s="15">
        <v>11</v>
      </c>
      <c r="AR23" s="25">
        <v>3.9E-2</v>
      </c>
      <c r="AS23" s="15">
        <v>48</v>
      </c>
      <c r="AT23" s="24">
        <v>1</v>
      </c>
      <c r="AU23" s="15">
        <v>5</v>
      </c>
      <c r="AV23" s="25">
        <v>0.56499999999999995</v>
      </c>
      <c r="AW23" s="15">
        <v>12</v>
      </c>
      <c r="AX23" s="24">
        <v>50.764999000000003</v>
      </c>
      <c r="AY23" s="15">
        <v>21</v>
      </c>
      <c r="AZ23" s="25">
        <v>0.73599999999999999</v>
      </c>
    </row>
    <row r="24" spans="1:52" x14ac:dyDescent="0.35">
      <c r="A24" s="15">
        <v>12</v>
      </c>
      <c r="B24" s="24">
        <v>110</v>
      </c>
      <c r="C24" s="15">
        <v>19</v>
      </c>
      <c r="D24" s="25">
        <v>0.39400000000000002</v>
      </c>
      <c r="E24" s="15">
        <v>34</v>
      </c>
      <c r="F24" s="24">
        <v>3</v>
      </c>
      <c r="G24" s="15">
        <v>12</v>
      </c>
      <c r="H24" s="25">
        <v>0.5</v>
      </c>
      <c r="I24" s="15">
        <v>3</v>
      </c>
      <c r="J24" s="24">
        <v>1</v>
      </c>
      <c r="K24" s="15">
        <v>21</v>
      </c>
      <c r="L24" s="25">
        <v>0.35499999999999998</v>
      </c>
      <c r="M24" s="15">
        <v>13</v>
      </c>
      <c r="N24" s="24">
        <v>210</v>
      </c>
      <c r="O24" s="15">
        <v>20</v>
      </c>
      <c r="P24" s="25">
        <v>0.71</v>
      </c>
      <c r="Q24" s="15">
        <v>64</v>
      </c>
      <c r="R24" s="24">
        <v>3</v>
      </c>
      <c r="S24" s="15">
        <v>13</v>
      </c>
      <c r="T24" s="25">
        <v>0.65700000000000003</v>
      </c>
      <c r="U24" s="15">
        <v>75</v>
      </c>
      <c r="V24" s="24">
        <v>17</v>
      </c>
      <c r="W24" s="15">
        <v>18</v>
      </c>
      <c r="X24" s="25">
        <v>0.71</v>
      </c>
      <c r="Y24" s="15">
        <v>6</v>
      </c>
      <c r="Z24" s="24">
        <v>10</v>
      </c>
      <c r="AA24" s="15">
        <v>22</v>
      </c>
      <c r="AB24" s="25">
        <v>0.67100000000000004</v>
      </c>
      <c r="AC24" s="15">
        <v>75</v>
      </c>
      <c r="AD24" s="24">
        <v>115</v>
      </c>
      <c r="AE24" s="15">
        <v>22</v>
      </c>
      <c r="AF24" s="25">
        <v>0.72299999999999998</v>
      </c>
      <c r="AG24" s="15">
        <v>17</v>
      </c>
      <c r="AH24" s="24">
        <v>25</v>
      </c>
      <c r="AI24" s="15">
        <v>7</v>
      </c>
      <c r="AJ24" s="25">
        <v>0.105</v>
      </c>
      <c r="AK24" s="15">
        <v>47</v>
      </c>
      <c r="AL24" s="24">
        <v>3</v>
      </c>
      <c r="AM24" s="15">
        <v>1</v>
      </c>
      <c r="AN24" s="25">
        <v>0.53900000000000003</v>
      </c>
      <c r="AO24" s="15">
        <v>13</v>
      </c>
      <c r="AP24" s="24">
        <v>1</v>
      </c>
      <c r="AQ24" s="15">
        <v>11</v>
      </c>
      <c r="AR24" s="25">
        <v>3.9E-2</v>
      </c>
      <c r="AS24" s="15">
        <v>51</v>
      </c>
      <c r="AT24" s="24">
        <v>1</v>
      </c>
      <c r="AU24" s="15">
        <v>5</v>
      </c>
      <c r="AV24" s="25">
        <v>0.56499999999999995</v>
      </c>
      <c r="AW24" s="15">
        <v>75</v>
      </c>
      <c r="AX24" s="24">
        <v>49.787444999999998</v>
      </c>
      <c r="AY24" s="15">
        <v>22</v>
      </c>
      <c r="AZ24" s="25">
        <v>0.72299999999999998</v>
      </c>
    </row>
    <row r="25" spans="1:52" x14ac:dyDescent="0.35">
      <c r="A25" s="15">
        <v>14</v>
      </c>
      <c r="B25" s="24">
        <v>110</v>
      </c>
      <c r="C25" s="15">
        <v>19</v>
      </c>
      <c r="D25" s="25">
        <v>0.39400000000000002</v>
      </c>
      <c r="E25" s="15">
        <v>35</v>
      </c>
      <c r="F25" s="24">
        <v>3</v>
      </c>
      <c r="G25" s="15">
        <v>12</v>
      </c>
      <c r="H25" s="25">
        <v>0.5</v>
      </c>
      <c r="I25" s="15">
        <v>9</v>
      </c>
      <c r="J25" s="24">
        <v>1</v>
      </c>
      <c r="K25" s="15">
        <v>21</v>
      </c>
      <c r="L25" s="25">
        <v>0.35499999999999998</v>
      </c>
      <c r="M25" s="15">
        <v>59</v>
      </c>
      <c r="N25" s="24">
        <v>210</v>
      </c>
      <c r="O25" s="15">
        <v>20</v>
      </c>
      <c r="P25" s="25">
        <v>0.71</v>
      </c>
      <c r="Q25" s="15">
        <v>66</v>
      </c>
      <c r="R25" s="24">
        <v>3</v>
      </c>
      <c r="S25" s="15">
        <v>13</v>
      </c>
      <c r="T25" s="25">
        <v>0.65700000000000003</v>
      </c>
      <c r="U25" s="15">
        <v>76</v>
      </c>
      <c r="V25" s="24">
        <v>17</v>
      </c>
      <c r="W25" s="15">
        <v>18</v>
      </c>
      <c r="X25" s="25">
        <v>0.71</v>
      </c>
      <c r="Y25" s="15">
        <v>23</v>
      </c>
      <c r="Z25" s="24">
        <v>10</v>
      </c>
      <c r="AA25" s="15">
        <v>22</v>
      </c>
      <c r="AB25" s="25">
        <v>0.67100000000000004</v>
      </c>
      <c r="AC25" s="15">
        <v>57</v>
      </c>
      <c r="AD25" s="24">
        <v>110</v>
      </c>
      <c r="AE25" s="15">
        <v>23</v>
      </c>
      <c r="AF25" s="25">
        <v>0.65700000000000003</v>
      </c>
      <c r="AG25" s="15">
        <v>18</v>
      </c>
      <c r="AH25" s="24">
        <v>25</v>
      </c>
      <c r="AI25" s="15">
        <v>7</v>
      </c>
      <c r="AJ25" s="25">
        <v>0.105</v>
      </c>
      <c r="AK25" s="15">
        <v>50</v>
      </c>
      <c r="AL25" s="24">
        <v>3</v>
      </c>
      <c r="AM25" s="15">
        <v>1</v>
      </c>
      <c r="AN25" s="25">
        <v>0.53900000000000003</v>
      </c>
      <c r="AO25" s="15">
        <v>14</v>
      </c>
      <c r="AP25" s="24">
        <v>1</v>
      </c>
      <c r="AQ25" s="15">
        <v>11</v>
      </c>
      <c r="AR25" s="25">
        <v>3.9E-2</v>
      </c>
      <c r="AS25" s="15">
        <v>54</v>
      </c>
      <c r="AT25" s="24">
        <v>1</v>
      </c>
      <c r="AU25" s="15">
        <v>5</v>
      </c>
      <c r="AV25" s="25">
        <v>0.56499999999999995</v>
      </c>
      <c r="AW25" s="15">
        <v>57</v>
      </c>
      <c r="AX25" s="24">
        <v>49.511873999999999</v>
      </c>
      <c r="AY25" s="15">
        <v>23</v>
      </c>
      <c r="AZ25" s="25">
        <v>0.71</v>
      </c>
    </row>
    <row r="26" spans="1:52" x14ac:dyDescent="0.35">
      <c r="A26" s="15">
        <v>15</v>
      </c>
      <c r="B26" s="24">
        <v>110</v>
      </c>
      <c r="C26" s="15">
        <v>19</v>
      </c>
      <c r="D26" s="25">
        <v>0.39400000000000002</v>
      </c>
      <c r="E26" s="15">
        <v>37</v>
      </c>
      <c r="F26" s="24">
        <v>3</v>
      </c>
      <c r="G26" s="15">
        <v>12</v>
      </c>
      <c r="H26" s="25">
        <v>0.5</v>
      </c>
      <c r="I26" s="15">
        <v>15</v>
      </c>
      <c r="J26" s="24">
        <v>1</v>
      </c>
      <c r="K26" s="15">
        <v>21</v>
      </c>
      <c r="L26" s="25">
        <v>0.35499999999999998</v>
      </c>
      <c r="M26" s="15">
        <v>5</v>
      </c>
      <c r="N26" s="24">
        <v>200</v>
      </c>
      <c r="O26" s="15">
        <v>24</v>
      </c>
      <c r="P26" s="25">
        <v>0.60499999999999998</v>
      </c>
      <c r="Q26" s="15">
        <v>69</v>
      </c>
      <c r="R26" s="24">
        <v>3</v>
      </c>
      <c r="S26" s="15">
        <v>13</v>
      </c>
      <c r="T26" s="25">
        <v>0.65700000000000003</v>
      </c>
      <c r="U26" s="15">
        <v>44</v>
      </c>
      <c r="V26" s="24">
        <v>16</v>
      </c>
      <c r="W26" s="15">
        <v>24</v>
      </c>
      <c r="X26" s="25">
        <v>0.61799999999999999</v>
      </c>
      <c r="Y26" s="15">
        <v>28</v>
      </c>
      <c r="Z26" s="24">
        <v>10</v>
      </c>
      <c r="AA26" s="15">
        <v>22</v>
      </c>
      <c r="AB26" s="25">
        <v>0.67100000000000004</v>
      </c>
      <c r="AC26" s="15">
        <v>58</v>
      </c>
      <c r="AD26" s="24">
        <v>110</v>
      </c>
      <c r="AE26" s="15">
        <v>23</v>
      </c>
      <c r="AF26" s="25">
        <v>0.65700000000000003</v>
      </c>
      <c r="AG26" s="15">
        <v>19</v>
      </c>
      <c r="AH26" s="24">
        <v>25</v>
      </c>
      <c r="AI26" s="15">
        <v>7</v>
      </c>
      <c r="AJ26" s="25">
        <v>0.105</v>
      </c>
      <c r="AK26" s="15">
        <v>51</v>
      </c>
      <c r="AL26" s="24">
        <v>3</v>
      </c>
      <c r="AM26" s="15">
        <v>1</v>
      </c>
      <c r="AN26" s="25">
        <v>0.53900000000000003</v>
      </c>
      <c r="AO26" s="15">
        <v>15</v>
      </c>
      <c r="AP26" s="24">
        <v>1</v>
      </c>
      <c r="AQ26" s="15">
        <v>11</v>
      </c>
      <c r="AR26" s="25">
        <v>3.9E-2</v>
      </c>
      <c r="AS26" s="15">
        <v>55</v>
      </c>
      <c r="AT26" s="24">
        <v>1</v>
      </c>
      <c r="AU26" s="15">
        <v>5</v>
      </c>
      <c r="AV26" s="25">
        <v>0.56499999999999995</v>
      </c>
      <c r="AW26" s="15">
        <v>9</v>
      </c>
      <c r="AX26" s="24">
        <v>49.120252999999998</v>
      </c>
      <c r="AY26" s="15">
        <v>24</v>
      </c>
      <c r="AZ26" s="25">
        <v>0.69699999999999995</v>
      </c>
    </row>
    <row r="27" spans="1:52" x14ac:dyDescent="0.35">
      <c r="A27" s="15">
        <v>16</v>
      </c>
      <c r="B27" s="24">
        <v>110</v>
      </c>
      <c r="C27" s="15">
        <v>19</v>
      </c>
      <c r="D27" s="25">
        <v>0.39400000000000002</v>
      </c>
      <c r="E27" s="15">
        <v>40</v>
      </c>
      <c r="F27" s="24">
        <v>3</v>
      </c>
      <c r="G27" s="15">
        <v>12</v>
      </c>
      <c r="H27" s="25">
        <v>0.5</v>
      </c>
      <c r="I27" s="15">
        <v>19</v>
      </c>
      <c r="J27" s="24">
        <v>1</v>
      </c>
      <c r="K27" s="15">
        <v>21</v>
      </c>
      <c r="L27" s="25">
        <v>0.35499999999999998</v>
      </c>
      <c r="M27" s="15">
        <v>9</v>
      </c>
      <c r="N27" s="24">
        <v>200</v>
      </c>
      <c r="O27" s="15">
        <v>24</v>
      </c>
      <c r="P27" s="25">
        <v>0.60499999999999998</v>
      </c>
      <c r="Q27" s="15">
        <v>72</v>
      </c>
      <c r="R27" s="24">
        <v>3</v>
      </c>
      <c r="S27" s="15">
        <v>13</v>
      </c>
      <c r="T27" s="25">
        <v>0.65700000000000003</v>
      </c>
      <c r="U27" s="15">
        <v>45</v>
      </c>
      <c r="V27" s="24">
        <v>16</v>
      </c>
      <c r="W27" s="15">
        <v>24</v>
      </c>
      <c r="X27" s="25">
        <v>0.61799999999999999</v>
      </c>
      <c r="Y27" s="15">
        <v>37</v>
      </c>
      <c r="Z27" s="24">
        <v>10</v>
      </c>
      <c r="AA27" s="15">
        <v>22</v>
      </c>
      <c r="AB27" s="25">
        <v>0.67100000000000004</v>
      </c>
      <c r="AC27" s="15">
        <v>61</v>
      </c>
      <c r="AD27" s="24">
        <v>110</v>
      </c>
      <c r="AE27" s="15">
        <v>23</v>
      </c>
      <c r="AF27" s="25">
        <v>0.65700000000000003</v>
      </c>
      <c r="AG27" s="15">
        <v>20</v>
      </c>
      <c r="AH27" s="24">
        <v>25</v>
      </c>
      <c r="AI27" s="15">
        <v>7</v>
      </c>
      <c r="AJ27" s="25">
        <v>0.105</v>
      </c>
      <c r="AK27" s="15">
        <v>52</v>
      </c>
      <c r="AL27" s="24">
        <v>3</v>
      </c>
      <c r="AM27" s="15">
        <v>1</v>
      </c>
      <c r="AN27" s="25">
        <v>0.53900000000000003</v>
      </c>
      <c r="AO27" s="15">
        <v>16</v>
      </c>
      <c r="AP27" s="24">
        <v>1</v>
      </c>
      <c r="AQ27" s="15">
        <v>11</v>
      </c>
      <c r="AR27" s="25">
        <v>3.9E-2</v>
      </c>
      <c r="AS27" s="15">
        <v>56</v>
      </c>
      <c r="AT27" s="24">
        <v>1</v>
      </c>
      <c r="AU27" s="15">
        <v>5</v>
      </c>
      <c r="AV27" s="25">
        <v>0.56499999999999995</v>
      </c>
      <c r="AW27" s="15">
        <v>22</v>
      </c>
      <c r="AX27" s="24">
        <v>46.895643999999997</v>
      </c>
      <c r="AY27" s="15">
        <v>25</v>
      </c>
      <c r="AZ27" s="25">
        <v>0.68400000000000005</v>
      </c>
    </row>
    <row r="28" spans="1:52" x14ac:dyDescent="0.35">
      <c r="A28" s="15">
        <v>18</v>
      </c>
      <c r="B28" s="24">
        <v>110</v>
      </c>
      <c r="C28" s="15">
        <v>19</v>
      </c>
      <c r="D28" s="25">
        <v>0.39400000000000002</v>
      </c>
      <c r="E28" s="15">
        <v>47</v>
      </c>
      <c r="F28" s="24">
        <v>3</v>
      </c>
      <c r="G28" s="15">
        <v>12</v>
      </c>
      <c r="H28" s="25">
        <v>0.5</v>
      </c>
      <c r="I28" s="15">
        <v>23</v>
      </c>
      <c r="J28" s="24">
        <v>1</v>
      </c>
      <c r="K28" s="15">
        <v>21</v>
      </c>
      <c r="L28" s="25">
        <v>0.35499999999999998</v>
      </c>
      <c r="M28" s="15">
        <v>26</v>
      </c>
      <c r="N28" s="24">
        <v>200</v>
      </c>
      <c r="O28" s="15">
        <v>24</v>
      </c>
      <c r="P28" s="25">
        <v>0.60499999999999998</v>
      </c>
      <c r="Q28" s="15">
        <v>75</v>
      </c>
      <c r="R28" s="24">
        <v>3</v>
      </c>
      <c r="S28" s="15">
        <v>13</v>
      </c>
      <c r="T28" s="25">
        <v>0.65700000000000003</v>
      </c>
      <c r="U28" s="15">
        <v>46</v>
      </c>
      <c r="V28" s="24">
        <v>16</v>
      </c>
      <c r="W28" s="15">
        <v>24</v>
      </c>
      <c r="X28" s="25">
        <v>0.61799999999999999</v>
      </c>
      <c r="Y28" s="15">
        <v>52</v>
      </c>
      <c r="Z28" s="24">
        <v>10</v>
      </c>
      <c r="AA28" s="15">
        <v>22</v>
      </c>
      <c r="AB28" s="25">
        <v>0.67100000000000004</v>
      </c>
      <c r="AC28" s="15">
        <v>72</v>
      </c>
      <c r="AD28" s="24">
        <v>110</v>
      </c>
      <c r="AE28" s="15">
        <v>23</v>
      </c>
      <c r="AF28" s="25">
        <v>0.65700000000000003</v>
      </c>
      <c r="AG28" s="15">
        <v>22</v>
      </c>
      <c r="AH28" s="24">
        <v>25</v>
      </c>
      <c r="AI28" s="15">
        <v>7</v>
      </c>
      <c r="AJ28" s="25">
        <v>0.105</v>
      </c>
      <c r="AK28" s="15">
        <v>53</v>
      </c>
      <c r="AL28" s="24">
        <v>3</v>
      </c>
      <c r="AM28" s="15">
        <v>1</v>
      </c>
      <c r="AN28" s="25">
        <v>0.53900000000000003</v>
      </c>
      <c r="AO28" s="15">
        <v>17</v>
      </c>
      <c r="AP28" s="24">
        <v>1</v>
      </c>
      <c r="AQ28" s="15">
        <v>11</v>
      </c>
      <c r="AR28" s="25">
        <v>3.9E-2</v>
      </c>
      <c r="AS28" s="15">
        <v>63</v>
      </c>
      <c r="AT28" s="24">
        <v>1</v>
      </c>
      <c r="AU28" s="15">
        <v>5</v>
      </c>
      <c r="AV28" s="25">
        <v>0.56499999999999995</v>
      </c>
      <c r="AW28" s="15">
        <v>72</v>
      </c>
      <c r="AX28" s="24">
        <v>46.658844000000002</v>
      </c>
      <c r="AY28" s="15">
        <v>26</v>
      </c>
      <c r="AZ28" s="25">
        <v>0.67100000000000004</v>
      </c>
    </row>
    <row r="29" spans="1:52" x14ac:dyDescent="0.35">
      <c r="A29" s="15">
        <v>19</v>
      </c>
      <c r="B29" s="24">
        <v>110</v>
      </c>
      <c r="C29" s="15">
        <v>19</v>
      </c>
      <c r="D29" s="25">
        <v>0.39400000000000002</v>
      </c>
      <c r="E29" s="15">
        <v>50</v>
      </c>
      <c r="F29" s="24">
        <v>3</v>
      </c>
      <c r="G29" s="15">
        <v>12</v>
      </c>
      <c r="H29" s="25">
        <v>0.5</v>
      </c>
      <c r="I29" s="15">
        <v>25</v>
      </c>
      <c r="J29" s="24">
        <v>1</v>
      </c>
      <c r="K29" s="15">
        <v>21</v>
      </c>
      <c r="L29" s="25">
        <v>0.35499999999999998</v>
      </c>
      <c r="M29" s="15">
        <v>53</v>
      </c>
      <c r="N29" s="24">
        <v>200</v>
      </c>
      <c r="O29" s="15">
        <v>24</v>
      </c>
      <c r="P29" s="25">
        <v>0.60499999999999998</v>
      </c>
      <c r="Q29" s="15">
        <v>76</v>
      </c>
      <c r="R29" s="24">
        <v>3</v>
      </c>
      <c r="S29" s="15">
        <v>13</v>
      </c>
      <c r="T29" s="25">
        <v>0.65700000000000003</v>
      </c>
      <c r="U29" s="15">
        <v>64</v>
      </c>
      <c r="V29" s="24">
        <v>16</v>
      </c>
      <c r="W29" s="15">
        <v>24</v>
      </c>
      <c r="X29" s="25">
        <v>0.61799999999999999</v>
      </c>
      <c r="Y29" s="15">
        <v>13</v>
      </c>
      <c r="Z29" s="24">
        <v>9</v>
      </c>
      <c r="AA29" s="15">
        <v>27</v>
      </c>
      <c r="AB29" s="25">
        <v>0.61799999999999999</v>
      </c>
      <c r="AC29" s="15">
        <v>76</v>
      </c>
      <c r="AD29" s="24">
        <v>110</v>
      </c>
      <c r="AE29" s="15">
        <v>23</v>
      </c>
      <c r="AF29" s="25">
        <v>0.65700000000000003</v>
      </c>
      <c r="AG29" s="15">
        <v>23</v>
      </c>
      <c r="AH29" s="24">
        <v>25</v>
      </c>
      <c r="AI29" s="15">
        <v>7</v>
      </c>
      <c r="AJ29" s="25">
        <v>0.105</v>
      </c>
      <c r="AK29" s="15">
        <v>54</v>
      </c>
      <c r="AL29" s="24">
        <v>3</v>
      </c>
      <c r="AM29" s="15">
        <v>1</v>
      </c>
      <c r="AN29" s="25">
        <v>0.53900000000000003</v>
      </c>
      <c r="AO29" s="15">
        <v>18</v>
      </c>
      <c r="AP29" s="24">
        <v>1</v>
      </c>
      <c r="AQ29" s="15">
        <v>11</v>
      </c>
      <c r="AR29" s="25">
        <v>3.9E-2</v>
      </c>
      <c r="AS29" s="15">
        <v>64</v>
      </c>
      <c r="AT29" s="24">
        <v>1</v>
      </c>
      <c r="AU29" s="15">
        <v>5</v>
      </c>
      <c r="AV29" s="25">
        <v>0.56499999999999995</v>
      </c>
      <c r="AW29" s="15">
        <v>17</v>
      </c>
      <c r="AX29" s="24">
        <v>45.863323999999999</v>
      </c>
      <c r="AY29" s="15">
        <v>27</v>
      </c>
      <c r="AZ29" s="25">
        <v>0.65700000000000003</v>
      </c>
    </row>
    <row r="30" spans="1:52" x14ac:dyDescent="0.35">
      <c r="A30" s="15">
        <v>20</v>
      </c>
      <c r="B30" s="24">
        <v>110</v>
      </c>
      <c r="C30" s="15">
        <v>19</v>
      </c>
      <c r="D30" s="25">
        <v>0.39400000000000002</v>
      </c>
      <c r="E30" s="15">
        <v>51</v>
      </c>
      <c r="F30" s="24">
        <v>3</v>
      </c>
      <c r="G30" s="15">
        <v>12</v>
      </c>
      <c r="H30" s="25">
        <v>0.5</v>
      </c>
      <c r="I30" s="15">
        <v>30</v>
      </c>
      <c r="J30" s="24">
        <v>1</v>
      </c>
      <c r="K30" s="15">
        <v>21</v>
      </c>
      <c r="L30" s="25">
        <v>0.35499999999999998</v>
      </c>
      <c r="M30" s="15">
        <v>70</v>
      </c>
      <c r="N30" s="24">
        <v>200</v>
      </c>
      <c r="O30" s="15">
        <v>24</v>
      </c>
      <c r="P30" s="25">
        <v>0.60499999999999998</v>
      </c>
      <c r="Q30" s="15">
        <v>58</v>
      </c>
      <c r="R30" s="24">
        <v>2.7</v>
      </c>
      <c r="S30" s="15">
        <v>28</v>
      </c>
      <c r="T30" s="25">
        <v>0.64400000000000002</v>
      </c>
      <c r="U30" s="15">
        <v>68</v>
      </c>
      <c r="V30" s="24">
        <v>16</v>
      </c>
      <c r="W30" s="15">
        <v>24</v>
      </c>
      <c r="X30" s="25">
        <v>0.61799999999999999</v>
      </c>
      <c r="Y30" s="15">
        <v>32</v>
      </c>
      <c r="Z30" s="24">
        <v>9</v>
      </c>
      <c r="AA30" s="15">
        <v>27</v>
      </c>
      <c r="AB30" s="25">
        <v>0.61799999999999999</v>
      </c>
      <c r="AC30" s="15">
        <v>12</v>
      </c>
      <c r="AD30" s="24">
        <v>105</v>
      </c>
      <c r="AE30" s="15">
        <v>28</v>
      </c>
      <c r="AF30" s="25">
        <v>0.63100000000000001</v>
      </c>
      <c r="AG30" s="15">
        <v>24</v>
      </c>
      <c r="AH30" s="24">
        <v>25</v>
      </c>
      <c r="AI30" s="15">
        <v>7</v>
      </c>
      <c r="AJ30" s="25">
        <v>0.105</v>
      </c>
      <c r="AK30" s="15">
        <v>55</v>
      </c>
      <c r="AL30" s="24">
        <v>3</v>
      </c>
      <c r="AM30" s="15">
        <v>1</v>
      </c>
      <c r="AN30" s="25">
        <v>0.53900000000000003</v>
      </c>
      <c r="AO30" s="15">
        <v>19</v>
      </c>
      <c r="AP30" s="24">
        <v>1</v>
      </c>
      <c r="AQ30" s="15">
        <v>11</v>
      </c>
      <c r="AR30" s="25">
        <v>3.9E-2</v>
      </c>
      <c r="AS30" s="15">
        <v>68</v>
      </c>
      <c r="AT30" s="24">
        <v>1</v>
      </c>
      <c r="AU30" s="15">
        <v>5</v>
      </c>
      <c r="AV30" s="25">
        <v>0.56499999999999995</v>
      </c>
      <c r="AW30" s="15">
        <v>35</v>
      </c>
      <c r="AX30" s="24">
        <v>45.811715999999997</v>
      </c>
      <c r="AY30" s="15">
        <v>28</v>
      </c>
      <c r="AZ30" s="25">
        <v>0.64400000000000002</v>
      </c>
    </row>
    <row r="31" spans="1:52" x14ac:dyDescent="0.35">
      <c r="A31" s="15">
        <v>22</v>
      </c>
      <c r="B31" s="24">
        <v>110</v>
      </c>
      <c r="C31" s="15">
        <v>19</v>
      </c>
      <c r="D31" s="25">
        <v>0.39400000000000002</v>
      </c>
      <c r="E31" s="15">
        <v>52</v>
      </c>
      <c r="F31" s="24">
        <v>3</v>
      </c>
      <c r="G31" s="15">
        <v>12</v>
      </c>
      <c r="H31" s="25">
        <v>0.5</v>
      </c>
      <c r="I31" s="15">
        <v>32</v>
      </c>
      <c r="J31" s="24">
        <v>1</v>
      </c>
      <c r="K31" s="15">
        <v>21</v>
      </c>
      <c r="L31" s="25">
        <v>0.35499999999999998</v>
      </c>
      <c r="M31" s="15">
        <v>72</v>
      </c>
      <c r="N31" s="24">
        <v>200</v>
      </c>
      <c r="O31" s="15">
        <v>24</v>
      </c>
      <c r="P31" s="25">
        <v>0.60499999999999998</v>
      </c>
      <c r="Q31" s="15">
        <v>60</v>
      </c>
      <c r="R31" s="24">
        <v>2.5</v>
      </c>
      <c r="S31" s="15">
        <v>29</v>
      </c>
      <c r="T31" s="25">
        <v>0.63100000000000001</v>
      </c>
      <c r="U31" s="15">
        <v>72</v>
      </c>
      <c r="V31" s="24">
        <v>16</v>
      </c>
      <c r="W31" s="15">
        <v>24</v>
      </c>
      <c r="X31" s="25">
        <v>0.61799999999999999</v>
      </c>
      <c r="Y31" s="15">
        <v>40</v>
      </c>
      <c r="Z31" s="24">
        <v>9</v>
      </c>
      <c r="AA31" s="15">
        <v>27</v>
      </c>
      <c r="AB31" s="25">
        <v>0.61799999999999999</v>
      </c>
      <c r="AC31" s="15">
        <v>14</v>
      </c>
      <c r="AD31" s="24">
        <v>105</v>
      </c>
      <c r="AE31" s="15">
        <v>28</v>
      </c>
      <c r="AF31" s="25">
        <v>0.63100000000000001</v>
      </c>
      <c r="AG31" s="15">
        <v>25</v>
      </c>
      <c r="AH31" s="24">
        <v>25</v>
      </c>
      <c r="AI31" s="15">
        <v>7</v>
      </c>
      <c r="AJ31" s="25">
        <v>0.105</v>
      </c>
      <c r="AK31" s="15">
        <v>56</v>
      </c>
      <c r="AL31" s="24">
        <v>3</v>
      </c>
      <c r="AM31" s="15">
        <v>1</v>
      </c>
      <c r="AN31" s="25">
        <v>0.53900000000000003</v>
      </c>
      <c r="AO31" s="15">
        <v>20</v>
      </c>
      <c r="AP31" s="24">
        <v>1</v>
      </c>
      <c r="AQ31" s="15">
        <v>11</v>
      </c>
      <c r="AR31" s="25">
        <v>3.9E-2</v>
      </c>
      <c r="AS31" s="15">
        <v>69</v>
      </c>
      <c r="AT31" s="24">
        <v>1</v>
      </c>
      <c r="AU31" s="15">
        <v>5</v>
      </c>
      <c r="AV31" s="25">
        <v>0.56499999999999995</v>
      </c>
      <c r="AW31" s="15">
        <v>42</v>
      </c>
      <c r="AX31" s="24">
        <v>45.328074000000001</v>
      </c>
      <c r="AY31" s="15">
        <v>29</v>
      </c>
      <c r="AZ31" s="25">
        <v>0.63100000000000001</v>
      </c>
    </row>
    <row r="32" spans="1:52" x14ac:dyDescent="0.35">
      <c r="A32" s="15">
        <v>25</v>
      </c>
      <c r="B32" s="24">
        <v>110</v>
      </c>
      <c r="C32" s="15">
        <v>19</v>
      </c>
      <c r="D32" s="25">
        <v>0.39400000000000002</v>
      </c>
      <c r="E32" s="15">
        <v>53</v>
      </c>
      <c r="F32" s="24">
        <v>3</v>
      </c>
      <c r="G32" s="15">
        <v>12</v>
      </c>
      <c r="H32" s="25">
        <v>0.5</v>
      </c>
      <c r="I32" s="15">
        <v>33</v>
      </c>
      <c r="J32" s="24">
        <v>1</v>
      </c>
      <c r="K32" s="15">
        <v>21</v>
      </c>
      <c r="L32" s="25">
        <v>0.35499999999999998</v>
      </c>
      <c r="M32" s="15">
        <v>76</v>
      </c>
      <c r="N32" s="24">
        <v>200</v>
      </c>
      <c r="O32" s="15">
        <v>24</v>
      </c>
      <c r="P32" s="25">
        <v>0.60499999999999998</v>
      </c>
      <c r="Q32" s="15">
        <v>2</v>
      </c>
      <c r="R32" s="24">
        <v>2</v>
      </c>
      <c r="S32" s="15">
        <v>30</v>
      </c>
      <c r="T32" s="25">
        <v>0.5</v>
      </c>
      <c r="U32" s="15">
        <v>77</v>
      </c>
      <c r="V32" s="24">
        <v>16</v>
      </c>
      <c r="W32" s="15">
        <v>24</v>
      </c>
      <c r="X32" s="25">
        <v>0.61799999999999999</v>
      </c>
      <c r="Y32" s="15">
        <v>49</v>
      </c>
      <c r="Z32" s="24">
        <v>9</v>
      </c>
      <c r="AA32" s="15">
        <v>27</v>
      </c>
      <c r="AB32" s="25">
        <v>0.61799999999999999</v>
      </c>
      <c r="AC32" s="15">
        <v>8</v>
      </c>
      <c r="AD32" s="24">
        <v>100</v>
      </c>
      <c r="AE32" s="15">
        <v>30</v>
      </c>
      <c r="AF32" s="25">
        <v>0.59199999999999997</v>
      </c>
      <c r="AG32" s="15">
        <v>26</v>
      </c>
      <c r="AH32" s="24">
        <v>25</v>
      </c>
      <c r="AI32" s="15">
        <v>7</v>
      </c>
      <c r="AJ32" s="25">
        <v>0.105</v>
      </c>
      <c r="AK32" s="15">
        <v>57</v>
      </c>
      <c r="AL32" s="24">
        <v>3</v>
      </c>
      <c r="AM32" s="15">
        <v>1</v>
      </c>
      <c r="AN32" s="25">
        <v>0.53900000000000003</v>
      </c>
      <c r="AO32" s="15">
        <v>21</v>
      </c>
      <c r="AP32" s="24">
        <v>1</v>
      </c>
      <c r="AQ32" s="15">
        <v>11</v>
      </c>
      <c r="AR32" s="25">
        <v>3.9E-2</v>
      </c>
      <c r="AS32" s="15">
        <v>70</v>
      </c>
      <c r="AT32" s="24">
        <v>1</v>
      </c>
      <c r="AU32" s="15">
        <v>5</v>
      </c>
      <c r="AV32" s="25">
        <v>0.56499999999999995</v>
      </c>
      <c r="AW32" s="15">
        <v>24</v>
      </c>
      <c r="AX32" s="24">
        <v>44.330855999999997</v>
      </c>
      <c r="AY32" s="15">
        <v>30</v>
      </c>
      <c r="AZ32" s="25">
        <v>0.61799999999999999</v>
      </c>
    </row>
    <row r="33" spans="1:52" x14ac:dyDescent="0.35">
      <c r="A33" s="15">
        <v>26</v>
      </c>
      <c r="B33" s="24">
        <v>110</v>
      </c>
      <c r="C33" s="15">
        <v>19</v>
      </c>
      <c r="D33" s="25">
        <v>0.39400000000000002</v>
      </c>
      <c r="E33" s="15">
        <v>54</v>
      </c>
      <c r="F33" s="24">
        <v>3</v>
      </c>
      <c r="G33" s="15">
        <v>12</v>
      </c>
      <c r="H33" s="25">
        <v>0.5</v>
      </c>
      <c r="I33" s="15">
        <v>37</v>
      </c>
      <c r="J33" s="24">
        <v>1</v>
      </c>
      <c r="K33" s="15">
        <v>21</v>
      </c>
      <c r="L33" s="25">
        <v>0.35499999999999998</v>
      </c>
      <c r="M33" s="15">
        <v>77</v>
      </c>
      <c r="N33" s="24">
        <v>200</v>
      </c>
      <c r="O33" s="15">
        <v>24</v>
      </c>
      <c r="P33" s="25">
        <v>0.60499999999999998</v>
      </c>
      <c r="Q33" s="15">
        <v>8</v>
      </c>
      <c r="R33" s="24">
        <v>2</v>
      </c>
      <c r="S33" s="15">
        <v>30</v>
      </c>
      <c r="T33" s="25">
        <v>0.5</v>
      </c>
      <c r="U33" s="15">
        <v>9</v>
      </c>
      <c r="V33" s="24">
        <v>15</v>
      </c>
      <c r="W33" s="15">
        <v>31</v>
      </c>
      <c r="X33" s="25">
        <v>0.51300000000000001</v>
      </c>
      <c r="Y33" s="15">
        <v>2</v>
      </c>
      <c r="Z33" s="24">
        <v>8</v>
      </c>
      <c r="AA33" s="15">
        <v>31</v>
      </c>
      <c r="AB33" s="25">
        <v>0.55200000000000005</v>
      </c>
      <c r="AC33" s="15">
        <v>27</v>
      </c>
      <c r="AD33" s="24">
        <v>100</v>
      </c>
      <c r="AE33" s="15">
        <v>30</v>
      </c>
      <c r="AF33" s="25">
        <v>0.59199999999999997</v>
      </c>
      <c r="AG33" s="15">
        <v>27</v>
      </c>
      <c r="AH33" s="24">
        <v>25</v>
      </c>
      <c r="AI33" s="15">
        <v>7</v>
      </c>
      <c r="AJ33" s="25">
        <v>0.105</v>
      </c>
      <c r="AK33" s="15">
        <v>60</v>
      </c>
      <c r="AL33" s="24">
        <v>3</v>
      </c>
      <c r="AM33" s="15">
        <v>1</v>
      </c>
      <c r="AN33" s="25">
        <v>0.53900000000000003</v>
      </c>
      <c r="AO33" s="15">
        <v>22</v>
      </c>
      <c r="AP33" s="24">
        <v>1</v>
      </c>
      <c r="AQ33" s="15">
        <v>11</v>
      </c>
      <c r="AR33" s="25">
        <v>3.9E-2</v>
      </c>
      <c r="AS33" s="15">
        <v>71</v>
      </c>
      <c r="AT33" s="24">
        <v>1</v>
      </c>
      <c r="AU33" s="15">
        <v>5</v>
      </c>
      <c r="AV33" s="25">
        <v>0.56499999999999995</v>
      </c>
      <c r="AW33" s="15">
        <v>62</v>
      </c>
      <c r="AX33" s="24">
        <v>41.998933000000001</v>
      </c>
      <c r="AY33" s="15">
        <v>31</v>
      </c>
      <c r="AZ33" s="25">
        <v>0.60499999999999998</v>
      </c>
    </row>
    <row r="34" spans="1:52" x14ac:dyDescent="0.35">
      <c r="A34" s="15">
        <v>30</v>
      </c>
      <c r="B34" s="24">
        <v>110</v>
      </c>
      <c r="C34" s="15">
        <v>19</v>
      </c>
      <c r="D34" s="25">
        <v>0.39400000000000002</v>
      </c>
      <c r="E34" s="15">
        <v>59</v>
      </c>
      <c r="F34" s="24">
        <v>3</v>
      </c>
      <c r="G34" s="15">
        <v>12</v>
      </c>
      <c r="H34" s="25">
        <v>0.5</v>
      </c>
      <c r="I34" s="15">
        <v>39</v>
      </c>
      <c r="J34" s="24">
        <v>1</v>
      </c>
      <c r="K34" s="15">
        <v>21</v>
      </c>
      <c r="L34" s="25">
        <v>0.35499999999999998</v>
      </c>
      <c r="M34" s="15">
        <v>24</v>
      </c>
      <c r="N34" s="24">
        <v>190</v>
      </c>
      <c r="O34" s="15">
        <v>32</v>
      </c>
      <c r="P34" s="25">
        <v>0.56499999999999995</v>
      </c>
      <c r="Q34" s="15">
        <v>12</v>
      </c>
      <c r="R34" s="24">
        <v>2</v>
      </c>
      <c r="S34" s="15">
        <v>30</v>
      </c>
      <c r="T34" s="25">
        <v>0.5</v>
      </c>
      <c r="U34" s="15">
        <v>32</v>
      </c>
      <c r="V34" s="24">
        <v>15</v>
      </c>
      <c r="W34" s="15">
        <v>31</v>
      </c>
      <c r="X34" s="25">
        <v>0.51300000000000001</v>
      </c>
      <c r="Y34" s="15">
        <v>5</v>
      </c>
      <c r="Z34" s="24">
        <v>8</v>
      </c>
      <c r="AA34" s="15">
        <v>31</v>
      </c>
      <c r="AB34" s="25">
        <v>0.55200000000000005</v>
      </c>
      <c r="AC34" s="15">
        <v>35</v>
      </c>
      <c r="AD34" s="24">
        <v>100</v>
      </c>
      <c r="AE34" s="15">
        <v>30</v>
      </c>
      <c r="AF34" s="25">
        <v>0.59199999999999997</v>
      </c>
      <c r="AG34" s="15">
        <v>28</v>
      </c>
      <c r="AH34" s="24">
        <v>25</v>
      </c>
      <c r="AI34" s="15">
        <v>7</v>
      </c>
      <c r="AJ34" s="25">
        <v>0.105</v>
      </c>
      <c r="AK34" s="15">
        <v>61</v>
      </c>
      <c r="AL34" s="24">
        <v>3</v>
      </c>
      <c r="AM34" s="15">
        <v>1</v>
      </c>
      <c r="AN34" s="25">
        <v>0.53900000000000003</v>
      </c>
      <c r="AO34" s="15">
        <v>23</v>
      </c>
      <c r="AP34" s="24">
        <v>1</v>
      </c>
      <c r="AQ34" s="15">
        <v>11</v>
      </c>
      <c r="AR34" s="25">
        <v>3.9E-2</v>
      </c>
      <c r="AS34" s="15">
        <v>72</v>
      </c>
      <c r="AT34" s="24">
        <v>1</v>
      </c>
      <c r="AU34" s="15">
        <v>5</v>
      </c>
      <c r="AV34" s="25">
        <v>0.56499999999999995</v>
      </c>
      <c r="AW34" s="15">
        <v>54</v>
      </c>
      <c r="AX34" s="24">
        <v>41.503540000000001</v>
      </c>
      <c r="AY34" s="15">
        <v>32</v>
      </c>
      <c r="AZ34" s="25">
        <v>0.59199999999999997</v>
      </c>
    </row>
    <row r="35" spans="1:52" x14ac:dyDescent="0.35">
      <c r="A35" s="15">
        <v>32</v>
      </c>
      <c r="B35" s="24">
        <v>110</v>
      </c>
      <c r="C35" s="15">
        <v>19</v>
      </c>
      <c r="D35" s="25">
        <v>0.39400000000000002</v>
      </c>
      <c r="E35" s="15">
        <v>60</v>
      </c>
      <c r="F35" s="24">
        <v>3</v>
      </c>
      <c r="G35" s="15">
        <v>12</v>
      </c>
      <c r="H35" s="25">
        <v>0.5</v>
      </c>
      <c r="I35" s="15">
        <v>40</v>
      </c>
      <c r="J35" s="24">
        <v>1</v>
      </c>
      <c r="K35" s="15">
        <v>21</v>
      </c>
      <c r="L35" s="25">
        <v>0.35499999999999998</v>
      </c>
      <c r="M35" s="15">
        <v>49</v>
      </c>
      <c r="N35" s="24">
        <v>190</v>
      </c>
      <c r="O35" s="15">
        <v>32</v>
      </c>
      <c r="P35" s="25">
        <v>0.56499999999999995</v>
      </c>
      <c r="Q35" s="15">
        <v>14</v>
      </c>
      <c r="R35" s="24">
        <v>2</v>
      </c>
      <c r="S35" s="15">
        <v>30</v>
      </c>
      <c r="T35" s="25">
        <v>0.5</v>
      </c>
      <c r="U35" s="15">
        <v>33</v>
      </c>
      <c r="V35" s="24">
        <v>15</v>
      </c>
      <c r="W35" s="15">
        <v>31</v>
      </c>
      <c r="X35" s="25">
        <v>0.51300000000000001</v>
      </c>
      <c r="Y35" s="15">
        <v>8</v>
      </c>
      <c r="Z35" s="24">
        <v>8</v>
      </c>
      <c r="AA35" s="15">
        <v>31</v>
      </c>
      <c r="AB35" s="25">
        <v>0.55200000000000005</v>
      </c>
      <c r="AC35" s="15">
        <v>40</v>
      </c>
      <c r="AD35" s="24">
        <v>95</v>
      </c>
      <c r="AE35" s="15">
        <v>33</v>
      </c>
      <c r="AF35" s="25">
        <v>0.53900000000000003</v>
      </c>
      <c r="AG35" s="15">
        <v>29</v>
      </c>
      <c r="AH35" s="24">
        <v>25</v>
      </c>
      <c r="AI35" s="15">
        <v>7</v>
      </c>
      <c r="AJ35" s="25">
        <v>0.105</v>
      </c>
      <c r="AK35" s="15">
        <v>70</v>
      </c>
      <c r="AL35" s="24">
        <v>3</v>
      </c>
      <c r="AM35" s="15">
        <v>1</v>
      </c>
      <c r="AN35" s="25">
        <v>0.53900000000000003</v>
      </c>
      <c r="AO35" s="15">
        <v>24</v>
      </c>
      <c r="AP35" s="24">
        <v>1</v>
      </c>
      <c r="AQ35" s="15">
        <v>11</v>
      </c>
      <c r="AR35" s="25">
        <v>3.9E-2</v>
      </c>
      <c r="AS35" s="15">
        <v>74</v>
      </c>
      <c r="AT35" s="24">
        <v>1</v>
      </c>
      <c r="AU35" s="15">
        <v>5</v>
      </c>
      <c r="AV35" s="25">
        <v>0.56499999999999995</v>
      </c>
      <c r="AW35" s="15">
        <v>16</v>
      </c>
      <c r="AX35" s="24">
        <v>41.445019000000002</v>
      </c>
      <c r="AY35" s="15">
        <v>33</v>
      </c>
      <c r="AZ35" s="25">
        <v>0.57799999999999996</v>
      </c>
    </row>
    <row r="36" spans="1:52" x14ac:dyDescent="0.35">
      <c r="A36" s="15">
        <v>34</v>
      </c>
      <c r="B36" s="24">
        <v>110</v>
      </c>
      <c r="C36" s="15">
        <v>19</v>
      </c>
      <c r="D36" s="25">
        <v>0.39400000000000002</v>
      </c>
      <c r="E36" s="15">
        <v>65</v>
      </c>
      <c r="F36" s="24">
        <v>3</v>
      </c>
      <c r="G36" s="15">
        <v>12</v>
      </c>
      <c r="H36" s="25">
        <v>0.5</v>
      </c>
      <c r="I36" s="15">
        <v>41</v>
      </c>
      <c r="J36" s="24">
        <v>1</v>
      </c>
      <c r="K36" s="15">
        <v>21</v>
      </c>
      <c r="L36" s="25">
        <v>0.35499999999999998</v>
      </c>
      <c r="M36" s="15">
        <v>71</v>
      </c>
      <c r="N36" s="24">
        <v>190</v>
      </c>
      <c r="O36" s="15">
        <v>32</v>
      </c>
      <c r="P36" s="25">
        <v>0.56499999999999995</v>
      </c>
      <c r="Q36" s="15">
        <v>23</v>
      </c>
      <c r="R36" s="24">
        <v>2</v>
      </c>
      <c r="S36" s="15">
        <v>30</v>
      </c>
      <c r="T36" s="25">
        <v>0.5</v>
      </c>
      <c r="U36" s="15">
        <v>48</v>
      </c>
      <c r="V36" s="24">
        <v>15</v>
      </c>
      <c r="W36" s="15">
        <v>31</v>
      </c>
      <c r="X36" s="25">
        <v>0.51300000000000001</v>
      </c>
      <c r="Y36" s="15">
        <v>60</v>
      </c>
      <c r="Z36" s="24">
        <v>8</v>
      </c>
      <c r="AA36" s="15">
        <v>31</v>
      </c>
      <c r="AB36" s="25">
        <v>0.55200000000000005</v>
      </c>
      <c r="AC36" s="15">
        <v>42</v>
      </c>
      <c r="AD36" s="24">
        <v>95</v>
      </c>
      <c r="AE36" s="15">
        <v>33</v>
      </c>
      <c r="AF36" s="25">
        <v>0.53900000000000003</v>
      </c>
      <c r="AG36" s="15">
        <v>30</v>
      </c>
      <c r="AH36" s="24">
        <v>25</v>
      </c>
      <c r="AI36" s="15">
        <v>7</v>
      </c>
      <c r="AJ36" s="25">
        <v>0.105</v>
      </c>
      <c r="AK36" s="15">
        <v>71</v>
      </c>
      <c r="AL36" s="24">
        <v>3</v>
      </c>
      <c r="AM36" s="15">
        <v>1</v>
      </c>
      <c r="AN36" s="25">
        <v>0.53900000000000003</v>
      </c>
      <c r="AO36" s="15">
        <v>25</v>
      </c>
      <c r="AP36" s="24">
        <v>1</v>
      </c>
      <c r="AQ36" s="15">
        <v>11</v>
      </c>
      <c r="AR36" s="25">
        <v>3.9E-2</v>
      </c>
      <c r="AS36" s="15">
        <v>76</v>
      </c>
      <c r="AT36" s="24">
        <v>1</v>
      </c>
      <c r="AU36" s="15">
        <v>5</v>
      </c>
      <c r="AV36" s="25">
        <v>0.56499999999999995</v>
      </c>
      <c r="AW36" s="15">
        <v>29</v>
      </c>
      <c r="AX36" s="24">
        <v>41.015492000000002</v>
      </c>
      <c r="AY36" s="15">
        <v>34</v>
      </c>
      <c r="AZ36" s="25">
        <v>0.56499999999999995</v>
      </c>
    </row>
    <row r="37" spans="1:52" x14ac:dyDescent="0.35">
      <c r="A37" s="15">
        <v>37</v>
      </c>
      <c r="B37" s="24">
        <v>110</v>
      </c>
      <c r="C37" s="15">
        <v>19</v>
      </c>
      <c r="D37" s="25">
        <v>0.39400000000000002</v>
      </c>
      <c r="E37" s="15">
        <v>66</v>
      </c>
      <c r="F37" s="24">
        <v>3</v>
      </c>
      <c r="G37" s="15">
        <v>12</v>
      </c>
      <c r="H37" s="25">
        <v>0.5</v>
      </c>
      <c r="I37" s="15">
        <v>43</v>
      </c>
      <c r="J37" s="24">
        <v>1</v>
      </c>
      <c r="K37" s="15">
        <v>21</v>
      </c>
      <c r="L37" s="25">
        <v>0.35499999999999998</v>
      </c>
      <c r="M37" s="15">
        <v>6</v>
      </c>
      <c r="N37" s="24">
        <v>180</v>
      </c>
      <c r="O37" s="15">
        <v>35</v>
      </c>
      <c r="P37" s="25">
        <v>0.5</v>
      </c>
      <c r="Q37" s="15">
        <v>40</v>
      </c>
      <c r="R37" s="24">
        <v>2</v>
      </c>
      <c r="S37" s="15">
        <v>30</v>
      </c>
      <c r="T37" s="25">
        <v>0.5</v>
      </c>
      <c r="U37" s="15">
        <v>49</v>
      </c>
      <c r="V37" s="24">
        <v>15</v>
      </c>
      <c r="W37" s="15">
        <v>31</v>
      </c>
      <c r="X37" s="25">
        <v>0.51300000000000001</v>
      </c>
      <c r="Y37" s="15">
        <v>77</v>
      </c>
      <c r="Z37" s="24">
        <v>8</v>
      </c>
      <c r="AA37" s="15">
        <v>31</v>
      </c>
      <c r="AB37" s="25">
        <v>0.55200000000000005</v>
      </c>
      <c r="AC37" s="15">
        <v>44</v>
      </c>
      <c r="AD37" s="24">
        <v>95</v>
      </c>
      <c r="AE37" s="15">
        <v>33</v>
      </c>
      <c r="AF37" s="25">
        <v>0.53900000000000003</v>
      </c>
      <c r="AG37" s="15">
        <v>31</v>
      </c>
      <c r="AH37" s="24">
        <v>25</v>
      </c>
      <c r="AI37" s="15">
        <v>7</v>
      </c>
      <c r="AJ37" s="25">
        <v>0.105</v>
      </c>
      <c r="AK37" s="15">
        <v>72</v>
      </c>
      <c r="AL37" s="24">
        <v>3</v>
      </c>
      <c r="AM37" s="15">
        <v>1</v>
      </c>
      <c r="AN37" s="25">
        <v>0.53900000000000003</v>
      </c>
      <c r="AO37" s="15">
        <v>26</v>
      </c>
      <c r="AP37" s="24">
        <v>1</v>
      </c>
      <c r="AQ37" s="15">
        <v>11</v>
      </c>
      <c r="AR37" s="25">
        <v>3.9E-2</v>
      </c>
      <c r="AS37" s="15">
        <v>31</v>
      </c>
      <c r="AT37" s="24">
        <v>0.88</v>
      </c>
      <c r="AU37" s="15">
        <v>35</v>
      </c>
      <c r="AV37" s="25">
        <v>0.53900000000000003</v>
      </c>
      <c r="AW37" s="15">
        <v>28</v>
      </c>
      <c r="AX37" s="24">
        <v>40.917046999999997</v>
      </c>
      <c r="AY37" s="15">
        <v>35</v>
      </c>
      <c r="AZ37" s="25">
        <v>0.55200000000000005</v>
      </c>
    </row>
    <row r="38" spans="1:52" x14ac:dyDescent="0.35">
      <c r="A38" s="15">
        <v>38</v>
      </c>
      <c r="B38" s="24">
        <v>110</v>
      </c>
      <c r="C38" s="15">
        <v>19</v>
      </c>
      <c r="D38" s="25">
        <v>0.39400000000000002</v>
      </c>
      <c r="E38" s="15">
        <v>71</v>
      </c>
      <c r="F38" s="24">
        <v>3</v>
      </c>
      <c r="G38" s="15">
        <v>12</v>
      </c>
      <c r="H38" s="25">
        <v>0.5</v>
      </c>
      <c r="I38" s="15">
        <v>44</v>
      </c>
      <c r="J38" s="24">
        <v>1</v>
      </c>
      <c r="K38" s="15">
        <v>21</v>
      </c>
      <c r="L38" s="25">
        <v>0.35499999999999998</v>
      </c>
      <c r="M38" s="15">
        <v>15</v>
      </c>
      <c r="N38" s="24">
        <v>180</v>
      </c>
      <c r="O38" s="15">
        <v>35</v>
      </c>
      <c r="P38" s="25">
        <v>0.5</v>
      </c>
      <c r="Q38" s="15">
        <v>42</v>
      </c>
      <c r="R38" s="24">
        <v>2</v>
      </c>
      <c r="S38" s="15">
        <v>30</v>
      </c>
      <c r="T38" s="25">
        <v>0.5</v>
      </c>
      <c r="U38" s="15">
        <v>61</v>
      </c>
      <c r="V38" s="24">
        <v>15</v>
      </c>
      <c r="W38" s="15">
        <v>31</v>
      </c>
      <c r="X38" s="25">
        <v>0.51300000000000001</v>
      </c>
      <c r="Y38" s="15">
        <v>14</v>
      </c>
      <c r="Z38" s="24">
        <v>7</v>
      </c>
      <c r="AA38" s="15">
        <v>36</v>
      </c>
      <c r="AB38" s="25">
        <v>0.5</v>
      </c>
      <c r="AC38" s="15">
        <v>64</v>
      </c>
      <c r="AD38" s="24">
        <v>95</v>
      </c>
      <c r="AE38" s="15">
        <v>33</v>
      </c>
      <c r="AF38" s="25">
        <v>0.53900000000000003</v>
      </c>
      <c r="AG38" s="15">
        <v>32</v>
      </c>
      <c r="AH38" s="24">
        <v>25</v>
      </c>
      <c r="AI38" s="15">
        <v>7</v>
      </c>
      <c r="AJ38" s="25">
        <v>0.105</v>
      </c>
      <c r="AK38" s="15">
        <v>73</v>
      </c>
      <c r="AL38" s="24">
        <v>3</v>
      </c>
      <c r="AM38" s="15">
        <v>1</v>
      </c>
      <c r="AN38" s="25">
        <v>0.53900000000000003</v>
      </c>
      <c r="AO38" s="15">
        <v>27</v>
      </c>
      <c r="AP38" s="24">
        <v>1</v>
      </c>
      <c r="AQ38" s="15">
        <v>11</v>
      </c>
      <c r="AR38" s="25">
        <v>3.9E-2</v>
      </c>
      <c r="AS38" s="15">
        <v>33</v>
      </c>
      <c r="AT38" s="24">
        <v>0.88</v>
      </c>
      <c r="AU38" s="15">
        <v>35</v>
      </c>
      <c r="AV38" s="25">
        <v>0.53900000000000003</v>
      </c>
      <c r="AW38" s="15">
        <v>50</v>
      </c>
      <c r="AX38" s="24">
        <v>40.692320000000002</v>
      </c>
      <c r="AY38" s="15">
        <v>36</v>
      </c>
      <c r="AZ38" s="25">
        <v>0.53900000000000003</v>
      </c>
    </row>
    <row r="39" spans="1:52" x14ac:dyDescent="0.35">
      <c r="A39" s="15">
        <v>39</v>
      </c>
      <c r="B39" s="24">
        <v>110</v>
      </c>
      <c r="C39" s="15">
        <v>19</v>
      </c>
      <c r="D39" s="25">
        <v>0.39400000000000002</v>
      </c>
      <c r="E39" s="15">
        <v>72</v>
      </c>
      <c r="F39" s="24">
        <v>3</v>
      </c>
      <c r="G39" s="15">
        <v>12</v>
      </c>
      <c r="H39" s="25">
        <v>0.5</v>
      </c>
      <c r="I39" s="15">
        <v>48</v>
      </c>
      <c r="J39" s="24">
        <v>1</v>
      </c>
      <c r="K39" s="15">
        <v>21</v>
      </c>
      <c r="L39" s="25">
        <v>0.35499999999999998</v>
      </c>
      <c r="M39" s="15">
        <v>19</v>
      </c>
      <c r="N39" s="24">
        <v>180</v>
      </c>
      <c r="O39" s="15">
        <v>35</v>
      </c>
      <c r="P39" s="25">
        <v>0.5</v>
      </c>
      <c r="Q39" s="15">
        <v>48</v>
      </c>
      <c r="R39" s="24">
        <v>2</v>
      </c>
      <c r="S39" s="15">
        <v>30</v>
      </c>
      <c r="T39" s="25">
        <v>0.5</v>
      </c>
      <c r="U39" s="15">
        <v>69</v>
      </c>
      <c r="V39" s="24">
        <v>15</v>
      </c>
      <c r="W39" s="15">
        <v>31</v>
      </c>
      <c r="X39" s="25">
        <v>0.51300000000000001</v>
      </c>
      <c r="Y39" s="15">
        <v>20</v>
      </c>
      <c r="Z39" s="24">
        <v>7</v>
      </c>
      <c r="AA39" s="15">
        <v>36</v>
      </c>
      <c r="AB39" s="25">
        <v>0.5</v>
      </c>
      <c r="AC39" s="15">
        <v>34</v>
      </c>
      <c r="AD39" s="24">
        <v>90</v>
      </c>
      <c r="AE39" s="15">
        <v>37</v>
      </c>
      <c r="AF39" s="25">
        <v>0.47299999999999998</v>
      </c>
      <c r="AG39" s="15">
        <v>33</v>
      </c>
      <c r="AH39" s="24">
        <v>25</v>
      </c>
      <c r="AI39" s="15">
        <v>7</v>
      </c>
      <c r="AJ39" s="25">
        <v>0.105</v>
      </c>
      <c r="AK39" s="15">
        <v>7</v>
      </c>
      <c r="AL39" s="24">
        <v>2</v>
      </c>
      <c r="AM39" s="15">
        <v>37</v>
      </c>
      <c r="AN39" s="25">
        <v>0.26300000000000001</v>
      </c>
      <c r="AO39" s="15">
        <v>30</v>
      </c>
      <c r="AP39" s="24">
        <v>1</v>
      </c>
      <c r="AQ39" s="15">
        <v>11</v>
      </c>
      <c r="AR39" s="25">
        <v>3.9E-2</v>
      </c>
      <c r="AS39" s="15">
        <v>27</v>
      </c>
      <c r="AT39" s="24">
        <v>0.8</v>
      </c>
      <c r="AU39" s="15">
        <v>37</v>
      </c>
      <c r="AV39" s="25">
        <v>0.52600000000000002</v>
      </c>
      <c r="AW39" s="15">
        <v>63</v>
      </c>
      <c r="AX39" s="24">
        <v>40.560158999999999</v>
      </c>
      <c r="AY39" s="15">
        <v>37</v>
      </c>
      <c r="AZ39" s="25">
        <v>0.52600000000000002</v>
      </c>
    </row>
    <row r="40" spans="1:52" x14ac:dyDescent="0.35">
      <c r="A40" s="15">
        <v>41</v>
      </c>
      <c r="B40" s="24">
        <v>110</v>
      </c>
      <c r="C40" s="15">
        <v>19</v>
      </c>
      <c r="D40" s="25">
        <v>0.39400000000000002</v>
      </c>
      <c r="E40" s="15">
        <v>75</v>
      </c>
      <c r="F40" s="24">
        <v>3</v>
      </c>
      <c r="G40" s="15">
        <v>12</v>
      </c>
      <c r="H40" s="25">
        <v>0.5</v>
      </c>
      <c r="I40" s="15">
        <v>49</v>
      </c>
      <c r="J40" s="24">
        <v>1</v>
      </c>
      <c r="K40" s="15">
        <v>21</v>
      </c>
      <c r="L40" s="25">
        <v>0.35499999999999998</v>
      </c>
      <c r="M40" s="15">
        <v>38</v>
      </c>
      <c r="N40" s="24">
        <v>180</v>
      </c>
      <c r="O40" s="15">
        <v>35</v>
      </c>
      <c r="P40" s="25">
        <v>0.5</v>
      </c>
      <c r="Q40" s="15">
        <v>57</v>
      </c>
      <c r="R40" s="24">
        <v>2</v>
      </c>
      <c r="S40" s="15">
        <v>30</v>
      </c>
      <c r="T40" s="25">
        <v>0.5</v>
      </c>
      <c r="U40" s="15">
        <v>71</v>
      </c>
      <c r="V40" s="24">
        <v>15</v>
      </c>
      <c r="W40" s="15">
        <v>31</v>
      </c>
      <c r="X40" s="25">
        <v>0.51300000000000001</v>
      </c>
      <c r="Y40" s="15">
        <v>27</v>
      </c>
      <c r="Z40" s="24">
        <v>7</v>
      </c>
      <c r="AA40" s="15">
        <v>36</v>
      </c>
      <c r="AB40" s="25">
        <v>0.5</v>
      </c>
      <c r="AC40" s="15">
        <v>37</v>
      </c>
      <c r="AD40" s="24">
        <v>90</v>
      </c>
      <c r="AE40" s="15">
        <v>37</v>
      </c>
      <c r="AF40" s="25">
        <v>0.47299999999999998</v>
      </c>
      <c r="AG40" s="15">
        <v>34</v>
      </c>
      <c r="AH40" s="24">
        <v>25</v>
      </c>
      <c r="AI40" s="15">
        <v>7</v>
      </c>
      <c r="AJ40" s="25">
        <v>0.105</v>
      </c>
      <c r="AK40" s="15">
        <v>11</v>
      </c>
      <c r="AL40" s="24">
        <v>2</v>
      </c>
      <c r="AM40" s="15">
        <v>37</v>
      </c>
      <c r="AN40" s="25">
        <v>0.26300000000000001</v>
      </c>
      <c r="AO40" s="15">
        <v>31</v>
      </c>
      <c r="AP40" s="24">
        <v>1</v>
      </c>
      <c r="AQ40" s="15">
        <v>11</v>
      </c>
      <c r="AR40" s="25">
        <v>3.9E-2</v>
      </c>
      <c r="AS40" s="15">
        <v>5</v>
      </c>
      <c r="AT40" s="24">
        <v>0.75</v>
      </c>
      <c r="AU40" s="15">
        <v>38</v>
      </c>
      <c r="AV40" s="25">
        <v>0.315</v>
      </c>
      <c r="AW40" s="15">
        <v>20</v>
      </c>
      <c r="AX40" s="24">
        <v>40.448771999999998</v>
      </c>
      <c r="AY40" s="15">
        <v>38</v>
      </c>
      <c r="AZ40" s="25">
        <v>0.51300000000000001</v>
      </c>
    </row>
    <row r="41" spans="1:52" x14ac:dyDescent="0.35">
      <c r="A41" s="15">
        <v>43</v>
      </c>
      <c r="B41" s="24">
        <v>110</v>
      </c>
      <c r="C41" s="15">
        <v>19</v>
      </c>
      <c r="D41" s="25">
        <v>0.39400000000000002</v>
      </c>
      <c r="E41" s="15">
        <v>76</v>
      </c>
      <c r="F41" s="24">
        <v>3</v>
      </c>
      <c r="G41" s="15">
        <v>12</v>
      </c>
      <c r="H41" s="25">
        <v>0.5</v>
      </c>
      <c r="I41" s="15">
        <v>53</v>
      </c>
      <c r="J41" s="24">
        <v>1</v>
      </c>
      <c r="K41" s="15">
        <v>21</v>
      </c>
      <c r="L41" s="25">
        <v>0.35499999999999998</v>
      </c>
      <c r="M41" s="15">
        <v>43</v>
      </c>
      <c r="N41" s="24">
        <v>180</v>
      </c>
      <c r="O41" s="15">
        <v>35</v>
      </c>
      <c r="P41" s="25">
        <v>0.5</v>
      </c>
      <c r="Q41" s="15">
        <v>61</v>
      </c>
      <c r="R41" s="24">
        <v>2</v>
      </c>
      <c r="S41" s="15">
        <v>30</v>
      </c>
      <c r="T41" s="25">
        <v>0.5</v>
      </c>
      <c r="U41" s="15">
        <v>5</v>
      </c>
      <c r="V41" s="24">
        <v>14</v>
      </c>
      <c r="W41" s="15">
        <v>39</v>
      </c>
      <c r="X41" s="25">
        <v>0.42099999999999999</v>
      </c>
      <c r="Y41" s="15">
        <v>50</v>
      </c>
      <c r="Z41" s="24">
        <v>7</v>
      </c>
      <c r="AA41" s="15">
        <v>36</v>
      </c>
      <c r="AB41" s="25">
        <v>0.5</v>
      </c>
      <c r="AC41" s="15">
        <v>48</v>
      </c>
      <c r="AD41" s="24">
        <v>90</v>
      </c>
      <c r="AE41" s="15">
        <v>37</v>
      </c>
      <c r="AF41" s="25">
        <v>0.47299999999999998</v>
      </c>
      <c r="AG41" s="15">
        <v>35</v>
      </c>
      <c r="AH41" s="24">
        <v>25</v>
      </c>
      <c r="AI41" s="15">
        <v>7</v>
      </c>
      <c r="AJ41" s="25">
        <v>0.105</v>
      </c>
      <c r="AK41" s="15">
        <v>13</v>
      </c>
      <c r="AL41" s="24">
        <v>2</v>
      </c>
      <c r="AM41" s="15">
        <v>37</v>
      </c>
      <c r="AN41" s="25">
        <v>0.26300000000000001</v>
      </c>
      <c r="AO41" s="15">
        <v>32</v>
      </c>
      <c r="AP41" s="24">
        <v>1</v>
      </c>
      <c r="AQ41" s="15">
        <v>11</v>
      </c>
      <c r="AR41" s="25">
        <v>3.9E-2</v>
      </c>
      <c r="AS41" s="15">
        <v>6</v>
      </c>
      <c r="AT41" s="24">
        <v>0.75</v>
      </c>
      <c r="AU41" s="15">
        <v>38</v>
      </c>
      <c r="AV41" s="25">
        <v>0.315</v>
      </c>
      <c r="AW41" s="15">
        <v>14</v>
      </c>
      <c r="AX41" s="24">
        <v>40.400207999999999</v>
      </c>
      <c r="AY41" s="15">
        <v>39</v>
      </c>
      <c r="AZ41" s="25">
        <v>0.5</v>
      </c>
    </row>
    <row r="42" spans="1:52" x14ac:dyDescent="0.35">
      <c r="A42" s="15">
        <v>62</v>
      </c>
      <c r="B42" s="24">
        <v>110</v>
      </c>
      <c r="C42" s="15">
        <v>19</v>
      </c>
      <c r="D42" s="25">
        <v>0.39400000000000002</v>
      </c>
      <c r="E42" s="15">
        <v>5</v>
      </c>
      <c r="F42" s="24">
        <v>2</v>
      </c>
      <c r="G42" s="15">
        <v>40</v>
      </c>
      <c r="H42" s="25">
        <v>0.17100000000000001</v>
      </c>
      <c r="I42" s="15">
        <v>57</v>
      </c>
      <c r="J42" s="24">
        <v>1</v>
      </c>
      <c r="K42" s="15">
        <v>21</v>
      </c>
      <c r="L42" s="25">
        <v>0.35499999999999998</v>
      </c>
      <c r="M42" s="15">
        <v>34</v>
      </c>
      <c r="N42" s="24">
        <v>170</v>
      </c>
      <c r="O42" s="15">
        <v>40</v>
      </c>
      <c r="P42" s="25">
        <v>0.434</v>
      </c>
      <c r="Q42" s="15">
        <v>6</v>
      </c>
      <c r="R42" s="24">
        <v>1.5</v>
      </c>
      <c r="S42" s="15">
        <v>40</v>
      </c>
      <c r="T42" s="25">
        <v>0.46</v>
      </c>
      <c r="U42" s="15">
        <v>26</v>
      </c>
      <c r="V42" s="24">
        <v>14</v>
      </c>
      <c r="W42" s="15">
        <v>39</v>
      </c>
      <c r="X42" s="25">
        <v>0.42099999999999999</v>
      </c>
      <c r="Y42" s="15">
        <v>1</v>
      </c>
      <c r="Z42" s="24">
        <v>6</v>
      </c>
      <c r="AA42" s="15">
        <v>40</v>
      </c>
      <c r="AB42" s="25">
        <v>0.40699999999999997</v>
      </c>
      <c r="AC42" s="15">
        <v>51</v>
      </c>
      <c r="AD42" s="24">
        <v>90</v>
      </c>
      <c r="AE42" s="15">
        <v>37</v>
      </c>
      <c r="AF42" s="25">
        <v>0.47299999999999998</v>
      </c>
      <c r="AG42" s="15">
        <v>36</v>
      </c>
      <c r="AH42" s="24">
        <v>25</v>
      </c>
      <c r="AI42" s="15">
        <v>7</v>
      </c>
      <c r="AJ42" s="25">
        <v>0.105</v>
      </c>
      <c r="AK42" s="15">
        <v>15</v>
      </c>
      <c r="AL42" s="24">
        <v>2</v>
      </c>
      <c r="AM42" s="15">
        <v>37</v>
      </c>
      <c r="AN42" s="25">
        <v>0.26300000000000001</v>
      </c>
      <c r="AO42" s="15">
        <v>33</v>
      </c>
      <c r="AP42" s="24">
        <v>1</v>
      </c>
      <c r="AQ42" s="15">
        <v>11</v>
      </c>
      <c r="AR42" s="25">
        <v>3.9E-2</v>
      </c>
      <c r="AS42" s="15">
        <v>8</v>
      </c>
      <c r="AT42" s="24">
        <v>0.75</v>
      </c>
      <c r="AU42" s="15">
        <v>38</v>
      </c>
      <c r="AV42" s="25">
        <v>0.315</v>
      </c>
      <c r="AW42" s="15">
        <v>48</v>
      </c>
      <c r="AX42" s="24">
        <v>40.105964999999998</v>
      </c>
      <c r="AY42" s="15">
        <v>40</v>
      </c>
      <c r="AZ42" s="25">
        <v>0.48599999999999999</v>
      </c>
    </row>
    <row r="43" spans="1:52" x14ac:dyDescent="0.35">
      <c r="A43" s="15">
        <v>63</v>
      </c>
      <c r="B43" s="24">
        <v>110</v>
      </c>
      <c r="C43" s="15">
        <v>19</v>
      </c>
      <c r="D43" s="25">
        <v>0.39400000000000002</v>
      </c>
      <c r="E43" s="15">
        <v>6</v>
      </c>
      <c r="F43" s="24">
        <v>2</v>
      </c>
      <c r="G43" s="15">
        <v>40</v>
      </c>
      <c r="H43" s="25">
        <v>0.17100000000000001</v>
      </c>
      <c r="I43" s="15">
        <v>59</v>
      </c>
      <c r="J43" s="24">
        <v>1</v>
      </c>
      <c r="K43" s="15">
        <v>21</v>
      </c>
      <c r="L43" s="25">
        <v>0.35499999999999998</v>
      </c>
      <c r="M43" s="15">
        <v>39</v>
      </c>
      <c r="N43" s="24">
        <v>170</v>
      </c>
      <c r="O43" s="15">
        <v>40</v>
      </c>
      <c r="P43" s="25">
        <v>0.434</v>
      </c>
      <c r="Q43" s="15">
        <v>37</v>
      </c>
      <c r="R43" s="24">
        <v>1.5</v>
      </c>
      <c r="S43" s="15">
        <v>40</v>
      </c>
      <c r="T43" s="25">
        <v>0.46</v>
      </c>
      <c r="U43" s="15">
        <v>27</v>
      </c>
      <c r="V43" s="24">
        <v>14</v>
      </c>
      <c r="W43" s="15">
        <v>39</v>
      </c>
      <c r="X43" s="25">
        <v>0.42099999999999999</v>
      </c>
      <c r="Y43" s="15">
        <v>9</v>
      </c>
      <c r="Z43" s="24">
        <v>6</v>
      </c>
      <c r="AA43" s="15">
        <v>40</v>
      </c>
      <c r="AB43" s="25">
        <v>0.40699999999999997</v>
      </c>
      <c r="AC43" s="15">
        <v>69</v>
      </c>
      <c r="AD43" s="24">
        <v>90</v>
      </c>
      <c r="AE43" s="15">
        <v>37</v>
      </c>
      <c r="AF43" s="25">
        <v>0.47299999999999998</v>
      </c>
      <c r="AG43" s="15">
        <v>37</v>
      </c>
      <c r="AH43" s="24">
        <v>25</v>
      </c>
      <c r="AI43" s="15">
        <v>7</v>
      </c>
      <c r="AJ43" s="25">
        <v>0.105</v>
      </c>
      <c r="AK43" s="15">
        <v>18</v>
      </c>
      <c r="AL43" s="24">
        <v>2</v>
      </c>
      <c r="AM43" s="15">
        <v>37</v>
      </c>
      <c r="AN43" s="25">
        <v>0.26300000000000001</v>
      </c>
      <c r="AO43" s="15">
        <v>34</v>
      </c>
      <c r="AP43" s="24">
        <v>1</v>
      </c>
      <c r="AQ43" s="15">
        <v>11</v>
      </c>
      <c r="AR43" s="25">
        <v>3.9E-2</v>
      </c>
      <c r="AS43" s="15">
        <v>11</v>
      </c>
      <c r="AT43" s="24">
        <v>0.75</v>
      </c>
      <c r="AU43" s="15">
        <v>38</v>
      </c>
      <c r="AV43" s="25">
        <v>0.315</v>
      </c>
      <c r="AW43" s="15">
        <v>60</v>
      </c>
      <c r="AX43" s="24">
        <v>39.703400000000002</v>
      </c>
      <c r="AY43" s="15">
        <v>41</v>
      </c>
      <c r="AZ43" s="25">
        <v>0.47299999999999998</v>
      </c>
    </row>
    <row r="44" spans="1:52" x14ac:dyDescent="0.35">
      <c r="A44" s="15">
        <v>67</v>
      </c>
      <c r="B44" s="24">
        <v>110</v>
      </c>
      <c r="C44" s="15">
        <v>19</v>
      </c>
      <c r="D44" s="25">
        <v>0.39400000000000002</v>
      </c>
      <c r="E44" s="15">
        <v>7</v>
      </c>
      <c r="F44" s="24">
        <v>2</v>
      </c>
      <c r="G44" s="15">
        <v>40</v>
      </c>
      <c r="H44" s="25">
        <v>0.17100000000000001</v>
      </c>
      <c r="I44" s="15">
        <v>67</v>
      </c>
      <c r="J44" s="24">
        <v>1</v>
      </c>
      <c r="K44" s="15">
        <v>21</v>
      </c>
      <c r="L44" s="25">
        <v>0.35499999999999998</v>
      </c>
      <c r="M44" s="15">
        <v>40</v>
      </c>
      <c r="N44" s="24">
        <v>170</v>
      </c>
      <c r="O44" s="15">
        <v>40</v>
      </c>
      <c r="P44" s="25">
        <v>0.434</v>
      </c>
      <c r="Q44" s="15">
        <v>52</v>
      </c>
      <c r="R44" s="24">
        <v>1.5</v>
      </c>
      <c r="S44" s="15">
        <v>40</v>
      </c>
      <c r="T44" s="25">
        <v>0.46</v>
      </c>
      <c r="U44" s="15">
        <v>29</v>
      </c>
      <c r="V44" s="24">
        <v>14</v>
      </c>
      <c r="W44" s="15">
        <v>39</v>
      </c>
      <c r="X44" s="25">
        <v>0.42099999999999999</v>
      </c>
      <c r="Y44" s="15">
        <v>39</v>
      </c>
      <c r="Z44" s="24">
        <v>6</v>
      </c>
      <c r="AA44" s="15">
        <v>40</v>
      </c>
      <c r="AB44" s="25">
        <v>0.40699999999999997</v>
      </c>
      <c r="AC44" s="15">
        <v>33</v>
      </c>
      <c r="AD44" s="24">
        <v>85</v>
      </c>
      <c r="AE44" s="15">
        <v>42</v>
      </c>
      <c r="AF44" s="25">
        <v>0.46</v>
      </c>
      <c r="AG44" s="15">
        <v>38</v>
      </c>
      <c r="AH44" s="24">
        <v>25</v>
      </c>
      <c r="AI44" s="15">
        <v>7</v>
      </c>
      <c r="AJ44" s="25">
        <v>0.105</v>
      </c>
      <c r="AK44" s="15">
        <v>19</v>
      </c>
      <c r="AL44" s="24">
        <v>2</v>
      </c>
      <c r="AM44" s="15">
        <v>37</v>
      </c>
      <c r="AN44" s="25">
        <v>0.26300000000000001</v>
      </c>
      <c r="AO44" s="15">
        <v>35</v>
      </c>
      <c r="AP44" s="24">
        <v>1</v>
      </c>
      <c r="AQ44" s="15">
        <v>11</v>
      </c>
      <c r="AR44" s="25">
        <v>3.9E-2</v>
      </c>
      <c r="AS44" s="15">
        <v>13</v>
      </c>
      <c r="AT44" s="24">
        <v>0.75</v>
      </c>
      <c r="AU44" s="15">
        <v>38</v>
      </c>
      <c r="AV44" s="25">
        <v>0.315</v>
      </c>
      <c r="AW44" s="15">
        <v>59</v>
      </c>
      <c r="AX44" s="24">
        <v>39.259197</v>
      </c>
      <c r="AY44" s="15">
        <v>42</v>
      </c>
      <c r="AZ44" s="25">
        <v>0.46</v>
      </c>
    </row>
    <row r="45" spans="1:52" x14ac:dyDescent="0.35">
      <c r="A45" s="15">
        <v>68</v>
      </c>
      <c r="B45" s="24">
        <v>110</v>
      </c>
      <c r="C45" s="15">
        <v>19</v>
      </c>
      <c r="D45" s="25">
        <v>0.39400000000000002</v>
      </c>
      <c r="E45" s="15">
        <v>9</v>
      </c>
      <c r="F45" s="24">
        <v>2</v>
      </c>
      <c r="G45" s="15">
        <v>40</v>
      </c>
      <c r="H45" s="25">
        <v>0.17100000000000001</v>
      </c>
      <c r="I45" s="15">
        <v>70</v>
      </c>
      <c r="J45" s="24">
        <v>1</v>
      </c>
      <c r="K45" s="15">
        <v>21</v>
      </c>
      <c r="L45" s="25">
        <v>0.35499999999999998</v>
      </c>
      <c r="M45" s="15">
        <v>51</v>
      </c>
      <c r="N45" s="24">
        <v>170</v>
      </c>
      <c r="O45" s="15">
        <v>40</v>
      </c>
      <c r="P45" s="25">
        <v>0.434</v>
      </c>
      <c r="Q45" s="15">
        <v>5</v>
      </c>
      <c r="R45" s="24">
        <v>1</v>
      </c>
      <c r="S45" s="15">
        <v>43</v>
      </c>
      <c r="T45" s="25">
        <v>0.25</v>
      </c>
      <c r="U45" s="15">
        <v>38</v>
      </c>
      <c r="V45" s="24">
        <v>14</v>
      </c>
      <c r="W45" s="15">
        <v>39</v>
      </c>
      <c r="X45" s="25">
        <v>0.42099999999999999</v>
      </c>
      <c r="Y45" s="15">
        <v>42</v>
      </c>
      <c r="Z45" s="24">
        <v>6</v>
      </c>
      <c r="AA45" s="15">
        <v>40</v>
      </c>
      <c r="AB45" s="25">
        <v>0.40699999999999997</v>
      </c>
      <c r="AC45" s="15">
        <v>24</v>
      </c>
      <c r="AD45" s="24">
        <v>80</v>
      </c>
      <c r="AE45" s="15">
        <v>43</v>
      </c>
      <c r="AF45" s="25">
        <v>0.44700000000000001</v>
      </c>
      <c r="AG45" s="15">
        <v>41</v>
      </c>
      <c r="AH45" s="24">
        <v>25</v>
      </c>
      <c r="AI45" s="15">
        <v>7</v>
      </c>
      <c r="AJ45" s="25">
        <v>0.105</v>
      </c>
      <c r="AK45" s="15">
        <v>21</v>
      </c>
      <c r="AL45" s="24">
        <v>2</v>
      </c>
      <c r="AM45" s="15">
        <v>37</v>
      </c>
      <c r="AN45" s="25">
        <v>0.26300000000000001</v>
      </c>
      <c r="AO45" s="15">
        <v>36</v>
      </c>
      <c r="AP45" s="24">
        <v>1</v>
      </c>
      <c r="AQ45" s="15">
        <v>11</v>
      </c>
      <c r="AR45" s="25">
        <v>3.9E-2</v>
      </c>
      <c r="AS45" s="15">
        <v>23</v>
      </c>
      <c r="AT45" s="24">
        <v>0.75</v>
      </c>
      <c r="AU45" s="15">
        <v>38</v>
      </c>
      <c r="AV45" s="25">
        <v>0.315</v>
      </c>
      <c r="AW45" s="15">
        <v>41</v>
      </c>
      <c r="AX45" s="24">
        <v>39.241114000000003</v>
      </c>
      <c r="AY45" s="15">
        <v>43</v>
      </c>
      <c r="AZ45" s="25">
        <v>0.44700000000000001</v>
      </c>
    </row>
    <row r="46" spans="1:52" x14ac:dyDescent="0.35">
      <c r="A46" s="15">
        <v>70</v>
      </c>
      <c r="B46" s="24">
        <v>110</v>
      </c>
      <c r="C46" s="15">
        <v>19</v>
      </c>
      <c r="D46" s="25">
        <v>0.39400000000000002</v>
      </c>
      <c r="E46" s="15">
        <v>16</v>
      </c>
      <c r="F46" s="24">
        <v>2</v>
      </c>
      <c r="G46" s="15">
        <v>40</v>
      </c>
      <c r="H46" s="25">
        <v>0.17100000000000001</v>
      </c>
      <c r="I46" s="15">
        <v>71</v>
      </c>
      <c r="J46" s="24">
        <v>1</v>
      </c>
      <c r="K46" s="15">
        <v>21</v>
      </c>
      <c r="L46" s="25">
        <v>0.35499999999999998</v>
      </c>
      <c r="M46" s="15">
        <v>52</v>
      </c>
      <c r="N46" s="24">
        <v>170</v>
      </c>
      <c r="O46" s="15">
        <v>40</v>
      </c>
      <c r="P46" s="25">
        <v>0.434</v>
      </c>
      <c r="Q46" s="15">
        <v>7</v>
      </c>
      <c r="R46" s="24">
        <v>1</v>
      </c>
      <c r="S46" s="15">
        <v>43</v>
      </c>
      <c r="T46" s="25">
        <v>0.25</v>
      </c>
      <c r="U46" s="15">
        <v>57</v>
      </c>
      <c r="V46" s="24">
        <v>14</v>
      </c>
      <c r="W46" s="15">
        <v>39</v>
      </c>
      <c r="X46" s="25">
        <v>0.42099999999999999</v>
      </c>
      <c r="Y46" s="15">
        <v>48</v>
      </c>
      <c r="Z46" s="24">
        <v>6</v>
      </c>
      <c r="AA46" s="15">
        <v>40</v>
      </c>
      <c r="AB46" s="25">
        <v>0.40699999999999997</v>
      </c>
      <c r="AC46" s="15">
        <v>6</v>
      </c>
      <c r="AD46" s="24">
        <v>70</v>
      </c>
      <c r="AE46" s="15">
        <v>44</v>
      </c>
      <c r="AF46" s="25">
        <v>0.434</v>
      </c>
      <c r="AG46" s="15">
        <v>42</v>
      </c>
      <c r="AH46" s="24">
        <v>25</v>
      </c>
      <c r="AI46" s="15">
        <v>7</v>
      </c>
      <c r="AJ46" s="25">
        <v>0.105</v>
      </c>
      <c r="AK46" s="15">
        <v>25</v>
      </c>
      <c r="AL46" s="24">
        <v>2</v>
      </c>
      <c r="AM46" s="15">
        <v>37</v>
      </c>
      <c r="AN46" s="25">
        <v>0.26300000000000001</v>
      </c>
      <c r="AO46" s="15">
        <v>37</v>
      </c>
      <c r="AP46" s="24">
        <v>1</v>
      </c>
      <c r="AQ46" s="15">
        <v>11</v>
      </c>
      <c r="AR46" s="25">
        <v>3.9E-2</v>
      </c>
      <c r="AS46" s="15">
        <v>24</v>
      </c>
      <c r="AT46" s="24">
        <v>0.75</v>
      </c>
      <c r="AU46" s="15">
        <v>38</v>
      </c>
      <c r="AV46" s="25">
        <v>0.315</v>
      </c>
      <c r="AW46" s="15">
        <v>73</v>
      </c>
      <c r="AX46" s="24">
        <v>39.106174000000003</v>
      </c>
      <c r="AY46" s="15">
        <v>44</v>
      </c>
      <c r="AZ46" s="25">
        <v>0.434</v>
      </c>
    </row>
    <row r="47" spans="1:52" x14ac:dyDescent="0.35">
      <c r="A47" s="15">
        <v>73</v>
      </c>
      <c r="B47" s="24">
        <v>110</v>
      </c>
      <c r="C47" s="15">
        <v>19</v>
      </c>
      <c r="D47" s="25">
        <v>0.39400000000000002</v>
      </c>
      <c r="E47" s="15">
        <v>17</v>
      </c>
      <c r="F47" s="24">
        <v>2</v>
      </c>
      <c r="G47" s="15">
        <v>40</v>
      </c>
      <c r="H47" s="25">
        <v>0.17100000000000001</v>
      </c>
      <c r="I47" s="15">
        <v>72</v>
      </c>
      <c r="J47" s="24">
        <v>1</v>
      </c>
      <c r="K47" s="15">
        <v>21</v>
      </c>
      <c r="L47" s="25">
        <v>0.35499999999999998</v>
      </c>
      <c r="M47" s="15">
        <v>28</v>
      </c>
      <c r="N47" s="24">
        <v>160</v>
      </c>
      <c r="O47" s="15">
        <v>45</v>
      </c>
      <c r="P47" s="25">
        <v>0.42099999999999999</v>
      </c>
      <c r="Q47" s="15">
        <v>17</v>
      </c>
      <c r="R47" s="24">
        <v>1</v>
      </c>
      <c r="S47" s="15">
        <v>43</v>
      </c>
      <c r="T47" s="25">
        <v>0.25</v>
      </c>
      <c r="U47" s="15">
        <v>59</v>
      </c>
      <c r="V47" s="24">
        <v>14</v>
      </c>
      <c r="W47" s="15">
        <v>39</v>
      </c>
      <c r="X47" s="25">
        <v>0.42099999999999999</v>
      </c>
      <c r="Y47" s="15">
        <v>57</v>
      </c>
      <c r="Z47" s="24">
        <v>6</v>
      </c>
      <c r="AA47" s="15">
        <v>40</v>
      </c>
      <c r="AB47" s="25">
        <v>0.40699999999999997</v>
      </c>
      <c r="AC47" s="15">
        <v>19</v>
      </c>
      <c r="AD47" s="24">
        <v>65</v>
      </c>
      <c r="AE47" s="15">
        <v>45</v>
      </c>
      <c r="AF47" s="25">
        <v>0.42099999999999999</v>
      </c>
      <c r="AG47" s="15">
        <v>43</v>
      </c>
      <c r="AH47" s="24">
        <v>25</v>
      </c>
      <c r="AI47" s="15">
        <v>7</v>
      </c>
      <c r="AJ47" s="25">
        <v>0.105</v>
      </c>
      <c r="AK47" s="15">
        <v>27</v>
      </c>
      <c r="AL47" s="24">
        <v>2</v>
      </c>
      <c r="AM47" s="15">
        <v>37</v>
      </c>
      <c r="AN47" s="25">
        <v>0.26300000000000001</v>
      </c>
      <c r="AO47" s="15">
        <v>38</v>
      </c>
      <c r="AP47" s="24">
        <v>1</v>
      </c>
      <c r="AQ47" s="15">
        <v>11</v>
      </c>
      <c r="AR47" s="25">
        <v>3.9E-2</v>
      </c>
      <c r="AS47" s="15">
        <v>26</v>
      </c>
      <c r="AT47" s="24">
        <v>0.75</v>
      </c>
      <c r="AU47" s="15">
        <v>38</v>
      </c>
      <c r="AV47" s="25">
        <v>0.315</v>
      </c>
      <c r="AW47" s="15">
        <v>70</v>
      </c>
      <c r="AX47" s="24">
        <v>38.839745999999998</v>
      </c>
      <c r="AY47" s="15">
        <v>45</v>
      </c>
      <c r="AZ47" s="25">
        <v>0.42099999999999999</v>
      </c>
    </row>
    <row r="48" spans="1:52" x14ac:dyDescent="0.35">
      <c r="A48" s="15">
        <v>74</v>
      </c>
      <c r="B48" s="24">
        <v>110</v>
      </c>
      <c r="C48" s="15">
        <v>19</v>
      </c>
      <c r="D48" s="25">
        <v>0.39400000000000002</v>
      </c>
      <c r="E48" s="15">
        <v>22</v>
      </c>
      <c r="F48" s="24">
        <v>2</v>
      </c>
      <c r="G48" s="15">
        <v>40</v>
      </c>
      <c r="H48" s="25">
        <v>0.17100000000000001</v>
      </c>
      <c r="I48" s="15">
        <v>73</v>
      </c>
      <c r="J48" s="24">
        <v>1</v>
      </c>
      <c r="K48" s="15">
        <v>21</v>
      </c>
      <c r="L48" s="25">
        <v>0.35499999999999998</v>
      </c>
      <c r="M48" s="15">
        <v>42</v>
      </c>
      <c r="N48" s="24">
        <v>150</v>
      </c>
      <c r="O48" s="15">
        <v>46</v>
      </c>
      <c r="P48" s="25">
        <v>0.38100000000000001</v>
      </c>
      <c r="Q48" s="15">
        <v>18</v>
      </c>
      <c r="R48" s="24">
        <v>1</v>
      </c>
      <c r="S48" s="15">
        <v>43</v>
      </c>
      <c r="T48" s="25">
        <v>0.25</v>
      </c>
      <c r="U48" s="15">
        <v>52</v>
      </c>
      <c r="V48" s="24">
        <v>13.5</v>
      </c>
      <c r="W48" s="15">
        <v>46</v>
      </c>
      <c r="X48" s="25">
        <v>0.40699999999999997</v>
      </c>
      <c r="Y48" s="15">
        <v>61</v>
      </c>
      <c r="Z48" s="24">
        <v>6</v>
      </c>
      <c r="AA48" s="15">
        <v>40</v>
      </c>
      <c r="AB48" s="25">
        <v>0.40699999999999997</v>
      </c>
      <c r="AC48" s="15">
        <v>39</v>
      </c>
      <c r="AD48" s="24">
        <v>60</v>
      </c>
      <c r="AE48" s="15">
        <v>46</v>
      </c>
      <c r="AF48" s="25">
        <v>0.38100000000000001</v>
      </c>
      <c r="AG48" s="15">
        <v>44</v>
      </c>
      <c r="AH48" s="24">
        <v>25</v>
      </c>
      <c r="AI48" s="15">
        <v>7</v>
      </c>
      <c r="AJ48" s="25">
        <v>0.105</v>
      </c>
      <c r="AK48" s="15">
        <v>30</v>
      </c>
      <c r="AL48" s="24">
        <v>2</v>
      </c>
      <c r="AM48" s="15">
        <v>37</v>
      </c>
      <c r="AN48" s="25">
        <v>0.26300000000000001</v>
      </c>
      <c r="AO48" s="15">
        <v>39</v>
      </c>
      <c r="AP48" s="24">
        <v>1</v>
      </c>
      <c r="AQ48" s="15">
        <v>11</v>
      </c>
      <c r="AR48" s="25">
        <v>3.9E-2</v>
      </c>
      <c r="AS48" s="15">
        <v>30</v>
      </c>
      <c r="AT48" s="24">
        <v>0.75</v>
      </c>
      <c r="AU48" s="15">
        <v>38</v>
      </c>
      <c r="AV48" s="25">
        <v>0.315</v>
      </c>
      <c r="AW48" s="15">
        <v>53</v>
      </c>
      <c r="AX48" s="24">
        <v>37.840594000000003</v>
      </c>
      <c r="AY48" s="15">
        <v>46</v>
      </c>
      <c r="AZ48" s="25">
        <v>0.40699999999999997</v>
      </c>
    </row>
    <row r="49" spans="1:52" x14ac:dyDescent="0.35">
      <c r="A49" s="15">
        <v>77</v>
      </c>
      <c r="B49" s="24">
        <v>110</v>
      </c>
      <c r="C49" s="15">
        <v>19</v>
      </c>
      <c r="D49" s="25">
        <v>0.39400000000000002</v>
      </c>
      <c r="E49" s="15">
        <v>23</v>
      </c>
      <c r="F49" s="24">
        <v>2</v>
      </c>
      <c r="G49" s="15">
        <v>40</v>
      </c>
      <c r="H49" s="25">
        <v>0.17100000000000001</v>
      </c>
      <c r="I49" s="15">
        <v>74</v>
      </c>
      <c r="J49" s="24">
        <v>1</v>
      </c>
      <c r="K49" s="15">
        <v>21</v>
      </c>
      <c r="L49" s="25">
        <v>0.35499999999999998</v>
      </c>
      <c r="M49" s="15">
        <v>46</v>
      </c>
      <c r="N49" s="24">
        <v>150</v>
      </c>
      <c r="O49" s="15">
        <v>46</v>
      </c>
      <c r="P49" s="25">
        <v>0.38100000000000001</v>
      </c>
      <c r="Q49" s="15">
        <v>21</v>
      </c>
      <c r="R49" s="24">
        <v>1</v>
      </c>
      <c r="S49" s="15">
        <v>43</v>
      </c>
      <c r="T49" s="25">
        <v>0.25</v>
      </c>
      <c r="U49" s="15">
        <v>10</v>
      </c>
      <c r="V49" s="24">
        <v>13</v>
      </c>
      <c r="W49" s="15">
        <v>47</v>
      </c>
      <c r="X49" s="25">
        <v>0.30199999999999999</v>
      </c>
      <c r="Y49" s="15">
        <v>3</v>
      </c>
      <c r="Z49" s="24">
        <v>5</v>
      </c>
      <c r="AA49" s="15">
        <v>47</v>
      </c>
      <c r="AB49" s="25">
        <v>0.34200000000000003</v>
      </c>
      <c r="AC49" s="15">
        <v>73</v>
      </c>
      <c r="AD49" s="24">
        <v>60</v>
      </c>
      <c r="AE49" s="15">
        <v>46</v>
      </c>
      <c r="AF49" s="25">
        <v>0.38100000000000001</v>
      </c>
      <c r="AG49" s="15">
        <v>45</v>
      </c>
      <c r="AH49" s="24">
        <v>25</v>
      </c>
      <c r="AI49" s="15">
        <v>7</v>
      </c>
      <c r="AJ49" s="25">
        <v>0.105</v>
      </c>
      <c r="AK49" s="15">
        <v>32</v>
      </c>
      <c r="AL49" s="24">
        <v>2</v>
      </c>
      <c r="AM49" s="15">
        <v>37</v>
      </c>
      <c r="AN49" s="25">
        <v>0.26300000000000001</v>
      </c>
      <c r="AO49" s="15">
        <v>41</v>
      </c>
      <c r="AP49" s="24">
        <v>1</v>
      </c>
      <c r="AQ49" s="15">
        <v>11</v>
      </c>
      <c r="AR49" s="25">
        <v>3.9E-2</v>
      </c>
      <c r="AS49" s="15">
        <v>32</v>
      </c>
      <c r="AT49" s="24">
        <v>0.75</v>
      </c>
      <c r="AU49" s="15">
        <v>38</v>
      </c>
      <c r="AV49" s="25">
        <v>0.315</v>
      </c>
      <c r="AW49" s="15">
        <v>45</v>
      </c>
      <c r="AX49" s="24">
        <v>37.136862999999998</v>
      </c>
      <c r="AY49" s="15">
        <v>47</v>
      </c>
      <c r="AZ49" s="25">
        <v>0.39400000000000002</v>
      </c>
    </row>
    <row r="50" spans="1:52" x14ac:dyDescent="0.35">
      <c r="A50" s="15">
        <v>17</v>
      </c>
      <c r="B50" s="24">
        <v>100</v>
      </c>
      <c r="C50" s="15">
        <v>48</v>
      </c>
      <c r="D50" s="25">
        <v>0.17100000000000001</v>
      </c>
      <c r="E50" s="15">
        <v>24</v>
      </c>
      <c r="F50" s="24">
        <v>2</v>
      </c>
      <c r="G50" s="15">
        <v>40</v>
      </c>
      <c r="H50" s="25">
        <v>0.17100000000000001</v>
      </c>
      <c r="I50" s="15">
        <v>75</v>
      </c>
      <c r="J50" s="24">
        <v>1</v>
      </c>
      <c r="K50" s="15">
        <v>21</v>
      </c>
      <c r="L50" s="25">
        <v>0.35499999999999998</v>
      </c>
      <c r="M50" s="15">
        <v>47</v>
      </c>
      <c r="N50" s="24">
        <v>150</v>
      </c>
      <c r="O50" s="15">
        <v>46</v>
      </c>
      <c r="P50" s="25">
        <v>0.38100000000000001</v>
      </c>
      <c r="Q50" s="15">
        <v>22</v>
      </c>
      <c r="R50" s="24">
        <v>1</v>
      </c>
      <c r="S50" s="15">
        <v>43</v>
      </c>
      <c r="T50" s="25">
        <v>0.25</v>
      </c>
      <c r="U50" s="15">
        <v>13</v>
      </c>
      <c r="V50" s="24">
        <v>13</v>
      </c>
      <c r="W50" s="15">
        <v>47</v>
      </c>
      <c r="X50" s="25">
        <v>0.30199999999999999</v>
      </c>
      <c r="Y50" s="15">
        <v>10</v>
      </c>
      <c r="Z50" s="24">
        <v>5</v>
      </c>
      <c r="AA50" s="15">
        <v>47</v>
      </c>
      <c r="AB50" s="25">
        <v>0.34200000000000003</v>
      </c>
      <c r="AC50" s="15">
        <v>77</v>
      </c>
      <c r="AD50" s="24">
        <v>60</v>
      </c>
      <c r="AE50" s="15">
        <v>46</v>
      </c>
      <c r="AF50" s="25">
        <v>0.38100000000000001</v>
      </c>
      <c r="AG50" s="15">
        <v>46</v>
      </c>
      <c r="AH50" s="24">
        <v>25</v>
      </c>
      <c r="AI50" s="15">
        <v>7</v>
      </c>
      <c r="AJ50" s="25">
        <v>0.105</v>
      </c>
      <c r="AK50" s="15">
        <v>36</v>
      </c>
      <c r="AL50" s="24">
        <v>2</v>
      </c>
      <c r="AM50" s="15">
        <v>37</v>
      </c>
      <c r="AN50" s="25">
        <v>0.26300000000000001</v>
      </c>
      <c r="AO50" s="15">
        <v>42</v>
      </c>
      <c r="AP50" s="24">
        <v>1</v>
      </c>
      <c r="AQ50" s="15">
        <v>11</v>
      </c>
      <c r="AR50" s="25">
        <v>3.9E-2</v>
      </c>
      <c r="AS50" s="15">
        <v>37</v>
      </c>
      <c r="AT50" s="24">
        <v>0.75</v>
      </c>
      <c r="AU50" s="15">
        <v>38</v>
      </c>
      <c r="AV50" s="25">
        <v>0.315</v>
      </c>
      <c r="AW50" s="15">
        <v>8</v>
      </c>
      <c r="AX50" s="24">
        <v>37.038561999999999</v>
      </c>
      <c r="AY50" s="15">
        <v>48</v>
      </c>
      <c r="AZ50" s="25">
        <v>0.38100000000000001</v>
      </c>
    </row>
    <row r="51" spans="1:52" x14ac:dyDescent="0.35">
      <c r="A51" s="15">
        <v>21</v>
      </c>
      <c r="B51" s="24">
        <v>100</v>
      </c>
      <c r="C51" s="15">
        <v>48</v>
      </c>
      <c r="D51" s="25">
        <v>0.17100000000000001</v>
      </c>
      <c r="E51" s="15">
        <v>25</v>
      </c>
      <c r="F51" s="24">
        <v>2</v>
      </c>
      <c r="G51" s="15">
        <v>40</v>
      </c>
      <c r="H51" s="25">
        <v>0.17100000000000001</v>
      </c>
      <c r="I51" s="15">
        <v>76</v>
      </c>
      <c r="J51" s="24">
        <v>1</v>
      </c>
      <c r="K51" s="15">
        <v>21</v>
      </c>
      <c r="L51" s="25">
        <v>0.35499999999999998</v>
      </c>
      <c r="M51" s="15">
        <v>4</v>
      </c>
      <c r="N51" s="24">
        <v>140</v>
      </c>
      <c r="O51" s="15">
        <v>49</v>
      </c>
      <c r="P51" s="25">
        <v>0.28899999999999998</v>
      </c>
      <c r="Q51" s="15">
        <v>24</v>
      </c>
      <c r="R51" s="24">
        <v>1</v>
      </c>
      <c r="S51" s="15">
        <v>43</v>
      </c>
      <c r="T51" s="25">
        <v>0.25</v>
      </c>
      <c r="U51" s="15">
        <v>14</v>
      </c>
      <c r="V51" s="24">
        <v>13</v>
      </c>
      <c r="W51" s="15">
        <v>47</v>
      </c>
      <c r="X51" s="25">
        <v>0.30199999999999999</v>
      </c>
      <c r="Y51" s="15">
        <v>24</v>
      </c>
      <c r="Z51" s="24">
        <v>5</v>
      </c>
      <c r="AA51" s="15">
        <v>47</v>
      </c>
      <c r="AB51" s="25">
        <v>0.34200000000000003</v>
      </c>
      <c r="AC51" s="15">
        <v>15</v>
      </c>
      <c r="AD51" s="24">
        <v>55</v>
      </c>
      <c r="AE51" s="15">
        <v>49</v>
      </c>
      <c r="AF51" s="25">
        <v>0.34200000000000003</v>
      </c>
      <c r="AG51" s="15">
        <v>47</v>
      </c>
      <c r="AH51" s="24">
        <v>25</v>
      </c>
      <c r="AI51" s="15">
        <v>7</v>
      </c>
      <c r="AJ51" s="25">
        <v>0.105</v>
      </c>
      <c r="AK51" s="15">
        <v>41</v>
      </c>
      <c r="AL51" s="24">
        <v>2</v>
      </c>
      <c r="AM51" s="15">
        <v>37</v>
      </c>
      <c r="AN51" s="25">
        <v>0.26300000000000001</v>
      </c>
      <c r="AO51" s="15">
        <v>43</v>
      </c>
      <c r="AP51" s="24">
        <v>1</v>
      </c>
      <c r="AQ51" s="15">
        <v>11</v>
      </c>
      <c r="AR51" s="25">
        <v>3.9E-2</v>
      </c>
      <c r="AS51" s="15">
        <v>40</v>
      </c>
      <c r="AT51" s="24">
        <v>0.75</v>
      </c>
      <c r="AU51" s="15">
        <v>38</v>
      </c>
      <c r="AV51" s="25">
        <v>0.315</v>
      </c>
      <c r="AW51" s="15">
        <v>39</v>
      </c>
      <c r="AX51" s="24">
        <v>36.523682999999998</v>
      </c>
      <c r="AY51" s="15">
        <v>49</v>
      </c>
      <c r="AZ51" s="25">
        <v>0.36799999999999999</v>
      </c>
    </row>
    <row r="52" spans="1:52" x14ac:dyDescent="0.35">
      <c r="A52" s="15">
        <v>23</v>
      </c>
      <c r="B52" s="24">
        <v>100</v>
      </c>
      <c r="C52" s="15">
        <v>48</v>
      </c>
      <c r="D52" s="25">
        <v>0.17100000000000001</v>
      </c>
      <c r="E52" s="15">
        <v>31</v>
      </c>
      <c r="F52" s="24">
        <v>2</v>
      </c>
      <c r="G52" s="15">
        <v>40</v>
      </c>
      <c r="H52" s="25">
        <v>0.17100000000000001</v>
      </c>
      <c r="I52" s="15">
        <v>77</v>
      </c>
      <c r="J52" s="24">
        <v>1</v>
      </c>
      <c r="K52" s="15">
        <v>21</v>
      </c>
      <c r="L52" s="25">
        <v>0.35499999999999998</v>
      </c>
      <c r="M52" s="15">
        <v>14</v>
      </c>
      <c r="N52" s="24">
        <v>140</v>
      </c>
      <c r="O52" s="15">
        <v>49</v>
      </c>
      <c r="P52" s="25">
        <v>0.28899999999999998</v>
      </c>
      <c r="Q52" s="15">
        <v>25</v>
      </c>
      <c r="R52" s="24">
        <v>1</v>
      </c>
      <c r="S52" s="15">
        <v>43</v>
      </c>
      <c r="T52" s="25">
        <v>0.25</v>
      </c>
      <c r="U52" s="15">
        <v>18</v>
      </c>
      <c r="V52" s="24">
        <v>13</v>
      </c>
      <c r="W52" s="15">
        <v>47</v>
      </c>
      <c r="X52" s="25">
        <v>0.30199999999999999</v>
      </c>
      <c r="Y52" s="15">
        <v>33</v>
      </c>
      <c r="Z52" s="24">
        <v>5</v>
      </c>
      <c r="AA52" s="15">
        <v>47</v>
      </c>
      <c r="AB52" s="25">
        <v>0.34200000000000003</v>
      </c>
      <c r="AC52" s="15">
        <v>43</v>
      </c>
      <c r="AD52" s="24">
        <v>55</v>
      </c>
      <c r="AE52" s="15">
        <v>49</v>
      </c>
      <c r="AF52" s="25">
        <v>0.34200000000000003</v>
      </c>
      <c r="AG52" s="15">
        <v>48</v>
      </c>
      <c r="AH52" s="24">
        <v>25</v>
      </c>
      <c r="AI52" s="15">
        <v>7</v>
      </c>
      <c r="AJ52" s="25">
        <v>0.105</v>
      </c>
      <c r="AK52" s="15">
        <v>42</v>
      </c>
      <c r="AL52" s="24">
        <v>2</v>
      </c>
      <c r="AM52" s="15">
        <v>37</v>
      </c>
      <c r="AN52" s="25">
        <v>0.26300000000000001</v>
      </c>
      <c r="AO52" s="15">
        <v>44</v>
      </c>
      <c r="AP52" s="24">
        <v>1</v>
      </c>
      <c r="AQ52" s="15">
        <v>11</v>
      </c>
      <c r="AR52" s="25">
        <v>3.9E-2</v>
      </c>
      <c r="AS52" s="15">
        <v>59</v>
      </c>
      <c r="AT52" s="24">
        <v>0.75</v>
      </c>
      <c r="AU52" s="15">
        <v>38</v>
      </c>
      <c r="AV52" s="25">
        <v>0.315</v>
      </c>
      <c r="AW52" s="15">
        <v>40</v>
      </c>
      <c r="AX52" s="24">
        <v>36.471511999999997</v>
      </c>
      <c r="AY52" s="15">
        <v>50</v>
      </c>
      <c r="AZ52" s="25">
        <v>0.35499999999999998</v>
      </c>
    </row>
    <row r="53" spans="1:52" x14ac:dyDescent="0.35">
      <c r="A53" s="15">
        <v>24</v>
      </c>
      <c r="B53" s="24">
        <v>100</v>
      </c>
      <c r="C53" s="15">
        <v>48</v>
      </c>
      <c r="D53" s="25">
        <v>0.17100000000000001</v>
      </c>
      <c r="E53" s="15">
        <v>39</v>
      </c>
      <c r="F53" s="24">
        <v>2</v>
      </c>
      <c r="G53" s="15">
        <v>40</v>
      </c>
      <c r="H53" s="25">
        <v>0.17100000000000001</v>
      </c>
      <c r="I53" s="15">
        <v>4</v>
      </c>
      <c r="J53" s="24">
        <v>0</v>
      </c>
      <c r="K53" s="15">
        <v>51</v>
      </c>
      <c r="L53" s="25">
        <v>0</v>
      </c>
      <c r="M53" s="15">
        <v>20</v>
      </c>
      <c r="N53" s="24">
        <v>140</v>
      </c>
      <c r="O53" s="15">
        <v>49</v>
      </c>
      <c r="P53" s="25">
        <v>0.28899999999999998</v>
      </c>
      <c r="Q53" s="15">
        <v>26</v>
      </c>
      <c r="R53" s="24">
        <v>1</v>
      </c>
      <c r="S53" s="15">
        <v>43</v>
      </c>
      <c r="T53" s="25">
        <v>0.25</v>
      </c>
      <c r="U53" s="15">
        <v>30</v>
      </c>
      <c r="V53" s="24">
        <v>13</v>
      </c>
      <c r="W53" s="15">
        <v>47</v>
      </c>
      <c r="X53" s="25">
        <v>0.30199999999999999</v>
      </c>
      <c r="Y53" s="15">
        <v>69</v>
      </c>
      <c r="Z53" s="24">
        <v>5</v>
      </c>
      <c r="AA53" s="15">
        <v>47</v>
      </c>
      <c r="AB53" s="25">
        <v>0.34200000000000003</v>
      </c>
      <c r="AC53" s="15">
        <v>68</v>
      </c>
      <c r="AD53" s="24">
        <v>55</v>
      </c>
      <c r="AE53" s="15">
        <v>49</v>
      </c>
      <c r="AF53" s="25">
        <v>0.34200000000000003</v>
      </c>
      <c r="AG53" s="15">
        <v>49</v>
      </c>
      <c r="AH53" s="24">
        <v>25</v>
      </c>
      <c r="AI53" s="15">
        <v>7</v>
      </c>
      <c r="AJ53" s="25">
        <v>0.105</v>
      </c>
      <c r="AK53" s="15">
        <v>43</v>
      </c>
      <c r="AL53" s="24">
        <v>2</v>
      </c>
      <c r="AM53" s="15">
        <v>37</v>
      </c>
      <c r="AN53" s="25">
        <v>0.26300000000000001</v>
      </c>
      <c r="AO53" s="15">
        <v>45</v>
      </c>
      <c r="AP53" s="24">
        <v>1</v>
      </c>
      <c r="AQ53" s="15">
        <v>11</v>
      </c>
      <c r="AR53" s="25">
        <v>3.9E-2</v>
      </c>
      <c r="AS53" s="15">
        <v>67</v>
      </c>
      <c r="AT53" s="24">
        <v>0.75</v>
      </c>
      <c r="AU53" s="15">
        <v>38</v>
      </c>
      <c r="AV53" s="25">
        <v>0.315</v>
      </c>
      <c r="AW53" s="15">
        <v>77</v>
      </c>
      <c r="AX53" s="24">
        <v>36.187559</v>
      </c>
      <c r="AY53" s="15">
        <v>51</v>
      </c>
      <c r="AZ53" s="25">
        <v>0.34200000000000003</v>
      </c>
    </row>
    <row r="54" spans="1:52" x14ac:dyDescent="0.35">
      <c r="A54" s="15">
        <v>27</v>
      </c>
      <c r="B54" s="24">
        <v>100</v>
      </c>
      <c r="C54" s="15">
        <v>48</v>
      </c>
      <c r="D54" s="25">
        <v>0.17100000000000001</v>
      </c>
      <c r="E54" s="15">
        <v>41</v>
      </c>
      <c r="F54" s="24">
        <v>2</v>
      </c>
      <c r="G54" s="15">
        <v>40</v>
      </c>
      <c r="H54" s="25">
        <v>0.17100000000000001</v>
      </c>
      <c r="I54" s="15">
        <v>7</v>
      </c>
      <c r="J54" s="24">
        <v>0</v>
      </c>
      <c r="K54" s="15">
        <v>51</v>
      </c>
      <c r="L54" s="25">
        <v>0</v>
      </c>
      <c r="M54" s="15">
        <v>23</v>
      </c>
      <c r="N54" s="24">
        <v>140</v>
      </c>
      <c r="O54" s="15">
        <v>49</v>
      </c>
      <c r="P54" s="25">
        <v>0.28899999999999998</v>
      </c>
      <c r="Q54" s="15">
        <v>36</v>
      </c>
      <c r="R54" s="24">
        <v>1</v>
      </c>
      <c r="S54" s="15">
        <v>43</v>
      </c>
      <c r="T54" s="25">
        <v>0.25</v>
      </c>
      <c r="U54" s="15">
        <v>35</v>
      </c>
      <c r="V54" s="24">
        <v>13</v>
      </c>
      <c r="W54" s="15">
        <v>47</v>
      </c>
      <c r="X54" s="25">
        <v>0.30199999999999999</v>
      </c>
      <c r="Y54" s="15">
        <v>35</v>
      </c>
      <c r="Z54" s="24">
        <v>4</v>
      </c>
      <c r="AA54" s="15">
        <v>52</v>
      </c>
      <c r="AB54" s="25">
        <v>0.32800000000000001</v>
      </c>
      <c r="AC54" s="15">
        <v>56</v>
      </c>
      <c r="AD54" s="24">
        <v>50</v>
      </c>
      <c r="AE54" s="15">
        <v>52</v>
      </c>
      <c r="AF54" s="25">
        <v>0.32800000000000001</v>
      </c>
      <c r="AG54" s="15">
        <v>50</v>
      </c>
      <c r="AH54" s="24">
        <v>25</v>
      </c>
      <c r="AI54" s="15">
        <v>7</v>
      </c>
      <c r="AJ54" s="25">
        <v>0.105</v>
      </c>
      <c r="AK54" s="15">
        <v>44</v>
      </c>
      <c r="AL54" s="24">
        <v>2</v>
      </c>
      <c r="AM54" s="15">
        <v>37</v>
      </c>
      <c r="AN54" s="25">
        <v>0.26300000000000001</v>
      </c>
      <c r="AO54" s="15">
        <v>46</v>
      </c>
      <c r="AP54" s="24">
        <v>1</v>
      </c>
      <c r="AQ54" s="15">
        <v>11</v>
      </c>
      <c r="AR54" s="25">
        <v>3.9E-2</v>
      </c>
      <c r="AS54" s="15">
        <v>73</v>
      </c>
      <c r="AT54" s="24">
        <v>0.75</v>
      </c>
      <c r="AU54" s="15">
        <v>38</v>
      </c>
      <c r="AV54" s="25">
        <v>0.315</v>
      </c>
      <c r="AW54" s="15">
        <v>23</v>
      </c>
      <c r="AX54" s="24">
        <v>36.176195999999997</v>
      </c>
      <c r="AY54" s="15">
        <v>52</v>
      </c>
      <c r="AZ54" s="25">
        <v>0.32800000000000001</v>
      </c>
    </row>
    <row r="55" spans="1:52" x14ac:dyDescent="0.35">
      <c r="A55" s="15">
        <v>31</v>
      </c>
      <c r="B55" s="24">
        <v>100</v>
      </c>
      <c r="C55" s="15">
        <v>48</v>
      </c>
      <c r="D55" s="25">
        <v>0.17100000000000001</v>
      </c>
      <c r="E55" s="15">
        <v>43</v>
      </c>
      <c r="F55" s="24">
        <v>2</v>
      </c>
      <c r="G55" s="15">
        <v>40</v>
      </c>
      <c r="H55" s="25">
        <v>0.17100000000000001</v>
      </c>
      <c r="I55" s="15">
        <v>10</v>
      </c>
      <c r="J55" s="24">
        <v>0</v>
      </c>
      <c r="K55" s="15">
        <v>51</v>
      </c>
      <c r="L55" s="25">
        <v>0</v>
      </c>
      <c r="M55" s="15">
        <v>33</v>
      </c>
      <c r="N55" s="24">
        <v>140</v>
      </c>
      <c r="O55" s="15">
        <v>49</v>
      </c>
      <c r="P55" s="25">
        <v>0.28899999999999998</v>
      </c>
      <c r="Q55" s="15">
        <v>39</v>
      </c>
      <c r="R55" s="24">
        <v>1</v>
      </c>
      <c r="S55" s="15">
        <v>43</v>
      </c>
      <c r="T55" s="25">
        <v>0.25</v>
      </c>
      <c r="U55" s="15">
        <v>55</v>
      </c>
      <c r="V55" s="24">
        <v>13</v>
      </c>
      <c r="W55" s="15">
        <v>47</v>
      </c>
      <c r="X55" s="25">
        <v>0.30199999999999999</v>
      </c>
      <c r="Y55" s="15">
        <v>16</v>
      </c>
      <c r="Z55" s="24">
        <v>3</v>
      </c>
      <c r="AA55" s="15">
        <v>53</v>
      </c>
      <c r="AB55" s="25">
        <v>0.157</v>
      </c>
      <c r="AC55" s="15">
        <v>13</v>
      </c>
      <c r="AD55" s="24">
        <v>45</v>
      </c>
      <c r="AE55" s="15">
        <v>53</v>
      </c>
      <c r="AF55" s="25">
        <v>0.27600000000000002</v>
      </c>
      <c r="AG55" s="15">
        <v>51</v>
      </c>
      <c r="AH55" s="24">
        <v>25</v>
      </c>
      <c r="AI55" s="15">
        <v>7</v>
      </c>
      <c r="AJ55" s="25">
        <v>0.105</v>
      </c>
      <c r="AK55" s="15">
        <v>49</v>
      </c>
      <c r="AL55" s="24">
        <v>2</v>
      </c>
      <c r="AM55" s="15">
        <v>37</v>
      </c>
      <c r="AN55" s="25">
        <v>0.26300000000000001</v>
      </c>
      <c r="AO55" s="15">
        <v>48</v>
      </c>
      <c r="AP55" s="24">
        <v>1</v>
      </c>
      <c r="AQ55" s="15">
        <v>11</v>
      </c>
      <c r="AR55" s="25">
        <v>3.9E-2</v>
      </c>
      <c r="AS55" s="15">
        <v>77</v>
      </c>
      <c r="AT55" s="24">
        <v>0.75</v>
      </c>
      <c r="AU55" s="15">
        <v>38</v>
      </c>
      <c r="AV55" s="25">
        <v>0.315</v>
      </c>
      <c r="AW55" s="15">
        <v>18</v>
      </c>
      <c r="AX55" s="24">
        <v>35.782791000000003</v>
      </c>
      <c r="AY55" s="15">
        <v>53</v>
      </c>
      <c r="AZ55" s="25">
        <v>0.315</v>
      </c>
    </row>
    <row r="56" spans="1:52" x14ac:dyDescent="0.35">
      <c r="A56" s="15">
        <v>33</v>
      </c>
      <c r="B56" s="24">
        <v>100</v>
      </c>
      <c r="C56" s="15">
        <v>48</v>
      </c>
      <c r="D56" s="25">
        <v>0.17100000000000001</v>
      </c>
      <c r="E56" s="15">
        <v>48</v>
      </c>
      <c r="F56" s="24">
        <v>2</v>
      </c>
      <c r="G56" s="15">
        <v>40</v>
      </c>
      <c r="H56" s="25">
        <v>0.17100000000000001</v>
      </c>
      <c r="I56" s="15">
        <v>16</v>
      </c>
      <c r="J56" s="24">
        <v>0</v>
      </c>
      <c r="K56" s="15">
        <v>51</v>
      </c>
      <c r="L56" s="25">
        <v>0</v>
      </c>
      <c r="M56" s="15">
        <v>60</v>
      </c>
      <c r="N56" s="24">
        <v>140</v>
      </c>
      <c r="O56" s="15">
        <v>49</v>
      </c>
      <c r="P56" s="25">
        <v>0.28899999999999998</v>
      </c>
      <c r="Q56" s="15">
        <v>54</v>
      </c>
      <c r="R56" s="24">
        <v>1</v>
      </c>
      <c r="S56" s="15">
        <v>43</v>
      </c>
      <c r="T56" s="25">
        <v>0.25</v>
      </c>
      <c r="U56" s="15">
        <v>74</v>
      </c>
      <c r="V56" s="24">
        <v>13</v>
      </c>
      <c r="W56" s="15">
        <v>47</v>
      </c>
      <c r="X56" s="25">
        <v>0.30199999999999999</v>
      </c>
      <c r="Y56" s="15">
        <v>22</v>
      </c>
      <c r="Z56" s="24">
        <v>3</v>
      </c>
      <c r="AA56" s="15">
        <v>53</v>
      </c>
      <c r="AB56" s="25">
        <v>0.157</v>
      </c>
      <c r="AC56" s="15">
        <v>32</v>
      </c>
      <c r="AD56" s="24">
        <v>45</v>
      </c>
      <c r="AE56" s="15">
        <v>53</v>
      </c>
      <c r="AF56" s="25">
        <v>0.27600000000000002</v>
      </c>
      <c r="AG56" s="15">
        <v>52</v>
      </c>
      <c r="AH56" s="24">
        <v>25</v>
      </c>
      <c r="AI56" s="15">
        <v>7</v>
      </c>
      <c r="AJ56" s="25">
        <v>0.105</v>
      </c>
      <c r="AK56" s="15">
        <v>59</v>
      </c>
      <c r="AL56" s="24">
        <v>2</v>
      </c>
      <c r="AM56" s="15">
        <v>37</v>
      </c>
      <c r="AN56" s="25">
        <v>0.26300000000000001</v>
      </c>
      <c r="AO56" s="15">
        <v>49</v>
      </c>
      <c r="AP56" s="24">
        <v>1</v>
      </c>
      <c r="AQ56" s="15">
        <v>11</v>
      </c>
      <c r="AR56" s="25">
        <v>3.9E-2</v>
      </c>
      <c r="AS56" s="15">
        <v>9</v>
      </c>
      <c r="AT56" s="24">
        <v>0.67</v>
      </c>
      <c r="AU56" s="15">
        <v>54</v>
      </c>
      <c r="AV56" s="25">
        <v>0.14399999999999999</v>
      </c>
      <c r="AW56" s="15">
        <v>31</v>
      </c>
      <c r="AX56" s="24">
        <v>35.252443999999997</v>
      </c>
      <c r="AY56" s="15">
        <v>54</v>
      </c>
      <c r="AZ56" s="25">
        <v>0.30199999999999999</v>
      </c>
    </row>
    <row r="57" spans="1:52" x14ac:dyDescent="0.35">
      <c r="A57" s="15">
        <v>42</v>
      </c>
      <c r="B57" s="24">
        <v>100</v>
      </c>
      <c r="C57" s="15">
        <v>48</v>
      </c>
      <c r="D57" s="25">
        <v>0.17100000000000001</v>
      </c>
      <c r="E57" s="15">
        <v>49</v>
      </c>
      <c r="F57" s="24">
        <v>2</v>
      </c>
      <c r="G57" s="15">
        <v>40</v>
      </c>
      <c r="H57" s="25">
        <v>0.17100000000000001</v>
      </c>
      <c r="I57" s="15">
        <v>17</v>
      </c>
      <c r="J57" s="24">
        <v>0</v>
      </c>
      <c r="K57" s="15">
        <v>51</v>
      </c>
      <c r="L57" s="25">
        <v>0</v>
      </c>
      <c r="M57" s="15">
        <v>74</v>
      </c>
      <c r="N57" s="24">
        <v>140</v>
      </c>
      <c r="O57" s="15">
        <v>49</v>
      </c>
      <c r="P57" s="25">
        <v>0.28899999999999998</v>
      </c>
      <c r="Q57" s="15">
        <v>56</v>
      </c>
      <c r="R57" s="24">
        <v>1</v>
      </c>
      <c r="S57" s="15">
        <v>43</v>
      </c>
      <c r="T57" s="25">
        <v>0.25</v>
      </c>
      <c r="U57" s="15">
        <v>11</v>
      </c>
      <c r="V57" s="24">
        <v>12</v>
      </c>
      <c r="W57" s="15">
        <v>55</v>
      </c>
      <c r="X57" s="25">
        <v>0.21</v>
      </c>
      <c r="Y57" s="15">
        <v>34</v>
      </c>
      <c r="Z57" s="24">
        <v>3</v>
      </c>
      <c r="AA57" s="15">
        <v>53</v>
      </c>
      <c r="AB57" s="25">
        <v>0.157</v>
      </c>
      <c r="AC57" s="15">
        <v>36</v>
      </c>
      <c r="AD57" s="24">
        <v>45</v>
      </c>
      <c r="AE57" s="15">
        <v>53</v>
      </c>
      <c r="AF57" s="25">
        <v>0.27600000000000002</v>
      </c>
      <c r="AG57" s="15">
        <v>53</v>
      </c>
      <c r="AH57" s="24">
        <v>25</v>
      </c>
      <c r="AI57" s="15">
        <v>7</v>
      </c>
      <c r="AJ57" s="25">
        <v>0.105</v>
      </c>
      <c r="AK57" s="15">
        <v>67</v>
      </c>
      <c r="AL57" s="24">
        <v>2</v>
      </c>
      <c r="AM57" s="15">
        <v>37</v>
      </c>
      <c r="AN57" s="25">
        <v>0.26300000000000001</v>
      </c>
      <c r="AO57" s="15">
        <v>51</v>
      </c>
      <c r="AP57" s="24">
        <v>1</v>
      </c>
      <c r="AQ57" s="15">
        <v>11</v>
      </c>
      <c r="AR57" s="25">
        <v>3.9E-2</v>
      </c>
      <c r="AS57" s="15">
        <v>10</v>
      </c>
      <c r="AT57" s="24">
        <v>0.67</v>
      </c>
      <c r="AU57" s="15">
        <v>54</v>
      </c>
      <c r="AV57" s="25">
        <v>0.14399999999999999</v>
      </c>
      <c r="AW57" s="15">
        <v>5</v>
      </c>
      <c r="AX57" s="24">
        <v>34.384842999999996</v>
      </c>
      <c r="AY57" s="15">
        <v>55</v>
      </c>
      <c r="AZ57" s="25">
        <v>0.28899999999999998</v>
      </c>
    </row>
    <row r="58" spans="1:52" x14ac:dyDescent="0.35">
      <c r="A58" s="15">
        <v>44</v>
      </c>
      <c r="B58" s="24">
        <v>100</v>
      </c>
      <c r="C58" s="15">
        <v>48</v>
      </c>
      <c r="D58" s="25">
        <v>0.17100000000000001</v>
      </c>
      <c r="E58" s="15">
        <v>56</v>
      </c>
      <c r="F58" s="24">
        <v>2</v>
      </c>
      <c r="G58" s="15">
        <v>40</v>
      </c>
      <c r="H58" s="25">
        <v>0.17100000000000001</v>
      </c>
      <c r="I58" s="15">
        <v>18</v>
      </c>
      <c r="J58" s="24">
        <v>0</v>
      </c>
      <c r="K58" s="15">
        <v>51</v>
      </c>
      <c r="L58" s="25">
        <v>0</v>
      </c>
      <c r="M58" s="15">
        <v>30</v>
      </c>
      <c r="N58" s="24">
        <v>135</v>
      </c>
      <c r="O58" s="15">
        <v>56</v>
      </c>
      <c r="P58" s="25">
        <v>0.26300000000000001</v>
      </c>
      <c r="Q58" s="15">
        <v>67</v>
      </c>
      <c r="R58" s="24">
        <v>1</v>
      </c>
      <c r="S58" s="15">
        <v>43</v>
      </c>
      <c r="T58" s="25">
        <v>0.25</v>
      </c>
      <c r="U58" s="15">
        <v>15</v>
      </c>
      <c r="V58" s="24">
        <v>12</v>
      </c>
      <c r="W58" s="15">
        <v>55</v>
      </c>
      <c r="X58" s="25">
        <v>0.21</v>
      </c>
      <c r="Y58" s="15">
        <v>41</v>
      </c>
      <c r="Z58" s="24">
        <v>3</v>
      </c>
      <c r="AA58" s="15">
        <v>53</v>
      </c>
      <c r="AB58" s="25">
        <v>0.157</v>
      </c>
      <c r="AC58" s="15">
        <v>54</v>
      </c>
      <c r="AD58" s="24">
        <v>45</v>
      </c>
      <c r="AE58" s="15">
        <v>53</v>
      </c>
      <c r="AF58" s="25">
        <v>0.27600000000000002</v>
      </c>
      <c r="AG58" s="15">
        <v>57</v>
      </c>
      <c r="AH58" s="24">
        <v>25</v>
      </c>
      <c r="AI58" s="15">
        <v>7</v>
      </c>
      <c r="AJ58" s="25">
        <v>0.105</v>
      </c>
      <c r="AK58" s="15">
        <v>69</v>
      </c>
      <c r="AL58" s="24">
        <v>2</v>
      </c>
      <c r="AM58" s="15">
        <v>37</v>
      </c>
      <c r="AN58" s="25">
        <v>0.26300000000000001</v>
      </c>
      <c r="AO58" s="15">
        <v>54</v>
      </c>
      <c r="AP58" s="24">
        <v>1</v>
      </c>
      <c r="AQ58" s="15">
        <v>11</v>
      </c>
      <c r="AR58" s="25">
        <v>3.9E-2</v>
      </c>
      <c r="AS58" s="15">
        <v>28</v>
      </c>
      <c r="AT58" s="24">
        <v>0.67</v>
      </c>
      <c r="AU58" s="15">
        <v>54</v>
      </c>
      <c r="AV58" s="25">
        <v>0.14399999999999999</v>
      </c>
      <c r="AW58" s="15">
        <v>46</v>
      </c>
      <c r="AX58" s="24">
        <v>34.139764999999997</v>
      </c>
      <c r="AY58" s="15">
        <v>56</v>
      </c>
      <c r="AZ58" s="25">
        <v>0.27600000000000002</v>
      </c>
    </row>
    <row r="59" spans="1:52" x14ac:dyDescent="0.35">
      <c r="A59" s="15">
        <v>48</v>
      </c>
      <c r="B59" s="24">
        <v>100</v>
      </c>
      <c r="C59" s="15">
        <v>48</v>
      </c>
      <c r="D59" s="25">
        <v>0.17100000000000001</v>
      </c>
      <c r="E59" s="15">
        <v>61</v>
      </c>
      <c r="F59" s="24">
        <v>2</v>
      </c>
      <c r="G59" s="15">
        <v>40</v>
      </c>
      <c r="H59" s="25">
        <v>0.17100000000000001</v>
      </c>
      <c r="I59" s="15">
        <v>21</v>
      </c>
      <c r="J59" s="24">
        <v>0</v>
      </c>
      <c r="K59" s="15">
        <v>51</v>
      </c>
      <c r="L59" s="25">
        <v>0</v>
      </c>
      <c r="M59" s="15">
        <v>57</v>
      </c>
      <c r="N59" s="24">
        <v>135</v>
      </c>
      <c r="O59" s="15">
        <v>56</v>
      </c>
      <c r="P59" s="25">
        <v>0.26300000000000001</v>
      </c>
      <c r="Q59" s="15">
        <v>68</v>
      </c>
      <c r="R59" s="24">
        <v>1</v>
      </c>
      <c r="S59" s="15">
        <v>43</v>
      </c>
      <c r="T59" s="25">
        <v>0.25</v>
      </c>
      <c r="U59" s="15">
        <v>19</v>
      </c>
      <c r="V59" s="24">
        <v>12</v>
      </c>
      <c r="W59" s="15">
        <v>55</v>
      </c>
      <c r="X59" s="25">
        <v>0.21</v>
      </c>
      <c r="Y59" s="15">
        <v>44</v>
      </c>
      <c r="Z59" s="24">
        <v>3</v>
      </c>
      <c r="AA59" s="15">
        <v>53</v>
      </c>
      <c r="AB59" s="25">
        <v>0.157</v>
      </c>
      <c r="AC59" s="15">
        <v>31</v>
      </c>
      <c r="AD59" s="24">
        <v>40</v>
      </c>
      <c r="AE59" s="15">
        <v>57</v>
      </c>
      <c r="AF59" s="25">
        <v>0.223</v>
      </c>
      <c r="AG59" s="15">
        <v>59</v>
      </c>
      <c r="AH59" s="24">
        <v>25</v>
      </c>
      <c r="AI59" s="15">
        <v>7</v>
      </c>
      <c r="AJ59" s="25">
        <v>0.105</v>
      </c>
      <c r="AK59" s="15">
        <v>74</v>
      </c>
      <c r="AL59" s="24">
        <v>2</v>
      </c>
      <c r="AM59" s="15">
        <v>37</v>
      </c>
      <c r="AN59" s="25">
        <v>0.26300000000000001</v>
      </c>
      <c r="AO59" s="15">
        <v>57</v>
      </c>
      <c r="AP59" s="24">
        <v>1</v>
      </c>
      <c r="AQ59" s="15">
        <v>11</v>
      </c>
      <c r="AR59" s="25">
        <v>3.9E-2</v>
      </c>
      <c r="AS59" s="15">
        <v>29</v>
      </c>
      <c r="AT59" s="24">
        <v>0.67</v>
      </c>
      <c r="AU59" s="15">
        <v>54</v>
      </c>
      <c r="AV59" s="25">
        <v>0.14399999999999999</v>
      </c>
      <c r="AW59" s="15">
        <v>2</v>
      </c>
      <c r="AX59" s="24">
        <v>33.983679000000002</v>
      </c>
      <c r="AY59" s="15">
        <v>57</v>
      </c>
      <c r="AZ59" s="25">
        <v>0.26300000000000001</v>
      </c>
    </row>
    <row r="60" spans="1:52" x14ac:dyDescent="0.35">
      <c r="A60" s="15">
        <v>54</v>
      </c>
      <c r="B60" s="24">
        <v>100</v>
      </c>
      <c r="C60" s="15">
        <v>48</v>
      </c>
      <c r="D60" s="25">
        <v>0.17100000000000001</v>
      </c>
      <c r="E60" s="15">
        <v>63</v>
      </c>
      <c r="F60" s="24">
        <v>2</v>
      </c>
      <c r="G60" s="15">
        <v>40</v>
      </c>
      <c r="H60" s="25">
        <v>0.17100000000000001</v>
      </c>
      <c r="I60" s="15">
        <v>22</v>
      </c>
      <c r="J60" s="24">
        <v>0</v>
      </c>
      <c r="K60" s="15">
        <v>51</v>
      </c>
      <c r="L60" s="25">
        <v>0</v>
      </c>
      <c r="M60" s="15">
        <v>1</v>
      </c>
      <c r="N60" s="24">
        <v>130</v>
      </c>
      <c r="O60" s="15">
        <v>58</v>
      </c>
      <c r="P60" s="25">
        <v>0.25</v>
      </c>
      <c r="Q60" s="15">
        <v>77</v>
      </c>
      <c r="R60" s="24">
        <v>1</v>
      </c>
      <c r="S60" s="15">
        <v>43</v>
      </c>
      <c r="T60" s="25">
        <v>0.25</v>
      </c>
      <c r="U60" s="15">
        <v>28</v>
      </c>
      <c r="V60" s="24">
        <v>12</v>
      </c>
      <c r="W60" s="15">
        <v>55</v>
      </c>
      <c r="X60" s="25">
        <v>0.21</v>
      </c>
      <c r="Y60" s="15">
        <v>54</v>
      </c>
      <c r="Z60" s="24">
        <v>3</v>
      </c>
      <c r="AA60" s="15">
        <v>53</v>
      </c>
      <c r="AB60" s="25">
        <v>0.157</v>
      </c>
      <c r="AC60" s="15">
        <v>41</v>
      </c>
      <c r="AD60" s="24">
        <v>40</v>
      </c>
      <c r="AE60" s="15">
        <v>57</v>
      </c>
      <c r="AF60" s="25">
        <v>0.223</v>
      </c>
      <c r="AG60" s="15">
        <v>60</v>
      </c>
      <c r="AH60" s="24">
        <v>25</v>
      </c>
      <c r="AI60" s="15">
        <v>7</v>
      </c>
      <c r="AJ60" s="25">
        <v>0.105</v>
      </c>
      <c r="AK60" s="15">
        <v>6</v>
      </c>
      <c r="AL60" s="24">
        <v>1</v>
      </c>
      <c r="AM60" s="15">
        <v>58</v>
      </c>
      <c r="AN60" s="25">
        <v>0</v>
      </c>
      <c r="AO60" s="15">
        <v>58</v>
      </c>
      <c r="AP60" s="24">
        <v>1</v>
      </c>
      <c r="AQ60" s="15">
        <v>11</v>
      </c>
      <c r="AR60" s="25">
        <v>3.9E-2</v>
      </c>
      <c r="AS60" s="15">
        <v>42</v>
      </c>
      <c r="AT60" s="24">
        <v>0.67</v>
      </c>
      <c r="AU60" s="15">
        <v>54</v>
      </c>
      <c r="AV60" s="25">
        <v>0.14399999999999999</v>
      </c>
      <c r="AW60" s="15">
        <v>7</v>
      </c>
      <c r="AX60" s="24">
        <v>33.174093999999997</v>
      </c>
      <c r="AY60" s="15">
        <v>58</v>
      </c>
      <c r="AZ60" s="25">
        <v>0.25</v>
      </c>
    </row>
    <row r="61" spans="1:52" x14ac:dyDescent="0.35">
      <c r="A61" s="15">
        <v>57</v>
      </c>
      <c r="B61" s="24">
        <v>100</v>
      </c>
      <c r="C61" s="15">
        <v>48</v>
      </c>
      <c r="D61" s="25">
        <v>0.17100000000000001</v>
      </c>
      <c r="E61" s="15">
        <v>64</v>
      </c>
      <c r="F61" s="24">
        <v>2</v>
      </c>
      <c r="G61" s="15">
        <v>40</v>
      </c>
      <c r="H61" s="25">
        <v>0.17100000000000001</v>
      </c>
      <c r="I61" s="15">
        <v>24</v>
      </c>
      <c r="J61" s="24">
        <v>0</v>
      </c>
      <c r="K61" s="15">
        <v>51</v>
      </c>
      <c r="L61" s="25">
        <v>0</v>
      </c>
      <c r="M61" s="15">
        <v>7</v>
      </c>
      <c r="N61" s="24">
        <v>125</v>
      </c>
      <c r="O61" s="15">
        <v>59</v>
      </c>
      <c r="P61" s="25">
        <v>0.223</v>
      </c>
      <c r="Q61" s="15">
        <v>11</v>
      </c>
      <c r="R61" s="24">
        <v>0</v>
      </c>
      <c r="S61" s="15">
        <v>59</v>
      </c>
      <c r="T61" s="25">
        <v>0</v>
      </c>
      <c r="U61" s="15">
        <v>36</v>
      </c>
      <c r="V61" s="24">
        <v>12</v>
      </c>
      <c r="W61" s="15">
        <v>55</v>
      </c>
      <c r="X61" s="25">
        <v>0.21</v>
      </c>
      <c r="Y61" s="15">
        <v>63</v>
      </c>
      <c r="Z61" s="24">
        <v>3</v>
      </c>
      <c r="AA61" s="15">
        <v>53</v>
      </c>
      <c r="AB61" s="25">
        <v>0.157</v>
      </c>
      <c r="AC61" s="15">
        <v>49</v>
      </c>
      <c r="AD61" s="24">
        <v>40</v>
      </c>
      <c r="AE61" s="15">
        <v>57</v>
      </c>
      <c r="AF61" s="25">
        <v>0.223</v>
      </c>
      <c r="AG61" s="15">
        <v>61</v>
      </c>
      <c r="AH61" s="24">
        <v>25</v>
      </c>
      <c r="AI61" s="15">
        <v>7</v>
      </c>
      <c r="AJ61" s="25">
        <v>0.105</v>
      </c>
      <c r="AK61" s="15">
        <v>9</v>
      </c>
      <c r="AL61" s="24">
        <v>1</v>
      </c>
      <c r="AM61" s="15">
        <v>58</v>
      </c>
      <c r="AN61" s="25">
        <v>0</v>
      </c>
      <c r="AO61" s="15">
        <v>60</v>
      </c>
      <c r="AP61" s="24">
        <v>1</v>
      </c>
      <c r="AQ61" s="15">
        <v>11</v>
      </c>
      <c r="AR61" s="25">
        <v>3.9E-2</v>
      </c>
      <c r="AS61" s="15">
        <v>47</v>
      </c>
      <c r="AT61" s="24">
        <v>0.67</v>
      </c>
      <c r="AU61" s="15">
        <v>54</v>
      </c>
      <c r="AV61" s="25">
        <v>0.14399999999999999</v>
      </c>
      <c r="AW61" s="15">
        <v>25</v>
      </c>
      <c r="AX61" s="24">
        <v>32.207582000000002</v>
      </c>
      <c r="AY61" s="15">
        <v>59</v>
      </c>
      <c r="AZ61" s="25">
        <v>0.23599999999999999</v>
      </c>
    </row>
    <row r="62" spans="1:52" x14ac:dyDescent="0.35">
      <c r="A62" s="15">
        <v>58</v>
      </c>
      <c r="B62" s="24">
        <v>100</v>
      </c>
      <c r="C62" s="15">
        <v>48</v>
      </c>
      <c r="D62" s="25">
        <v>0.17100000000000001</v>
      </c>
      <c r="E62" s="15">
        <v>67</v>
      </c>
      <c r="F62" s="24">
        <v>2</v>
      </c>
      <c r="G62" s="15">
        <v>40</v>
      </c>
      <c r="H62" s="25">
        <v>0.17100000000000001</v>
      </c>
      <c r="I62" s="15">
        <v>26</v>
      </c>
      <c r="J62" s="24">
        <v>0</v>
      </c>
      <c r="K62" s="15">
        <v>51</v>
      </c>
      <c r="L62" s="25">
        <v>0</v>
      </c>
      <c r="M62" s="15">
        <v>25</v>
      </c>
      <c r="N62" s="24">
        <v>125</v>
      </c>
      <c r="O62" s="15">
        <v>59</v>
      </c>
      <c r="P62" s="25">
        <v>0.223</v>
      </c>
      <c r="Q62" s="15">
        <v>13</v>
      </c>
      <c r="R62" s="24">
        <v>0</v>
      </c>
      <c r="S62" s="15">
        <v>59</v>
      </c>
      <c r="T62" s="25">
        <v>0</v>
      </c>
      <c r="U62" s="15">
        <v>42</v>
      </c>
      <c r="V62" s="24">
        <v>12</v>
      </c>
      <c r="W62" s="15">
        <v>55</v>
      </c>
      <c r="X62" s="25">
        <v>0.21</v>
      </c>
      <c r="Y62" s="15">
        <v>68</v>
      </c>
      <c r="Z62" s="24">
        <v>3</v>
      </c>
      <c r="AA62" s="15">
        <v>53</v>
      </c>
      <c r="AB62" s="25">
        <v>0.157</v>
      </c>
      <c r="AC62" s="15">
        <v>67</v>
      </c>
      <c r="AD62" s="24">
        <v>40</v>
      </c>
      <c r="AE62" s="15">
        <v>57</v>
      </c>
      <c r="AF62" s="25">
        <v>0.223</v>
      </c>
      <c r="AG62" s="15">
        <v>62</v>
      </c>
      <c r="AH62" s="24">
        <v>25</v>
      </c>
      <c r="AI62" s="15">
        <v>7</v>
      </c>
      <c r="AJ62" s="25">
        <v>0.105</v>
      </c>
      <c r="AK62" s="15">
        <v>12</v>
      </c>
      <c r="AL62" s="24">
        <v>1</v>
      </c>
      <c r="AM62" s="15">
        <v>58</v>
      </c>
      <c r="AN62" s="25">
        <v>0</v>
      </c>
      <c r="AO62" s="15">
        <v>61</v>
      </c>
      <c r="AP62" s="24">
        <v>1</v>
      </c>
      <c r="AQ62" s="15">
        <v>11</v>
      </c>
      <c r="AR62" s="25">
        <v>3.9E-2</v>
      </c>
      <c r="AS62" s="15">
        <v>49</v>
      </c>
      <c r="AT62" s="24">
        <v>0.67</v>
      </c>
      <c r="AU62" s="15">
        <v>54</v>
      </c>
      <c r="AV62" s="25">
        <v>0.14399999999999999</v>
      </c>
      <c r="AW62" s="15">
        <v>26</v>
      </c>
      <c r="AX62" s="24">
        <v>31.435973000000001</v>
      </c>
      <c r="AY62" s="15">
        <v>60</v>
      </c>
      <c r="AZ62" s="25">
        <v>0.223</v>
      </c>
    </row>
    <row r="63" spans="1:52" x14ac:dyDescent="0.35">
      <c r="A63" s="15">
        <v>60</v>
      </c>
      <c r="B63" s="24">
        <v>100</v>
      </c>
      <c r="C63" s="15">
        <v>48</v>
      </c>
      <c r="D63" s="25">
        <v>0.17100000000000001</v>
      </c>
      <c r="E63" s="15">
        <v>69</v>
      </c>
      <c r="F63" s="24">
        <v>2</v>
      </c>
      <c r="G63" s="15">
        <v>40</v>
      </c>
      <c r="H63" s="25">
        <v>0.17100000000000001</v>
      </c>
      <c r="I63" s="15">
        <v>27</v>
      </c>
      <c r="J63" s="24">
        <v>0</v>
      </c>
      <c r="K63" s="15">
        <v>51</v>
      </c>
      <c r="L63" s="25">
        <v>0</v>
      </c>
      <c r="M63" s="15">
        <v>45</v>
      </c>
      <c r="N63" s="24">
        <v>95</v>
      </c>
      <c r="O63" s="15">
        <v>61</v>
      </c>
      <c r="P63" s="25">
        <v>0.21</v>
      </c>
      <c r="Q63" s="15">
        <v>15</v>
      </c>
      <c r="R63" s="24">
        <v>0</v>
      </c>
      <c r="S63" s="15">
        <v>59</v>
      </c>
      <c r="T63" s="25">
        <v>0</v>
      </c>
      <c r="U63" s="15">
        <v>43</v>
      </c>
      <c r="V63" s="24">
        <v>12</v>
      </c>
      <c r="W63" s="15">
        <v>55</v>
      </c>
      <c r="X63" s="25">
        <v>0.21</v>
      </c>
      <c r="Y63" s="15">
        <v>70</v>
      </c>
      <c r="Z63" s="24">
        <v>3</v>
      </c>
      <c r="AA63" s="15">
        <v>53</v>
      </c>
      <c r="AB63" s="25">
        <v>0.157</v>
      </c>
      <c r="AC63" s="15">
        <v>11</v>
      </c>
      <c r="AD63" s="24">
        <v>35</v>
      </c>
      <c r="AE63" s="15">
        <v>61</v>
      </c>
      <c r="AF63" s="25">
        <v>0.157</v>
      </c>
      <c r="AG63" s="15">
        <v>63</v>
      </c>
      <c r="AH63" s="24">
        <v>25</v>
      </c>
      <c r="AI63" s="15">
        <v>7</v>
      </c>
      <c r="AJ63" s="25">
        <v>0.105</v>
      </c>
      <c r="AK63" s="15">
        <v>16</v>
      </c>
      <c r="AL63" s="24">
        <v>1</v>
      </c>
      <c r="AM63" s="15">
        <v>58</v>
      </c>
      <c r="AN63" s="25">
        <v>0</v>
      </c>
      <c r="AO63" s="15">
        <v>62</v>
      </c>
      <c r="AP63" s="24">
        <v>1</v>
      </c>
      <c r="AQ63" s="15">
        <v>11</v>
      </c>
      <c r="AR63" s="25">
        <v>3.9E-2</v>
      </c>
      <c r="AS63" s="15">
        <v>50</v>
      </c>
      <c r="AT63" s="24">
        <v>0.67</v>
      </c>
      <c r="AU63" s="15">
        <v>54</v>
      </c>
      <c r="AV63" s="25">
        <v>0.14399999999999999</v>
      </c>
      <c r="AW63" s="15">
        <v>67</v>
      </c>
      <c r="AX63" s="24">
        <v>31.230053999999999</v>
      </c>
      <c r="AY63" s="15">
        <v>61</v>
      </c>
      <c r="AZ63" s="25">
        <v>0.21</v>
      </c>
    </row>
    <row r="64" spans="1:52" x14ac:dyDescent="0.35">
      <c r="A64" s="15">
        <v>72</v>
      </c>
      <c r="B64" s="24">
        <v>100</v>
      </c>
      <c r="C64" s="15">
        <v>48</v>
      </c>
      <c r="D64" s="25">
        <v>0.17100000000000001</v>
      </c>
      <c r="E64" s="15">
        <v>70</v>
      </c>
      <c r="F64" s="24">
        <v>2</v>
      </c>
      <c r="G64" s="15">
        <v>40</v>
      </c>
      <c r="H64" s="25">
        <v>0.17100000000000001</v>
      </c>
      <c r="I64" s="15">
        <v>29</v>
      </c>
      <c r="J64" s="24">
        <v>0</v>
      </c>
      <c r="K64" s="15">
        <v>51</v>
      </c>
      <c r="L64" s="25">
        <v>0</v>
      </c>
      <c r="M64" s="15">
        <v>18</v>
      </c>
      <c r="N64" s="24">
        <v>90</v>
      </c>
      <c r="O64" s="15">
        <v>62</v>
      </c>
      <c r="P64" s="25">
        <v>0.19700000000000001</v>
      </c>
      <c r="Q64" s="15">
        <v>16</v>
      </c>
      <c r="R64" s="24">
        <v>0</v>
      </c>
      <c r="S64" s="15">
        <v>59</v>
      </c>
      <c r="T64" s="25">
        <v>0</v>
      </c>
      <c r="U64" s="15">
        <v>37</v>
      </c>
      <c r="V64" s="24">
        <v>11.5</v>
      </c>
      <c r="W64" s="15">
        <v>62</v>
      </c>
      <c r="X64" s="25">
        <v>0.19700000000000001</v>
      </c>
      <c r="Y64" s="15">
        <v>72</v>
      </c>
      <c r="Z64" s="24">
        <v>3</v>
      </c>
      <c r="AA64" s="15">
        <v>53</v>
      </c>
      <c r="AB64" s="25">
        <v>0.157</v>
      </c>
      <c r="AC64" s="15">
        <v>17</v>
      </c>
      <c r="AD64" s="24">
        <v>35</v>
      </c>
      <c r="AE64" s="15">
        <v>61</v>
      </c>
      <c r="AF64" s="25">
        <v>0.157</v>
      </c>
      <c r="AG64" s="15">
        <v>67</v>
      </c>
      <c r="AH64" s="24">
        <v>25</v>
      </c>
      <c r="AI64" s="15">
        <v>7</v>
      </c>
      <c r="AJ64" s="25">
        <v>0.105</v>
      </c>
      <c r="AK64" s="15">
        <v>17</v>
      </c>
      <c r="AL64" s="24">
        <v>1</v>
      </c>
      <c r="AM64" s="15">
        <v>58</v>
      </c>
      <c r="AN64" s="25">
        <v>0</v>
      </c>
      <c r="AO64" s="15">
        <v>63</v>
      </c>
      <c r="AP64" s="24">
        <v>1</v>
      </c>
      <c r="AQ64" s="15">
        <v>11</v>
      </c>
      <c r="AR64" s="25">
        <v>3.9E-2</v>
      </c>
      <c r="AS64" s="15">
        <v>53</v>
      </c>
      <c r="AT64" s="24">
        <v>0.67</v>
      </c>
      <c r="AU64" s="15">
        <v>54</v>
      </c>
      <c r="AV64" s="25">
        <v>0.14399999999999999</v>
      </c>
      <c r="AW64" s="15">
        <v>37</v>
      </c>
      <c r="AX64" s="24">
        <v>31.072216999999998</v>
      </c>
      <c r="AY64" s="15">
        <v>62</v>
      </c>
      <c r="AZ64" s="25">
        <v>0.19700000000000001</v>
      </c>
    </row>
    <row r="65" spans="1:52" x14ac:dyDescent="0.35">
      <c r="A65" s="15">
        <v>75</v>
      </c>
      <c r="B65" s="24">
        <v>100</v>
      </c>
      <c r="C65" s="15">
        <v>48</v>
      </c>
      <c r="D65" s="25">
        <v>0.17100000000000001</v>
      </c>
      <c r="E65" s="15">
        <v>73</v>
      </c>
      <c r="F65" s="24">
        <v>2</v>
      </c>
      <c r="G65" s="15">
        <v>40</v>
      </c>
      <c r="H65" s="25">
        <v>0.17100000000000001</v>
      </c>
      <c r="I65" s="15">
        <v>31</v>
      </c>
      <c r="J65" s="24">
        <v>0</v>
      </c>
      <c r="K65" s="15">
        <v>51</v>
      </c>
      <c r="L65" s="25">
        <v>0</v>
      </c>
      <c r="M65" s="15">
        <v>21</v>
      </c>
      <c r="N65" s="24">
        <v>80</v>
      </c>
      <c r="O65" s="15">
        <v>63</v>
      </c>
      <c r="P65" s="25">
        <v>0.184</v>
      </c>
      <c r="Q65" s="15">
        <v>19</v>
      </c>
      <c r="R65" s="24">
        <v>0</v>
      </c>
      <c r="S65" s="15">
        <v>59</v>
      </c>
      <c r="T65" s="25">
        <v>0</v>
      </c>
      <c r="U65" s="15">
        <v>7</v>
      </c>
      <c r="V65" s="24">
        <v>11</v>
      </c>
      <c r="W65" s="15">
        <v>63</v>
      </c>
      <c r="X65" s="25">
        <v>0.13100000000000001</v>
      </c>
      <c r="Y65" s="15">
        <v>73</v>
      </c>
      <c r="Z65" s="24">
        <v>3</v>
      </c>
      <c r="AA65" s="15">
        <v>53</v>
      </c>
      <c r="AB65" s="25">
        <v>0.157</v>
      </c>
      <c r="AC65" s="15">
        <v>38</v>
      </c>
      <c r="AD65" s="24">
        <v>35</v>
      </c>
      <c r="AE65" s="15">
        <v>61</v>
      </c>
      <c r="AF65" s="25">
        <v>0.157</v>
      </c>
      <c r="AG65" s="15">
        <v>68</v>
      </c>
      <c r="AH65" s="24">
        <v>25</v>
      </c>
      <c r="AI65" s="15">
        <v>7</v>
      </c>
      <c r="AJ65" s="25">
        <v>0.105</v>
      </c>
      <c r="AK65" s="15">
        <v>26</v>
      </c>
      <c r="AL65" s="24">
        <v>1</v>
      </c>
      <c r="AM65" s="15">
        <v>58</v>
      </c>
      <c r="AN65" s="25">
        <v>0</v>
      </c>
      <c r="AO65" s="15">
        <v>65</v>
      </c>
      <c r="AP65" s="24">
        <v>1</v>
      </c>
      <c r="AQ65" s="15">
        <v>11</v>
      </c>
      <c r="AR65" s="25">
        <v>3.9E-2</v>
      </c>
      <c r="AS65" s="15">
        <v>58</v>
      </c>
      <c r="AT65" s="24">
        <v>0.67</v>
      </c>
      <c r="AU65" s="15">
        <v>54</v>
      </c>
      <c r="AV65" s="25">
        <v>0.14399999999999999</v>
      </c>
      <c r="AW65" s="15">
        <v>52</v>
      </c>
      <c r="AX65" s="24">
        <v>30.450842999999999</v>
      </c>
      <c r="AY65" s="15">
        <v>63</v>
      </c>
      <c r="AZ65" s="25">
        <v>0.184</v>
      </c>
    </row>
    <row r="66" spans="1:52" x14ac:dyDescent="0.35">
      <c r="A66" s="15">
        <v>76</v>
      </c>
      <c r="B66" s="24">
        <v>100</v>
      </c>
      <c r="C66" s="15">
        <v>48</v>
      </c>
      <c r="D66" s="25">
        <v>0.17100000000000001</v>
      </c>
      <c r="E66" s="15">
        <v>77</v>
      </c>
      <c r="F66" s="24">
        <v>2</v>
      </c>
      <c r="G66" s="15">
        <v>40</v>
      </c>
      <c r="H66" s="25">
        <v>0.17100000000000001</v>
      </c>
      <c r="I66" s="15">
        <v>34</v>
      </c>
      <c r="J66" s="24">
        <v>0</v>
      </c>
      <c r="K66" s="15">
        <v>51</v>
      </c>
      <c r="L66" s="25">
        <v>0</v>
      </c>
      <c r="M66" s="15">
        <v>35</v>
      </c>
      <c r="N66" s="24">
        <v>75</v>
      </c>
      <c r="O66" s="15">
        <v>64</v>
      </c>
      <c r="P66" s="25">
        <v>0.17100000000000001</v>
      </c>
      <c r="Q66" s="15">
        <v>30</v>
      </c>
      <c r="R66" s="24">
        <v>0</v>
      </c>
      <c r="S66" s="15">
        <v>59</v>
      </c>
      <c r="T66" s="25">
        <v>0</v>
      </c>
      <c r="U66" s="15">
        <v>23</v>
      </c>
      <c r="V66" s="24">
        <v>11</v>
      </c>
      <c r="W66" s="15">
        <v>63</v>
      </c>
      <c r="X66" s="25">
        <v>0.13100000000000001</v>
      </c>
      <c r="Y66" s="15">
        <v>75</v>
      </c>
      <c r="Z66" s="24">
        <v>3</v>
      </c>
      <c r="AA66" s="15">
        <v>53</v>
      </c>
      <c r="AB66" s="25">
        <v>0.157</v>
      </c>
      <c r="AC66" s="15">
        <v>63</v>
      </c>
      <c r="AD66" s="24">
        <v>35</v>
      </c>
      <c r="AE66" s="15">
        <v>61</v>
      </c>
      <c r="AF66" s="25">
        <v>0.157</v>
      </c>
      <c r="AG66" s="15">
        <v>69</v>
      </c>
      <c r="AH66" s="24">
        <v>25</v>
      </c>
      <c r="AI66" s="15">
        <v>7</v>
      </c>
      <c r="AJ66" s="25">
        <v>0.105</v>
      </c>
      <c r="AK66" s="15">
        <v>31</v>
      </c>
      <c r="AL66" s="24">
        <v>1</v>
      </c>
      <c r="AM66" s="15">
        <v>58</v>
      </c>
      <c r="AN66" s="25">
        <v>0</v>
      </c>
      <c r="AO66" s="15">
        <v>66</v>
      </c>
      <c r="AP66" s="24">
        <v>1</v>
      </c>
      <c r="AQ66" s="15">
        <v>11</v>
      </c>
      <c r="AR66" s="25">
        <v>3.9E-2</v>
      </c>
      <c r="AS66" s="15">
        <v>65</v>
      </c>
      <c r="AT66" s="24">
        <v>0.67</v>
      </c>
      <c r="AU66" s="15">
        <v>54</v>
      </c>
      <c r="AV66" s="25">
        <v>0.14399999999999999</v>
      </c>
      <c r="AW66" s="15">
        <v>47</v>
      </c>
      <c r="AX66" s="24">
        <v>30.313351000000001</v>
      </c>
      <c r="AY66" s="15">
        <v>64</v>
      </c>
      <c r="AZ66" s="25">
        <v>0.17100000000000001</v>
      </c>
    </row>
    <row r="67" spans="1:52" x14ac:dyDescent="0.35">
      <c r="A67" s="15">
        <v>9</v>
      </c>
      <c r="B67" s="24">
        <v>90</v>
      </c>
      <c r="C67" s="15">
        <v>65</v>
      </c>
      <c r="D67" s="25">
        <v>7.8E-2</v>
      </c>
      <c r="E67" s="15">
        <v>11</v>
      </c>
      <c r="F67" s="24">
        <v>1</v>
      </c>
      <c r="G67" s="15">
        <v>65</v>
      </c>
      <c r="H67" s="25">
        <v>0</v>
      </c>
      <c r="I67" s="15">
        <v>38</v>
      </c>
      <c r="J67" s="24">
        <v>0</v>
      </c>
      <c r="K67" s="15">
        <v>51</v>
      </c>
      <c r="L67" s="25">
        <v>0</v>
      </c>
      <c r="M67" s="15">
        <v>67</v>
      </c>
      <c r="N67" s="24">
        <v>70</v>
      </c>
      <c r="O67" s="15">
        <v>65</v>
      </c>
      <c r="P67" s="25">
        <v>0.157</v>
      </c>
      <c r="Q67" s="15">
        <v>31</v>
      </c>
      <c r="R67" s="24">
        <v>0</v>
      </c>
      <c r="S67" s="15">
        <v>59</v>
      </c>
      <c r="T67" s="25">
        <v>0</v>
      </c>
      <c r="U67" s="15">
        <v>25</v>
      </c>
      <c r="V67" s="24">
        <v>11</v>
      </c>
      <c r="W67" s="15">
        <v>63</v>
      </c>
      <c r="X67" s="25">
        <v>0.13100000000000001</v>
      </c>
      <c r="Y67" s="15">
        <v>76</v>
      </c>
      <c r="Z67" s="24">
        <v>3</v>
      </c>
      <c r="AA67" s="15">
        <v>53</v>
      </c>
      <c r="AB67" s="25">
        <v>0.157</v>
      </c>
      <c r="AC67" s="15">
        <v>70</v>
      </c>
      <c r="AD67" s="24">
        <v>35</v>
      </c>
      <c r="AE67" s="15">
        <v>61</v>
      </c>
      <c r="AF67" s="25">
        <v>0.157</v>
      </c>
      <c r="AG67" s="15">
        <v>73</v>
      </c>
      <c r="AH67" s="24">
        <v>25</v>
      </c>
      <c r="AI67" s="15">
        <v>7</v>
      </c>
      <c r="AJ67" s="25">
        <v>0.105</v>
      </c>
      <c r="AK67" s="15">
        <v>37</v>
      </c>
      <c r="AL67" s="24">
        <v>1</v>
      </c>
      <c r="AM67" s="15">
        <v>58</v>
      </c>
      <c r="AN67" s="25">
        <v>0</v>
      </c>
      <c r="AO67" s="15">
        <v>67</v>
      </c>
      <c r="AP67" s="24">
        <v>1</v>
      </c>
      <c r="AQ67" s="15">
        <v>11</v>
      </c>
      <c r="AR67" s="25">
        <v>3.9E-2</v>
      </c>
      <c r="AS67" s="15">
        <v>66</v>
      </c>
      <c r="AT67" s="24">
        <v>0.67</v>
      </c>
      <c r="AU67" s="15">
        <v>54</v>
      </c>
      <c r="AV67" s="25">
        <v>0.14399999999999999</v>
      </c>
      <c r="AW67" s="15">
        <v>49</v>
      </c>
      <c r="AX67" s="24">
        <v>29.924285000000001</v>
      </c>
      <c r="AY67" s="15">
        <v>65</v>
      </c>
      <c r="AZ67" s="25">
        <v>0.157</v>
      </c>
    </row>
    <row r="68" spans="1:52" x14ac:dyDescent="0.35">
      <c r="A68" s="15">
        <v>10</v>
      </c>
      <c r="B68" s="24">
        <v>90</v>
      </c>
      <c r="C68" s="15">
        <v>65</v>
      </c>
      <c r="D68" s="25">
        <v>7.8E-2</v>
      </c>
      <c r="E68" s="15">
        <v>13</v>
      </c>
      <c r="F68" s="24">
        <v>1</v>
      </c>
      <c r="G68" s="15">
        <v>65</v>
      </c>
      <c r="H68" s="25">
        <v>0</v>
      </c>
      <c r="I68" s="15">
        <v>51</v>
      </c>
      <c r="J68" s="24">
        <v>0</v>
      </c>
      <c r="K68" s="15">
        <v>51</v>
      </c>
      <c r="L68" s="25">
        <v>0</v>
      </c>
      <c r="M68" s="15">
        <v>31</v>
      </c>
      <c r="N68" s="24">
        <v>45</v>
      </c>
      <c r="O68" s="15">
        <v>66</v>
      </c>
      <c r="P68" s="25">
        <v>0.14399999999999999</v>
      </c>
      <c r="Q68" s="15">
        <v>32</v>
      </c>
      <c r="R68" s="24">
        <v>0</v>
      </c>
      <c r="S68" s="15">
        <v>59</v>
      </c>
      <c r="T68" s="25">
        <v>0</v>
      </c>
      <c r="U68" s="15">
        <v>31</v>
      </c>
      <c r="V68" s="24">
        <v>11</v>
      </c>
      <c r="W68" s="15">
        <v>63</v>
      </c>
      <c r="X68" s="25">
        <v>0.13100000000000001</v>
      </c>
      <c r="Y68" s="15">
        <v>17</v>
      </c>
      <c r="Z68" s="24">
        <v>2</v>
      </c>
      <c r="AA68" s="15">
        <v>66</v>
      </c>
      <c r="AB68" s="25">
        <v>0.11799999999999999</v>
      </c>
      <c r="AC68" s="15">
        <v>7</v>
      </c>
      <c r="AD68" s="24">
        <v>30</v>
      </c>
      <c r="AE68" s="15">
        <v>66</v>
      </c>
      <c r="AF68" s="25">
        <v>0.105</v>
      </c>
      <c r="AG68" s="15">
        <v>74</v>
      </c>
      <c r="AH68" s="24">
        <v>25</v>
      </c>
      <c r="AI68" s="15">
        <v>7</v>
      </c>
      <c r="AJ68" s="25">
        <v>0.105</v>
      </c>
      <c r="AK68" s="15">
        <v>38</v>
      </c>
      <c r="AL68" s="24">
        <v>1</v>
      </c>
      <c r="AM68" s="15">
        <v>58</v>
      </c>
      <c r="AN68" s="25">
        <v>0</v>
      </c>
      <c r="AO68" s="15">
        <v>68</v>
      </c>
      <c r="AP68" s="24">
        <v>1</v>
      </c>
      <c r="AQ68" s="15">
        <v>11</v>
      </c>
      <c r="AR68" s="25">
        <v>3.9E-2</v>
      </c>
      <c r="AS68" s="15">
        <v>75</v>
      </c>
      <c r="AT68" s="24">
        <v>0.67</v>
      </c>
      <c r="AU68" s="15">
        <v>54</v>
      </c>
      <c r="AV68" s="25">
        <v>0.14399999999999999</v>
      </c>
      <c r="AW68" s="15">
        <v>6</v>
      </c>
      <c r="AX68" s="24">
        <v>29.509540999999999</v>
      </c>
      <c r="AY68" s="15">
        <v>66</v>
      </c>
      <c r="AZ68" s="25">
        <v>0.14399999999999999</v>
      </c>
    </row>
    <row r="69" spans="1:52" x14ac:dyDescent="0.35">
      <c r="A69" s="15">
        <v>51</v>
      </c>
      <c r="B69" s="24">
        <v>90</v>
      </c>
      <c r="C69" s="15">
        <v>65</v>
      </c>
      <c r="D69" s="25">
        <v>7.8E-2</v>
      </c>
      <c r="E69" s="15">
        <v>15</v>
      </c>
      <c r="F69" s="24">
        <v>1</v>
      </c>
      <c r="G69" s="15">
        <v>65</v>
      </c>
      <c r="H69" s="25">
        <v>0</v>
      </c>
      <c r="I69" s="15">
        <v>54</v>
      </c>
      <c r="J69" s="24">
        <v>0</v>
      </c>
      <c r="K69" s="15">
        <v>51</v>
      </c>
      <c r="L69" s="25">
        <v>0</v>
      </c>
      <c r="M69" s="15">
        <v>2</v>
      </c>
      <c r="N69" s="24">
        <v>15</v>
      </c>
      <c r="O69" s="15">
        <v>67</v>
      </c>
      <c r="P69" s="25">
        <v>0.11799999999999999</v>
      </c>
      <c r="Q69" s="15">
        <v>38</v>
      </c>
      <c r="R69" s="24">
        <v>0</v>
      </c>
      <c r="S69" s="15">
        <v>59</v>
      </c>
      <c r="T69" s="25">
        <v>0</v>
      </c>
      <c r="U69" s="15">
        <v>53</v>
      </c>
      <c r="V69" s="24">
        <v>11</v>
      </c>
      <c r="W69" s="15">
        <v>63</v>
      </c>
      <c r="X69" s="25">
        <v>0.13100000000000001</v>
      </c>
      <c r="Y69" s="15">
        <v>51</v>
      </c>
      <c r="Z69" s="24">
        <v>2</v>
      </c>
      <c r="AA69" s="15">
        <v>66</v>
      </c>
      <c r="AB69" s="25">
        <v>0.11799999999999999</v>
      </c>
      <c r="AC69" s="15">
        <v>22</v>
      </c>
      <c r="AD69" s="24">
        <v>30</v>
      </c>
      <c r="AE69" s="15">
        <v>66</v>
      </c>
      <c r="AF69" s="25">
        <v>0.105</v>
      </c>
      <c r="AG69" s="15">
        <v>75</v>
      </c>
      <c r="AH69" s="24">
        <v>25</v>
      </c>
      <c r="AI69" s="15">
        <v>7</v>
      </c>
      <c r="AJ69" s="25">
        <v>0.105</v>
      </c>
      <c r="AK69" s="15">
        <v>48</v>
      </c>
      <c r="AL69" s="24">
        <v>1</v>
      </c>
      <c r="AM69" s="15">
        <v>58</v>
      </c>
      <c r="AN69" s="25">
        <v>0</v>
      </c>
      <c r="AO69" s="15">
        <v>69</v>
      </c>
      <c r="AP69" s="24">
        <v>1</v>
      </c>
      <c r="AQ69" s="15">
        <v>11</v>
      </c>
      <c r="AR69" s="25">
        <v>3.9E-2</v>
      </c>
      <c r="AS69" s="15">
        <v>4</v>
      </c>
      <c r="AT69" s="24">
        <v>0.5</v>
      </c>
      <c r="AU69" s="15">
        <v>67</v>
      </c>
      <c r="AV69" s="25">
        <v>5.1999999999999998E-2</v>
      </c>
      <c r="AW69" s="15">
        <v>38</v>
      </c>
      <c r="AX69" s="24">
        <v>28.742414</v>
      </c>
      <c r="AY69" s="15">
        <v>67</v>
      </c>
      <c r="AZ69" s="25">
        <v>0.13100000000000001</v>
      </c>
    </row>
    <row r="70" spans="1:52" x14ac:dyDescent="0.35">
      <c r="A70" s="15">
        <v>61</v>
      </c>
      <c r="B70" s="24">
        <v>90</v>
      </c>
      <c r="C70" s="15">
        <v>65</v>
      </c>
      <c r="D70" s="25">
        <v>7.8E-2</v>
      </c>
      <c r="E70" s="15">
        <v>18</v>
      </c>
      <c r="F70" s="24">
        <v>1</v>
      </c>
      <c r="G70" s="15">
        <v>65</v>
      </c>
      <c r="H70" s="25">
        <v>0</v>
      </c>
      <c r="I70" s="15">
        <v>55</v>
      </c>
      <c r="J70" s="24">
        <v>0</v>
      </c>
      <c r="K70" s="15">
        <v>51</v>
      </c>
      <c r="L70" s="25">
        <v>0</v>
      </c>
      <c r="M70" s="15">
        <v>69</v>
      </c>
      <c r="N70" s="24">
        <v>15</v>
      </c>
      <c r="O70" s="15">
        <v>67</v>
      </c>
      <c r="P70" s="25">
        <v>0.11799999999999999</v>
      </c>
      <c r="Q70" s="15">
        <v>41</v>
      </c>
      <c r="R70" s="24">
        <v>0</v>
      </c>
      <c r="S70" s="15">
        <v>59</v>
      </c>
      <c r="T70" s="25">
        <v>0</v>
      </c>
      <c r="U70" s="15">
        <v>6</v>
      </c>
      <c r="V70" s="24">
        <v>10.5</v>
      </c>
      <c r="W70" s="15">
        <v>68</v>
      </c>
      <c r="X70" s="25">
        <v>0.105</v>
      </c>
      <c r="Y70" s="15">
        <v>62</v>
      </c>
      <c r="Z70" s="24">
        <v>2</v>
      </c>
      <c r="AA70" s="15">
        <v>66</v>
      </c>
      <c r="AB70" s="25">
        <v>0.11799999999999999</v>
      </c>
      <c r="AC70" s="15">
        <v>25</v>
      </c>
      <c r="AD70" s="24">
        <v>30</v>
      </c>
      <c r="AE70" s="15">
        <v>66</v>
      </c>
      <c r="AF70" s="25">
        <v>0.105</v>
      </c>
      <c r="AG70" s="15">
        <v>76</v>
      </c>
      <c r="AH70" s="24">
        <v>25</v>
      </c>
      <c r="AI70" s="15">
        <v>7</v>
      </c>
      <c r="AJ70" s="25">
        <v>0.105</v>
      </c>
      <c r="AK70" s="15">
        <v>58</v>
      </c>
      <c r="AL70" s="24">
        <v>1</v>
      </c>
      <c r="AM70" s="15">
        <v>58</v>
      </c>
      <c r="AN70" s="25">
        <v>0</v>
      </c>
      <c r="AO70" s="15">
        <v>70</v>
      </c>
      <c r="AP70" s="24">
        <v>1</v>
      </c>
      <c r="AQ70" s="15">
        <v>11</v>
      </c>
      <c r="AR70" s="25">
        <v>3.9E-2</v>
      </c>
      <c r="AS70" s="15">
        <v>14</v>
      </c>
      <c r="AT70" s="24">
        <v>0.5</v>
      </c>
      <c r="AU70" s="15">
        <v>67</v>
      </c>
      <c r="AV70" s="25">
        <v>5.1999999999999998E-2</v>
      </c>
      <c r="AW70" s="15">
        <v>71</v>
      </c>
      <c r="AX70" s="24">
        <v>28.592784999999999</v>
      </c>
      <c r="AY70" s="15">
        <v>68</v>
      </c>
      <c r="AZ70" s="25">
        <v>0.11799999999999999</v>
      </c>
    </row>
    <row r="71" spans="1:52" x14ac:dyDescent="0.35">
      <c r="A71" s="15">
        <v>65</v>
      </c>
      <c r="B71" s="24">
        <v>90</v>
      </c>
      <c r="C71" s="15">
        <v>65</v>
      </c>
      <c r="D71" s="25">
        <v>7.8E-2</v>
      </c>
      <c r="E71" s="15">
        <v>19</v>
      </c>
      <c r="F71" s="24">
        <v>1</v>
      </c>
      <c r="G71" s="15">
        <v>65</v>
      </c>
      <c r="H71" s="25">
        <v>0</v>
      </c>
      <c r="I71" s="15">
        <v>56</v>
      </c>
      <c r="J71" s="24">
        <v>0</v>
      </c>
      <c r="K71" s="15">
        <v>51</v>
      </c>
      <c r="L71" s="25">
        <v>0</v>
      </c>
      <c r="M71" s="15">
        <v>27</v>
      </c>
      <c r="N71" s="24">
        <v>0</v>
      </c>
      <c r="O71" s="15">
        <v>69</v>
      </c>
      <c r="P71" s="25">
        <v>0</v>
      </c>
      <c r="Q71" s="15">
        <v>43</v>
      </c>
      <c r="R71" s="24">
        <v>0</v>
      </c>
      <c r="S71" s="15">
        <v>59</v>
      </c>
      <c r="T71" s="25">
        <v>0</v>
      </c>
      <c r="U71" s="15">
        <v>60</v>
      </c>
      <c r="V71" s="24">
        <v>10.5</v>
      </c>
      <c r="W71" s="15">
        <v>68</v>
      </c>
      <c r="X71" s="25">
        <v>0.105</v>
      </c>
      <c r="Y71" s="15">
        <v>12</v>
      </c>
      <c r="Z71" s="24">
        <v>1</v>
      </c>
      <c r="AA71" s="15">
        <v>69</v>
      </c>
      <c r="AB71" s="25">
        <v>0.105</v>
      </c>
      <c r="AC71" s="15">
        <v>62</v>
      </c>
      <c r="AD71" s="24">
        <v>30</v>
      </c>
      <c r="AE71" s="15">
        <v>66</v>
      </c>
      <c r="AF71" s="25">
        <v>0.105</v>
      </c>
      <c r="AG71" s="15">
        <v>77</v>
      </c>
      <c r="AH71" s="24">
        <v>25</v>
      </c>
      <c r="AI71" s="15">
        <v>7</v>
      </c>
      <c r="AJ71" s="25">
        <v>0.105</v>
      </c>
      <c r="AK71" s="15">
        <v>62</v>
      </c>
      <c r="AL71" s="24">
        <v>1</v>
      </c>
      <c r="AM71" s="15">
        <v>58</v>
      </c>
      <c r="AN71" s="25">
        <v>0</v>
      </c>
      <c r="AO71" s="15">
        <v>72</v>
      </c>
      <c r="AP71" s="24">
        <v>1</v>
      </c>
      <c r="AQ71" s="15">
        <v>11</v>
      </c>
      <c r="AR71" s="25">
        <v>3.9E-2</v>
      </c>
      <c r="AS71" s="15">
        <v>20</v>
      </c>
      <c r="AT71" s="24">
        <v>0.5</v>
      </c>
      <c r="AU71" s="15">
        <v>67</v>
      </c>
      <c r="AV71" s="25">
        <v>5.1999999999999998E-2</v>
      </c>
      <c r="AW71" s="15">
        <v>30</v>
      </c>
      <c r="AX71" s="24">
        <v>28.025765</v>
      </c>
      <c r="AY71" s="15">
        <v>69</v>
      </c>
      <c r="AZ71" s="25">
        <v>0.105</v>
      </c>
    </row>
    <row r="72" spans="1:52" x14ac:dyDescent="0.35">
      <c r="A72" s="15">
        <v>66</v>
      </c>
      <c r="B72" s="24">
        <v>90</v>
      </c>
      <c r="C72" s="15">
        <v>65</v>
      </c>
      <c r="D72" s="25">
        <v>7.8E-2</v>
      </c>
      <c r="E72" s="15">
        <v>26</v>
      </c>
      <c r="F72" s="24">
        <v>1</v>
      </c>
      <c r="G72" s="15">
        <v>65</v>
      </c>
      <c r="H72" s="25">
        <v>0</v>
      </c>
      <c r="I72" s="15">
        <v>61</v>
      </c>
      <c r="J72" s="24">
        <v>0</v>
      </c>
      <c r="K72" s="15">
        <v>51</v>
      </c>
      <c r="L72" s="25">
        <v>0</v>
      </c>
      <c r="M72" s="15">
        <v>44</v>
      </c>
      <c r="N72" s="24">
        <v>0</v>
      </c>
      <c r="O72" s="15">
        <v>69</v>
      </c>
      <c r="P72" s="25">
        <v>0</v>
      </c>
      <c r="Q72" s="15">
        <v>44</v>
      </c>
      <c r="R72" s="24">
        <v>0</v>
      </c>
      <c r="S72" s="15">
        <v>59</v>
      </c>
      <c r="T72" s="25">
        <v>0</v>
      </c>
      <c r="U72" s="15">
        <v>20</v>
      </c>
      <c r="V72" s="24">
        <v>10</v>
      </c>
      <c r="W72" s="15">
        <v>70</v>
      </c>
      <c r="X72" s="25">
        <v>7.8E-2</v>
      </c>
      <c r="Y72" s="15">
        <v>4</v>
      </c>
      <c r="Z72" s="24">
        <v>0</v>
      </c>
      <c r="AA72" s="15">
        <v>70</v>
      </c>
      <c r="AB72" s="25">
        <v>1.2999999999999999E-2</v>
      </c>
      <c r="AC72" s="15">
        <v>16</v>
      </c>
      <c r="AD72" s="24">
        <v>25</v>
      </c>
      <c r="AE72" s="15">
        <v>70</v>
      </c>
      <c r="AF72" s="25">
        <v>5.1999999999999998E-2</v>
      </c>
      <c r="AG72" s="15">
        <v>2</v>
      </c>
      <c r="AH72" s="24">
        <v>0</v>
      </c>
      <c r="AI72" s="15">
        <v>70</v>
      </c>
      <c r="AJ72" s="25">
        <v>0</v>
      </c>
      <c r="AK72" s="15">
        <v>63</v>
      </c>
      <c r="AL72" s="24">
        <v>1</v>
      </c>
      <c r="AM72" s="15">
        <v>58</v>
      </c>
      <c r="AN72" s="25">
        <v>0</v>
      </c>
      <c r="AO72" s="15">
        <v>73</v>
      </c>
      <c r="AP72" s="24">
        <v>1</v>
      </c>
      <c r="AQ72" s="15">
        <v>11</v>
      </c>
      <c r="AR72" s="25">
        <v>3.9E-2</v>
      </c>
      <c r="AS72" s="15">
        <v>52</v>
      </c>
      <c r="AT72" s="24">
        <v>0.5</v>
      </c>
      <c r="AU72" s="15">
        <v>67</v>
      </c>
      <c r="AV72" s="25">
        <v>5.1999999999999998E-2</v>
      </c>
      <c r="AW72" s="15">
        <v>74</v>
      </c>
      <c r="AX72" s="24">
        <v>27.753301</v>
      </c>
      <c r="AY72" s="15">
        <v>70</v>
      </c>
      <c r="AZ72" s="25">
        <v>9.1999999999999998E-2</v>
      </c>
    </row>
    <row r="73" spans="1:52" x14ac:dyDescent="0.35">
      <c r="A73" s="15">
        <v>69</v>
      </c>
      <c r="B73" s="24">
        <v>90</v>
      </c>
      <c r="C73" s="15">
        <v>65</v>
      </c>
      <c r="D73" s="25">
        <v>7.8E-2</v>
      </c>
      <c r="E73" s="15">
        <v>30</v>
      </c>
      <c r="F73" s="24">
        <v>1</v>
      </c>
      <c r="G73" s="15">
        <v>65</v>
      </c>
      <c r="H73" s="25">
        <v>0</v>
      </c>
      <c r="I73" s="15">
        <v>62</v>
      </c>
      <c r="J73" s="24">
        <v>0</v>
      </c>
      <c r="K73" s="15">
        <v>51</v>
      </c>
      <c r="L73" s="25">
        <v>0</v>
      </c>
      <c r="M73" s="15">
        <v>55</v>
      </c>
      <c r="N73" s="24">
        <v>0</v>
      </c>
      <c r="O73" s="15">
        <v>69</v>
      </c>
      <c r="P73" s="25">
        <v>0</v>
      </c>
      <c r="Q73" s="15">
        <v>49</v>
      </c>
      <c r="R73" s="24">
        <v>0</v>
      </c>
      <c r="S73" s="15">
        <v>59</v>
      </c>
      <c r="T73" s="25">
        <v>0</v>
      </c>
      <c r="U73" s="15">
        <v>56</v>
      </c>
      <c r="V73" s="24">
        <v>10</v>
      </c>
      <c r="W73" s="15">
        <v>70</v>
      </c>
      <c r="X73" s="25">
        <v>7.8E-2</v>
      </c>
      <c r="Y73" s="15">
        <v>21</v>
      </c>
      <c r="Z73" s="24">
        <v>0</v>
      </c>
      <c r="AA73" s="15">
        <v>70</v>
      </c>
      <c r="AB73" s="25">
        <v>1.2999999999999999E-2</v>
      </c>
      <c r="AC73" s="15">
        <v>26</v>
      </c>
      <c r="AD73" s="24">
        <v>25</v>
      </c>
      <c r="AE73" s="15">
        <v>70</v>
      </c>
      <c r="AF73" s="25">
        <v>5.1999999999999998E-2</v>
      </c>
      <c r="AG73" s="15">
        <v>21</v>
      </c>
      <c r="AH73" s="24">
        <v>0</v>
      </c>
      <c r="AI73" s="15">
        <v>70</v>
      </c>
      <c r="AJ73" s="25">
        <v>0</v>
      </c>
      <c r="AK73" s="15">
        <v>64</v>
      </c>
      <c r="AL73" s="24">
        <v>1</v>
      </c>
      <c r="AM73" s="15">
        <v>58</v>
      </c>
      <c r="AN73" s="25">
        <v>0</v>
      </c>
      <c r="AO73" s="15">
        <v>74</v>
      </c>
      <c r="AP73" s="24">
        <v>1</v>
      </c>
      <c r="AQ73" s="15">
        <v>11</v>
      </c>
      <c r="AR73" s="25">
        <v>3.9E-2</v>
      </c>
      <c r="AS73" s="15">
        <v>57</v>
      </c>
      <c r="AT73" s="24">
        <v>0.5</v>
      </c>
      <c r="AU73" s="15">
        <v>67</v>
      </c>
      <c r="AV73" s="25">
        <v>5.1999999999999998E-2</v>
      </c>
      <c r="AW73" s="15">
        <v>43</v>
      </c>
      <c r="AX73" s="24">
        <v>26.734514999999998</v>
      </c>
      <c r="AY73" s="15">
        <v>71</v>
      </c>
      <c r="AZ73" s="25">
        <v>7.8E-2</v>
      </c>
    </row>
    <row r="74" spans="1:52" x14ac:dyDescent="0.35">
      <c r="A74" s="15">
        <v>64</v>
      </c>
      <c r="B74" s="24">
        <v>80</v>
      </c>
      <c r="C74" s="15">
        <v>72</v>
      </c>
      <c r="D74" s="25">
        <v>6.5000000000000002E-2</v>
      </c>
      <c r="E74" s="15">
        <v>32</v>
      </c>
      <c r="F74" s="24">
        <v>1</v>
      </c>
      <c r="G74" s="15">
        <v>65</v>
      </c>
      <c r="H74" s="25">
        <v>0</v>
      </c>
      <c r="I74" s="15">
        <v>63</v>
      </c>
      <c r="J74" s="24">
        <v>0</v>
      </c>
      <c r="K74" s="15">
        <v>51</v>
      </c>
      <c r="L74" s="25">
        <v>0</v>
      </c>
      <c r="M74" s="15">
        <v>56</v>
      </c>
      <c r="N74" s="24">
        <v>0</v>
      </c>
      <c r="O74" s="15">
        <v>69</v>
      </c>
      <c r="P74" s="25">
        <v>0</v>
      </c>
      <c r="Q74" s="15">
        <v>55</v>
      </c>
      <c r="R74" s="24">
        <v>0</v>
      </c>
      <c r="S74" s="15">
        <v>59</v>
      </c>
      <c r="T74" s="25">
        <v>0</v>
      </c>
      <c r="U74" s="15">
        <v>67</v>
      </c>
      <c r="V74" s="24">
        <v>9</v>
      </c>
      <c r="W74" s="15">
        <v>72</v>
      </c>
      <c r="X74" s="25">
        <v>6.5000000000000002E-2</v>
      </c>
      <c r="Y74" s="15">
        <v>55</v>
      </c>
      <c r="Z74" s="24">
        <v>0</v>
      </c>
      <c r="AA74" s="15">
        <v>70</v>
      </c>
      <c r="AB74" s="25">
        <v>1.2999999999999999E-2</v>
      </c>
      <c r="AC74" s="15">
        <v>30</v>
      </c>
      <c r="AD74" s="24">
        <v>25</v>
      </c>
      <c r="AE74" s="15">
        <v>70</v>
      </c>
      <c r="AF74" s="25">
        <v>5.1999999999999998E-2</v>
      </c>
      <c r="AG74" s="15">
        <v>55</v>
      </c>
      <c r="AH74" s="24">
        <v>0</v>
      </c>
      <c r="AI74" s="15">
        <v>70</v>
      </c>
      <c r="AJ74" s="25">
        <v>0</v>
      </c>
      <c r="AK74" s="15">
        <v>65</v>
      </c>
      <c r="AL74" s="24">
        <v>1</v>
      </c>
      <c r="AM74" s="15">
        <v>58</v>
      </c>
      <c r="AN74" s="25">
        <v>0</v>
      </c>
      <c r="AO74" s="15">
        <v>75</v>
      </c>
      <c r="AP74" s="24">
        <v>1</v>
      </c>
      <c r="AQ74" s="15">
        <v>11</v>
      </c>
      <c r="AR74" s="25">
        <v>3.9E-2</v>
      </c>
      <c r="AS74" s="15">
        <v>60</v>
      </c>
      <c r="AT74" s="24">
        <v>0.5</v>
      </c>
      <c r="AU74" s="15">
        <v>67</v>
      </c>
      <c r="AV74" s="25">
        <v>5.1999999999999998E-2</v>
      </c>
      <c r="AW74" s="15">
        <v>32</v>
      </c>
      <c r="AX74" s="24">
        <v>23.804043</v>
      </c>
      <c r="AY74" s="15">
        <v>72</v>
      </c>
      <c r="AZ74" s="25">
        <v>6.5000000000000002E-2</v>
      </c>
    </row>
    <row r="75" spans="1:52" x14ac:dyDescent="0.35">
      <c r="A75" s="15">
        <v>1</v>
      </c>
      <c r="B75" s="24">
        <v>70</v>
      </c>
      <c r="C75" s="15">
        <v>73</v>
      </c>
      <c r="D75" s="25">
        <v>3.9E-2</v>
      </c>
      <c r="E75" s="15">
        <v>36</v>
      </c>
      <c r="F75" s="24">
        <v>1</v>
      </c>
      <c r="G75" s="15">
        <v>65</v>
      </c>
      <c r="H75" s="25">
        <v>0</v>
      </c>
      <c r="I75" s="15">
        <v>64</v>
      </c>
      <c r="J75" s="24">
        <v>0</v>
      </c>
      <c r="K75" s="15">
        <v>51</v>
      </c>
      <c r="L75" s="25">
        <v>0</v>
      </c>
      <c r="M75" s="15">
        <v>58</v>
      </c>
      <c r="N75" s="24">
        <v>0</v>
      </c>
      <c r="O75" s="15">
        <v>69</v>
      </c>
      <c r="P75" s="25">
        <v>0</v>
      </c>
      <c r="Q75" s="15">
        <v>62</v>
      </c>
      <c r="R75" s="24">
        <v>0</v>
      </c>
      <c r="S75" s="15">
        <v>59</v>
      </c>
      <c r="T75" s="25">
        <v>0</v>
      </c>
      <c r="U75" s="15">
        <v>2</v>
      </c>
      <c r="V75" s="24">
        <v>8</v>
      </c>
      <c r="W75" s="15">
        <v>73</v>
      </c>
      <c r="X75" s="25">
        <v>3.9E-2</v>
      </c>
      <c r="Y75" s="15">
        <v>56</v>
      </c>
      <c r="Z75" s="24">
        <v>0</v>
      </c>
      <c r="AA75" s="15">
        <v>70</v>
      </c>
      <c r="AB75" s="25">
        <v>1.2999999999999999E-2</v>
      </c>
      <c r="AC75" s="15">
        <v>74</v>
      </c>
      <c r="AD75" s="24">
        <v>25</v>
      </c>
      <c r="AE75" s="15">
        <v>70</v>
      </c>
      <c r="AF75" s="25">
        <v>5.1999999999999998E-2</v>
      </c>
      <c r="AG75" s="15">
        <v>56</v>
      </c>
      <c r="AH75" s="24">
        <v>0</v>
      </c>
      <c r="AI75" s="15">
        <v>70</v>
      </c>
      <c r="AJ75" s="25">
        <v>0</v>
      </c>
      <c r="AK75" s="15">
        <v>66</v>
      </c>
      <c r="AL75" s="24">
        <v>1</v>
      </c>
      <c r="AM75" s="15">
        <v>58</v>
      </c>
      <c r="AN75" s="25">
        <v>0</v>
      </c>
      <c r="AO75" s="15">
        <v>76</v>
      </c>
      <c r="AP75" s="24">
        <v>1</v>
      </c>
      <c r="AQ75" s="15">
        <v>11</v>
      </c>
      <c r="AR75" s="25">
        <v>3.9E-2</v>
      </c>
      <c r="AS75" s="15">
        <v>61</v>
      </c>
      <c r="AT75" s="24">
        <v>0.5</v>
      </c>
      <c r="AU75" s="15">
        <v>67</v>
      </c>
      <c r="AV75" s="25">
        <v>5.1999999999999998E-2</v>
      </c>
      <c r="AW75" s="15">
        <v>15</v>
      </c>
      <c r="AX75" s="24">
        <v>22.736446000000001</v>
      </c>
      <c r="AY75" s="15">
        <v>73</v>
      </c>
      <c r="AZ75" s="25">
        <v>5.1999999999999998E-2</v>
      </c>
    </row>
    <row r="76" spans="1:52" x14ac:dyDescent="0.35">
      <c r="A76" s="15">
        <v>3</v>
      </c>
      <c r="B76" s="24">
        <v>70</v>
      </c>
      <c r="C76" s="15">
        <v>73</v>
      </c>
      <c r="D76" s="25">
        <v>3.9E-2</v>
      </c>
      <c r="E76" s="15">
        <v>38</v>
      </c>
      <c r="F76" s="24">
        <v>1</v>
      </c>
      <c r="G76" s="15">
        <v>65</v>
      </c>
      <c r="H76" s="25">
        <v>0</v>
      </c>
      <c r="I76" s="15">
        <v>65</v>
      </c>
      <c r="J76" s="24">
        <v>0</v>
      </c>
      <c r="K76" s="15">
        <v>51</v>
      </c>
      <c r="L76" s="25">
        <v>0</v>
      </c>
      <c r="M76" s="15">
        <v>61</v>
      </c>
      <c r="N76" s="24">
        <v>0</v>
      </c>
      <c r="O76" s="15">
        <v>69</v>
      </c>
      <c r="P76" s="25">
        <v>0</v>
      </c>
      <c r="Q76" s="15">
        <v>63</v>
      </c>
      <c r="R76" s="24">
        <v>0</v>
      </c>
      <c r="S76" s="15">
        <v>59</v>
      </c>
      <c r="T76" s="25">
        <v>0</v>
      </c>
      <c r="U76" s="15">
        <v>4</v>
      </c>
      <c r="V76" s="24">
        <v>8</v>
      </c>
      <c r="W76" s="15">
        <v>73</v>
      </c>
      <c r="X76" s="25">
        <v>3.9E-2</v>
      </c>
      <c r="Y76" s="15">
        <v>64</v>
      </c>
      <c r="Z76" s="24">
        <v>0</v>
      </c>
      <c r="AA76" s="15">
        <v>70</v>
      </c>
      <c r="AB76" s="25">
        <v>1.2999999999999999E-2</v>
      </c>
      <c r="AC76" s="15">
        <v>18</v>
      </c>
      <c r="AD76" s="24">
        <v>20</v>
      </c>
      <c r="AE76" s="15">
        <v>74</v>
      </c>
      <c r="AF76" s="25">
        <v>3.9E-2</v>
      </c>
      <c r="AG76" s="15">
        <v>58</v>
      </c>
      <c r="AH76" s="24">
        <v>0</v>
      </c>
      <c r="AI76" s="15">
        <v>70</v>
      </c>
      <c r="AJ76" s="25">
        <v>0</v>
      </c>
      <c r="AK76" s="15">
        <v>68</v>
      </c>
      <c r="AL76" s="24">
        <v>1</v>
      </c>
      <c r="AM76" s="15">
        <v>58</v>
      </c>
      <c r="AN76" s="25">
        <v>0</v>
      </c>
      <c r="AO76" s="15">
        <v>77</v>
      </c>
      <c r="AP76" s="24">
        <v>1</v>
      </c>
      <c r="AQ76" s="15">
        <v>11</v>
      </c>
      <c r="AR76" s="25">
        <v>3.9E-2</v>
      </c>
      <c r="AS76" s="15">
        <v>1</v>
      </c>
      <c r="AT76" s="24">
        <v>0.33</v>
      </c>
      <c r="AU76" s="15">
        <v>74</v>
      </c>
      <c r="AV76" s="25">
        <v>1.2999999999999999E-2</v>
      </c>
      <c r="AW76" s="15">
        <v>19</v>
      </c>
      <c r="AX76" s="24">
        <v>22.396512999999999</v>
      </c>
      <c r="AY76" s="15">
        <v>74</v>
      </c>
      <c r="AZ76" s="25">
        <v>3.9E-2</v>
      </c>
    </row>
    <row r="77" spans="1:52" x14ac:dyDescent="0.35">
      <c r="A77" s="15">
        <v>4</v>
      </c>
      <c r="B77" s="24">
        <v>50</v>
      </c>
      <c r="C77" s="15">
        <v>75</v>
      </c>
      <c r="D77" s="25">
        <v>0</v>
      </c>
      <c r="E77" s="15">
        <v>55</v>
      </c>
      <c r="F77" s="24">
        <v>1</v>
      </c>
      <c r="G77" s="15">
        <v>65</v>
      </c>
      <c r="H77" s="25">
        <v>0</v>
      </c>
      <c r="I77" s="15">
        <v>66</v>
      </c>
      <c r="J77" s="24">
        <v>0</v>
      </c>
      <c r="K77" s="15">
        <v>51</v>
      </c>
      <c r="L77" s="25">
        <v>0</v>
      </c>
      <c r="M77" s="15">
        <v>64</v>
      </c>
      <c r="N77" s="24">
        <v>0</v>
      </c>
      <c r="O77" s="15">
        <v>69</v>
      </c>
      <c r="P77" s="25">
        <v>0</v>
      </c>
      <c r="Q77" s="15">
        <v>70</v>
      </c>
      <c r="R77" s="24">
        <v>0</v>
      </c>
      <c r="S77" s="15">
        <v>59</v>
      </c>
      <c r="T77" s="25">
        <v>0</v>
      </c>
      <c r="U77" s="15">
        <v>3</v>
      </c>
      <c r="V77" s="24">
        <v>7</v>
      </c>
      <c r="W77" s="15">
        <v>75</v>
      </c>
      <c r="X77" s="25">
        <v>2.5999999999999999E-2</v>
      </c>
      <c r="Y77" s="15">
        <v>65</v>
      </c>
      <c r="Z77" s="24">
        <v>0</v>
      </c>
      <c r="AA77" s="15">
        <v>70</v>
      </c>
      <c r="AB77" s="25">
        <v>1.2999999999999999E-2</v>
      </c>
      <c r="AC77" s="15">
        <v>55</v>
      </c>
      <c r="AD77" s="24">
        <v>15</v>
      </c>
      <c r="AE77" s="15">
        <v>75</v>
      </c>
      <c r="AF77" s="25">
        <v>2.5999999999999999E-2</v>
      </c>
      <c r="AG77" s="15">
        <v>64</v>
      </c>
      <c r="AH77" s="24">
        <v>0</v>
      </c>
      <c r="AI77" s="15">
        <v>70</v>
      </c>
      <c r="AJ77" s="25">
        <v>0</v>
      </c>
      <c r="AK77" s="15">
        <v>75</v>
      </c>
      <c r="AL77" s="24">
        <v>1</v>
      </c>
      <c r="AM77" s="15">
        <v>58</v>
      </c>
      <c r="AN77" s="25">
        <v>0</v>
      </c>
      <c r="AO77" s="15">
        <v>64</v>
      </c>
      <c r="AP77" s="24">
        <v>0.83</v>
      </c>
      <c r="AQ77" s="15">
        <v>75</v>
      </c>
      <c r="AR77" s="25">
        <v>2.5999999999999999E-2</v>
      </c>
      <c r="AS77" s="15">
        <v>3</v>
      </c>
      <c r="AT77" s="24">
        <v>0.33</v>
      </c>
      <c r="AU77" s="15">
        <v>74</v>
      </c>
      <c r="AV77" s="25">
        <v>1.2999999999999999E-2</v>
      </c>
      <c r="AW77" s="15">
        <v>36</v>
      </c>
      <c r="AX77" s="24">
        <v>21.871292</v>
      </c>
      <c r="AY77" s="15">
        <v>75</v>
      </c>
      <c r="AZ77" s="25">
        <v>2.5999999999999999E-2</v>
      </c>
    </row>
    <row r="78" spans="1:52" x14ac:dyDescent="0.35">
      <c r="A78" s="15">
        <v>55</v>
      </c>
      <c r="B78" s="24">
        <v>50</v>
      </c>
      <c r="C78" s="15">
        <v>75</v>
      </c>
      <c r="D78" s="25">
        <v>0</v>
      </c>
      <c r="E78" s="15">
        <v>62</v>
      </c>
      <c r="F78" s="24">
        <v>1</v>
      </c>
      <c r="G78" s="15">
        <v>65</v>
      </c>
      <c r="H78" s="25">
        <v>0</v>
      </c>
      <c r="I78" s="15">
        <v>68</v>
      </c>
      <c r="J78" s="24">
        <v>0</v>
      </c>
      <c r="K78" s="15">
        <v>51</v>
      </c>
      <c r="L78" s="25">
        <v>0</v>
      </c>
      <c r="M78" s="15">
        <v>65</v>
      </c>
      <c r="N78" s="24">
        <v>0</v>
      </c>
      <c r="O78" s="15">
        <v>69</v>
      </c>
      <c r="P78" s="25">
        <v>0</v>
      </c>
      <c r="Q78" s="15">
        <v>73</v>
      </c>
      <c r="R78" s="24">
        <v>0</v>
      </c>
      <c r="S78" s="15">
        <v>59</v>
      </c>
      <c r="T78" s="25">
        <v>0</v>
      </c>
      <c r="U78" s="15">
        <v>1</v>
      </c>
      <c r="V78" s="24">
        <v>5</v>
      </c>
      <c r="W78" s="15">
        <v>76</v>
      </c>
      <c r="X78" s="25">
        <v>1.2999999999999999E-2</v>
      </c>
      <c r="Y78" s="15">
        <v>66</v>
      </c>
      <c r="Z78" s="24">
        <v>0</v>
      </c>
      <c r="AA78" s="15">
        <v>70</v>
      </c>
      <c r="AB78" s="25">
        <v>1.2999999999999999E-2</v>
      </c>
      <c r="AC78" s="15">
        <v>5</v>
      </c>
      <c r="AD78" s="24">
        <v>-1</v>
      </c>
      <c r="AE78" s="15">
        <v>76</v>
      </c>
      <c r="AF78" s="25">
        <v>0</v>
      </c>
      <c r="AG78" s="15">
        <v>65</v>
      </c>
      <c r="AH78" s="24">
        <v>0</v>
      </c>
      <c r="AI78" s="15">
        <v>70</v>
      </c>
      <c r="AJ78" s="25">
        <v>0</v>
      </c>
      <c r="AK78" s="15">
        <v>76</v>
      </c>
      <c r="AL78" s="24">
        <v>1</v>
      </c>
      <c r="AM78" s="15">
        <v>58</v>
      </c>
      <c r="AN78" s="25">
        <v>0</v>
      </c>
      <c r="AO78" s="15">
        <v>55</v>
      </c>
      <c r="AP78" s="24">
        <v>0.5</v>
      </c>
      <c r="AQ78" s="15">
        <v>76</v>
      </c>
      <c r="AR78" s="25">
        <v>0</v>
      </c>
      <c r="AS78" s="15">
        <v>35</v>
      </c>
      <c r="AT78" s="24">
        <v>0.33</v>
      </c>
      <c r="AU78" s="15">
        <v>74</v>
      </c>
      <c r="AV78" s="25">
        <v>1.2999999999999999E-2</v>
      </c>
      <c r="AW78" s="15">
        <v>13</v>
      </c>
      <c r="AX78" s="24">
        <v>19.823573</v>
      </c>
      <c r="AY78" s="15">
        <v>76</v>
      </c>
      <c r="AZ78" s="25">
        <v>1.2999999999999999E-2</v>
      </c>
    </row>
    <row r="79" spans="1:52" ht="15" thickBot="1" x14ac:dyDescent="0.4">
      <c r="A79" s="16">
        <v>56</v>
      </c>
      <c r="B79" s="26">
        <v>50</v>
      </c>
      <c r="C79" s="16">
        <v>75</v>
      </c>
      <c r="D79" s="27">
        <v>0</v>
      </c>
      <c r="E79" s="16">
        <v>74</v>
      </c>
      <c r="F79" s="26">
        <v>1</v>
      </c>
      <c r="G79" s="16">
        <v>65</v>
      </c>
      <c r="H79" s="27">
        <v>0</v>
      </c>
      <c r="I79" s="16">
        <v>69</v>
      </c>
      <c r="J79" s="26">
        <v>0</v>
      </c>
      <c r="K79" s="16">
        <v>51</v>
      </c>
      <c r="L79" s="27">
        <v>0</v>
      </c>
      <c r="M79" s="16">
        <v>66</v>
      </c>
      <c r="N79" s="26">
        <v>0</v>
      </c>
      <c r="O79" s="16">
        <v>69</v>
      </c>
      <c r="P79" s="27">
        <v>0</v>
      </c>
      <c r="Q79" s="16">
        <v>74</v>
      </c>
      <c r="R79" s="26">
        <v>0</v>
      </c>
      <c r="S79" s="16">
        <v>59</v>
      </c>
      <c r="T79" s="27">
        <v>0</v>
      </c>
      <c r="U79" s="16">
        <v>58</v>
      </c>
      <c r="V79" s="26">
        <v>-1</v>
      </c>
      <c r="W79" s="16">
        <v>77</v>
      </c>
      <c r="X79" s="27">
        <v>0</v>
      </c>
      <c r="Y79" s="16">
        <v>58</v>
      </c>
      <c r="Z79" s="26">
        <v>-1</v>
      </c>
      <c r="AA79" s="16">
        <v>77</v>
      </c>
      <c r="AB79" s="27">
        <v>0</v>
      </c>
      <c r="AC79" s="16">
        <v>21</v>
      </c>
      <c r="AD79" s="26">
        <v>-1</v>
      </c>
      <c r="AE79" s="16">
        <v>76</v>
      </c>
      <c r="AF79" s="27">
        <v>0</v>
      </c>
      <c r="AG79" s="16">
        <v>66</v>
      </c>
      <c r="AH79" s="26">
        <v>0</v>
      </c>
      <c r="AI79" s="16">
        <v>70</v>
      </c>
      <c r="AJ79" s="27">
        <v>0</v>
      </c>
      <c r="AK79" s="16">
        <v>77</v>
      </c>
      <c r="AL79" s="26">
        <v>1</v>
      </c>
      <c r="AM79" s="16">
        <v>58</v>
      </c>
      <c r="AN79" s="27">
        <v>0</v>
      </c>
      <c r="AO79" s="16">
        <v>56</v>
      </c>
      <c r="AP79" s="26">
        <v>0.5</v>
      </c>
      <c r="AQ79" s="16">
        <v>76</v>
      </c>
      <c r="AR79" s="27">
        <v>0</v>
      </c>
      <c r="AS79" s="16">
        <v>34</v>
      </c>
      <c r="AT79" s="26">
        <v>0.25</v>
      </c>
      <c r="AU79" s="16">
        <v>77</v>
      </c>
      <c r="AV79" s="27">
        <v>0</v>
      </c>
      <c r="AW79" s="16">
        <v>11</v>
      </c>
      <c r="AX79" s="26">
        <v>18.042850999999999</v>
      </c>
      <c r="AY79" s="16">
        <v>77</v>
      </c>
      <c r="AZ79" s="27">
        <v>0</v>
      </c>
    </row>
  </sheetData>
  <sortState ref="AW2:AZ78">
    <sortCondition ref="AY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D5" sqref="D5"/>
    </sheetView>
  </sheetViews>
  <sheetFormatPr defaultRowHeight="14.5" x14ac:dyDescent="0.35"/>
  <cols>
    <col min="1" max="1" width="17.36328125" customWidth="1"/>
    <col min="2" max="2" width="16.36328125" customWidth="1"/>
    <col min="3" max="3" width="15.08984375" customWidth="1"/>
    <col min="4" max="4" width="16.7265625" customWidth="1"/>
    <col min="6" max="6" width="12.08984375" customWidth="1"/>
    <col min="7" max="7" width="13.453125" customWidth="1"/>
    <col min="8" max="8" width="14.08984375" customWidth="1"/>
    <col min="9" max="9" width="13.54296875" customWidth="1"/>
  </cols>
  <sheetData>
    <row r="1" spans="1:6" s="35" customFormat="1" ht="26" x14ac:dyDescent="0.6">
      <c r="A1" s="35" t="s">
        <v>172</v>
      </c>
    </row>
    <row r="2" spans="1:6" s="36" customFormat="1" ht="18.5" x14ac:dyDescent="0.45">
      <c r="A2" s="36" t="s">
        <v>184</v>
      </c>
    </row>
    <row r="3" spans="1:6" s="36" customFormat="1" ht="18.5" x14ac:dyDescent="0.45">
      <c r="A3" s="36" t="s">
        <v>183</v>
      </c>
    </row>
    <row r="4" spans="1:6" s="36" customFormat="1" ht="18.5" x14ac:dyDescent="0.45"/>
    <row r="5" spans="1:6" x14ac:dyDescent="0.35">
      <c r="A5" t="s">
        <v>142</v>
      </c>
    </row>
    <row r="6" spans="1:6" ht="15" thickBot="1" x14ac:dyDescent="0.4"/>
    <row r="7" spans="1:6" x14ac:dyDescent="0.35">
      <c r="A7" s="37" t="s">
        <v>143</v>
      </c>
      <c r="B7" s="38"/>
    </row>
    <row r="8" spans="1:6" x14ac:dyDescent="0.35">
      <c r="A8" s="20" t="s">
        <v>144</v>
      </c>
      <c r="B8" s="21">
        <v>0.99160635971540423</v>
      </c>
    </row>
    <row r="9" spans="1:6" x14ac:dyDescent="0.35">
      <c r="A9" s="20" t="s">
        <v>145</v>
      </c>
      <c r="B9" s="21">
        <v>0.98328317262803555</v>
      </c>
    </row>
    <row r="10" spans="1:6" x14ac:dyDescent="0.35">
      <c r="A10" s="20" t="s">
        <v>146</v>
      </c>
      <c r="B10" s="21">
        <v>0.97012527789119352</v>
      </c>
    </row>
    <row r="11" spans="1:6" x14ac:dyDescent="0.35">
      <c r="A11" s="20" t="s">
        <v>119</v>
      </c>
      <c r="B11" s="21">
        <v>0.13540003180291171</v>
      </c>
    </row>
    <row r="12" spans="1:6" ht="15" thickBot="1" x14ac:dyDescent="0.4">
      <c r="A12" s="22" t="s">
        <v>147</v>
      </c>
      <c r="B12" s="23">
        <v>77</v>
      </c>
    </row>
    <row r="14" spans="1:6" ht="15" thickBot="1" x14ac:dyDescent="0.4">
      <c r="A14" t="s">
        <v>148</v>
      </c>
    </row>
    <row r="15" spans="1:6" x14ac:dyDescent="0.35">
      <c r="A15" s="18"/>
      <c r="B15" s="17" t="s">
        <v>153</v>
      </c>
      <c r="C15" s="17" t="s">
        <v>154</v>
      </c>
      <c r="D15" s="17" t="s">
        <v>155</v>
      </c>
      <c r="E15" s="17" t="s">
        <v>156</v>
      </c>
      <c r="F15" s="19" t="s">
        <v>157</v>
      </c>
    </row>
    <row r="16" spans="1:6" x14ac:dyDescent="0.35">
      <c r="A16" s="20" t="s">
        <v>149</v>
      </c>
      <c r="B16" s="15">
        <v>1</v>
      </c>
      <c r="C16" s="15">
        <v>81.955079185470566</v>
      </c>
      <c r="D16" s="15">
        <v>81.955079185470566</v>
      </c>
      <c r="E16" s="15">
        <v>4470.3172113303317</v>
      </c>
      <c r="F16" s="21">
        <v>1.3262339736990264E-68</v>
      </c>
    </row>
    <row r="17" spans="1:9" x14ac:dyDescent="0.35">
      <c r="A17" s="20" t="s">
        <v>150</v>
      </c>
      <c r="B17" s="15">
        <v>76</v>
      </c>
      <c r="C17" s="15">
        <v>1.3933208145294422</v>
      </c>
      <c r="D17" s="15">
        <v>1.8333168612229504E-2</v>
      </c>
      <c r="E17" s="15"/>
      <c r="F17" s="21"/>
    </row>
    <row r="18" spans="1:9" ht="15" thickBot="1" x14ac:dyDescent="0.4">
      <c r="A18" s="22" t="s">
        <v>151</v>
      </c>
      <c r="B18" s="16">
        <v>77</v>
      </c>
      <c r="C18" s="16">
        <v>83.348400000000012</v>
      </c>
      <c r="D18" s="16"/>
      <c r="E18" s="16"/>
      <c r="F18" s="23"/>
    </row>
    <row r="19" spans="1:9" ht="15" thickBot="1" x14ac:dyDescent="0.4"/>
    <row r="20" spans="1:9" x14ac:dyDescent="0.35">
      <c r="A20" s="17"/>
      <c r="B20" s="17" t="s">
        <v>158</v>
      </c>
      <c r="C20" s="17" t="s">
        <v>119</v>
      </c>
      <c r="D20" s="17" t="s">
        <v>159</v>
      </c>
      <c r="E20" s="17" t="s">
        <v>160</v>
      </c>
      <c r="F20" s="17" t="s">
        <v>161</v>
      </c>
      <c r="G20" s="17" t="s">
        <v>162</v>
      </c>
      <c r="H20" s="17" t="s">
        <v>163</v>
      </c>
      <c r="I20" s="39" t="s">
        <v>164</v>
      </c>
    </row>
    <row r="21" spans="1:9" x14ac:dyDescent="0.35">
      <c r="A21" s="15" t="s">
        <v>152</v>
      </c>
      <c r="B21" s="15">
        <v>0</v>
      </c>
      <c r="C21" s="15" t="e">
        <v>#N/A</v>
      </c>
      <c r="D21" s="15" t="e">
        <v>#N/A</v>
      </c>
      <c r="E21" s="15" t="e">
        <v>#N/A</v>
      </c>
      <c r="F21" s="15" t="e">
        <v>#N/A</v>
      </c>
      <c r="G21" s="15" t="e">
        <v>#N/A</v>
      </c>
      <c r="H21" s="15" t="e">
        <v>#N/A</v>
      </c>
      <c r="I21" s="40" t="e">
        <v>#N/A</v>
      </c>
    </row>
    <row r="22" spans="1:9" ht="15" thickBot="1" x14ac:dyDescent="0.4">
      <c r="A22" s="16" t="s">
        <v>3</v>
      </c>
      <c r="B22" s="16">
        <v>9.4978536048431449E-3</v>
      </c>
      <c r="C22" s="16">
        <v>1.4205492675332357E-4</v>
      </c>
      <c r="D22" s="16">
        <v>66.860430834166266</v>
      </c>
      <c r="E22" s="16">
        <v>2.7766259973848986E-69</v>
      </c>
      <c r="F22" s="16">
        <v>9.2149266981634715E-3</v>
      </c>
      <c r="G22" s="16">
        <v>9.7807805115228182E-3</v>
      </c>
      <c r="H22" s="16">
        <v>9.2149266981634715E-3</v>
      </c>
      <c r="I22" s="41">
        <v>9.7807805115228182E-3</v>
      </c>
    </row>
    <row r="24" spans="1:9" s="36" customFormat="1" ht="18.5" x14ac:dyDescent="0.45">
      <c r="B24" s="36" t="s">
        <v>179</v>
      </c>
    </row>
    <row r="25" spans="1:9" s="36" customFormat="1" ht="18.5" x14ac:dyDescent="0.45">
      <c r="B25" s="42" t="s">
        <v>176</v>
      </c>
    </row>
    <row r="26" spans="1:9" s="36" customFormat="1" ht="18.5" x14ac:dyDescent="0.45">
      <c r="B26" s="36" t="s">
        <v>178</v>
      </c>
    </row>
    <row r="27" spans="1:9" s="36" customFormat="1" ht="18.5" x14ac:dyDescent="0.45">
      <c r="B27" s="36" t="s">
        <v>177</v>
      </c>
    </row>
    <row r="28" spans="1:9" s="36" customFormat="1" ht="18.5" x14ac:dyDescent="0.45"/>
    <row r="29" spans="1:9" x14ac:dyDescent="0.35">
      <c r="A29" t="s">
        <v>165</v>
      </c>
      <c r="F29" t="s">
        <v>170</v>
      </c>
    </row>
    <row r="30" spans="1:9" ht="15" thickBot="1" x14ac:dyDescent="0.4"/>
    <row r="31" spans="1:9" x14ac:dyDescent="0.35">
      <c r="A31" s="18" t="s">
        <v>166</v>
      </c>
      <c r="B31" s="17" t="s">
        <v>167</v>
      </c>
      <c r="C31" s="17" t="s">
        <v>168</v>
      </c>
      <c r="D31" s="19" t="s">
        <v>169</v>
      </c>
      <c r="F31" s="18" t="s">
        <v>171</v>
      </c>
      <c r="G31" s="19" t="s">
        <v>13</v>
      </c>
    </row>
    <row r="32" spans="1:9" x14ac:dyDescent="0.35">
      <c r="A32" s="20">
        <v>1</v>
      </c>
      <c r="B32" s="15">
        <v>0.66484975233902011</v>
      </c>
      <c r="C32" s="15">
        <v>0.33515024766097989</v>
      </c>
      <c r="D32" s="21">
        <v>2.4914911263999064</v>
      </c>
      <c r="F32" s="20">
        <v>0.64935064935064934</v>
      </c>
      <c r="G32" s="21">
        <v>0.5</v>
      </c>
    </row>
    <row r="33" spans="1:7" x14ac:dyDescent="0.35">
      <c r="A33" s="20">
        <v>2</v>
      </c>
      <c r="B33" s="15">
        <v>1.1397424325811774</v>
      </c>
      <c r="C33" s="15">
        <v>-0.13974243258117736</v>
      </c>
      <c r="D33" s="21">
        <v>-1.038838649791862</v>
      </c>
      <c r="F33" s="20">
        <v>1.948051948051948</v>
      </c>
      <c r="G33" s="21">
        <v>0.5</v>
      </c>
    </row>
    <row r="34" spans="1:7" x14ac:dyDescent="0.35">
      <c r="A34" s="20">
        <v>3</v>
      </c>
      <c r="B34" s="15">
        <v>0.66484975233902011</v>
      </c>
      <c r="C34" s="15">
        <v>0.33515024766097989</v>
      </c>
      <c r="D34" s="21">
        <v>2.4914911263999064</v>
      </c>
      <c r="F34" s="20">
        <v>3.2467532467532467</v>
      </c>
      <c r="G34" s="21">
        <v>0.83</v>
      </c>
    </row>
    <row r="35" spans="1:7" x14ac:dyDescent="0.35">
      <c r="A35" s="20">
        <v>4</v>
      </c>
      <c r="B35" s="15">
        <v>0.47489268024215725</v>
      </c>
      <c r="C35" s="15">
        <v>0.52510731975784275</v>
      </c>
      <c r="D35" s="21">
        <v>3.9036230368766134</v>
      </c>
      <c r="F35" s="20">
        <v>4.545454545454545</v>
      </c>
      <c r="G35" s="21">
        <v>1</v>
      </c>
    </row>
    <row r="36" spans="1:7" x14ac:dyDescent="0.35">
      <c r="A36" s="20">
        <v>5</v>
      </c>
      <c r="B36" s="15">
        <v>1.0447638965327459</v>
      </c>
      <c r="C36" s="15">
        <v>-4.4763896532745928E-2</v>
      </c>
      <c r="D36" s="21">
        <v>-0.33277269455350855</v>
      </c>
      <c r="F36" s="20">
        <v>5.8441558441558445</v>
      </c>
      <c r="G36" s="21">
        <v>1</v>
      </c>
    </row>
    <row r="37" spans="1:7" x14ac:dyDescent="0.35">
      <c r="A37" s="20">
        <v>6</v>
      </c>
      <c r="B37" s="15">
        <v>1.0447638965327459</v>
      </c>
      <c r="C37" s="15">
        <v>-4.4763896532745928E-2</v>
      </c>
      <c r="D37" s="21">
        <v>-0.33277269455350855</v>
      </c>
      <c r="F37" s="20">
        <v>7.1428571428571423</v>
      </c>
      <c r="G37" s="21">
        <v>1</v>
      </c>
    </row>
    <row r="38" spans="1:7" x14ac:dyDescent="0.35">
      <c r="A38" s="20">
        <v>7</v>
      </c>
      <c r="B38" s="15">
        <v>1.0447638965327459</v>
      </c>
      <c r="C38" s="15">
        <v>-4.4763896532745928E-2</v>
      </c>
      <c r="D38" s="21">
        <v>-0.33277269455350855</v>
      </c>
      <c r="F38" s="20">
        <v>8.4415584415584419</v>
      </c>
      <c r="G38" s="21">
        <v>1</v>
      </c>
    </row>
    <row r="39" spans="1:7" x14ac:dyDescent="0.35">
      <c r="A39" s="20">
        <v>8</v>
      </c>
      <c r="B39" s="15">
        <v>1.2347209686296088</v>
      </c>
      <c r="C39" s="15">
        <v>9.5279031370391287E-2</v>
      </c>
      <c r="D39" s="21">
        <v>0.70829982328235086</v>
      </c>
      <c r="F39" s="20">
        <v>9.7402597402597397</v>
      </c>
      <c r="G39" s="21">
        <v>1</v>
      </c>
    </row>
    <row r="40" spans="1:7" x14ac:dyDescent="0.35">
      <c r="A40" s="20">
        <v>9</v>
      </c>
      <c r="B40" s="15">
        <v>0.85480682443588307</v>
      </c>
      <c r="C40" s="15">
        <v>0.14519317556411693</v>
      </c>
      <c r="D40" s="21">
        <v>1.0793592159231984</v>
      </c>
      <c r="F40" s="20">
        <v>11.038961038961039</v>
      </c>
      <c r="G40" s="21">
        <v>1</v>
      </c>
    </row>
    <row r="41" spans="1:7" x14ac:dyDescent="0.35">
      <c r="A41" s="20">
        <v>10</v>
      </c>
      <c r="B41" s="15">
        <v>0.85480682443588307</v>
      </c>
      <c r="C41" s="15">
        <v>0.14519317556411693</v>
      </c>
      <c r="D41" s="21">
        <v>1.0793592159231984</v>
      </c>
      <c r="F41" s="20">
        <v>12.337662337662339</v>
      </c>
      <c r="G41" s="21">
        <v>1</v>
      </c>
    </row>
    <row r="42" spans="1:7" x14ac:dyDescent="0.35">
      <c r="A42" s="20">
        <v>11</v>
      </c>
      <c r="B42" s="15">
        <v>1.1397424325811774</v>
      </c>
      <c r="C42" s="15">
        <v>-0.13974243258117736</v>
      </c>
      <c r="D42" s="21">
        <v>-1.038838649791862</v>
      </c>
      <c r="F42" s="20">
        <v>13.636363636363637</v>
      </c>
      <c r="G42" s="21">
        <v>1</v>
      </c>
    </row>
    <row r="43" spans="1:7" x14ac:dyDescent="0.35">
      <c r="A43" s="20">
        <v>12</v>
      </c>
      <c r="B43" s="15">
        <v>1.0447638965327459</v>
      </c>
      <c r="C43" s="15">
        <v>-4.4763896532745928E-2</v>
      </c>
      <c r="D43" s="21">
        <v>-0.33277269455350855</v>
      </c>
      <c r="F43" s="20">
        <v>14.935064935064934</v>
      </c>
      <c r="G43" s="21">
        <v>1</v>
      </c>
    </row>
    <row r="44" spans="1:7" x14ac:dyDescent="0.35">
      <c r="A44" s="20">
        <v>13</v>
      </c>
      <c r="B44" s="15">
        <v>1.1397424325811774</v>
      </c>
      <c r="C44" s="15">
        <v>-0.13974243258117736</v>
      </c>
      <c r="D44" s="21">
        <v>-1.038838649791862</v>
      </c>
      <c r="F44" s="20">
        <v>16.233766233766232</v>
      </c>
      <c r="G44" s="21">
        <v>1</v>
      </c>
    </row>
    <row r="45" spans="1:7" x14ac:dyDescent="0.35">
      <c r="A45" s="20">
        <v>14</v>
      </c>
      <c r="B45" s="15">
        <v>1.0447638965327459</v>
      </c>
      <c r="C45" s="15">
        <v>-4.4763896532745928E-2</v>
      </c>
      <c r="D45" s="21">
        <v>-0.33277269455350855</v>
      </c>
      <c r="F45" s="20">
        <v>17.532467532467532</v>
      </c>
      <c r="G45" s="21">
        <v>1</v>
      </c>
    </row>
    <row r="46" spans="1:7" x14ac:dyDescent="0.35">
      <c r="A46" s="20">
        <v>15</v>
      </c>
      <c r="B46" s="15">
        <v>1.0447638965327459</v>
      </c>
      <c r="C46" s="15">
        <v>-4.4763896532745928E-2</v>
      </c>
      <c r="D46" s="21">
        <v>-0.33277269455350855</v>
      </c>
      <c r="F46" s="20">
        <v>18.831168831168828</v>
      </c>
      <c r="G46" s="21">
        <v>1</v>
      </c>
    </row>
    <row r="47" spans="1:7" x14ac:dyDescent="0.35">
      <c r="A47" s="20">
        <v>16</v>
      </c>
      <c r="B47" s="15">
        <v>1.0447638965327459</v>
      </c>
      <c r="C47" s="15">
        <v>-4.4763896532745928E-2</v>
      </c>
      <c r="D47" s="21">
        <v>-0.33277269455350855</v>
      </c>
      <c r="F47" s="20">
        <v>20.129870129870127</v>
      </c>
      <c r="G47" s="21">
        <v>1</v>
      </c>
    </row>
    <row r="48" spans="1:7" x14ac:dyDescent="0.35">
      <c r="A48" s="20">
        <v>17</v>
      </c>
      <c r="B48" s="15">
        <v>0.9497853604843145</v>
      </c>
      <c r="C48" s="15">
        <v>5.02146395156855E-2</v>
      </c>
      <c r="D48" s="21">
        <v>0.37329326068484492</v>
      </c>
      <c r="F48" s="20">
        <v>21.428571428571427</v>
      </c>
      <c r="G48" s="21">
        <v>1</v>
      </c>
    </row>
    <row r="49" spans="1:7" x14ac:dyDescent="0.35">
      <c r="A49" s="20">
        <v>18</v>
      </c>
      <c r="B49" s="15">
        <v>1.0447638965327459</v>
      </c>
      <c r="C49" s="15">
        <v>-4.4763896532745928E-2</v>
      </c>
      <c r="D49" s="21">
        <v>-0.33277269455350855</v>
      </c>
      <c r="F49" s="20">
        <v>22.727272727272727</v>
      </c>
      <c r="G49" s="21">
        <v>1</v>
      </c>
    </row>
    <row r="50" spans="1:7" x14ac:dyDescent="0.35">
      <c r="A50" s="20">
        <v>19</v>
      </c>
      <c r="B50" s="15">
        <v>1.0447638965327459</v>
      </c>
      <c r="C50" s="15">
        <v>-4.4763896532745928E-2</v>
      </c>
      <c r="D50" s="21">
        <v>-0.33277269455350855</v>
      </c>
      <c r="F50" s="20">
        <v>24.025974025974026</v>
      </c>
      <c r="G50" s="21">
        <v>1</v>
      </c>
    </row>
    <row r="51" spans="1:7" x14ac:dyDescent="0.35">
      <c r="A51" s="20">
        <v>20</v>
      </c>
      <c r="B51" s="15">
        <v>1.0447638965327459</v>
      </c>
      <c r="C51" s="15">
        <v>-4.4763896532745928E-2</v>
      </c>
      <c r="D51" s="21">
        <v>-0.33277269455350855</v>
      </c>
      <c r="F51" s="20">
        <v>25.324675324675322</v>
      </c>
      <c r="G51" s="21">
        <v>1</v>
      </c>
    </row>
    <row r="52" spans="1:7" x14ac:dyDescent="0.35">
      <c r="A52" s="20">
        <v>21</v>
      </c>
      <c r="B52" s="15">
        <v>0.9497853604843145</v>
      </c>
      <c r="C52" s="15">
        <v>5.02146395156855E-2</v>
      </c>
      <c r="D52" s="21">
        <v>0.37329326068484492</v>
      </c>
      <c r="F52" s="20">
        <v>26.623376623376622</v>
      </c>
      <c r="G52" s="21">
        <v>1</v>
      </c>
    </row>
    <row r="53" spans="1:7" x14ac:dyDescent="0.35">
      <c r="A53" s="20">
        <v>22</v>
      </c>
      <c r="B53" s="15">
        <v>1.0447638965327459</v>
      </c>
      <c r="C53" s="15">
        <v>-4.4763896532745928E-2</v>
      </c>
      <c r="D53" s="21">
        <v>-0.33277269455350855</v>
      </c>
      <c r="F53" s="20">
        <v>27.922077922077921</v>
      </c>
      <c r="G53" s="21">
        <v>1</v>
      </c>
    </row>
    <row r="54" spans="1:7" x14ac:dyDescent="0.35">
      <c r="A54" s="20">
        <v>23</v>
      </c>
      <c r="B54" s="15">
        <v>0.9497853604843145</v>
      </c>
      <c r="C54" s="15">
        <v>5.02146395156855E-2</v>
      </c>
      <c r="D54" s="21">
        <v>0.37329326068484492</v>
      </c>
      <c r="F54" s="20">
        <v>29.220779220779217</v>
      </c>
      <c r="G54" s="21">
        <v>1</v>
      </c>
    </row>
    <row r="55" spans="1:7" x14ac:dyDescent="0.35">
      <c r="A55" s="20">
        <v>24</v>
      </c>
      <c r="B55" s="15">
        <v>0.9497853604843145</v>
      </c>
      <c r="C55" s="15">
        <v>5.02146395156855E-2</v>
      </c>
      <c r="D55" s="21">
        <v>0.37329326068484492</v>
      </c>
      <c r="F55" s="20">
        <v>30.519480519480517</v>
      </c>
      <c r="G55" s="21">
        <v>1</v>
      </c>
    </row>
    <row r="56" spans="1:7" x14ac:dyDescent="0.35">
      <c r="A56" s="20">
        <v>25</v>
      </c>
      <c r="B56" s="15">
        <v>1.0447638965327459</v>
      </c>
      <c r="C56" s="15">
        <v>-4.4763896532745928E-2</v>
      </c>
      <c r="D56" s="21">
        <v>-0.33277269455350855</v>
      </c>
      <c r="F56" s="20">
        <v>31.818181818181817</v>
      </c>
      <c r="G56" s="21">
        <v>1</v>
      </c>
    </row>
    <row r="57" spans="1:7" x14ac:dyDescent="0.35">
      <c r="A57" s="20">
        <v>26</v>
      </c>
      <c r="B57" s="15">
        <v>1.0447638965327459</v>
      </c>
      <c r="C57" s="15">
        <v>-4.4763896532745928E-2</v>
      </c>
      <c r="D57" s="21">
        <v>-0.33277269455350855</v>
      </c>
      <c r="F57" s="20">
        <v>33.116883116883116</v>
      </c>
      <c r="G57" s="21">
        <v>1</v>
      </c>
    </row>
    <row r="58" spans="1:7" x14ac:dyDescent="0.35">
      <c r="A58" s="20">
        <v>27</v>
      </c>
      <c r="B58" s="15">
        <v>0.9497853604843145</v>
      </c>
      <c r="C58" s="15">
        <v>5.02146395156855E-2</v>
      </c>
      <c r="D58" s="21">
        <v>0.37329326068484492</v>
      </c>
      <c r="F58" s="20">
        <v>34.415584415584419</v>
      </c>
      <c r="G58" s="21">
        <v>1</v>
      </c>
    </row>
    <row r="59" spans="1:7" x14ac:dyDescent="0.35">
      <c r="A59" s="20">
        <v>28</v>
      </c>
      <c r="B59" s="15">
        <v>1.1397424325811774</v>
      </c>
      <c r="C59" s="15">
        <v>0.11025756741882264</v>
      </c>
      <c r="D59" s="21">
        <v>0.81964955347523338</v>
      </c>
      <c r="F59" s="20">
        <v>35.714285714285715</v>
      </c>
      <c r="G59" s="21">
        <v>1</v>
      </c>
    </row>
    <row r="60" spans="1:7" x14ac:dyDescent="0.35">
      <c r="A60" s="20">
        <v>29</v>
      </c>
      <c r="B60" s="15">
        <v>1.1397424325811774</v>
      </c>
      <c r="C60" s="15">
        <v>0.19025756741882272</v>
      </c>
      <c r="D60" s="21">
        <v>1.4143657785207044</v>
      </c>
      <c r="F60" s="20">
        <v>37.012987012987011</v>
      </c>
      <c r="G60" s="21">
        <v>1</v>
      </c>
    </row>
    <row r="61" spans="1:7" x14ac:dyDescent="0.35">
      <c r="A61" s="20">
        <v>30</v>
      </c>
      <c r="B61" s="15">
        <v>1.0447638965327459</v>
      </c>
      <c r="C61" s="15">
        <v>-4.4763896532745928E-2</v>
      </c>
      <c r="D61" s="21">
        <v>-0.33277269455350855</v>
      </c>
      <c r="F61" s="20">
        <v>38.311688311688314</v>
      </c>
      <c r="G61" s="21">
        <v>1</v>
      </c>
    </row>
    <row r="62" spans="1:7" x14ac:dyDescent="0.35">
      <c r="A62" s="20">
        <v>31</v>
      </c>
      <c r="B62" s="15">
        <v>0.9497853604843145</v>
      </c>
      <c r="C62" s="15">
        <v>5.02146395156855E-2</v>
      </c>
      <c r="D62" s="21">
        <v>0.37329326068484492</v>
      </c>
      <c r="F62" s="20">
        <v>39.61038961038961</v>
      </c>
      <c r="G62" s="21">
        <v>1</v>
      </c>
    </row>
    <row r="63" spans="1:7" x14ac:dyDescent="0.35">
      <c r="A63" s="20">
        <v>32</v>
      </c>
      <c r="B63" s="15">
        <v>1.0447638965327459</v>
      </c>
      <c r="C63" s="15">
        <v>-4.4763896532745928E-2</v>
      </c>
      <c r="D63" s="21">
        <v>-0.33277269455350855</v>
      </c>
      <c r="F63" s="20">
        <v>40.909090909090914</v>
      </c>
      <c r="G63" s="21">
        <v>1</v>
      </c>
    </row>
    <row r="64" spans="1:7" x14ac:dyDescent="0.35">
      <c r="A64" s="20">
        <v>33</v>
      </c>
      <c r="B64" s="15">
        <v>0.9497853604843145</v>
      </c>
      <c r="C64" s="15">
        <v>5.02146395156855E-2</v>
      </c>
      <c r="D64" s="21">
        <v>0.37329326068484492</v>
      </c>
      <c r="F64" s="20">
        <v>42.20779220779221</v>
      </c>
      <c r="G64" s="21">
        <v>1</v>
      </c>
    </row>
    <row r="65" spans="1:7" x14ac:dyDescent="0.35">
      <c r="A65" s="20">
        <v>34</v>
      </c>
      <c r="B65" s="15">
        <v>1.0447638965327459</v>
      </c>
      <c r="C65" s="15">
        <v>-4.4763896532745928E-2</v>
      </c>
      <c r="D65" s="21">
        <v>-0.33277269455350855</v>
      </c>
      <c r="F65" s="20">
        <v>43.506493506493506</v>
      </c>
      <c r="G65" s="21">
        <v>1</v>
      </c>
    </row>
    <row r="66" spans="1:7" x14ac:dyDescent="0.35">
      <c r="A66" s="20">
        <v>35</v>
      </c>
      <c r="B66" s="15">
        <v>1.1397424325811774</v>
      </c>
      <c r="C66" s="15">
        <v>-0.13974243258117736</v>
      </c>
      <c r="D66" s="21">
        <v>-1.038838649791862</v>
      </c>
      <c r="F66" s="20">
        <v>44.805194805194809</v>
      </c>
      <c r="G66" s="21">
        <v>1</v>
      </c>
    </row>
    <row r="67" spans="1:7" x14ac:dyDescent="0.35">
      <c r="A67" s="20">
        <v>36</v>
      </c>
      <c r="B67" s="15">
        <v>1.1397424325811774</v>
      </c>
      <c r="C67" s="15">
        <v>-0.13974243258117736</v>
      </c>
      <c r="D67" s="21">
        <v>-1.038838649791862</v>
      </c>
      <c r="F67" s="20">
        <v>46.103896103896105</v>
      </c>
      <c r="G67" s="21">
        <v>1</v>
      </c>
    </row>
    <row r="68" spans="1:7" x14ac:dyDescent="0.35">
      <c r="A68" s="20">
        <v>37</v>
      </c>
      <c r="B68" s="15">
        <v>1.0447638965327459</v>
      </c>
      <c r="C68" s="15">
        <v>-4.4763896532745928E-2</v>
      </c>
      <c r="D68" s="21">
        <v>-0.33277269455350855</v>
      </c>
      <c r="F68" s="20">
        <v>47.402597402597408</v>
      </c>
      <c r="G68" s="21">
        <v>1</v>
      </c>
    </row>
    <row r="69" spans="1:7" x14ac:dyDescent="0.35">
      <c r="A69" s="20">
        <v>38</v>
      </c>
      <c r="B69" s="15">
        <v>1.0447638965327459</v>
      </c>
      <c r="C69" s="15">
        <v>-4.4763896532745928E-2</v>
      </c>
      <c r="D69" s="21">
        <v>-0.33277269455350855</v>
      </c>
      <c r="F69" s="20">
        <v>48.701298701298704</v>
      </c>
      <c r="G69" s="21">
        <v>1</v>
      </c>
    </row>
    <row r="70" spans="1:7" x14ac:dyDescent="0.35">
      <c r="A70" s="20">
        <v>39</v>
      </c>
      <c r="B70" s="15">
        <v>1.0447638965327459</v>
      </c>
      <c r="C70" s="15">
        <v>-4.4763896532745928E-2</v>
      </c>
      <c r="D70" s="21">
        <v>-0.33277269455350855</v>
      </c>
      <c r="F70" s="20">
        <v>50</v>
      </c>
      <c r="G70" s="21">
        <v>1</v>
      </c>
    </row>
    <row r="71" spans="1:7" x14ac:dyDescent="0.35">
      <c r="A71" s="20">
        <v>40</v>
      </c>
      <c r="B71" s="15">
        <v>1.3296995046780402</v>
      </c>
      <c r="C71" s="15">
        <v>-2.9699504678040167E-2</v>
      </c>
      <c r="D71" s="21">
        <v>-0.22078471634805427</v>
      </c>
      <c r="F71" s="20">
        <v>51.298701298701303</v>
      </c>
      <c r="G71" s="21">
        <v>1</v>
      </c>
    </row>
    <row r="72" spans="1:7" x14ac:dyDescent="0.35">
      <c r="A72" s="20">
        <v>41</v>
      </c>
      <c r="B72" s="15">
        <v>1.0447638965327459</v>
      </c>
      <c r="C72" s="15">
        <v>-4.4763896532745928E-2</v>
      </c>
      <c r="D72" s="21">
        <v>-0.33277269455350855</v>
      </c>
      <c r="F72" s="20">
        <v>52.597402597402599</v>
      </c>
      <c r="G72" s="21">
        <v>1</v>
      </c>
    </row>
    <row r="73" spans="1:7" x14ac:dyDescent="0.35">
      <c r="A73" s="20">
        <v>42</v>
      </c>
      <c r="B73" s="15">
        <v>0.9497853604843145</v>
      </c>
      <c r="C73" s="15">
        <v>5.02146395156855E-2</v>
      </c>
      <c r="D73" s="21">
        <v>0.37329326068484492</v>
      </c>
      <c r="F73" s="20">
        <v>53.896103896103895</v>
      </c>
      <c r="G73" s="21">
        <v>1</v>
      </c>
    </row>
    <row r="74" spans="1:7" x14ac:dyDescent="0.35">
      <c r="A74" s="20">
        <v>43</v>
      </c>
      <c r="B74" s="15">
        <v>1.0447638965327459</v>
      </c>
      <c r="C74" s="15">
        <v>-4.4763896532745928E-2</v>
      </c>
      <c r="D74" s="21">
        <v>-0.33277269455350855</v>
      </c>
      <c r="F74" s="20">
        <v>55.194805194805198</v>
      </c>
      <c r="G74" s="21">
        <v>1</v>
      </c>
    </row>
    <row r="75" spans="1:7" x14ac:dyDescent="0.35">
      <c r="A75" s="20">
        <v>44</v>
      </c>
      <c r="B75" s="15">
        <v>0.9497853604843145</v>
      </c>
      <c r="C75" s="15">
        <v>5.02146395156855E-2</v>
      </c>
      <c r="D75" s="21">
        <v>0.37329326068484492</v>
      </c>
      <c r="F75" s="20">
        <v>56.493506493506494</v>
      </c>
      <c r="G75" s="21">
        <v>1</v>
      </c>
    </row>
    <row r="76" spans="1:7" x14ac:dyDescent="0.35">
      <c r="A76" s="20">
        <v>45</v>
      </c>
      <c r="B76" s="15">
        <v>1.4246780407264716</v>
      </c>
      <c r="C76" s="15">
        <v>-0.42467804072647164</v>
      </c>
      <c r="D76" s="21">
        <v>-3.1570365155069227</v>
      </c>
      <c r="F76" s="20">
        <v>57.79220779220779</v>
      </c>
      <c r="G76" s="21">
        <v>1</v>
      </c>
    </row>
    <row r="77" spans="1:7" x14ac:dyDescent="0.35">
      <c r="A77" s="20">
        <v>46</v>
      </c>
      <c r="B77" s="15">
        <v>1.4246780407264716</v>
      </c>
      <c r="C77" s="15">
        <v>-0.42467804072647164</v>
      </c>
      <c r="D77" s="21">
        <v>-3.1570365155069227</v>
      </c>
      <c r="F77" s="20">
        <v>59.090909090909093</v>
      </c>
      <c r="G77" s="21">
        <v>1</v>
      </c>
    </row>
    <row r="78" spans="1:7" x14ac:dyDescent="0.35">
      <c r="A78" s="20">
        <v>47</v>
      </c>
      <c r="B78" s="15">
        <v>1.5196565767749033</v>
      </c>
      <c r="C78" s="15">
        <v>-1.9656576774903289E-2</v>
      </c>
      <c r="D78" s="21">
        <v>-0.14612606421108693</v>
      </c>
      <c r="F78" s="20">
        <v>60.38961038961039</v>
      </c>
      <c r="G78" s="21">
        <v>1</v>
      </c>
    </row>
    <row r="79" spans="1:7" x14ac:dyDescent="0.35">
      <c r="A79" s="20">
        <v>48</v>
      </c>
      <c r="B79" s="15">
        <v>0.9497853604843145</v>
      </c>
      <c r="C79" s="15">
        <v>5.02146395156855E-2</v>
      </c>
      <c r="D79" s="21">
        <v>0.37329326068484492</v>
      </c>
      <c r="F79" s="20">
        <v>61.688311688311693</v>
      </c>
      <c r="G79" s="21">
        <v>1</v>
      </c>
    </row>
    <row r="80" spans="1:7" x14ac:dyDescent="0.35">
      <c r="A80" s="20">
        <v>49</v>
      </c>
      <c r="B80" s="15">
        <v>1.1397424325811774</v>
      </c>
      <c r="C80" s="15">
        <v>-0.13974243258117736</v>
      </c>
      <c r="D80" s="21">
        <v>-1.038838649791862</v>
      </c>
      <c r="F80" s="20">
        <v>62.987012987012989</v>
      </c>
      <c r="G80" s="21">
        <v>1</v>
      </c>
    </row>
    <row r="81" spans="1:7" x14ac:dyDescent="0.35">
      <c r="A81" s="20">
        <v>50</v>
      </c>
      <c r="B81" s="15">
        <v>1.3296995046780402</v>
      </c>
      <c r="C81" s="15">
        <v>3.004953219598594E-4</v>
      </c>
      <c r="D81" s="21">
        <v>2.233868043997386E-3</v>
      </c>
      <c r="F81" s="20">
        <v>64.285714285714278</v>
      </c>
      <c r="G81" s="21">
        <v>1</v>
      </c>
    </row>
    <row r="82" spans="1:7" x14ac:dyDescent="0.35">
      <c r="A82" s="20">
        <v>51</v>
      </c>
      <c r="B82" s="15">
        <v>0.85480682443588307</v>
      </c>
      <c r="C82" s="15">
        <v>0.14519317556411693</v>
      </c>
      <c r="D82" s="21">
        <v>1.0793592159231984</v>
      </c>
      <c r="F82" s="20">
        <v>65.584415584415581</v>
      </c>
      <c r="G82" s="21">
        <v>1</v>
      </c>
    </row>
    <row r="83" spans="1:7" x14ac:dyDescent="0.35">
      <c r="A83" s="20">
        <v>52</v>
      </c>
      <c r="B83" s="15">
        <v>1.2347209686296088</v>
      </c>
      <c r="C83" s="15">
        <v>1.5279031370391216E-2</v>
      </c>
      <c r="D83" s="21">
        <v>0.11358359823687983</v>
      </c>
      <c r="F83" s="20">
        <v>66.883116883116884</v>
      </c>
      <c r="G83" s="21">
        <v>1</v>
      </c>
    </row>
    <row r="84" spans="1:7" x14ac:dyDescent="0.35">
      <c r="A84" s="20">
        <v>53</v>
      </c>
      <c r="B84" s="15">
        <v>1.1397424325811774</v>
      </c>
      <c r="C84" s="15">
        <v>0.19025756741882272</v>
      </c>
      <c r="D84" s="21">
        <v>1.4143657785207044</v>
      </c>
      <c r="F84" s="20">
        <v>68.181818181818187</v>
      </c>
      <c r="G84" s="21">
        <v>1</v>
      </c>
    </row>
    <row r="85" spans="1:7" x14ac:dyDescent="0.35">
      <c r="A85" s="20">
        <v>54</v>
      </c>
      <c r="B85" s="15">
        <v>0.9497853604843145</v>
      </c>
      <c r="C85" s="15">
        <v>5.02146395156855E-2</v>
      </c>
      <c r="D85" s="21">
        <v>0.37329326068484492</v>
      </c>
      <c r="F85" s="20">
        <v>69.480519480519476</v>
      </c>
      <c r="G85" s="21">
        <v>1</v>
      </c>
    </row>
    <row r="86" spans="1:7" x14ac:dyDescent="0.35">
      <c r="A86" s="20">
        <v>55</v>
      </c>
      <c r="B86" s="15">
        <v>0.47489268024215725</v>
      </c>
      <c r="C86" s="15">
        <v>2.510731975784275E-2</v>
      </c>
      <c r="D86" s="21">
        <v>0.18664663034242246</v>
      </c>
      <c r="F86" s="20">
        <v>70.779220779220779</v>
      </c>
      <c r="G86" s="21">
        <v>1</v>
      </c>
    </row>
    <row r="87" spans="1:7" x14ac:dyDescent="0.35">
      <c r="A87" s="20">
        <v>56</v>
      </c>
      <c r="B87" s="15">
        <v>0.47489268024215725</v>
      </c>
      <c r="C87" s="15">
        <v>2.510731975784275E-2</v>
      </c>
      <c r="D87" s="21">
        <v>0.18664663034242246</v>
      </c>
      <c r="F87" s="20">
        <v>72.077922077922082</v>
      </c>
      <c r="G87" s="21">
        <v>1</v>
      </c>
    </row>
    <row r="88" spans="1:7" x14ac:dyDescent="0.35">
      <c r="A88" s="20">
        <v>57</v>
      </c>
      <c r="B88" s="15">
        <v>0.9497853604843145</v>
      </c>
      <c r="C88" s="15">
        <v>5.02146395156855E-2</v>
      </c>
      <c r="D88" s="21">
        <v>0.37329326068484492</v>
      </c>
      <c r="F88" s="20">
        <v>73.376623376623371</v>
      </c>
      <c r="G88" s="21">
        <v>1</v>
      </c>
    </row>
    <row r="89" spans="1:7" x14ac:dyDescent="0.35">
      <c r="A89" s="20">
        <v>58</v>
      </c>
      <c r="B89" s="15">
        <v>0.9497853604843145</v>
      </c>
      <c r="C89" s="15">
        <v>5.02146395156855E-2</v>
      </c>
      <c r="D89" s="21">
        <v>0.37329326068484492</v>
      </c>
      <c r="F89" s="20">
        <v>74.675324675324674</v>
      </c>
      <c r="G89" s="21">
        <v>1</v>
      </c>
    </row>
    <row r="90" spans="1:7" x14ac:dyDescent="0.35">
      <c r="A90" s="20">
        <v>59</v>
      </c>
      <c r="B90" s="15">
        <v>1.1397424325811774</v>
      </c>
      <c r="C90" s="15">
        <v>0.19025756741882272</v>
      </c>
      <c r="D90" s="21">
        <v>1.4143657785207044</v>
      </c>
      <c r="F90" s="20">
        <v>75.974025974025977</v>
      </c>
      <c r="G90" s="21">
        <v>1</v>
      </c>
    </row>
    <row r="91" spans="1:7" x14ac:dyDescent="0.35">
      <c r="A91" s="20">
        <v>60</v>
      </c>
      <c r="B91" s="15">
        <v>0.9497853604843145</v>
      </c>
      <c r="C91" s="15">
        <v>5.02146395156855E-2</v>
      </c>
      <c r="D91" s="21">
        <v>0.37329326068484492</v>
      </c>
      <c r="F91" s="20">
        <v>77.27272727272728</v>
      </c>
      <c r="G91" s="21">
        <v>1</v>
      </c>
    </row>
    <row r="92" spans="1:7" x14ac:dyDescent="0.35">
      <c r="A92" s="20">
        <v>61</v>
      </c>
      <c r="B92" s="15">
        <v>0.85480682443588307</v>
      </c>
      <c r="C92" s="15">
        <v>0.14519317556411693</v>
      </c>
      <c r="D92" s="21">
        <v>1.0793592159231984</v>
      </c>
      <c r="F92" s="20">
        <v>78.571428571428569</v>
      </c>
      <c r="G92" s="21">
        <v>1</v>
      </c>
    </row>
    <row r="93" spans="1:7" x14ac:dyDescent="0.35">
      <c r="A93" s="20">
        <v>62</v>
      </c>
      <c r="B93" s="15">
        <v>1.0447638965327459</v>
      </c>
      <c r="C93" s="15">
        <v>-4.4763896532745928E-2</v>
      </c>
      <c r="D93" s="21">
        <v>-0.33277269455350855</v>
      </c>
      <c r="F93" s="20">
        <v>79.870129870129873</v>
      </c>
      <c r="G93" s="21">
        <v>1</v>
      </c>
    </row>
    <row r="94" spans="1:7" x14ac:dyDescent="0.35">
      <c r="A94" s="20">
        <v>63</v>
      </c>
      <c r="B94" s="15">
        <v>1.0447638965327459</v>
      </c>
      <c r="C94" s="15">
        <v>-4.4763896532745928E-2</v>
      </c>
      <c r="D94" s="21">
        <v>-0.33277269455350855</v>
      </c>
      <c r="F94" s="20">
        <v>81.168831168831176</v>
      </c>
      <c r="G94" s="21">
        <v>1</v>
      </c>
    </row>
    <row r="95" spans="1:7" x14ac:dyDescent="0.35">
      <c r="A95" s="20">
        <v>64</v>
      </c>
      <c r="B95" s="15">
        <v>0.75982828838745164</v>
      </c>
      <c r="C95" s="15">
        <v>7.0171711612548315E-2</v>
      </c>
      <c r="D95" s="21">
        <v>0.52165319293992674</v>
      </c>
      <c r="F95" s="20">
        <v>82.467532467532465</v>
      </c>
      <c r="G95" s="21">
        <v>1</v>
      </c>
    </row>
    <row r="96" spans="1:7" x14ac:dyDescent="0.35">
      <c r="A96" s="20">
        <v>65</v>
      </c>
      <c r="B96" s="15">
        <v>0.85480682443588307</v>
      </c>
      <c r="C96" s="15">
        <v>0.14519317556411693</v>
      </c>
      <c r="D96" s="21">
        <v>1.0793592159231984</v>
      </c>
      <c r="F96" s="20">
        <v>83.766233766233768</v>
      </c>
      <c r="G96" s="21">
        <v>1</v>
      </c>
    </row>
    <row r="97" spans="1:7" x14ac:dyDescent="0.35">
      <c r="A97" s="20">
        <v>66</v>
      </c>
      <c r="B97" s="15">
        <v>0.85480682443588307</v>
      </c>
      <c r="C97" s="15">
        <v>0.14519317556411693</v>
      </c>
      <c r="D97" s="21">
        <v>1.0793592159231984</v>
      </c>
      <c r="F97" s="20">
        <v>85.064935064935071</v>
      </c>
      <c r="G97" s="21">
        <v>1</v>
      </c>
    </row>
    <row r="98" spans="1:7" x14ac:dyDescent="0.35">
      <c r="A98" s="20">
        <v>67</v>
      </c>
      <c r="B98" s="15">
        <v>1.0447638965327459</v>
      </c>
      <c r="C98" s="15">
        <v>-4.4763896532745928E-2</v>
      </c>
      <c r="D98" s="21">
        <v>-0.33277269455350855</v>
      </c>
      <c r="F98" s="20">
        <v>86.36363636363636</v>
      </c>
      <c r="G98" s="21">
        <v>1</v>
      </c>
    </row>
    <row r="99" spans="1:7" x14ac:dyDescent="0.35">
      <c r="A99" s="20">
        <v>68</v>
      </c>
      <c r="B99" s="15">
        <v>1.0447638965327459</v>
      </c>
      <c r="C99" s="15">
        <v>-4.4763896532745928E-2</v>
      </c>
      <c r="D99" s="21">
        <v>-0.33277269455350855</v>
      </c>
      <c r="F99" s="20">
        <v>87.662337662337663</v>
      </c>
      <c r="G99" s="21">
        <v>1.25</v>
      </c>
    </row>
    <row r="100" spans="1:7" x14ac:dyDescent="0.35">
      <c r="A100" s="20">
        <v>69</v>
      </c>
      <c r="B100" s="15">
        <v>0.85480682443588307</v>
      </c>
      <c r="C100" s="15">
        <v>0.14519317556411693</v>
      </c>
      <c r="D100" s="21">
        <v>1.0793592159231984</v>
      </c>
      <c r="F100" s="20">
        <v>88.961038961038966</v>
      </c>
      <c r="G100" s="21">
        <v>1.25</v>
      </c>
    </row>
    <row r="101" spans="1:7" x14ac:dyDescent="0.35">
      <c r="A101" s="20">
        <v>70</v>
      </c>
      <c r="B101" s="15">
        <v>1.0447638965327459</v>
      </c>
      <c r="C101" s="15">
        <v>-4.4763896532745928E-2</v>
      </c>
      <c r="D101" s="21">
        <v>-0.33277269455350855</v>
      </c>
      <c r="F101" s="20">
        <v>90.259740259740255</v>
      </c>
      <c r="G101" s="21">
        <v>1.3</v>
      </c>
    </row>
    <row r="102" spans="1:7" x14ac:dyDescent="0.35">
      <c r="A102" s="20">
        <v>71</v>
      </c>
      <c r="B102" s="15">
        <v>1.3296995046780402</v>
      </c>
      <c r="C102" s="15">
        <v>0.17030049532195979</v>
      </c>
      <c r="D102" s="21">
        <v>1.2660058462656218</v>
      </c>
      <c r="F102" s="20">
        <v>91.558441558441558</v>
      </c>
      <c r="G102" s="21">
        <v>1.33</v>
      </c>
    </row>
    <row r="103" spans="1:7" x14ac:dyDescent="0.35">
      <c r="A103" s="20">
        <v>72</v>
      </c>
      <c r="B103" s="15">
        <v>0.9497853604843145</v>
      </c>
      <c r="C103" s="15">
        <v>5.02146395156855E-2</v>
      </c>
      <c r="D103" s="21">
        <v>0.37329326068484492</v>
      </c>
      <c r="F103" s="20">
        <v>92.857142857142861</v>
      </c>
      <c r="G103" s="21">
        <v>1.33</v>
      </c>
    </row>
    <row r="104" spans="1:7" x14ac:dyDescent="0.35">
      <c r="A104" s="20">
        <v>73</v>
      </c>
      <c r="B104" s="15">
        <v>1.0447638965327459</v>
      </c>
      <c r="C104" s="15">
        <v>-4.4763896532745928E-2</v>
      </c>
      <c r="D104" s="21">
        <v>-0.33277269455350855</v>
      </c>
      <c r="F104" s="20">
        <v>94.155844155844164</v>
      </c>
      <c r="G104" s="21">
        <v>1.33</v>
      </c>
    </row>
    <row r="105" spans="1:7" x14ac:dyDescent="0.35">
      <c r="A105" s="20">
        <v>74</v>
      </c>
      <c r="B105" s="15">
        <v>1.0447638965327459</v>
      </c>
      <c r="C105" s="15">
        <v>-4.4763896532745928E-2</v>
      </c>
      <c r="D105" s="21">
        <v>-0.33277269455350855</v>
      </c>
      <c r="F105" s="20">
        <v>95.454545454545453</v>
      </c>
      <c r="G105" s="21">
        <v>1.33</v>
      </c>
    </row>
    <row r="106" spans="1:7" x14ac:dyDescent="0.35">
      <c r="A106" s="20">
        <v>75</v>
      </c>
      <c r="B106" s="15">
        <v>0.9497853604843145</v>
      </c>
      <c r="C106" s="15">
        <v>5.02146395156855E-2</v>
      </c>
      <c r="D106" s="21">
        <v>0.37329326068484492</v>
      </c>
      <c r="F106" s="20">
        <v>96.753246753246756</v>
      </c>
      <c r="G106" s="21">
        <v>1.33</v>
      </c>
    </row>
    <row r="107" spans="1:7" x14ac:dyDescent="0.35">
      <c r="A107" s="20">
        <v>76</v>
      </c>
      <c r="B107" s="15">
        <v>0.9497853604843145</v>
      </c>
      <c r="C107" s="15">
        <v>5.02146395156855E-2</v>
      </c>
      <c r="D107" s="21">
        <v>0.37329326068484492</v>
      </c>
      <c r="F107" s="20">
        <v>98.05194805194806</v>
      </c>
      <c r="G107" s="21">
        <v>1.5</v>
      </c>
    </row>
    <row r="108" spans="1:7" ht="15" thickBot="1" x14ac:dyDescent="0.4">
      <c r="A108" s="22">
        <v>77</v>
      </c>
      <c r="B108" s="16">
        <v>1.0447638965327459</v>
      </c>
      <c r="C108" s="16">
        <v>-4.4763896532745928E-2</v>
      </c>
      <c r="D108" s="23">
        <v>-0.33277269455350855</v>
      </c>
      <c r="F108" s="22">
        <v>99.350649350649348</v>
      </c>
      <c r="G108" s="23">
        <v>1.5</v>
      </c>
    </row>
  </sheetData>
  <sortState ref="G25:G101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activeCell="G6" sqref="G6"/>
    </sheetView>
  </sheetViews>
  <sheetFormatPr defaultRowHeight="14.5" x14ac:dyDescent="0.35"/>
  <cols>
    <col min="1" max="1" width="15.6328125" customWidth="1"/>
    <col min="2" max="2" width="16.453125" customWidth="1"/>
    <col min="3" max="3" width="16" customWidth="1"/>
    <col min="4" max="4" width="17" customWidth="1"/>
    <col min="5" max="5" width="12.26953125" customWidth="1"/>
    <col min="6" max="6" width="12.1796875" customWidth="1"/>
    <col min="7" max="7" width="13.81640625" customWidth="1"/>
    <col min="8" max="8" width="12.26953125" customWidth="1"/>
    <col min="9" max="9" width="13.81640625" customWidth="1"/>
  </cols>
  <sheetData>
    <row r="1" spans="1:6" s="1" customFormat="1" ht="26" x14ac:dyDescent="0.6">
      <c r="A1" s="1" t="s">
        <v>174</v>
      </c>
    </row>
    <row r="2" spans="1:6" s="36" customFormat="1" ht="18.5" x14ac:dyDescent="0.45">
      <c r="A2" s="36" t="s">
        <v>173</v>
      </c>
    </row>
    <row r="3" spans="1:6" s="36" customFormat="1" ht="18.5" x14ac:dyDescent="0.45">
      <c r="A3" s="36" t="s">
        <v>175</v>
      </c>
    </row>
    <row r="4" spans="1:6" s="14" customFormat="1" x14ac:dyDescent="0.35"/>
    <row r="5" spans="1:6" x14ac:dyDescent="0.35">
      <c r="A5" t="s">
        <v>142</v>
      </c>
    </row>
    <row r="6" spans="1:6" ht="15" thickBot="1" x14ac:dyDescent="0.4"/>
    <row r="7" spans="1:6" x14ac:dyDescent="0.35">
      <c r="A7" s="28" t="s">
        <v>143</v>
      </c>
      <c r="B7" s="43"/>
    </row>
    <row r="8" spans="1:6" x14ac:dyDescent="0.35">
      <c r="A8" s="15" t="s">
        <v>144</v>
      </c>
      <c r="B8" s="44">
        <v>0.99746870362099327</v>
      </c>
    </row>
    <row r="9" spans="1:6" x14ac:dyDescent="0.35">
      <c r="A9" s="15" t="s">
        <v>145</v>
      </c>
      <c r="B9" s="44">
        <v>0.99494381470334481</v>
      </c>
    </row>
    <row r="10" spans="1:6" x14ac:dyDescent="0.35">
      <c r="A10" s="15" t="s">
        <v>146</v>
      </c>
      <c r="B10" s="44">
        <v>0.97933925249931641</v>
      </c>
    </row>
    <row r="11" spans="1:6" x14ac:dyDescent="0.35">
      <c r="A11" s="15" t="s">
        <v>119</v>
      </c>
      <c r="B11" s="44">
        <v>7.9309045481709736E-2</v>
      </c>
    </row>
    <row r="12" spans="1:6" ht="15" thickBot="1" x14ac:dyDescent="0.4">
      <c r="A12" s="16" t="s">
        <v>147</v>
      </c>
      <c r="B12" s="45">
        <v>77</v>
      </c>
    </row>
    <row r="14" spans="1:6" ht="15" thickBot="1" x14ac:dyDescent="0.4">
      <c r="A14" t="s">
        <v>148</v>
      </c>
    </row>
    <row r="15" spans="1:6" x14ac:dyDescent="0.35">
      <c r="A15" s="17"/>
      <c r="B15" s="17" t="s">
        <v>153</v>
      </c>
      <c r="C15" s="17" t="s">
        <v>154</v>
      </c>
      <c r="D15" s="17" t="s">
        <v>155</v>
      </c>
      <c r="E15" s="17" t="s">
        <v>156</v>
      </c>
      <c r="F15" s="39" t="s">
        <v>157</v>
      </c>
    </row>
    <row r="16" spans="1:6" x14ac:dyDescent="0.35">
      <c r="A16" s="15" t="s">
        <v>149</v>
      </c>
      <c r="B16" s="15">
        <v>10</v>
      </c>
      <c r="C16" s="15">
        <v>82.926975045420278</v>
      </c>
      <c r="D16" s="15">
        <v>8.2926975045420281</v>
      </c>
      <c r="E16" s="15">
        <v>1318.4096640845562</v>
      </c>
      <c r="F16" s="40">
        <v>6.6549139139009185E-72</v>
      </c>
    </row>
    <row r="17" spans="1:9" x14ac:dyDescent="0.35">
      <c r="A17" s="15" t="s">
        <v>150</v>
      </c>
      <c r="B17" s="15">
        <v>67</v>
      </c>
      <c r="C17" s="15">
        <v>0.42142495457973356</v>
      </c>
      <c r="D17" s="15">
        <v>6.2899246952199039E-3</v>
      </c>
      <c r="E17" s="15"/>
      <c r="F17" s="40"/>
    </row>
    <row r="18" spans="1:9" ht="15" thickBot="1" x14ac:dyDescent="0.4">
      <c r="A18" s="16" t="s">
        <v>151</v>
      </c>
      <c r="B18" s="16">
        <v>77</v>
      </c>
      <c r="C18" s="16">
        <v>83.348400000000012</v>
      </c>
      <c r="D18" s="16"/>
      <c r="E18" s="16"/>
      <c r="F18" s="41"/>
    </row>
    <row r="19" spans="1:9" ht="15" thickBot="1" x14ac:dyDescent="0.4"/>
    <row r="20" spans="1:9" x14ac:dyDescent="0.35">
      <c r="A20" s="17"/>
      <c r="B20" s="17" t="s">
        <v>158</v>
      </c>
      <c r="C20" s="17" t="s">
        <v>119</v>
      </c>
      <c r="D20" s="17" t="s">
        <v>159</v>
      </c>
      <c r="E20" s="17" t="s">
        <v>160</v>
      </c>
      <c r="F20" s="17" t="s">
        <v>161</v>
      </c>
      <c r="G20" s="17" t="s">
        <v>162</v>
      </c>
      <c r="H20" s="17" t="s">
        <v>163</v>
      </c>
      <c r="I20" s="17" t="s">
        <v>164</v>
      </c>
    </row>
    <row r="21" spans="1:9" x14ac:dyDescent="0.35">
      <c r="A21" s="15" t="s">
        <v>152</v>
      </c>
      <c r="B21" s="15">
        <v>0</v>
      </c>
      <c r="C21" s="15" t="e">
        <v>#N/A</v>
      </c>
      <c r="D21" s="15" t="e">
        <v>#N/A</v>
      </c>
      <c r="E21" s="15" t="e">
        <v>#N/A</v>
      </c>
      <c r="F21" s="15" t="e">
        <v>#N/A</v>
      </c>
      <c r="G21" s="15" t="e">
        <v>#N/A</v>
      </c>
      <c r="H21" s="15" t="e">
        <v>#N/A</v>
      </c>
      <c r="I21" s="15" t="e">
        <v>#N/A</v>
      </c>
    </row>
    <row r="22" spans="1:9" x14ac:dyDescent="0.35">
      <c r="A22" s="15" t="s">
        <v>3</v>
      </c>
      <c r="B22" s="15">
        <v>8.343159843864599E-3</v>
      </c>
      <c r="C22" s="15">
        <v>1.0655202230980293E-3</v>
      </c>
      <c r="D22" s="15">
        <v>7.8301281036286978</v>
      </c>
      <c r="E22" s="15">
        <v>4.8717926457207481E-11</v>
      </c>
      <c r="F22" s="15">
        <v>6.2163725771780349E-3</v>
      </c>
      <c r="G22" s="15">
        <v>1.0469947110551162E-2</v>
      </c>
      <c r="H22" s="15">
        <v>6.2163725771780349E-3</v>
      </c>
      <c r="I22" s="15">
        <v>1.0469947110551162E-2</v>
      </c>
    </row>
    <row r="23" spans="1:9" x14ac:dyDescent="0.35">
      <c r="A23" s="15" t="s">
        <v>4</v>
      </c>
      <c r="B23" s="15">
        <v>4.2807867536006844E-3</v>
      </c>
      <c r="C23" s="15">
        <v>1.2979287937229977E-2</v>
      </c>
      <c r="D23" s="15">
        <v>0.32981676454850917</v>
      </c>
      <c r="E23" s="15">
        <v>0.74256739408279659</v>
      </c>
      <c r="F23" s="15">
        <v>-2.1625980398410106E-2</v>
      </c>
      <c r="G23" s="15">
        <v>3.0187553905611474E-2</v>
      </c>
      <c r="H23" s="15">
        <v>-2.1625980398410106E-2</v>
      </c>
      <c r="I23" s="15">
        <v>3.0187553905611474E-2</v>
      </c>
    </row>
    <row r="24" spans="1:9" x14ac:dyDescent="0.35">
      <c r="A24" s="15" t="s">
        <v>5</v>
      </c>
      <c r="B24" s="15">
        <v>-5.3743819340010497E-2</v>
      </c>
      <c r="C24" s="15">
        <v>1.4823176084592032E-2</v>
      </c>
      <c r="D24" s="15">
        <v>-3.6256615338918188</v>
      </c>
      <c r="E24" s="15">
        <v>5.5679037922346864E-4</v>
      </c>
      <c r="F24" s="15">
        <v>-8.3331002638044147E-2</v>
      </c>
      <c r="G24" s="15">
        <v>-2.4156636041976789E-2</v>
      </c>
      <c r="H24" s="15">
        <v>-8.3331002638044147E-2</v>
      </c>
      <c r="I24" s="15">
        <v>-2.4156636041976789E-2</v>
      </c>
    </row>
    <row r="25" spans="1:9" x14ac:dyDescent="0.35">
      <c r="A25" s="15" t="s">
        <v>6</v>
      </c>
      <c r="B25" s="15">
        <v>6.6931157983812949E-5</v>
      </c>
      <c r="C25" s="15">
        <v>1.2892946170191919E-4</v>
      </c>
      <c r="D25" s="15">
        <v>0.51913005065169393</v>
      </c>
      <c r="E25" s="15">
        <v>0.6053806940502251</v>
      </c>
      <c r="F25" s="15">
        <v>-1.9041312465320226E-4</v>
      </c>
      <c r="G25" s="15">
        <v>3.2427544062082813E-4</v>
      </c>
      <c r="H25" s="15">
        <v>-1.9041312465320226E-4</v>
      </c>
      <c r="I25" s="15">
        <v>3.2427544062082813E-4</v>
      </c>
    </row>
    <row r="26" spans="1:9" x14ac:dyDescent="0.35">
      <c r="A26" s="15" t="s">
        <v>7</v>
      </c>
      <c r="B26" s="15">
        <v>2.5071431779840104E-2</v>
      </c>
      <c r="C26" s="15">
        <v>1.0438901769374195E-2</v>
      </c>
      <c r="D26" s="15">
        <v>2.4017307887114181</v>
      </c>
      <c r="E26" s="15">
        <v>1.9097800144489224E-2</v>
      </c>
      <c r="F26" s="15">
        <v>4.2352966413197642E-3</v>
      </c>
      <c r="G26" s="15">
        <v>4.590756691836044E-2</v>
      </c>
      <c r="H26" s="15">
        <v>4.2352966413197642E-3</v>
      </c>
      <c r="I26" s="15">
        <v>4.590756691836044E-2</v>
      </c>
    </row>
    <row r="27" spans="1:9" x14ac:dyDescent="0.35">
      <c r="A27" s="15" t="s">
        <v>8</v>
      </c>
      <c r="B27" s="15">
        <v>2.3614027418249273E-3</v>
      </c>
      <c r="C27" s="15">
        <v>4.397859584324656E-3</v>
      </c>
      <c r="D27" s="15">
        <v>0.53694364191201183</v>
      </c>
      <c r="E27" s="15">
        <v>0.59308522222366267</v>
      </c>
      <c r="F27" s="15">
        <v>-6.4167617283173032E-3</v>
      </c>
      <c r="G27" s="15">
        <v>1.1139567211967159E-2</v>
      </c>
      <c r="H27" s="15">
        <v>-6.4167617283173032E-3</v>
      </c>
      <c r="I27" s="15">
        <v>1.1139567211967159E-2</v>
      </c>
    </row>
    <row r="28" spans="1:9" x14ac:dyDescent="0.35">
      <c r="A28" s="15" t="s">
        <v>9</v>
      </c>
      <c r="B28" s="15">
        <v>1.8361262894827182E-3</v>
      </c>
      <c r="C28" s="15">
        <v>4.7060960404526203E-3</v>
      </c>
      <c r="D28" s="15">
        <v>0.39015911993715374</v>
      </c>
      <c r="E28" s="15">
        <v>0.69765653749524881</v>
      </c>
      <c r="F28" s="15">
        <v>-7.5572807221060811E-3</v>
      </c>
      <c r="G28" s="15">
        <v>1.1229533301071517E-2</v>
      </c>
      <c r="H28" s="15">
        <v>-7.5572807221060811E-3</v>
      </c>
      <c r="I28" s="15">
        <v>1.1229533301071517E-2</v>
      </c>
    </row>
    <row r="29" spans="1:9" x14ac:dyDescent="0.35">
      <c r="A29" s="15" t="s">
        <v>10</v>
      </c>
      <c r="B29" s="15">
        <v>4.7070274634958997E-4</v>
      </c>
      <c r="C29" s="15">
        <v>3.6080455408973644E-4</v>
      </c>
      <c r="D29" s="15">
        <v>1.3045920319301749</v>
      </c>
      <c r="E29" s="15">
        <v>0.19649531147272303</v>
      </c>
      <c r="F29" s="15">
        <v>-2.4946615778389587E-4</v>
      </c>
      <c r="G29" s="15">
        <v>1.1908716504830759E-3</v>
      </c>
      <c r="H29" s="15">
        <v>-2.4946615778389587E-4</v>
      </c>
      <c r="I29" s="15">
        <v>1.1908716504830759E-3</v>
      </c>
    </row>
    <row r="30" spans="1:9" x14ac:dyDescent="0.35">
      <c r="A30" s="15" t="s">
        <v>11</v>
      </c>
      <c r="B30" s="15">
        <v>7.6295515128367737E-5</v>
      </c>
      <c r="C30" s="15">
        <v>4.7423158163478833E-4</v>
      </c>
      <c r="D30" s="15">
        <v>0.16088240025128456</v>
      </c>
      <c r="E30" s="15">
        <v>0.87267014157527356</v>
      </c>
      <c r="F30" s="15">
        <v>-8.7027468355729918E-4</v>
      </c>
      <c r="G30" s="15">
        <v>1.0228657138140345E-3</v>
      </c>
      <c r="H30" s="15">
        <v>-8.7027468355729918E-4</v>
      </c>
      <c r="I30" s="15">
        <v>1.0228657138140345E-3</v>
      </c>
    </row>
    <row r="31" spans="1:9" ht="15" thickBot="1" x14ac:dyDescent="0.4">
      <c r="A31" s="16" t="s">
        <v>12</v>
      </c>
      <c r="B31" s="16">
        <v>8.3417800949548045E-3</v>
      </c>
      <c r="C31" s="16">
        <v>1.2555461556582045E-2</v>
      </c>
      <c r="D31" s="16">
        <v>0.66439453917022506</v>
      </c>
      <c r="E31" s="16">
        <v>0.50871803378132741</v>
      </c>
      <c r="F31" s="16">
        <v>-1.6719026060626408E-2</v>
      </c>
      <c r="G31" s="16">
        <v>3.340258625053602E-2</v>
      </c>
      <c r="H31" s="16">
        <v>-1.6719026060626408E-2</v>
      </c>
      <c r="I31" s="16">
        <v>3.340258625053602E-2</v>
      </c>
    </row>
    <row r="33" spans="1:7" s="36" customFormat="1" ht="18.5" x14ac:dyDescent="0.45">
      <c r="B33" s="36" t="s">
        <v>180</v>
      </c>
    </row>
    <row r="34" spans="1:7" s="36" customFormat="1" ht="18.5" x14ac:dyDescent="0.45">
      <c r="B34" s="42" t="s">
        <v>181</v>
      </c>
    </row>
    <row r="35" spans="1:7" s="36" customFormat="1" ht="18.5" x14ac:dyDescent="0.45">
      <c r="B35" s="36" t="s">
        <v>182</v>
      </c>
    </row>
    <row r="36" spans="1:7" s="14" customFormat="1" x14ac:dyDescent="0.35"/>
    <row r="37" spans="1:7" x14ac:dyDescent="0.35">
      <c r="A37" t="s">
        <v>165</v>
      </c>
      <c r="F37" t="s">
        <v>170</v>
      </c>
    </row>
    <row r="38" spans="1:7" ht="15" thickBot="1" x14ac:dyDescent="0.4"/>
    <row r="39" spans="1:7" x14ac:dyDescent="0.35">
      <c r="A39" s="17" t="s">
        <v>166</v>
      </c>
      <c r="B39" s="17" t="s">
        <v>167</v>
      </c>
      <c r="C39" s="17" t="s">
        <v>168</v>
      </c>
      <c r="D39" s="39" t="s">
        <v>169</v>
      </c>
      <c r="F39" s="18" t="s">
        <v>171</v>
      </c>
      <c r="G39" s="19" t="s">
        <v>13</v>
      </c>
    </row>
    <row r="40" spans="1:7" x14ac:dyDescent="0.35">
      <c r="A40" s="15">
        <v>1</v>
      </c>
      <c r="B40" s="15">
        <v>0.98836915366819067</v>
      </c>
      <c r="C40" s="15">
        <v>1.163084633180933E-2</v>
      </c>
      <c r="D40" s="40">
        <v>0.15721593252400817</v>
      </c>
      <c r="F40" s="20">
        <v>0.64935064935064934</v>
      </c>
      <c r="G40" s="21">
        <v>0.5</v>
      </c>
    </row>
    <row r="41" spans="1:7" x14ac:dyDescent="0.35">
      <c r="A41" s="15">
        <v>2</v>
      </c>
      <c r="B41" s="15">
        <v>0.91859971904645921</v>
      </c>
      <c r="C41" s="15">
        <v>8.1400280953540793E-2</v>
      </c>
      <c r="D41" s="40">
        <v>1.1003000738499458</v>
      </c>
      <c r="F41" s="20">
        <v>1.948051948051948</v>
      </c>
      <c r="G41" s="21">
        <v>0.5</v>
      </c>
    </row>
    <row r="42" spans="1:7" x14ac:dyDescent="0.35">
      <c r="A42" s="15">
        <v>3</v>
      </c>
      <c r="B42" s="15">
        <v>0.99371356147439693</v>
      </c>
      <c r="C42" s="15">
        <v>6.2864385256030664E-3</v>
      </c>
      <c r="D42" s="40">
        <v>8.4974753071455106E-2</v>
      </c>
      <c r="F42" s="20">
        <v>3.2467532467532467</v>
      </c>
      <c r="G42" s="21">
        <v>0.83</v>
      </c>
    </row>
    <row r="43" spans="1:7" x14ac:dyDescent="0.35">
      <c r="A43" s="15">
        <v>4</v>
      </c>
      <c r="B43" s="15">
        <v>0.99580740263616563</v>
      </c>
      <c r="C43" s="15">
        <v>4.1925973638343716E-3</v>
      </c>
      <c r="D43" s="40">
        <v>5.6671981165310505E-2</v>
      </c>
      <c r="F43" s="20">
        <v>4.545454545454545</v>
      </c>
      <c r="G43" s="21">
        <v>1</v>
      </c>
    </row>
    <row r="44" spans="1:7" x14ac:dyDescent="0.35">
      <c r="A44" s="15">
        <v>5</v>
      </c>
      <c r="B44" s="15">
        <v>0.93148985514702365</v>
      </c>
      <c r="C44" s="15">
        <v>6.8510144852976351E-2</v>
      </c>
      <c r="D44" s="40">
        <v>0.92606212851064329</v>
      </c>
      <c r="F44" s="20">
        <v>5.8441558441558445</v>
      </c>
      <c r="G44" s="21">
        <v>1</v>
      </c>
    </row>
    <row r="45" spans="1:7" x14ac:dyDescent="0.35">
      <c r="A45" s="15">
        <v>6</v>
      </c>
      <c r="B45" s="15">
        <v>0.95483062566075705</v>
      </c>
      <c r="C45" s="15">
        <v>4.5169374339242951E-2</v>
      </c>
      <c r="D45" s="40">
        <v>0.61056135604238349</v>
      </c>
      <c r="F45" s="20">
        <v>7.1428571428571423</v>
      </c>
      <c r="G45" s="21">
        <v>1</v>
      </c>
    </row>
    <row r="46" spans="1:7" x14ac:dyDescent="0.35">
      <c r="A46" s="15">
        <v>7</v>
      </c>
      <c r="B46" s="15">
        <v>1.0441402115315626</v>
      </c>
      <c r="C46" s="15">
        <v>-4.4140211531562557E-2</v>
      </c>
      <c r="D46" s="40">
        <v>-0.59665000463143858</v>
      </c>
      <c r="F46" s="20">
        <v>8.4415584415584419</v>
      </c>
      <c r="G46" s="21">
        <v>1</v>
      </c>
    </row>
    <row r="47" spans="1:7" x14ac:dyDescent="0.35">
      <c r="A47" s="15">
        <v>8</v>
      </c>
      <c r="B47" s="15">
        <v>1.1853611704862026</v>
      </c>
      <c r="C47" s="15">
        <v>0.14463882951379747</v>
      </c>
      <c r="D47" s="40">
        <v>1.9551052272956371</v>
      </c>
      <c r="F47" s="20">
        <v>9.7402597402597397</v>
      </c>
      <c r="G47" s="21">
        <v>1</v>
      </c>
    </row>
    <row r="48" spans="1:7" x14ac:dyDescent="0.35">
      <c r="A48" s="15">
        <v>9</v>
      </c>
      <c r="B48" s="15">
        <v>0.93489890896226069</v>
      </c>
      <c r="C48" s="15">
        <v>6.5101091037739311E-2</v>
      </c>
      <c r="D48" s="40">
        <v>0.87998142558524894</v>
      </c>
      <c r="F48" s="20">
        <v>11.038961038961039</v>
      </c>
      <c r="G48" s="21">
        <v>1</v>
      </c>
    </row>
    <row r="49" spans="1:7" x14ac:dyDescent="0.35">
      <c r="A49" s="15">
        <v>10</v>
      </c>
      <c r="B49" s="15">
        <v>1.0593845653450507</v>
      </c>
      <c r="C49" s="15">
        <v>-5.9384565345050655E-2</v>
      </c>
      <c r="D49" s="40">
        <v>-0.80271027162669684</v>
      </c>
      <c r="F49" s="20">
        <v>12.337662337662339</v>
      </c>
      <c r="G49" s="21">
        <v>1</v>
      </c>
    </row>
    <row r="50" spans="1:7" x14ac:dyDescent="0.35">
      <c r="A50" s="15">
        <v>11</v>
      </c>
      <c r="B50" s="15">
        <v>0.99813307665981665</v>
      </c>
      <c r="C50" s="15">
        <v>1.8669233401833463E-3</v>
      </c>
      <c r="D50" s="40">
        <v>2.5235488932137031E-2</v>
      </c>
      <c r="F50" s="20">
        <v>13.636363636363637</v>
      </c>
      <c r="G50" s="21">
        <v>1</v>
      </c>
    </row>
    <row r="51" spans="1:7" x14ac:dyDescent="0.35">
      <c r="A51" s="15">
        <v>12</v>
      </c>
      <c r="B51" s="15">
        <v>1.0071504932820525</v>
      </c>
      <c r="C51" s="15">
        <v>-7.150493282052528E-3</v>
      </c>
      <c r="D51" s="40">
        <v>-9.6654313647841356E-2</v>
      </c>
      <c r="F51" s="20">
        <v>14.935064935064934</v>
      </c>
      <c r="G51" s="21">
        <v>1</v>
      </c>
    </row>
    <row r="52" spans="1:7" x14ac:dyDescent="0.35">
      <c r="A52" s="15">
        <v>13</v>
      </c>
      <c r="B52" s="15">
        <v>0.94527999707684085</v>
      </c>
      <c r="C52" s="15">
        <v>5.472000292315915E-2</v>
      </c>
      <c r="D52" s="40">
        <v>0.73965866643366029</v>
      </c>
      <c r="F52" s="20">
        <v>16.233766233766232</v>
      </c>
      <c r="G52" s="21">
        <v>1</v>
      </c>
    </row>
    <row r="53" spans="1:7" x14ac:dyDescent="0.35">
      <c r="A53" s="15">
        <v>14</v>
      </c>
      <c r="B53" s="15">
        <v>1.0025231662831848</v>
      </c>
      <c r="C53" s="15">
        <v>-2.52316628318483E-3</v>
      </c>
      <c r="D53" s="40">
        <v>-3.41060253748817E-2</v>
      </c>
      <c r="F53" s="20">
        <v>17.532467532467532</v>
      </c>
      <c r="G53" s="21">
        <v>1</v>
      </c>
    </row>
    <row r="54" spans="1:7" x14ac:dyDescent="0.35">
      <c r="A54" s="15">
        <v>15</v>
      </c>
      <c r="B54" s="15">
        <v>0.9770182324583031</v>
      </c>
      <c r="C54" s="15">
        <v>2.2981767541696896E-2</v>
      </c>
      <c r="D54" s="40">
        <v>0.31064807427094565</v>
      </c>
      <c r="F54" s="20">
        <v>18.831168831168828</v>
      </c>
      <c r="G54" s="21">
        <v>1</v>
      </c>
    </row>
    <row r="55" spans="1:7" x14ac:dyDescent="0.35">
      <c r="A55" s="15">
        <v>16</v>
      </c>
      <c r="B55" s="15">
        <v>1.0245258563882751</v>
      </c>
      <c r="C55" s="15">
        <v>-2.4525856388275091E-2</v>
      </c>
      <c r="D55" s="40">
        <v>-0.33151975987225885</v>
      </c>
      <c r="F55" s="20">
        <v>20.129870129870127</v>
      </c>
      <c r="G55" s="21">
        <v>1</v>
      </c>
    </row>
    <row r="56" spans="1:7" x14ac:dyDescent="0.35">
      <c r="A56" s="15">
        <v>17</v>
      </c>
      <c r="B56" s="15">
        <v>0.96734449974149561</v>
      </c>
      <c r="C56" s="15">
        <v>3.2655500258504389E-2</v>
      </c>
      <c r="D56" s="40">
        <v>0.44140940209465412</v>
      </c>
      <c r="F56" s="20">
        <v>21.428571428571427</v>
      </c>
      <c r="G56" s="21">
        <v>1</v>
      </c>
    </row>
    <row r="57" spans="1:7" x14ac:dyDescent="0.35">
      <c r="A57" s="15">
        <v>18</v>
      </c>
      <c r="B57" s="15">
        <v>1.0338603596897173</v>
      </c>
      <c r="C57" s="15">
        <v>-3.3860359689717345E-2</v>
      </c>
      <c r="D57" s="40">
        <v>-0.4576956716948668</v>
      </c>
      <c r="F57" s="20">
        <v>22.727272727272727</v>
      </c>
      <c r="G57" s="21">
        <v>1</v>
      </c>
    </row>
    <row r="58" spans="1:7" x14ac:dyDescent="0.35">
      <c r="A58" s="15">
        <v>19</v>
      </c>
      <c r="B58" s="15">
        <v>0.98172525992179904</v>
      </c>
      <c r="C58" s="15">
        <v>1.8274740078200957E-2</v>
      </c>
      <c r="D58" s="40">
        <v>0.24702246260193556</v>
      </c>
      <c r="F58" s="20">
        <v>24.025974025974026</v>
      </c>
      <c r="G58" s="21">
        <v>1</v>
      </c>
    </row>
    <row r="59" spans="1:7" x14ac:dyDescent="0.35">
      <c r="A59" s="15">
        <v>20</v>
      </c>
      <c r="B59" s="15">
        <v>1.0177266533266072</v>
      </c>
      <c r="C59" s="15">
        <v>-1.7726653326607167E-2</v>
      </c>
      <c r="D59" s="40">
        <v>-0.23961388997552141</v>
      </c>
      <c r="F59" s="20">
        <v>25.324675324675322</v>
      </c>
      <c r="G59" s="21">
        <v>1</v>
      </c>
    </row>
    <row r="60" spans="1:7" x14ac:dyDescent="0.35">
      <c r="A60" s="15">
        <v>21</v>
      </c>
      <c r="B60" s="15">
        <v>0.94338658408769049</v>
      </c>
      <c r="C60" s="15">
        <v>5.6613415912309506E-2</v>
      </c>
      <c r="D60" s="40">
        <v>0.76525222001094639</v>
      </c>
      <c r="F60" s="20">
        <v>26.623376623376622</v>
      </c>
      <c r="G60" s="21">
        <v>1</v>
      </c>
    </row>
    <row r="61" spans="1:7" x14ac:dyDescent="0.35">
      <c r="A61" s="15">
        <v>22</v>
      </c>
      <c r="B61" s="15">
        <v>1.062257089868919</v>
      </c>
      <c r="C61" s="15">
        <v>-6.225708986891898E-2</v>
      </c>
      <c r="D61" s="40">
        <v>-0.8415386258869485</v>
      </c>
      <c r="F61" s="20">
        <v>27.922077922077921</v>
      </c>
      <c r="G61" s="21">
        <v>1</v>
      </c>
    </row>
    <row r="62" spans="1:7" x14ac:dyDescent="0.35">
      <c r="A62" s="15">
        <v>23</v>
      </c>
      <c r="B62" s="15">
        <v>0.97640071501099057</v>
      </c>
      <c r="C62" s="15">
        <v>2.3599284989009428E-2</v>
      </c>
      <c r="D62" s="40">
        <v>0.31899515225301561</v>
      </c>
      <c r="F62" s="20">
        <v>29.220779220779217</v>
      </c>
      <c r="G62" s="21">
        <v>1</v>
      </c>
    </row>
    <row r="63" spans="1:7" x14ac:dyDescent="0.35">
      <c r="A63" s="15">
        <v>24</v>
      </c>
      <c r="B63" s="15">
        <v>0.99694073836172881</v>
      </c>
      <c r="C63" s="15">
        <v>3.0592616382711935E-3</v>
      </c>
      <c r="D63" s="40">
        <v>4.1352508456786598E-2</v>
      </c>
      <c r="F63" s="20">
        <v>30.519480519480517</v>
      </c>
      <c r="G63" s="21">
        <v>1</v>
      </c>
    </row>
    <row r="64" spans="1:7" x14ac:dyDescent="0.35">
      <c r="A64" s="15">
        <v>25</v>
      </c>
      <c r="B64" s="15">
        <v>0.98856026590206947</v>
      </c>
      <c r="C64" s="15">
        <v>1.1439734097930532E-2</v>
      </c>
      <c r="D64" s="40">
        <v>0.15463263916694364</v>
      </c>
      <c r="F64" s="20">
        <v>31.818181818181817</v>
      </c>
      <c r="G64" s="21">
        <v>1</v>
      </c>
    </row>
    <row r="65" spans="1:7" x14ac:dyDescent="0.35">
      <c r="A65" s="15">
        <v>26</v>
      </c>
      <c r="B65" s="15">
        <v>1.0357597971570718</v>
      </c>
      <c r="C65" s="15">
        <v>-3.5759797157071782E-2</v>
      </c>
      <c r="D65" s="40">
        <v>-0.48337065906740767</v>
      </c>
      <c r="F65" s="20">
        <v>33.116883116883116</v>
      </c>
      <c r="G65" s="21">
        <v>1</v>
      </c>
    </row>
    <row r="66" spans="1:7" x14ac:dyDescent="0.35">
      <c r="A66" s="15">
        <v>27</v>
      </c>
      <c r="B66" s="15">
        <v>1.033946385101788</v>
      </c>
      <c r="C66" s="15">
        <v>-3.3946385101788046E-2</v>
      </c>
      <c r="D66" s="40">
        <v>-0.4588584903749201</v>
      </c>
      <c r="F66" s="20">
        <v>34.415584415584419</v>
      </c>
      <c r="G66" s="21">
        <v>1</v>
      </c>
    </row>
    <row r="67" spans="1:7" x14ac:dyDescent="0.35">
      <c r="A67" s="15">
        <v>28</v>
      </c>
      <c r="B67" s="15">
        <v>1.2103714202508613</v>
      </c>
      <c r="C67" s="15">
        <v>3.9628579749138693E-2</v>
      </c>
      <c r="D67" s="40">
        <v>0.53566558633172745</v>
      </c>
      <c r="F67" s="20">
        <v>35.714285714285715</v>
      </c>
      <c r="G67" s="21">
        <v>1</v>
      </c>
    </row>
    <row r="68" spans="1:7" x14ac:dyDescent="0.35">
      <c r="A68" s="15">
        <v>29</v>
      </c>
      <c r="B68" s="15">
        <v>1.3269015821687067</v>
      </c>
      <c r="C68" s="15">
        <v>3.0984178312933874E-3</v>
      </c>
      <c r="D68" s="40">
        <v>4.1881788719327614E-2</v>
      </c>
      <c r="F68" s="20">
        <v>37.012987012987011</v>
      </c>
      <c r="G68" s="21">
        <v>1</v>
      </c>
    </row>
    <row r="69" spans="1:7" x14ac:dyDescent="0.35">
      <c r="A69" s="15">
        <v>30</v>
      </c>
      <c r="B69" s="15">
        <v>0.96041052441088604</v>
      </c>
      <c r="C69" s="15">
        <v>3.9589475589113965E-2</v>
      </c>
      <c r="D69" s="40">
        <v>0.53513700940718822</v>
      </c>
      <c r="F69" s="20">
        <v>38.311688311688314</v>
      </c>
      <c r="G69" s="21">
        <v>1</v>
      </c>
    </row>
    <row r="70" spans="1:7" x14ac:dyDescent="0.35">
      <c r="A70" s="15">
        <v>31</v>
      </c>
      <c r="B70" s="15">
        <v>0.92848406233239544</v>
      </c>
      <c r="C70" s="15">
        <v>7.1515937667604557E-2</v>
      </c>
      <c r="D70" s="40">
        <v>0.96669189068309425</v>
      </c>
      <c r="F70" s="20">
        <v>39.61038961038961</v>
      </c>
      <c r="G70" s="21">
        <v>1</v>
      </c>
    </row>
    <row r="71" spans="1:7" x14ac:dyDescent="0.35">
      <c r="A71" s="15">
        <v>32</v>
      </c>
      <c r="B71" s="15">
        <v>0.97874402386073234</v>
      </c>
      <c r="C71" s="15">
        <v>2.1255976139267663E-2</v>
      </c>
      <c r="D71" s="40">
        <v>0.28732028737268817</v>
      </c>
      <c r="F71" s="20">
        <v>40.909090909090914</v>
      </c>
      <c r="G71" s="21">
        <v>1</v>
      </c>
    </row>
    <row r="72" spans="1:7" x14ac:dyDescent="0.35">
      <c r="A72" s="15">
        <v>33</v>
      </c>
      <c r="B72" s="15">
        <v>0.98954331694208175</v>
      </c>
      <c r="C72" s="15">
        <v>1.0456683057918248E-2</v>
      </c>
      <c r="D72" s="40">
        <v>0.14134458758710775</v>
      </c>
      <c r="F72" s="20">
        <v>42.20779220779221</v>
      </c>
      <c r="G72" s="21">
        <v>1</v>
      </c>
    </row>
    <row r="73" spans="1:7" x14ac:dyDescent="0.35">
      <c r="A73" s="15">
        <v>34</v>
      </c>
      <c r="B73" s="15">
        <v>1.1321307360966852</v>
      </c>
      <c r="C73" s="15">
        <v>-0.13213073609668524</v>
      </c>
      <c r="D73" s="40">
        <v>-1.7860314114641456</v>
      </c>
      <c r="F73" s="20">
        <v>43.506493506493506</v>
      </c>
      <c r="G73" s="21">
        <v>1</v>
      </c>
    </row>
    <row r="74" spans="1:7" x14ac:dyDescent="0.35">
      <c r="A74" s="15">
        <v>35</v>
      </c>
      <c r="B74" s="15">
        <v>1.0450699592925163</v>
      </c>
      <c r="C74" s="15">
        <v>-4.5069959292516337E-2</v>
      </c>
      <c r="D74" s="40">
        <v>-0.60921754761846025</v>
      </c>
      <c r="F74" s="20">
        <v>44.805194805194809</v>
      </c>
      <c r="G74" s="21">
        <v>1</v>
      </c>
    </row>
    <row r="75" spans="1:7" x14ac:dyDescent="0.35">
      <c r="A75" s="15">
        <v>36</v>
      </c>
      <c r="B75" s="15">
        <v>1.0260754096136699</v>
      </c>
      <c r="C75" s="15">
        <v>-2.6075409613669942E-2</v>
      </c>
      <c r="D75" s="40">
        <v>-0.35246530831956074</v>
      </c>
      <c r="F75" s="20">
        <v>46.103896103896105</v>
      </c>
      <c r="G75" s="21">
        <v>1</v>
      </c>
    </row>
    <row r="76" spans="1:7" x14ac:dyDescent="0.35">
      <c r="A76" s="15">
        <v>37</v>
      </c>
      <c r="B76" s="15">
        <v>1.0293158704820518</v>
      </c>
      <c r="C76" s="15">
        <v>-2.9315870482051753E-2</v>
      </c>
      <c r="D76" s="40">
        <v>-0.39626711454211377</v>
      </c>
      <c r="F76" s="20">
        <v>47.402597402597408</v>
      </c>
      <c r="G76" s="21">
        <v>1</v>
      </c>
    </row>
    <row r="77" spans="1:7" x14ac:dyDescent="0.35">
      <c r="A77" s="15">
        <v>38</v>
      </c>
      <c r="B77" s="15">
        <v>1.0140567696810514</v>
      </c>
      <c r="C77" s="15">
        <v>-1.4056769681051406E-2</v>
      </c>
      <c r="D77" s="40">
        <v>-0.19000751025638524</v>
      </c>
      <c r="F77" s="20">
        <v>48.701298701298704</v>
      </c>
      <c r="G77" s="21">
        <v>1</v>
      </c>
    </row>
    <row r="78" spans="1:7" x14ac:dyDescent="0.35">
      <c r="A78" s="15">
        <v>39</v>
      </c>
      <c r="B78" s="15">
        <v>1.0210727265559818</v>
      </c>
      <c r="C78" s="15">
        <v>-2.1072726555981802E-2</v>
      </c>
      <c r="D78" s="40">
        <v>-0.28484327466879489</v>
      </c>
      <c r="F78" s="20">
        <v>50</v>
      </c>
      <c r="G78" s="21">
        <v>1</v>
      </c>
    </row>
    <row r="79" spans="1:7" x14ac:dyDescent="0.35">
      <c r="A79" s="15">
        <v>40</v>
      </c>
      <c r="B79" s="15">
        <v>1.3297869236215192</v>
      </c>
      <c r="C79" s="15">
        <v>-2.9786923621519135E-2</v>
      </c>
      <c r="D79" s="40">
        <v>-0.40263441202649258</v>
      </c>
      <c r="F79" s="20">
        <v>51.298701298701303</v>
      </c>
      <c r="G79" s="21">
        <v>1</v>
      </c>
    </row>
    <row r="80" spans="1:7" x14ac:dyDescent="0.35">
      <c r="A80" s="15">
        <v>41</v>
      </c>
      <c r="B80" s="15">
        <v>0.98248433243696209</v>
      </c>
      <c r="C80" s="15">
        <v>1.7515667563037907E-2</v>
      </c>
      <c r="D80" s="40">
        <v>0.2367619630716199</v>
      </c>
      <c r="F80" s="20">
        <v>52.597402597402599</v>
      </c>
      <c r="G80" s="21">
        <v>1</v>
      </c>
    </row>
    <row r="81" spans="1:7" x14ac:dyDescent="0.35">
      <c r="A81" s="15">
        <v>42</v>
      </c>
      <c r="B81" s="15">
        <v>0.90679532958821918</v>
      </c>
      <c r="C81" s="15">
        <v>9.3204670411780821E-2</v>
      </c>
      <c r="D81" s="40">
        <v>1.2598618154128298</v>
      </c>
      <c r="F81" s="20">
        <v>53.896103896103895</v>
      </c>
      <c r="G81" s="21">
        <v>1</v>
      </c>
    </row>
    <row r="82" spans="1:7" x14ac:dyDescent="0.35">
      <c r="A82" s="15">
        <v>43</v>
      </c>
      <c r="B82" s="15">
        <v>0.97946289292242106</v>
      </c>
      <c r="C82" s="15">
        <v>2.0537107077578942E-2</v>
      </c>
      <c r="D82" s="40">
        <v>0.27760322408495841</v>
      </c>
      <c r="F82" s="20">
        <v>55.194805194805198</v>
      </c>
      <c r="G82" s="21">
        <v>1</v>
      </c>
    </row>
    <row r="83" spans="1:7" x14ac:dyDescent="0.35">
      <c r="A83" s="15">
        <v>44</v>
      </c>
      <c r="B83" s="15">
        <v>0.90429384376982902</v>
      </c>
      <c r="C83" s="15">
        <v>9.570615623017098E-2</v>
      </c>
      <c r="D83" s="40">
        <v>1.2936747826221224</v>
      </c>
      <c r="F83" s="20">
        <v>56.493506493506494</v>
      </c>
      <c r="G83" s="21">
        <v>1</v>
      </c>
    </row>
    <row r="84" spans="1:7" x14ac:dyDescent="0.35">
      <c r="A84" s="15">
        <v>45</v>
      </c>
      <c r="B84" s="15">
        <v>1.3538704490180564</v>
      </c>
      <c r="C84" s="15">
        <v>-0.35387044901805642</v>
      </c>
      <c r="D84" s="40">
        <v>-4.7833210970132924</v>
      </c>
      <c r="F84" s="20">
        <v>57.79220779220779</v>
      </c>
      <c r="G84" s="21">
        <v>1</v>
      </c>
    </row>
    <row r="85" spans="1:7" x14ac:dyDescent="0.35">
      <c r="A85" s="15">
        <v>46</v>
      </c>
      <c r="B85" s="15">
        <v>1.357551662707166</v>
      </c>
      <c r="C85" s="15">
        <v>-0.35755166270716598</v>
      </c>
      <c r="D85" s="40">
        <v>-4.8330806266676989</v>
      </c>
      <c r="F85" s="20">
        <v>59.090909090909093</v>
      </c>
      <c r="G85" s="21">
        <v>1</v>
      </c>
    </row>
    <row r="86" spans="1:7" x14ac:dyDescent="0.35">
      <c r="A86" s="15">
        <v>47</v>
      </c>
      <c r="B86" s="15">
        <v>1.4917729215895161</v>
      </c>
      <c r="C86" s="15">
        <v>8.2270784104838679E-3</v>
      </c>
      <c r="D86" s="40">
        <v>0.11120667983678421</v>
      </c>
      <c r="F86" s="20">
        <v>60.38961038961039</v>
      </c>
      <c r="G86" s="21">
        <v>1</v>
      </c>
    </row>
    <row r="87" spans="1:7" x14ac:dyDescent="0.35">
      <c r="A87" s="15">
        <v>48</v>
      </c>
      <c r="B87" s="15">
        <v>0.95305167087866705</v>
      </c>
      <c r="C87" s="15">
        <v>4.6948329121332955E-2</v>
      </c>
      <c r="D87" s="40">
        <v>0.63460776049185363</v>
      </c>
      <c r="F87" s="20">
        <v>61.688311688311693</v>
      </c>
      <c r="G87" s="21">
        <v>1</v>
      </c>
    </row>
    <row r="88" spans="1:7" x14ac:dyDescent="0.35">
      <c r="A88" s="15">
        <v>49</v>
      </c>
      <c r="B88" s="15">
        <v>1.0580790911026878</v>
      </c>
      <c r="C88" s="15">
        <v>-5.807909110268783E-2</v>
      </c>
      <c r="D88" s="40">
        <v>-0.7850639762029642</v>
      </c>
      <c r="F88" s="20">
        <v>62.987012987012989</v>
      </c>
      <c r="G88" s="21">
        <v>1</v>
      </c>
    </row>
    <row r="89" spans="1:7" x14ac:dyDescent="0.35">
      <c r="A89" s="15">
        <v>50</v>
      </c>
      <c r="B89" s="15">
        <v>1.3139026766110071</v>
      </c>
      <c r="C89" s="15">
        <v>1.6097323388992946E-2</v>
      </c>
      <c r="D89" s="40">
        <v>0.21758998748179328</v>
      </c>
      <c r="F89" s="20">
        <v>64.285714285714278</v>
      </c>
      <c r="G89" s="21">
        <v>1</v>
      </c>
    </row>
    <row r="90" spans="1:7" x14ac:dyDescent="0.35">
      <c r="A90" s="15">
        <v>51</v>
      </c>
      <c r="B90" s="15">
        <v>0.96579281567173536</v>
      </c>
      <c r="C90" s="15">
        <v>3.4207184328264639E-2</v>
      </c>
      <c r="D90" s="40">
        <v>0.46238375349183714</v>
      </c>
      <c r="F90" s="20">
        <v>65.584415584415581</v>
      </c>
      <c r="G90" s="21">
        <v>1</v>
      </c>
    </row>
    <row r="91" spans="1:7" x14ac:dyDescent="0.35">
      <c r="A91" s="15">
        <v>52</v>
      </c>
      <c r="B91" s="15">
        <v>1.1726082034446754</v>
      </c>
      <c r="C91" s="15">
        <v>7.7391796555324577E-2</v>
      </c>
      <c r="D91" s="40">
        <v>1.0461167758598446</v>
      </c>
      <c r="F91" s="20">
        <v>66.883116883116884</v>
      </c>
      <c r="G91" s="21">
        <v>1</v>
      </c>
    </row>
    <row r="92" spans="1:7" x14ac:dyDescent="0.35">
      <c r="A92" s="15">
        <v>53</v>
      </c>
      <c r="B92" s="15">
        <v>1.325089184887146</v>
      </c>
      <c r="C92" s="15">
        <v>4.9108151128540722E-3</v>
      </c>
      <c r="D92" s="40">
        <v>6.6380240559866605E-2</v>
      </c>
      <c r="F92" s="20">
        <v>68.181818181818187</v>
      </c>
      <c r="G92" s="21">
        <v>1</v>
      </c>
    </row>
    <row r="93" spans="1:7" x14ac:dyDescent="0.35">
      <c r="A93" s="15">
        <v>54</v>
      </c>
      <c r="B93" s="15">
        <v>1.0002206960703015</v>
      </c>
      <c r="C93" s="15">
        <v>-2.2069607030150706E-4</v>
      </c>
      <c r="D93" s="40">
        <v>-2.9831826082975972E-3</v>
      </c>
      <c r="F93" s="20">
        <v>69.480519480519476</v>
      </c>
      <c r="G93" s="21">
        <v>1</v>
      </c>
    </row>
    <row r="94" spans="1:7" x14ac:dyDescent="0.35">
      <c r="A94" s="15">
        <v>55</v>
      </c>
      <c r="B94" s="15">
        <v>0.48422289607066293</v>
      </c>
      <c r="C94" s="15">
        <v>1.5777103929337066E-2</v>
      </c>
      <c r="D94" s="40">
        <v>0.21326153196566738</v>
      </c>
      <c r="F94" s="20">
        <v>70.779220779220779</v>
      </c>
      <c r="G94" s="21">
        <v>1</v>
      </c>
    </row>
    <row r="95" spans="1:7" x14ac:dyDescent="0.35">
      <c r="A95" s="15">
        <v>56</v>
      </c>
      <c r="B95" s="15">
        <v>0.5229655025008646</v>
      </c>
      <c r="C95" s="15">
        <v>-2.2965502500864599E-2</v>
      </c>
      <c r="D95" s="40">
        <v>-0.31042821722107672</v>
      </c>
      <c r="F95" s="20">
        <v>72.077922077922082</v>
      </c>
      <c r="G95" s="21">
        <v>1</v>
      </c>
    </row>
    <row r="96" spans="1:7" x14ac:dyDescent="0.35">
      <c r="A96" s="15">
        <v>57</v>
      </c>
      <c r="B96" s="15">
        <v>0.97966030833232076</v>
      </c>
      <c r="C96" s="15">
        <v>2.0339691667679238E-2</v>
      </c>
      <c r="D96" s="40">
        <v>0.27493472973153305</v>
      </c>
      <c r="F96" s="20">
        <v>73.376623376623371</v>
      </c>
      <c r="G96" s="21">
        <v>1</v>
      </c>
    </row>
    <row r="97" spans="1:7" x14ac:dyDescent="0.35">
      <c r="A97" s="15">
        <v>58</v>
      </c>
      <c r="B97" s="15">
        <v>0.87184669844211271</v>
      </c>
      <c r="C97" s="15">
        <v>0.12815330155788729</v>
      </c>
      <c r="D97" s="40">
        <v>1.7322678191828054</v>
      </c>
      <c r="F97" s="20">
        <v>74.675324675324674</v>
      </c>
      <c r="G97" s="21">
        <v>1</v>
      </c>
    </row>
    <row r="98" spans="1:7" x14ac:dyDescent="0.35">
      <c r="A98" s="15">
        <v>59</v>
      </c>
      <c r="B98" s="15">
        <v>1.2863431853117069</v>
      </c>
      <c r="C98" s="15">
        <v>4.3656814688293188E-2</v>
      </c>
      <c r="D98" s="40">
        <v>0.59011585541085188</v>
      </c>
      <c r="F98" s="20">
        <v>75.974025974025977</v>
      </c>
      <c r="G98" s="21">
        <v>1</v>
      </c>
    </row>
    <row r="99" spans="1:7" x14ac:dyDescent="0.35">
      <c r="A99" s="15">
        <v>60</v>
      </c>
      <c r="B99" s="15">
        <v>0.94403449929161487</v>
      </c>
      <c r="C99" s="15">
        <v>5.596550070838513E-2</v>
      </c>
      <c r="D99" s="40">
        <v>0.75649425089369748</v>
      </c>
      <c r="F99" s="20">
        <v>77.27272727272728</v>
      </c>
      <c r="G99" s="21">
        <v>1</v>
      </c>
    </row>
    <row r="100" spans="1:7" x14ac:dyDescent="0.35">
      <c r="A100" s="15">
        <v>61</v>
      </c>
      <c r="B100" s="15">
        <v>0.93473665214049406</v>
      </c>
      <c r="C100" s="15">
        <v>6.5263347859505938E-2</v>
      </c>
      <c r="D100" s="40">
        <v>0.88217467591413135</v>
      </c>
      <c r="F100" s="20">
        <v>78.571428571428569</v>
      </c>
      <c r="G100" s="21">
        <v>1</v>
      </c>
    </row>
    <row r="101" spans="1:7" x14ac:dyDescent="0.35">
      <c r="A101" s="15">
        <v>62</v>
      </c>
      <c r="B101" s="15">
        <v>1.0204466134994121</v>
      </c>
      <c r="C101" s="15">
        <v>-2.0446613499412125E-2</v>
      </c>
      <c r="D101" s="40">
        <v>-0.27638000851894917</v>
      </c>
      <c r="F101" s="20">
        <v>79.870129870129873</v>
      </c>
      <c r="G101" s="21">
        <v>1</v>
      </c>
    </row>
    <row r="102" spans="1:7" x14ac:dyDescent="0.35">
      <c r="A102" s="15">
        <v>63</v>
      </c>
      <c r="B102" s="15">
        <v>1.0299021954316092</v>
      </c>
      <c r="C102" s="15">
        <v>-2.9902195431609213E-2</v>
      </c>
      <c r="D102" s="40">
        <v>-0.404192558751162</v>
      </c>
      <c r="F102" s="20">
        <v>81.168831168831176</v>
      </c>
      <c r="G102" s="21">
        <v>1</v>
      </c>
    </row>
    <row r="103" spans="1:7" x14ac:dyDescent="0.35">
      <c r="A103" s="15">
        <v>64</v>
      </c>
      <c r="B103" s="15">
        <v>0.84206964122325423</v>
      </c>
      <c r="C103" s="15">
        <v>-1.2069641223254268E-2</v>
      </c>
      <c r="D103" s="40">
        <v>-0.16314719032565392</v>
      </c>
      <c r="F103" s="20">
        <v>82.467532467532465</v>
      </c>
      <c r="G103" s="21">
        <v>1</v>
      </c>
    </row>
    <row r="104" spans="1:7" x14ac:dyDescent="0.35">
      <c r="A104" s="15">
        <v>65</v>
      </c>
      <c r="B104" s="15">
        <v>0.98311929000654752</v>
      </c>
      <c r="C104" s="15">
        <v>1.6880709993452481E-2</v>
      </c>
      <c r="D104" s="40">
        <v>0.228179144283744</v>
      </c>
      <c r="F104" s="20">
        <v>83.766233766233768</v>
      </c>
      <c r="G104" s="21">
        <v>1</v>
      </c>
    </row>
    <row r="105" spans="1:7" x14ac:dyDescent="0.35">
      <c r="A105" s="15">
        <v>66</v>
      </c>
      <c r="B105" s="15">
        <v>0.95099520604154042</v>
      </c>
      <c r="C105" s="15">
        <v>4.900479395845958E-2</v>
      </c>
      <c r="D105" s="40">
        <v>0.66240531088915133</v>
      </c>
      <c r="F105" s="20">
        <v>85.064935064935071</v>
      </c>
      <c r="G105" s="21">
        <v>1</v>
      </c>
    </row>
    <row r="106" spans="1:7" x14ac:dyDescent="0.35">
      <c r="A106" s="15">
        <v>67</v>
      </c>
      <c r="B106" s="15">
        <v>0.98853552677177126</v>
      </c>
      <c r="C106" s="15">
        <v>1.1464473228228744E-2</v>
      </c>
      <c r="D106" s="40">
        <v>0.15496704178294496</v>
      </c>
      <c r="F106" s="20">
        <v>86.36363636363636</v>
      </c>
      <c r="G106" s="21">
        <v>1</v>
      </c>
    </row>
    <row r="107" spans="1:7" x14ac:dyDescent="0.35">
      <c r="A107" s="15">
        <v>68</v>
      </c>
      <c r="B107" s="15">
        <v>1.0633265432228658</v>
      </c>
      <c r="C107" s="15">
        <v>-6.3326543222865794E-2</v>
      </c>
      <c r="D107" s="40">
        <v>-0.85599459078709872</v>
      </c>
      <c r="F107" s="20">
        <v>87.662337662337663</v>
      </c>
      <c r="G107" s="21">
        <v>1.25</v>
      </c>
    </row>
    <row r="108" spans="1:7" x14ac:dyDescent="0.35">
      <c r="A108" s="15">
        <v>69</v>
      </c>
      <c r="B108" s="15">
        <v>0.94122008997866202</v>
      </c>
      <c r="C108" s="15">
        <v>5.8779910021337978E-2</v>
      </c>
      <c r="D108" s="40">
        <v>0.79453705294070065</v>
      </c>
      <c r="F108" s="20">
        <v>88.961038961038966</v>
      </c>
      <c r="G108" s="21">
        <v>1.25</v>
      </c>
    </row>
    <row r="109" spans="1:7" x14ac:dyDescent="0.35">
      <c r="A109" s="15">
        <v>70</v>
      </c>
      <c r="B109" s="15">
        <v>0.99017889295576766</v>
      </c>
      <c r="C109" s="15">
        <v>9.8211070442323356E-3</v>
      </c>
      <c r="D109" s="40">
        <v>0.1327534091955368</v>
      </c>
      <c r="F109" s="20">
        <v>90.259740259740255</v>
      </c>
      <c r="G109" s="21">
        <v>1.3</v>
      </c>
    </row>
    <row r="110" spans="1:7" x14ac:dyDescent="0.35">
      <c r="A110" s="15">
        <v>71</v>
      </c>
      <c r="B110" s="15">
        <v>1.4421868988363593</v>
      </c>
      <c r="C110" s="15">
        <v>5.781310116364069E-2</v>
      </c>
      <c r="D110" s="40">
        <v>0.78146854942865185</v>
      </c>
      <c r="F110" s="20">
        <v>91.558441558441558</v>
      </c>
      <c r="G110" s="21">
        <v>1.33</v>
      </c>
    </row>
    <row r="111" spans="1:7" x14ac:dyDescent="0.35">
      <c r="A111" s="15">
        <v>72</v>
      </c>
      <c r="B111" s="15">
        <v>1.0097380688773374</v>
      </c>
      <c r="C111" s="15">
        <v>-9.7380688773374136E-3</v>
      </c>
      <c r="D111" s="40">
        <v>-0.13163096956637885</v>
      </c>
      <c r="F111" s="20">
        <v>92.857142857142861</v>
      </c>
      <c r="G111" s="21">
        <v>1.33</v>
      </c>
    </row>
    <row r="112" spans="1:7" x14ac:dyDescent="0.35">
      <c r="A112" s="15">
        <v>73</v>
      </c>
      <c r="B112" s="15">
        <v>0.99957085587907057</v>
      </c>
      <c r="C112" s="15">
        <v>4.2914412092942555E-4</v>
      </c>
      <c r="D112" s="40">
        <v>5.800806857416351E-3</v>
      </c>
      <c r="F112" s="20">
        <v>94.155844155844164</v>
      </c>
      <c r="G112" s="21">
        <v>1.33</v>
      </c>
    </row>
    <row r="113" spans="1:7" x14ac:dyDescent="0.35">
      <c r="A113" s="15">
        <v>74</v>
      </c>
      <c r="B113" s="15">
        <v>0.96074518020080513</v>
      </c>
      <c r="C113" s="15">
        <v>3.9254819799194873E-2</v>
      </c>
      <c r="D113" s="40">
        <v>0.53061341580224164</v>
      </c>
      <c r="F113" s="20">
        <v>95.454545454545453</v>
      </c>
      <c r="G113" s="21">
        <v>1.33</v>
      </c>
    </row>
    <row r="114" spans="1:7" x14ac:dyDescent="0.35">
      <c r="A114" s="15">
        <v>75</v>
      </c>
      <c r="B114" s="15">
        <v>0.99405519626588756</v>
      </c>
      <c r="C114" s="15">
        <v>5.944803734112436E-3</v>
      </c>
      <c r="D114" s="40">
        <v>8.0356823232596228E-2</v>
      </c>
      <c r="F114" s="20">
        <v>96.753246753246756</v>
      </c>
      <c r="G114" s="21">
        <v>1.33</v>
      </c>
    </row>
    <row r="115" spans="1:7" x14ac:dyDescent="0.35">
      <c r="A115" s="15">
        <v>76</v>
      </c>
      <c r="B115" s="15">
        <v>0.98969374779462516</v>
      </c>
      <c r="C115" s="15">
        <v>1.0306252205374844E-2</v>
      </c>
      <c r="D115" s="40">
        <v>0.139311190696779</v>
      </c>
      <c r="F115" s="20">
        <v>98.05194805194806</v>
      </c>
      <c r="G115" s="21">
        <v>1.5</v>
      </c>
    </row>
    <row r="116" spans="1:7" ht="15" thickBot="1" x14ac:dyDescent="0.4">
      <c r="A116" s="16">
        <v>77</v>
      </c>
      <c r="B116" s="16">
        <v>1.0019857873080995</v>
      </c>
      <c r="C116" s="16">
        <v>-1.985787308099507E-3</v>
      </c>
      <c r="D116" s="41">
        <v>-2.6842191404710749E-2</v>
      </c>
      <c r="F116" s="22">
        <v>99.350649350649348</v>
      </c>
      <c r="G116" s="23">
        <v>1.5</v>
      </c>
    </row>
  </sheetData>
  <sortState ref="G34:G110">
    <sortCondition ref="G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Table</vt:lpstr>
      <vt:lpstr>Descriptive Statistics</vt:lpstr>
      <vt:lpstr>DATA</vt:lpstr>
      <vt:lpstr>Correlation</vt:lpstr>
      <vt:lpstr>Covariance</vt:lpstr>
      <vt:lpstr>Rank and Percentile</vt:lpstr>
      <vt:lpstr>Single Variable</vt:lpstr>
      <vt:lpstr>Multiple regression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2024-02-13T07:05:15Z</dcterms:created>
  <dcterms:modified xsi:type="dcterms:W3CDTF">2024-02-13T08:47:52Z</dcterms:modified>
</cp:coreProperties>
</file>