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850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51" i="1" l="1"/>
</calcChain>
</file>

<file path=xl/sharedStrings.xml><?xml version="1.0" encoding="utf-8"?>
<sst xmlns="http://schemas.openxmlformats.org/spreadsheetml/2006/main" count="72" uniqueCount="70">
  <si>
    <t>part</t>
  </si>
  <si>
    <t>quantity</t>
  </si>
  <si>
    <t>mouser ID</t>
  </si>
  <si>
    <t>unity price</t>
  </si>
  <si>
    <t>total price</t>
  </si>
  <si>
    <t>resistor</t>
  </si>
  <si>
    <t>10k</t>
  </si>
  <si>
    <t>1k</t>
  </si>
  <si>
    <t>2.2k</t>
  </si>
  <si>
    <t>capacitor</t>
  </si>
  <si>
    <r>
      <t>560</t>
    </r>
    <r>
      <rPr>
        <sz val="11"/>
        <color theme="1"/>
        <rFont val="Calibri"/>
        <family val="2"/>
      </rPr>
      <t>Ω</t>
    </r>
  </si>
  <si>
    <r>
      <t>120</t>
    </r>
    <r>
      <rPr>
        <sz val="11"/>
        <color theme="1"/>
        <rFont val="Calibri"/>
        <family val="2"/>
      </rPr>
      <t>Ω TROUGH HOLE</t>
    </r>
  </si>
  <si>
    <r>
      <t>ceramic 0,1</t>
    </r>
    <r>
      <rPr>
        <sz val="11"/>
        <color theme="1"/>
        <rFont val="Calibri"/>
        <family val="2"/>
      </rPr>
      <t>µF</t>
    </r>
  </si>
  <si>
    <r>
      <t>electrolytic 1000</t>
    </r>
    <r>
      <rPr>
        <sz val="11"/>
        <color theme="1"/>
        <rFont val="Calibri"/>
        <family val="2"/>
      </rPr>
      <t>µF</t>
    </r>
  </si>
  <si>
    <t>diode</t>
  </si>
  <si>
    <t>1n4004</t>
  </si>
  <si>
    <t>led</t>
  </si>
  <si>
    <t>transistor</t>
  </si>
  <si>
    <t>mosfet</t>
  </si>
  <si>
    <t>bss123</t>
  </si>
  <si>
    <t>ntr1p02</t>
  </si>
  <si>
    <t>chip</t>
  </si>
  <si>
    <t>v-reg lm7805</t>
  </si>
  <si>
    <t>MAX481CSA (rs485)</t>
  </si>
  <si>
    <t>arduino header</t>
  </si>
  <si>
    <t>1x6</t>
  </si>
  <si>
    <t>2x18</t>
  </si>
  <si>
    <t>screw header</t>
  </si>
  <si>
    <t>2x3</t>
  </si>
  <si>
    <t>connector</t>
  </si>
  <si>
    <t>???3pin</t>
  </si>
  <si>
    <t>ak500/4</t>
  </si>
  <si>
    <t>SST2222A</t>
  </si>
  <si>
    <t>package size</t>
  </si>
  <si>
    <t>package price</t>
  </si>
  <si>
    <t>755-SST2222AT116</t>
  </si>
  <si>
    <t>512-1N4004</t>
  </si>
  <si>
    <t>667-ERJ-P6WF1002V</t>
  </si>
  <si>
    <t>667-ERA-6AEB222V</t>
  </si>
  <si>
    <t>667-ERJ-P6WF1001V</t>
  </si>
  <si>
    <t>667-ERJ-P6WF5600V</t>
  </si>
  <si>
    <t>279-CFR16J120R</t>
  </si>
  <si>
    <t>581-TAJR104K035RNJ</t>
  </si>
  <si>
    <t>GRM2165C1H101JA01D</t>
  </si>
  <si>
    <t>749-SM1206NPGC-IL</t>
  </si>
  <si>
    <t>512-BSS123</t>
  </si>
  <si>
    <t>863-NTR1P02T1G</t>
  </si>
  <si>
    <t>512-LM7805ACT</t>
  </si>
  <si>
    <t>700-MAX481CSA</t>
  </si>
  <si>
    <t>782-A000085</t>
  </si>
  <si>
    <t>1x8 (2pack)</t>
  </si>
  <si>
    <t>782-A000086</t>
  </si>
  <si>
    <t>1x10(2pack)</t>
  </si>
  <si>
    <t>ak500/6</t>
  </si>
  <si>
    <t>ak500/3</t>
  </si>
  <si>
    <t>ak500/2</t>
  </si>
  <si>
    <t>845-30.706</t>
  </si>
  <si>
    <t>845-30.703</t>
  </si>
  <si>
    <t>845-30.702</t>
  </si>
  <si>
    <t>845-30.704</t>
  </si>
  <si>
    <t>total</t>
  </si>
  <si>
    <t>647-UPW2A471MHD</t>
  </si>
  <si>
    <r>
      <t>electrolytic 470</t>
    </r>
    <r>
      <rPr>
        <sz val="11"/>
        <color theme="1"/>
        <rFont val="Calibri"/>
        <family val="2"/>
      </rPr>
      <t>µF</t>
    </r>
  </si>
  <si>
    <t>845-30.709</t>
  </si>
  <si>
    <t>ak500/9</t>
  </si>
  <si>
    <t>pin headers</t>
  </si>
  <si>
    <t>571-2-826925-0</t>
  </si>
  <si>
    <t>arduino due homeautomation shield and extension</t>
  </si>
  <si>
    <t>http://www.mouser.com/ProjectManager/ProjectDetail.aspx?AccessID=d68a51ec02</t>
  </si>
  <si>
    <t>d68a51ec02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</si>
</sst>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4A8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2"/>
    <xf numFmtId="44" fontId="0" fillId="0" borderId="0" xfId="1" applyFont="1"/>
    <xf numFmtId="164" fontId="0" fillId="0" borderId="0" xfId="1" applyNumberFormat="1" applyFont="1"/>
    <xf numFmtId="0" fontId="5" fillId="0" borderId="0" xfId="0" applyFon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a.mouser.com/ProductDetail/Bivar/SM1206NPGC-IL/?qs=sGAEpiMZZMtilyJihmhKq0GZTnw9iG%2fV6Gzzd0xs4JplVkpT1VAw3g%3d%3d" TargetMode="External"/><Relationship Id="rId13" Type="http://schemas.openxmlformats.org/officeDocument/2006/relationships/hyperlink" Target="http://ca.mouser.com/ProductDetail/Arduino/A000085/?qs=sGAEpiMZZMt0re6d%252b2Rx9hlsIgpAU6xx" TargetMode="External"/><Relationship Id="rId18" Type="http://schemas.openxmlformats.org/officeDocument/2006/relationships/hyperlink" Target="http://ca.mouser.com/ProductDetail/TE-Connectivity-AMP/2-826925-0/?qs=sGAEpiMZZMs%252bGHln7q6pm6Upc30RNkAX7%252bsQ1F79SCE%3d" TargetMode="External"/><Relationship Id="rId3" Type="http://schemas.openxmlformats.org/officeDocument/2006/relationships/hyperlink" Target="http://ca.mouser.com/ProductDetail/Panasonic/ERJ-P6WF1001V/?qs=sGAEpiMZZMukHu%252bjC5l7YR8eD%252blUO1zEWtagjEzZlDE%3d" TargetMode="External"/><Relationship Id="rId7" Type="http://schemas.openxmlformats.org/officeDocument/2006/relationships/hyperlink" Target="http://ca.mouser.com/ProductDetail/Murata-Electronics/GRM2165C1H101JA01D/?qs=sGAEpiMZZMs0AnBnWHyRQBCdKZiuHWcOJ1srXYTKmwU%3d" TargetMode="External"/><Relationship Id="rId12" Type="http://schemas.openxmlformats.org/officeDocument/2006/relationships/hyperlink" Target="http://ca.mouser.com/ProductDetail/Maxim-Integrated/MAX481CSA+/?qs=sGAEpiMZZMuXae9YOZoWd9EBnNihOkMOZammlntcrhw%3d" TargetMode="External"/><Relationship Id="rId17" Type="http://schemas.openxmlformats.org/officeDocument/2006/relationships/hyperlink" Target="http://ca.mouser.com/ProductDetail/Altech/30702/?qs=sGAEpiMZZMvZTcaMAxB2AGbwnry3ZpxBkFJ4gKTt3VA%3d" TargetMode="External"/><Relationship Id="rId2" Type="http://schemas.openxmlformats.org/officeDocument/2006/relationships/hyperlink" Target="http://ca.mouser.com/ProductDetail/Panasonic/ERA-6AEB222V/?qs=sGAEpiMZZMukHu%252bjC5l7YVqPzx0ygTeUVSV1YDoHr2I%3d" TargetMode="External"/><Relationship Id="rId16" Type="http://schemas.openxmlformats.org/officeDocument/2006/relationships/hyperlink" Target="http://ca.mouser.com/ProductDetail/Altech/30703/?qs=sGAEpiMZZMvZTcaMAxB2AGbwnry3ZpxBU3MxryQryzI%3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ca.mouser.com/ProductDetail/Panasonic/ERJ-P6WF1002V/?qs=sGAEpiMZZMukHu%252bjC5l7YR8eD%252blUO1zEqV%2fHEICv7gc%3d" TargetMode="External"/><Relationship Id="rId6" Type="http://schemas.openxmlformats.org/officeDocument/2006/relationships/hyperlink" Target="http://ca.mouser.com/ProductDetail/AVX/TAJR104K035RNJ/?qs=sGAEpiMZZMuEN2agSAc2prc3ISwDBF1QE7e9m6EC2qo%3d" TargetMode="External"/><Relationship Id="rId11" Type="http://schemas.openxmlformats.org/officeDocument/2006/relationships/hyperlink" Target="http://ca.mouser.com/ProductDetail/Fairchild-Semiconductor/LM7805ACT/?qs=sGAEpiMZZMtUqDgmOWBjgC5jv%252bsRCBsG7RiURRttMG0%3d" TargetMode="External"/><Relationship Id="rId5" Type="http://schemas.openxmlformats.org/officeDocument/2006/relationships/hyperlink" Target="http://ca.mouser.com/ProductDetail/TE-Connectivity-Neohm/CFR16J120R/?qs=sGAEpiMZZMsPqMdJzcrNwkUE5oQyOPzF1NpNx9HvElQ%3d" TargetMode="External"/><Relationship Id="rId15" Type="http://schemas.openxmlformats.org/officeDocument/2006/relationships/hyperlink" Target="http://ca.mouser.com/ProductDetail/Altech/30706/?qs=sGAEpiMZZMvZTcaMAxB2AGbwnry3ZpxBERkpJ3%252bl82Y%3d" TargetMode="External"/><Relationship Id="rId10" Type="http://schemas.openxmlformats.org/officeDocument/2006/relationships/hyperlink" Target="http://ca.mouser.com/ProductDetail/ON-Semiconductor/NTR1P02T1G/?qs=sGAEpiMZZMshyDBzk1%2fWizSW%252bwlCH%2fhMgPGGTGRgvTM%3d" TargetMode="External"/><Relationship Id="rId19" Type="http://schemas.openxmlformats.org/officeDocument/2006/relationships/hyperlink" Target="http://www.mouser.com/ProjectManager/ProjectDetail.aspx?AccessID=d68a51ec02" TargetMode="External"/><Relationship Id="rId4" Type="http://schemas.openxmlformats.org/officeDocument/2006/relationships/hyperlink" Target="http://ca.mouser.com/ProductDetail/Panasonic/ERJ-P6WF5600V/?qs=sGAEpiMZZMukHu%252bjC5l7YddYTuNyM6rPLrk%2f5DyR9VU%3d" TargetMode="External"/><Relationship Id="rId9" Type="http://schemas.openxmlformats.org/officeDocument/2006/relationships/hyperlink" Target="http://ca.mouser.com/ProductDetail/Fairchild-Semiconductor/BSS123/?qs=sGAEpiMZZMshyDBzk1%2fWi9bHELEahoDnp6f9Uu079XM%3d" TargetMode="External"/><Relationship Id="rId14" Type="http://schemas.openxmlformats.org/officeDocument/2006/relationships/hyperlink" Target="http://ca.mouser.com/ProductDetail/Arduino/A000086/?qs=sGAEpiMZZMt0re6d%252b2Rx9mrFSXSKTH%2f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B1" workbookViewId="0">
      <selection activeCell="K2" sqref="K2"/>
    </sheetView>
  </sheetViews>
  <sheetFormatPr baseColWidth="10" defaultRowHeight="15" x14ac:dyDescent="0.25"/>
  <cols>
    <col min="1" max="1" width="20.5703125" customWidth="1"/>
    <col min="3" max="3" width="20.5703125" customWidth="1"/>
    <col min="6" max="6" width="13.85546875" customWidth="1"/>
    <col min="11" max="11" width="6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34</v>
      </c>
      <c r="G1" t="s">
        <v>33</v>
      </c>
      <c r="H1" t="s">
        <v>34</v>
      </c>
      <c r="J1" t="s">
        <v>4</v>
      </c>
      <c r="K1" t="s">
        <v>67</v>
      </c>
    </row>
    <row r="2" spans="1:11" x14ac:dyDescent="0.25">
      <c r="A2" t="s">
        <v>5</v>
      </c>
      <c r="K2" s="3" t="s">
        <v>68</v>
      </c>
    </row>
    <row r="3" spans="1:11" x14ac:dyDescent="0.25">
      <c r="A3" t="s">
        <v>6</v>
      </c>
      <c r="B3">
        <v>22</v>
      </c>
      <c r="C3" s="3" t="s">
        <v>37</v>
      </c>
      <c r="D3" s="4">
        <v>0.98899999999999999</v>
      </c>
      <c r="E3">
        <v>10</v>
      </c>
      <c r="F3" s="4">
        <v>0.41399999999999998</v>
      </c>
      <c r="G3">
        <v>100</v>
      </c>
      <c r="H3">
        <v>0.23</v>
      </c>
      <c r="J3" s="5">
        <v>12.42</v>
      </c>
      <c r="K3" s="6" t="s">
        <v>69</v>
      </c>
    </row>
    <row r="4" spans="1:11" x14ac:dyDescent="0.25">
      <c r="A4" t="s">
        <v>8</v>
      </c>
      <c r="B4">
        <v>10</v>
      </c>
      <c r="C4" s="3" t="s">
        <v>38</v>
      </c>
      <c r="D4" s="4">
        <v>0.76</v>
      </c>
      <c r="E4">
        <v>10</v>
      </c>
      <c r="F4" s="4">
        <v>0.30099999999999999</v>
      </c>
      <c r="J4" s="5">
        <v>3.01</v>
      </c>
    </row>
    <row r="5" spans="1:11" x14ac:dyDescent="0.25">
      <c r="A5" t="s">
        <v>7</v>
      </c>
      <c r="B5">
        <v>2</v>
      </c>
      <c r="C5" s="3" t="s">
        <v>39</v>
      </c>
      <c r="D5" s="4">
        <v>0.98899999999999999</v>
      </c>
      <c r="E5">
        <v>10</v>
      </c>
      <c r="F5" s="4">
        <v>0.41399999999999998</v>
      </c>
      <c r="J5" s="5">
        <v>1.978</v>
      </c>
    </row>
    <row r="6" spans="1:11" x14ac:dyDescent="0.25">
      <c r="A6" s="1" t="s">
        <v>10</v>
      </c>
      <c r="B6">
        <v>2</v>
      </c>
      <c r="C6" s="3" t="s">
        <v>40</v>
      </c>
      <c r="D6" s="4">
        <v>0.98899999999999999</v>
      </c>
      <c r="E6">
        <v>10</v>
      </c>
      <c r="F6" s="4">
        <v>0.41399999999999998</v>
      </c>
      <c r="J6" s="5">
        <v>1.978</v>
      </c>
    </row>
    <row r="7" spans="1:11" x14ac:dyDescent="0.25">
      <c r="A7" t="s">
        <v>11</v>
      </c>
      <c r="B7">
        <v>1</v>
      </c>
      <c r="C7" s="3" t="s">
        <v>41</v>
      </c>
      <c r="D7" s="4">
        <v>0.121</v>
      </c>
      <c r="F7" s="4"/>
      <c r="J7" s="5">
        <v>0.121</v>
      </c>
    </row>
    <row r="8" spans="1:11" x14ac:dyDescent="0.25">
      <c r="D8" s="4"/>
      <c r="F8" s="4"/>
      <c r="J8" s="5"/>
    </row>
    <row r="9" spans="1:11" x14ac:dyDescent="0.25">
      <c r="A9" t="s">
        <v>9</v>
      </c>
      <c r="D9" s="4"/>
      <c r="F9" s="4"/>
      <c r="J9" s="5"/>
    </row>
    <row r="10" spans="1:11" x14ac:dyDescent="0.25">
      <c r="A10" t="s">
        <v>62</v>
      </c>
      <c r="B10">
        <v>2</v>
      </c>
      <c r="C10" t="s">
        <v>61</v>
      </c>
      <c r="D10" s="4">
        <v>1.81</v>
      </c>
      <c r="F10" s="4"/>
      <c r="J10" s="5">
        <v>3.62</v>
      </c>
    </row>
    <row r="11" spans="1:11" x14ac:dyDescent="0.25">
      <c r="A11" t="s">
        <v>12</v>
      </c>
      <c r="B11">
        <v>1</v>
      </c>
      <c r="C11" s="3" t="s">
        <v>43</v>
      </c>
      <c r="D11" s="4">
        <v>0.14499999999999999</v>
      </c>
      <c r="F11" s="4"/>
      <c r="J11" s="5">
        <v>0.14499999999999999</v>
      </c>
    </row>
    <row r="12" spans="1:11" x14ac:dyDescent="0.25">
      <c r="A12" t="s">
        <v>13</v>
      </c>
      <c r="B12">
        <v>2</v>
      </c>
      <c r="C12" s="3" t="s">
        <v>42</v>
      </c>
      <c r="D12" s="4">
        <v>0.88</v>
      </c>
      <c r="F12" s="4"/>
      <c r="J12" s="5">
        <v>1.76</v>
      </c>
    </row>
    <row r="13" spans="1:11" x14ac:dyDescent="0.25">
      <c r="D13" s="4"/>
      <c r="F13" s="4"/>
      <c r="J13" s="5"/>
    </row>
    <row r="14" spans="1:11" x14ac:dyDescent="0.25">
      <c r="A14" t="s">
        <v>14</v>
      </c>
      <c r="D14" s="4"/>
      <c r="F14" s="4"/>
      <c r="J14" s="5"/>
    </row>
    <row r="15" spans="1:11" x14ac:dyDescent="0.25">
      <c r="A15" t="s">
        <v>15</v>
      </c>
      <c r="B15">
        <v>1</v>
      </c>
      <c r="C15" s="3" t="s">
        <v>36</v>
      </c>
      <c r="D15" s="4">
        <v>0.16900000000000001</v>
      </c>
      <c r="F15" s="4"/>
      <c r="J15" s="5">
        <v>0.16900000000000001</v>
      </c>
    </row>
    <row r="16" spans="1:11" x14ac:dyDescent="0.25">
      <c r="D16" s="4"/>
      <c r="F16" s="4"/>
      <c r="J16" s="5"/>
    </row>
    <row r="17" spans="1:10" x14ac:dyDescent="0.25">
      <c r="A17" t="s">
        <v>16</v>
      </c>
      <c r="D17" s="4"/>
      <c r="F17" s="4"/>
      <c r="J17" s="5"/>
    </row>
    <row r="18" spans="1:10" x14ac:dyDescent="0.25">
      <c r="B18">
        <v>2</v>
      </c>
      <c r="C18" s="3" t="s">
        <v>44</v>
      </c>
      <c r="D18" s="4">
        <v>1.33</v>
      </c>
      <c r="F18" s="4"/>
      <c r="J18" s="5">
        <v>2.66</v>
      </c>
    </row>
    <row r="19" spans="1:10" x14ac:dyDescent="0.25">
      <c r="D19" s="4"/>
      <c r="F19" s="4"/>
      <c r="J19" s="5"/>
    </row>
    <row r="20" spans="1:10" x14ac:dyDescent="0.25">
      <c r="A20" t="s">
        <v>17</v>
      </c>
      <c r="D20" s="4"/>
      <c r="F20" s="4"/>
      <c r="J20" s="5"/>
    </row>
    <row r="21" spans="1:10" x14ac:dyDescent="0.25">
      <c r="A21" t="s">
        <v>32</v>
      </c>
      <c r="B21">
        <v>10</v>
      </c>
      <c r="C21" s="2" t="s">
        <v>35</v>
      </c>
      <c r="D21" s="4">
        <v>0.41</v>
      </c>
      <c r="E21">
        <v>10</v>
      </c>
      <c r="F21" s="4">
        <v>0.27100000000000002</v>
      </c>
      <c r="J21" s="5">
        <v>2.71</v>
      </c>
    </row>
    <row r="22" spans="1:10" x14ac:dyDescent="0.25">
      <c r="D22" s="4"/>
      <c r="F22" s="4"/>
      <c r="J22" s="5"/>
    </row>
    <row r="23" spans="1:10" x14ac:dyDescent="0.25">
      <c r="A23" t="s">
        <v>18</v>
      </c>
      <c r="D23" s="4"/>
      <c r="F23" s="4"/>
      <c r="J23" s="5"/>
    </row>
    <row r="24" spans="1:10" x14ac:dyDescent="0.25">
      <c r="A24" t="s">
        <v>19</v>
      </c>
      <c r="B24">
        <v>1</v>
      </c>
      <c r="C24" s="3" t="s">
        <v>45</v>
      </c>
      <c r="D24" s="4">
        <v>0.28899999999999998</v>
      </c>
      <c r="F24" s="4"/>
      <c r="J24" s="5">
        <v>0.28899999999999998</v>
      </c>
    </row>
    <row r="25" spans="1:10" x14ac:dyDescent="0.25">
      <c r="A25" t="s">
        <v>20</v>
      </c>
      <c r="B25">
        <v>2</v>
      </c>
      <c r="C25" s="3" t="s">
        <v>46</v>
      </c>
      <c r="D25" s="4">
        <v>0.56699999999999995</v>
      </c>
      <c r="E25">
        <v>10</v>
      </c>
      <c r="F25" s="4">
        <v>0.32800000000000001</v>
      </c>
      <c r="J25" s="5">
        <v>1.1339999999999999</v>
      </c>
    </row>
    <row r="26" spans="1:10" x14ac:dyDescent="0.25">
      <c r="D26" s="4"/>
      <c r="F26" s="4"/>
      <c r="J26" s="5"/>
    </row>
    <row r="27" spans="1:10" x14ac:dyDescent="0.25">
      <c r="A27" t="s">
        <v>21</v>
      </c>
      <c r="D27" s="4"/>
      <c r="F27" s="4"/>
      <c r="J27" s="5"/>
    </row>
    <row r="28" spans="1:10" x14ac:dyDescent="0.25">
      <c r="A28" t="s">
        <v>22</v>
      </c>
      <c r="B28">
        <v>1</v>
      </c>
      <c r="C28" s="3" t="s">
        <v>47</v>
      </c>
      <c r="D28" s="4">
        <v>0.83199999999999996</v>
      </c>
      <c r="F28" s="4"/>
      <c r="J28" s="5">
        <v>0.83199999999999996</v>
      </c>
    </row>
    <row r="29" spans="1:10" x14ac:dyDescent="0.25">
      <c r="A29" t="s">
        <v>23</v>
      </c>
      <c r="B29">
        <v>1</v>
      </c>
      <c r="C29" s="3" t="s">
        <v>48</v>
      </c>
      <c r="D29" s="4">
        <v>2.36</v>
      </c>
      <c r="F29" s="4"/>
      <c r="J29" s="5">
        <v>2.36</v>
      </c>
    </row>
    <row r="30" spans="1:10" x14ac:dyDescent="0.25">
      <c r="D30" s="4"/>
      <c r="F30" s="4"/>
      <c r="J30" s="5"/>
    </row>
    <row r="31" spans="1:10" x14ac:dyDescent="0.25">
      <c r="A31" t="s">
        <v>24</v>
      </c>
      <c r="D31" s="4"/>
      <c r="F31" s="4"/>
      <c r="J31" s="5"/>
    </row>
    <row r="32" spans="1:10" x14ac:dyDescent="0.25">
      <c r="A32" t="s">
        <v>25</v>
      </c>
      <c r="B32">
        <v>1</v>
      </c>
      <c r="D32" s="4"/>
      <c r="F32" s="4"/>
      <c r="J32" s="5"/>
    </row>
    <row r="33" spans="1:10" x14ac:dyDescent="0.25">
      <c r="A33" t="s">
        <v>50</v>
      </c>
      <c r="B33">
        <v>4.5</v>
      </c>
      <c r="C33" s="3" t="s">
        <v>49</v>
      </c>
      <c r="D33" s="4">
        <v>1.34</v>
      </c>
      <c r="E33">
        <v>10</v>
      </c>
      <c r="F33" s="4">
        <v>1.25</v>
      </c>
      <c r="J33" s="5">
        <v>6.7</v>
      </c>
    </row>
    <row r="34" spans="1:10" x14ac:dyDescent="0.25">
      <c r="A34" t="s">
        <v>52</v>
      </c>
      <c r="B34">
        <v>3</v>
      </c>
      <c r="C34" s="3" t="s">
        <v>51</v>
      </c>
      <c r="D34" s="4">
        <v>1.34</v>
      </c>
      <c r="E34">
        <v>10</v>
      </c>
      <c r="F34" s="4">
        <v>1.25</v>
      </c>
      <c r="J34" s="5">
        <v>3.1339999999999999</v>
      </c>
    </row>
    <row r="35" spans="1:10" x14ac:dyDescent="0.25">
      <c r="A35" t="s">
        <v>26</v>
      </c>
      <c r="B35">
        <v>1</v>
      </c>
      <c r="D35" s="4"/>
      <c r="F35" s="4"/>
      <c r="J35" s="5"/>
    </row>
    <row r="36" spans="1:10" x14ac:dyDescent="0.25">
      <c r="A36" t="s">
        <v>28</v>
      </c>
      <c r="B36">
        <v>1</v>
      </c>
      <c r="D36" s="4"/>
      <c r="F36" s="4"/>
      <c r="J36" s="5"/>
    </row>
    <row r="37" spans="1:10" x14ac:dyDescent="0.25">
      <c r="D37" s="4"/>
      <c r="F37" s="4"/>
      <c r="J37" s="5"/>
    </row>
    <row r="38" spans="1:10" x14ac:dyDescent="0.25">
      <c r="A38" t="s">
        <v>27</v>
      </c>
      <c r="D38" s="4"/>
      <c r="F38" s="4"/>
      <c r="J38" s="5"/>
    </row>
    <row r="39" spans="1:10" x14ac:dyDescent="0.25">
      <c r="A39" t="s">
        <v>53</v>
      </c>
      <c r="B39">
        <v>6</v>
      </c>
      <c r="C39" s="3" t="s">
        <v>56</v>
      </c>
      <c r="D39" s="4">
        <v>2.93</v>
      </c>
      <c r="E39">
        <v>10</v>
      </c>
      <c r="F39" s="4">
        <v>2.1800000000000002</v>
      </c>
      <c r="J39" s="5">
        <v>17.579999999999998</v>
      </c>
    </row>
    <row r="40" spans="1:10" x14ac:dyDescent="0.25">
      <c r="A40" t="s">
        <v>54</v>
      </c>
      <c r="B40">
        <v>2</v>
      </c>
      <c r="C40" s="3" t="s">
        <v>57</v>
      </c>
      <c r="D40" s="4">
        <v>1.64</v>
      </c>
      <c r="E40">
        <v>10</v>
      </c>
      <c r="F40" s="4">
        <v>1.17</v>
      </c>
      <c r="J40" s="5">
        <v>3.28</v>
      </c>
    </row>
    <row r="41" spans="1:10" x14ac:dyDescent="0.25">
      <c r="A41" t="s">
        <v>55</v>
      </c>
      <c r="B41">
        <v>2</v>
      </c>
      <c r="C41" s="3" t="s">
        <v>58</v>
      </c>
      <c r="D41" s="4">
        <v>1.21</v>
      </c>
      <c r="F41" s="4"/>
      <c r="J41" s="5">
        <v>2.42</v>
      </c>
    </row>
    <row r="42" spans="1:10" x14ac:dyDescent="0.25">
      <c r="A42" t="s">
        <v>31</v>
      </c>
      <c r="B42">
        <v>1</v>
      </c>
      <c r="C42" s="2" t="s">
        <v>59</v>
      </c>
      <c r="D42" s="4">
        <v>2.17</v>
      </c>
      <c r="F42" s="4"/>
      <c r="J42" s="5">
        <v>2.17</v>
      </c>
    </row>
    <row r="43" spans="1:10" x14ac:dyDescent="0.25">
      <c r="A43" t="s">
        <v>64</v>
      </c>
      <c r="B43">
        <v>3</v>
      </c>
      <c r="C43" s="2" t="s">
        <v>63</v>
      </c>
      <c r="D43" s="4">
        <v>3.48</v>
      </c>
      <c r="E43">
        <v>10</v>
      </c>
      <c r="F43" s="4">
        <v>2.44</v>
      </c>
      <c r="J43" s="5">
        <v>10.44</v>
      </c>
    </row>
    <row r="44" spans="1:10" x14ac:dyDescent="0.25">
      <c r="C44" s="2"/>
      <c r="D44" s="4"/>
      <c r="F44" s="4"/>
      <c r="J44" s="5"/>
    </row>
    <row r="45" spans="1:10" x14ac:dyDescent="0.25">
      <c r="A45" t="s">
        <v>65</v>
      </c>
      <c r="B45">
        <v>1</v>
      </c>
      <c r="C45" s="3" t="s">
        <v>66</v>
      </c>
      <c r="D45" s="4">
        <v>2.44</v>
      </c>
      <c r="J45" s="5">
        <v>2.44</v>
      </c>
    </row>
    <row r="46" spans="1:10" x14ac:dyDescent="0.25">
      <c r="A46" t="s">
        <v>29</v>
      </c>
      <c r="J46" s="5"/>
    </row>
    <row r="47" spans="1:10" x14ac:dyDescent="0.25">
      <c r="A47" t="s">
        <v>30</v>
      </c>
      <c r="B47">
        <v>2</v>
      </c>
      <c r="J47" s="5"/>
    </row>
    <row r="48" spans="1:10" x14ac:dyDescent="0.25">
      <c r="J48" s="5"/>
    </row>
    <row r="49" spans="8:10" x14ac:dyDescent="0.25">
      <c r="J49" s="5"/>
    </row>
    <row r="50" spans="8:10" x14ac:dyDescent="0.25">
      <c r="J50" s="5"/>
    </row>
    <row r="51" spans="8:10" x14ac:dyDescent="0.25">
      <c r="H51" t="s">
        <v>60</v>
      </c>
      <c r="J51" s="5">
        <f>SUM(J3:J46)</f>
        <v>83.350000000000009</v>
      </c>
    </row>
  </sheetData>
  <hyperlinks>
    <hyperlink ref="C3" r:id="rId1" tooltip="Click to view additional information on this product." display="http://ca.mouser.com/ProductDetail/Panasonic/ERJ-P6WF1002V/?qs=sGAEpiMZZMukHu%252bjC5l7YR8eD%252blUO1zEqV%2fHEICv7gc%3d"/>
    <hyperlink ref="C4" r:id="rId2" tooltip="Click to view additional information on this product." display="http://ca.mouser.com/ProductDetail/Panasonic/ERA-6AEB222V/?qs=sGAEpiMZZMukHu%252bjC5l7YVqPzx0ygTeUVSV1YDoHr2I%3d"/>
    <hyperlink ref="C5" r:id="rId3" tooltip="Click to view additional information on this product." display="http://ca.mouser.com/ProductDetail/Panasonic/ERJ-P6WF1001V/?qs=sGAEpiMZZMukHu%252bjC5l7YR8eD%252blUO1zEWtagjEzZlDE%3d"/>
    <hyperlink ref="C6" r:id="rId4" tooltip="Click to view additional information on this product." display="http://ca.mouser.com/ProductDetail/Panasonic/ERJ-P6WF5600V/?qs=sGAEpiMZZMukHu%252bjC5l7YddYTuNyM6rPLrk%2f5DyR9VU%3d"/>
    <hyperlink ref="C7" r:id="rId5" tooltip="Click to view additional information on this product." display="http://ca.mouser.com/ProductDetail/TE-Connectivity-Neohm/CFR16J120R/?qs=sGAEpiMZZMsPqMdJzcrNwkUE5oQyOPzF1NpNx9HvElQ%3d"/>
    <hyperlink ref="C12" r:id="rId6" tooltip="Click to view additional information on this product." display="http://ca.mouser.com/ProductDetail/AVX/TAJR104K035RNJ/?qs=sGAEpiMZZMuEN2agSAc2prc3ISwDBF1QE7e9m6EC2qo%3d"/>
    <hyperlink ref="C11" r:id="rId7" display="http://ca.mouser.com/ProductDetail/Murata-Electronics/GRM2165C1H101JA01D/?qs=sGAEpiMZZMs0AnBnWHyRQBCdKZiuHWcOJ1srXYTKmwU%3d"/>
    <hyperlink ref="C18" r:id="rId8" tooltip="Click to view additional information on this product." display="http://ca.mouser.com/ProductDetail/Bivar/SM1206NPGC-IL/?qs=sGAEpiMZZMtilyJihmhKq0GZTnw9iG%2fV6Gzzd0xs4JplVkpT1VAw3g%3d%3d"/>
    <hyperlink ref="C24" r:id="rId9" tooltip="Click to view additional information on this product." display="http://ca.mouser.com/ProductDetail/Fairchild-Semiconductor/BSS123/?qs=sGAEpiMZZMshyDBzk1%2fWi9bHELEahoDnp6f9Uu079XM%3d"/>
    <hyperlink ref="C25" r:id="rId10" tooltip="Click to view additional information on this product." display="http://ca.mouser.com/ProductDetail/ON-Semiconductor/NTR1P02T1G/?qs=sGAEpiMZZMshyDBzk1%2fWizSW%252bwlCH%2fhMgPGGTGRgvTM%3d"/>
    <hyperlink ref="C28" r:id="rId11" tooltip="Click to view additional information on this product." display="http://ca.mouser.com/ProductDetail/Fairchild-Semiconductor/LM7805ACT/?qs=sGAEpiMZZMtUqDgmOWBjgC5jv%252bsRCBsG7RiURRttMG0%3d"/>
    <hyperlink ref="C29" r:id="rId12" tooltip="Click to view additional information on this product." display="http://ca.mouser.com/ProductDetail/Maxim-Integrated/MAX481CSA+/?qs=sGAEpiMZZMuXae9YOZoWd9EBnNihOkMOZammlntcrhw%3d"/>
    <hyperlink ref="C33" r:id="rId13" tooltip="Click to view additional information on this product." display="http://ca.mouser.com/ProductDetail/Arduino/A000085/?qs=sGAEpiMZZMt0re6d%252b2Rx9hlsIgpAU6xx"/>
    <hyperlink ref="C34" r:id="rId14" tooltip="Click to view additional information on this product." display="http://ca.mouser.com/ProductDetail/Arduino/A000086/?qs=sGAEpiMZZMt0re6d%252b2Rx9mrFSXSKTH%2fy"/>
    <hyperlink ref="C39" r:id="rId15" tooltip="Click to view additional information on this product." display="http://ca.mouser.com/ProductDetail/Altech/30706/?qs=sGAEpiMZZMvZTcaMAxB2AGbwnry3ZpxBERkpJ3%252bl82Y%3d"/>
    <hyperlink ref="C40" r:id="rId16" tooltip="Click to view additional information on this product." display="http://ca.mouser.com/ProductDetail/Altech/30703/?qs=sGAEpiMZZMvZTcaMAxB2AGbwnry3ZpxBU3MxryQryzI%3d"/>
    <hyperlink ref="C41" r:id="rId17" tooltip="Click to view additional information on this product." display="http://ca.mouser.com/ProductDetail/Altech/30702/?qs=sGAEpiMZZMvZTcaMAxB2AGbwnry3ZpxBkFJ4gKTt3VA%3d"/>
    <hyperlink ref="C45" r:id="rId18" tooltip="Click to view additional information on this product." display="http://ca.mouser.com/ProductDetail/TE-Connectivity-AMP/2-826925-0/?qs=sGAEpiMZZMs%252bGHln7q6pm6Upc30RNkAX7%252bsQ1F79SCE%3d"/>
    <hyperlink ref="K2" r:id="rId19"/>
  </hyperlinks>
  <pageMargins left="0.7" right="0.7" top="0.75" bottom="0.75" header="0.3" footer="0.3"/>
  <pageSetup orientation="portrait" horizontalDpi="4294967293" verticalDpi="4294967293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Nitrof</dc:creator>
  <cp:lastModifiedBy>Nitrof</cp:lastModifiedBy>
  <dcterms:created xsi:type="dcterms:W3CDTF">2014-12-19T22:50:47Z</dcterms:created>
  <dcterms:modified xsi:type="dcterms:W3CDTF">2014-12-30T00:50:37Z</dcterms:modified>
</cp:coreProperties>
</file>