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li/Documents/Others/MRTN_tool/"/>
    </mc:Choice>
  </mc:AlternateContent>
  <xr:revisionPtr revIDLastSave="0" documentId="13_ncr:1_{C4EB8879-E079-6C4E-9B69-2093EE9A9FCF}" xr6:coauthVersionLast="45" xr6:coauthVersionMax="45" xr10:uidLastSave="{00000000-0000-0000-0000-000000000000}"/>
  <bookViews>
    <workbookView xWindow="18960" yWindow="-28240" windowWidth="27020" windowHeight="27160" activeTab="10" xr2:uid="{155A5A81-F229-5D4F-AAD5-B6F6E9AFE626}"/>
  </bookViews>
  <sheets>
    <sheet name="d1" sheetId="3" r:id="rId1"/>
    <sheet name="d2" sheetId="4" r:id="rId2"/>
    <sheet name="d3" sheetId="5" r:id="rId3"/>
    <sheet name="d4" sheetId="6" r:id="rId4"/>
    <sheet name="d5" sheetId="7" r:id="rId5"/>
    <sheet name="d6" sheetId="8" r:id="rId6"/>
    <sheet name="d7" sheetId="9" r:id="rId7"/>
    <sheet name="d8" sheetId="10" r:id="rId8"/>
    <sheet name="d9" sheetId="11" r:id="rId9"/>
    <sheet name="cc" sheetId="1" r:id="rId10"/>
    <sheet name="cs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1" i="2" l="1"/>
  <c r="S45" i="2"/>
  <c r="S92" i="2"/>
  <c r="S65" i="2"/>
  <c r="S80" i="2"/>
  <c r="S52" i="2"/>
  <c r="S34" i="2"/>
  <c r="R50" i="2"/>
  <c r="S104" i="1"/>
  <c r="R99" i="1"/>
  <c r="R100" i="1"/>
  <c r="R101" i="1"/>
  <c r="R102" i="1"/>
  <c r="R103" i="1"/>
  <c r="R33" i="1"/>
  <c r="S25" i="1" s="1"/>
  <c r="R32" i="1"/>
  <c r="R103" i="2" l="1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S2" i="2" s="1"/>
  <c r="S104" i="2" s="1"/>
  <c r="R10" i="2"/>
  <c r="R9" i="2"/>
  <c r="R8" i="2"/>
  <c r="R7" i="2"/>
  <c r="R6" i="2"/>
  <c r="R5" i="2"/>
  <c r="R4" i="2"/>
  <c r="R3" i="2"/>
  <c r="R2" i="2"/>
  <c r="S1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S65" i="1" s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S92" i="1" s="1"/>
  <c r="R93" i="1"/>
  <c r="R94" i="1"/>
  <c r="R95" i="1"/>
  <c r="R96" i="1"/>
  <c r="R97" i="1"/>
  <c r="R98" i="1"/>
  <c r="R2" i="1"/>
  <c r="S80" i="1" l="1"/>
  <c r="S34" i="1"/>
  <c r="S45" i="1"/>
  <c r="S14" i="2"/>
</calcChain>
</file>

<file path=xl/sharedStrings.xml><?xml version="1.0" encoding="utf-8"?>
<sst xmlns="http://schemas.openxmlformats.org/spreadsheetml/2006/main" count="341" uniqueCount="167">
  <si>
    <t>Jo Daviess County</t>
  </si>
  <si>
    <t>Stephenson County</t>
  </si>
  <si>
    <t>Carroll County</t>
  </si>
  <si>
    <t>Ogle County</t>
  </si>
  <si>
    <t>Lee County</t>
  </si>
  <si>
    <t>Rock Island County</t>
  </si>
  <si>
    <t>Mercer County</t>
  </si>
  <si>
    <t>Henry County</t>
  </si>
  <si>
    <t>Putnam County</t>
  </si>
  <si>
    <t>Whiteside County</t>
  </si>
  <si>
    <t>District1</t>
    <phoneticPr fontId="1" type="noConversion"/>
  </si>
  <si>
    <t>McHenry County</t>
  </si>
  <si>
    <t>Lake County</t>
  </si>
  <si>
    <t>DeKalb County</t>
  </si>
  <si>
    <t>Kane County</t>
  </si>
  <si>
    <t>DuPage County</t>
  </si>
  <si>
    <t>Cook County</t>
  </si>
  <si>
    <t>LaSalle County</t>
  </si>
  <si>
    <t>Kendall County</t>
  </si>
  <si>
    <t>Grundy County</t>
  </si>
  <si>
    <t>Will County</t>
  </si>
  <si>
    <t>Henderson County</t>
  </si>
  <si>
    <t>Knox County</t>
  </si>
  <si>
    <t>Hancock County</t>
  </si>
  <si>
    <t>McDonough County</t>
  </si>
  <si>
    <t>Fulton County</t>
  </si>
  <si>
    <t>Brown County</t>
  </si>
  <si>
    <t>Schuyler County</t>
  </si>
  <si>
    <t>Disctict2</t>
    <phoneticPr fontId="1" type="noConversion"/>
  </si>
  <si>
    <t>Disctrict3</t>
    <phoneticPr fontId="1" type="noConversion"/>
  </si>
  <si>
    <t>Stark County</t>
  </si>
  <si>
    <t>Marshall County</t>
  </si>
  <si>
    <t>Peoria County</t>
  </si>
  <si>
    <t>Woodford County</t>
  </si>
  <si>
    <t>Tazewell County</t>
  </si>
  <si>
    <t>McLean County</t>
  </si>
  <si>
    <t>Logan County</t>
  </si>
  <si>
    <t>Mason County</t>
  </si>
  <si>
    <t>Menard County</t>
  </si>
  <si>
    <t>Macon County</t>
  </si>
  <si>
    <t>District4</t>
    <phoneticPr fontId="1" type="noConversion"/>
  </si>
  <si>
    <t>Kankakee County</t>
  </si>
  <si>
    <t>Livingston County</t>
  </si>
  <si>
    <t>Ford County</t>
  </si>
  <si>
    <t>Iroquois County</t>
  </si>
  <si>
    <t>Piatt County</t>
  </si>
  <si>
    <t>Vermilion County</t>
  </si>
  <si>
    <t>District5</t>
    <phoneticPr fontId="1" type="noConversion"/>
  </si>
  <si>
    <t>Pike County</t>
  </si>
  <si>
    <t>Scott County</t>
  </si>
  <si>
    <t>Cass County</t>
  </si>
  <si>
    <t>Morgan County</t>
  </si>
  <si>
    <t>Sangamon County</t>
  </si>
  <si>
    <t>Christian County</t>
  </si>
  <si>
    <t>Calhoun County</t>
  </si>
  <si>
    <t>Greene County</t>
  </si>
  <si>
    <t>Jersey County</t>
  </si>
  <si>
    <t>Macoupin County</t>
  </si>
  <si>
    <t>Montgomery County</t>
  </si>
  <si>
    <t>Madison County</t>
  </si>
  <si>
    <t>District6</t>
    <phoneticPr fontId="1" type="noConversion"/>
  </si>
  <si>
    <t>Moultrie County</t>
  </si>
  <si>
    <t>Shelby County</t>
  </si>
  <si>
    <t>Coles County</t>
  </si>
  <si>
    <t>Cumberland County</t>
  </si>
  <si>
    <t>Douglas County</t>
  </si>
  <si>
    <t>Edgar County</t>
  </si>
  <si>
    <t>Crawford County</t>
  </si>
  <si>
    <t>Effingham County</t>
  </si>
  <si>
    <t>Fayette County</t>
  </si>
  <si>
    <t>Jasper County</t>
  </si>
  <si>
    <t>Clay County</t>
  </si>
  <si>
    <t>Lawrence County</t>
  </si>
  <si>
    <t>Marion County</t>
  </si>
  <si>
    <t>Richland County</t>
  </si>
  <si>
    <t>District7</t>
    <phoneticPr fontId="1" type="noConversion"/>
  </si>
  <si>
    <t>Clinton County</t>
  </si>
  <si>
    <t>Monroe County</t>
  </si>
  <si>
    <t>Perry County</t>
  </si>
  <si>
    <t>Randolph County</t>
  </si>
  <si>
    <t>St. Clair County</t>
  </si>
  <si>
    <t>Washington County</t>
  </si>
  <si>
    <t>Alexander County</t>
  </si>
  <si>
    <t>Jackson County</t>
  </si>
  <si>
    <t>Johnson County</t>
  </si>
  <si>
    <t>Pulaski County</t>
  </si>
  <si>
    <t>Union County</t>
  </si>
  <si>
    <t>Williamson County</t>
  </si>
  <si>
    <t>District8</t>
    <phoneticPr fontId="1" type="noConversion"/>
  </si>
  <si>
    <t>Edwards County</t>
  </si>
  <si>
    <t>Wabash County</t>
  </si>
  <si>
    <t>Wayne County</t>
  </si>
  <si>
    <t>Franklin County</t>
  </si>
  <si>
    <t>Hamilton County</t>
  </si>
  <si>
    <t>White County</t>
  </si>
  <si>
    <t>Gallatin County</t>
  </si>
  <si>
    <t>Saline County</t>
  </si>
  <si>
    <t>Hardin County</t>
  </si>
  <si>
    <t>Massac County</t>
  </si>
  <si>
    <t>Pope County</t>
  </si>
  <si>
    <t>District9</t>
    <phoneticPr fontId="1" type="noConversion"/>
  </si>
  <si>
    <t>District</t>
    <phoneticPr fontId="1" type="noConversion"/>
  </si>
  <si>
    <t>county</t>
    <phoneticPr fontId="1" type="noConversion"/>
  </si>
  <si>
    <t>all-year</t>
    <phoneticPr fontId="1" type="noConversion"/>
  </si>
  <si>
    <t>Cn</t>
    <phoneticPr fontId="1" type="noConversion"/>
  </si>
  <si>
    <t>Winnebago County</t>
  </si>
  <si>
    <t>﻿0</t>
  </si>
  <si>
    <t>Bureau County</t>
    <phoneticPr fontId="1" type="noConversion"/>
  </si>
  <si>
    <t>Boone County</t>
    <phoneticPr fontId="1" type="noConversion"/>
  </si>
  <si>
    <t>Warren County</t>
  </si>
  <si>
    <t>Adams County</t>
    <phoneticPr fontId="1" type="noConversion"/>
  </si>
  <si>
    <t>De Witt County</t>
    <phoneticPr fontId="1" type="noConversion"/>
  </si>
  <si>
    <t>Champaign County</t>
    <phoneticPr fontId="1" type="noConversion"/>
  </si>
  <si>
    <t>Bond County</t>
    <phoneticPr fontId="1" type="noConversion"/>
  </si>
  <si>
    <t>Clark County</t>
    <phoneticPr fontId="1" type="noConversion"/>
  </si>
  <si>
    <t>Alexander County</t>
    <phoneticPr fontId="1" type="noConversion"/>
  </si>
  <si>
    <t>Jefferson County</t>
  </si>
  <si>
    <t>Edwards County</t>
    <phoneticPr fontId="1" type="noConversion"/>
  </si>
  <si>
    <t>St. Clair County</t>
    <phoneticPr fontId="1" type="noConversion"/>
  </si>
  <si>
    <t>Clinton County</t>
    <phoneticPr fontId="1" type="noConversion"/>
  </si>
  <si>
    <t>Johnson County</t>
    <phoneticPr fontId="1" type="noConversion"/>
  </si>
  <si>
    <t>Monroe County</t>
    <phoneticPr fontId="1" type="noConversion"/>
  </si>
  <si>
    <t>Perry County</t>
    <phoneticPr fontId="1" type="noConversion"/>
  </si>
  <si>
    <t>Randolph County</t>
    <phoneticPr fontId="1" type="noConversion"/>
  </si>
  <si>
    <t>Washington County</t>
    <phoneticPr fontId="1" type="noConversion"/>
  </si>
  <si>
    <t>Franklin County</t>
    <phoneticPr fontId="1" type="noConversion"/>
  </si>
  <si>
    <t>Gallatin County</t>
    <phoneticPr fontId="1" type="noConversion"/>
  </si>
  <si>
    <t>Hamilton County</t>
    <phoneticPr fontId="1" type="noConversion"/>
  </si>
  <si>
    <t>Massac County</t>
    <phoneticPr fontId="1" type="noConversion"/>
  </si>
  <si>
    <t>Pope County</t>
    <phoneticPr fontId="1" type="noConversion"/>
  </si>
  <si>
    <t>Wayne County</t>
    <phoneticPr fontId="1" type="noConversion"/>
  </si>
  <si>
    <t>White County</t>
    <phoneticPr fontId="1" type="noConversion"/>
  </si>
  <si>
    <t>Hardin County</t>
    <phoneticPr fontId="1" type="noConversion"/>
  </si>
  <si>
    <t>Jefferson County</t>
    <phoneticPr fontId="1" type="noConversion"/>
  </si>
  <si>
    <t>Saline County</t>
    <phoneticPr fontId="1" type="noConversion"/>
  </si>
  <si>
    <t>Wabash County</t>
    <phoneticPr fontId="1" type="noConversion"/>
  </si>
  <si>
    <t>Carroll County</t>
    <phoneticPr fontId="1" type="noConversion"/>
  </si>
  <si>
    <t>Henry County</t>
    <phoneticPr fontId="1" type="noConversion"/>
  </si>
  <si>
    <t>Stephenson County</t>
    <phoneticPr fontId="1" type="noConversion"/>
  </si>
  <si>
    <t>Winnebago County</t>
    <phoneticPr fontId="1" type="noConversion"/>
  </si>
  <si>
    <r>
      <rPr>
        <sz val="12"/>
        <color rgb="FFFF0000"/>
        <rFont val="Times New Roman"/>
        <family val="1"/>
      </rPr>
      <t>Boone</t>
    </r>
    <r>
      <rPr>
        <sz val="12"/>
        <color theme="1"/>
        <rFont val="Times New Roman"/>
        <family val="1"/>
      </rPr>
      <t xml:space="preserve"> County</t>
    </r>
    <phoneticPr fontId="1" type="noConversion"/>
  </si>
  <si>
    <r>
      <rPr>
        <sz val="12"/>
        <color rgb="FFFF0000"/>
        <rFont val="Times New Roman"/>
        <family val="1"/>
      </rPr>
      <t>DeKalb</t>
    </r>
    <r>
      <rPr>
        <sz val="12"/>
        <color theme="1"/>
        <rFont val="Times New Roman"/>
        <family val="1"/>
      </rPr>
      <t xml:space="preserve"> County</t>
    </r>
    <phoneticPr fontId="1" type="noConversion"/>
  </si>
  <si>
    <t>Grundy County</t>
    <phoneticPr fontId="1" type="noConversion"/>
  </si>
  <si>
    <r>
      <rPr>
        <sz val="12"/>
        <color rgb="FFFF0000"/>
        <rFont val="Times New Roman"/>
        <family val="1"/>
      </rPr>
      <t xml:space="preserve">Kendall </t>
    </r>
    <r>
      <rPr>
        <sz val="12"/>
        <color theme="1"/>
        <rFont val="Times New Roman"/>
        <family val="1"/>
      </rPr>
      <t>County</t>
    </r>
    <phoneticPr fontId="1" type="noConversion"/>
  </si>
  <si>
    <t>Lake County</t>
    <phoneticPr fontId="1" type="noConversion"/>
  </si>
  <si>
    <t>Will County</t>
    <phoneticPr fontId="1" type="noConversion"/>
  </si>
  <si>
    <t>Fulton County</t>
    <phoneticPr fontId="1" type="noConversion"/>
  </si>
  <si>
    <t>Hancock County</t>
    <phoneticPr fontId="1" type="noConversion"/>
  </si>
  <si>
    <t>Knox County</t>
    <phoneticPr fontId="1" type="noConversion"/>
  </si>
  <si>
    <t>Schuyler County</t>
    <phoneticPr fontId="1" type="noConversion"/>
  </si>
  <si>
    <t>Warren County</t>
    <phoneticPr fontId="1" type="noConversion"/>
  </si>
  <si>
    <t>Logan County</t>
    <phoneticPr fontId="1" type="noConversion"/>
  </si>
  <si>
    <t>McLean County</t>
    <phoneticPr fontId="1" type="noConversion"/>
  </si>
  <si>
    <r>
      <rPr>
        <sz val="12"/>
        <color rgb="FFFF0000"/>
        <rFont val="Times New Roman"/>
        <family val="1"/>
      </rPr>
      <t>Macon</t>
    </r>
    <r>
      <rPr>
        <sz val="12"/>
        <color theme="1"/>
        <rFont val="Times New Roman"/>
        <family val="1"/>
      </rPr>
      <t xml:space="preserve"> County</t>
    </r>
    <phoneticPr fontId="1" type="noConversion"/>
  </si>
  <si>
    <t>Menard County</t>
    <phoneticPr fontId="1" type="noConversion"/>
  </si>
  <si>
    <t>Tazewell County</t>
    <phoneticPr fontId="1" type="noConversion"/>
  </si>
  <si>
    <r>
      <rPr>
        <sz val="12"/>
        <color rgb="FFFF0000"/>
        <rFont val="Times New Roman"/>
        <family val="1"/>
      </rPr>
      <t>Champaign</t>
    </r>
    <r>
      <rPr>
        <sz val="12"/>
        <color theme="1"/>
        <rFont val="Times New Roman"/>
        <family val="1"/>
      </rPr>
      <t xml:space="preserve"> County</t>
    </r>
    <phoneticPr fontId="1" type="noConversion"/>
  </si>
  <si>
    <t>Iroquois County</t>
    <phoneticPr fontId="1" type="noConversion"/>
  </si>
  <si>
    <t>Kankakee County</t>
    <phoneticPr fontId="1" type="noConversion"/>
  </si>
  <si>
    <t>Livingston County</t>
    <phoneticPr fontId="1" type="noConversion"/>
  </si>
  <si>
    <t>Pike County</t>
    <phoneticPr fontId="1" type="noConversion"/>
  </si>
  <si>
    <t>Sangamon County</t>
    <phoneticPr fontId="1" type="noConversion"/>
  </si>
  <si>
    <t>Cumberland County</t>
    <phoneticPr fontId="1" type="noConversion"/>
  </si>
  <si>
    <t>Effingham County</t>
    <phoneticPr fontId="1" type="noConversion"/>
  </si>
  <si>
    <t>Fayette County</t>
    <phoneticPr fontId="1" type="noConversion"/>
  </si>
  <si>
    <t>Jasper County</t>
    <phoneticPr fontId="1" type="noConversion"/>
  </si>
  <si>
    <t>Lawrence County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</si>
</sst>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等线"/>
      <family val="4"/>
      <charset val="134"/>
      <scheme val="minor"/>
    </font>
    <font>
      <sz val="12"/>
      <color theme="1"/>
      <name val="DengXian"/>
      <family val="4"/>
      <charset val="134"/>
    </font>
    <font>
      <sz val="18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263C-7F50-FE45-ABDB-829DC0D282B8}">
  <dimension ref="A1:A13"/>
  <sheetViews>
    <sheetView zoomScale="200" workbookViewId="0">
      <selection sqref="A1:A1048576"/>
    </sheetView>
  </sheetViews>
  <sheetFormatPr baseColWidth="10" defaultRowHeight="16"/>
  <cols>
    <col min="1" max="1" width="20" style="1" bestFit="1" customWidth="1"/>
  </cols>
  <sheetData>
    <row r="1" spans="1:1">
      <c r="A1" s="1" t="s">
        <v>104</v>
      </c>
    </row>
    <row r="2" spans="1:1">
      <c r="A2" s="2" t="s">
        <v>107</v>
      </c>
    </row>
    <row r="3" spans="1:1">
      <c r="A3" s="2" t="s">
        <v>2</v>
      </c>
    </row>
    <row r="4" spans="1:1">
      <c r="A4" s="2" t="s">
        <v>7</v>
      </c>
    </row>
    <row r="5" spans="1:1">
      <c r="A5" s="2" t="s">
        <v>0</v>
      </c>
    </row>
    <row r="6" spans="1:1">
      <c r="A6" s="2" t="s">
        <v>4</v>
      </c>
    </row>
    <row r="7" spans="1:1">
      <c r="A7" s="2" t="s">
        <v>6</v>
      </c>
    </row>
    <row r="8" spans="1:1">
      <c r="A8" s="2" t="s">
        <v>3</v>
      </c>
    </row>
    <row r="9" spans="1:1">
      <c r="A9" s="2" t="s">
        <v>8</v>
      </c>
    </row>
    <row r="10" spans="1:1">
      <c r="A10" s="2" t="s">
        <v>5</v>
      </c>
    </row>
    <row r="11" spans="1:1">
      <c r="A11" s="2" t="s">
        <v>1</v>
      </c>
    </row>
    <row r="12" spans="1:1">
      <c r="A12" s="2" t="s">
        <v>9</v>
      </c>
    </row>
    <row r="13" spans="1:1">
      <c r="A13" s="2" t="s">
        <v>105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CC34-783C-E04D-853E-567EEE4923B2}">
  <dimension ref="A1:X104"/>
  <sheetViews>
    <sheetView topLeftCell="K81" zoomScale="144" workbookViewId="0">
      <selection activeCell="Y104" sqref="V82:Y104"/>
    </sheetView>
  </sheetViews>
  <sheetFormatPr baseColWidth="10" defaultRowHeight="16"/>
  <cols>
    <col min="1" max="1" width="15.33203125" style="2" customWidth="1"/>
    <col min="2" max="2" width="20" style="2" bestFit="1" customWidth="1"/>
    <col min="3" max="16384" width="10.83203125" style="2"/>
  </cols>
  <sheetData>
    <row r="1" spans="1:19" ht="23">
      <c r="A1" s="8" t="s">
        <v>101</v>
      </c>
      <c r="B1" s="8" t="s">
        <v>102</v>
      </c>
      <c r="C1" s="8">
        <v>2005</v>
      </c>
      <c r="D1" s="8">
        <v>2006</v>
      </c>
      <c r="E1" s="8">
        <v>2007</v>
      </c>
      <c r="F1" s="8">
        <v>2008</v>
      </c>
      <c r="G1" s="8">
        <v>2009</v>
      </c>
      <c r="H1" s="8">
        <v>2010</v>
      </c>
      <c r="I1" s="8">
        <v>2011</v>
      </c>
      <c r="J1" s="8">
        <v>2012</v>
      </c>
      <c r="K1" s="8">
        <v>2013</v>
      </c>
      <c r="L1" s="8">
        <v>2014</v>
      </c>
      <c r="M1" s="8">
        <v>2015</v>
      </c>
      <c r="N1" s="8">
        <v>2016</v>
      </c>
      <c r="O1" s="8">
        <v>2017</v>
      </c>
      <c r="P1" s="8">
        <v>2018</v>
      </c>
      <c r="Q1" s="8">
        <v>2019</v>
      </c>
      <c r="R1" s="11" t="s">
        <v>103</v>
      </c>
      <c r="S1" s="11"/>
    </row>
    <row r="2" spans="1:19">
      <c r="A2" s="11" t="s">
        <v>10</v>
      </c>
      <c r="B2" s="2" t="s">
        <v>107</v>
      </c>
      <c r="C2" s="2">
        <v>0</v>
      </c>
      <c r="D2" s="2">
        <v>2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2</v>
      </c>
      <c r="N2" s="2">
        <v>2</v>
      </c>
      <c r="O2" s="2">
        <v>0</v>
      </c>
      <c r="P2" s="2">
        <v>0</v>
      </c>
      <c r="Q2" s="2">
        <v>0</v>
      </c>
      <c r="R2" s="2">
        <f>SUM(C2:Q2)</f>
        <v>8</v>
      </c>
      <c r="S2" s="10">
        <f>SUM(R2:R13)</f>
        <v>14</v>
      </c>
    </row>
    <row r="3" spans="1:19">
      <c r="A3" s="11"/>
      <c r="B3" s="2" t="s">
        <v>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f t="shared" ref="R3:R66" si="0">SUM(C3:Q3)</f>
        <v>0</v>
      </c>
      <c r="S3" s="10"/>
    </row>
    <row r="4" spans="1:19">
      <c r="A4" s="11"/>
      <c r="B4" s="2" t="s">
        <v>7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f t="shared" si="0"/>
        <v>0</v>
      </c>
      <c r="S4" s="10"/>
    </row>
    <row r="5" spans="1:19">
      <c r="A5" s="11"/>
      <c r="B5" s="2" t="s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2">
        <f t="shared" si="0"/>
        <v>1</v>
      </c>
      <c r="S5" s="10"/>
    </row>
    <row r="6" spans="1:19">
      <c r="A6" s="11"/>
      <c r="B6" s="2" t="s">
        <v>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f t="shared" si="0"/>
        <v>0</v>
      </c>
      <c r="S6" s="10"/>
    </row>
    <row r="7" spans="1:19">
      <c r="A7" s="11"/>
      <c r="B7" s="2" t="s">
        <v>6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f t="shared" si="0"/>
        <v>0</v>
      </c>
      <c r="S7" s="10"/>
    </row>
    <row r="8" spans="1:19">
      <c r="A8" s="11"/>
      <c r="B8" s="2" t="s">
        <v>3</v>
      </c>
      <c r="C8" s="2">
        <v>0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f t="shared" si="0"/>
        <v>2</v>
      </c>
      <c r="S8" s="10"/>
    </row>
    <row r="9" spans="1:19">
      <c r="A9" s="11"/>
      <c r="B9" s="2" t="s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f t="shared" si="0"/>
        <v>0</v>
      </c>
      <c r="S9" s="10"/>
    </row>
    <row r="10" spans="1:19">
      <c r="A10" s="11"/>
      <c r="B10" s="2" t="s">
        <v>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f t="shared" si="0"/>
        <v>0</v>
      </c>
      <c r="S10" s="10"/>
    </row>
    <row r="11" spans="1:19">
      <c r="A11" s="11"/>
      <c r="B11" s="2" t="s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f t="shared" si="0"/>
        <v>1</v>
      </c>
      <c r="S11" s="10"/>
    </row>
    <row r="12" spans="1:19">
      <c r="A12" s="11"/>
      <c r="B12" s="2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f t="shared" si="0"/>
        <v>0</v>
      </c>
      <c r="S12" s="10"/>
    </row>
    <row r="13" spans="1:19">
      <c r="A13" s="11"/>
      <c r="B13" s="2" t="s">
        <v>105</v>
      </c>
      <c r="C13" s="2">
        <v>0</v>
      </c>
      <c r="D13" s="2">
        <v>0</v>
      </c>
      <c r="E13" s="2">
        <v>1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f t="shared" si="0"/>
        <v>2</v>
      </c>
      <c r="S13" s="10"/>
    </row>
    <row r="14" spans="1:19">
      <c r="A14" s="11" t="s">
        <v>28</v>
      </c>
      <c r="B14" s="2" t="s">
        <v>108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f t="shared" si="0"/>
        <v>0</v>
      </c>
      <c r="S14" s="10">
        <f>SUM(R14:R24)</f>
        <v>21</v>
      </c>
    </row>
    <row r="15" spans="1:19">
      <c r="A15" s="11"/>
      <c r="B15" s="2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f t="shared" si="0"/>
        <v>0</v>
      </c>
      <c r="S15" s="10"/>
    </row>
    <row r="16" spans="1:19">
      <c r="A16" s="11"/>
      <c r="B16" s="2" t="s">
        <v>13</v>
      </c>
      <c r="C16" s="2">
        <v>1</v>
      </c>
      <c r="D16" s="2">
        <v>2</v>
      </c>
      <c r="E16" s="2">
        <v>2</v>
      </c>
      <c r="F16" s="2">
        <v>3</v>
      </c>
      <c r="G16" s="2">
        <v>1</v>
      </c>
      <c r="H16" s="2">
        <v>2</v>
      </c>
      <c r="I16" s="2">
        <v>2</v>
      </c>
      <c r="J16" s="2">
        <v>1</v>
      </c>
      <c r="K16" s="2">
        <v>0</v>
      </c>
      <c r="L16" s="2">
        <v>1</v>
      </c>
      <c r="M16" s="2">
        <v>2</v>
      </c>
      <c r="N16" s="2">
        <v>0</v>
      </c>
      <c r="O16" s="2">
        <v>0</v>
      </c>
      <c r="P16" s="2">
        <v>0</v>
      </c>
      <c r="Q16" s="2">
        <v>0</v>
      </c>
      <c r="R16" s="2">
        <f t="shared" si="0"/>
        <v>17</v>
      </c>
      <c r="S16" s="10"/>
    </row>
    <row r="17" spans="1:24">
      <c r="A17" s="11"/>
      <c r="B17" s="2" t="s">
        <v>15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f t="shared" si="0"/>
        <v>0</v>
      </c>
      <c r="S17" s="10"/>
    </row>
    <row r="18" spans="1:24">
      <c r="A18" s="11"/>
      <c r="B18" s="2" t="s">
        <v>19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f t="shared" si="0"/>
        <v>0</v>
      </c>
      <c r="S18" s="10"/>
    </row>
    <row r="19" spans="1:24">
      <c r="A19" s="11"/>
      <c r="B19" s="2" t="s">
        <v>14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f t="shared" si="0"/>
        <v>3</v>
      </c>
      <c r="S19" s="10"/>
    </row>
    <row r="20" spans="1:24">
      <c r="A20" s="11"/>
      <c r="B20" s="2" t="s">
        <v>18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f t="shared" si="0"/>
        <v>0</v>
      </c>
      <c r="S20" s="10"/>
    </row>
    <row r="21" spans="1:24">
      <c r="A21" s="11"/>
      <c r="B21" s="2" t="s">
        <v>12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f t="shared" si="0"/>
        <v>0</v>
      </c>
      <c r="S21" s="10"/>
    </row>
    <row r="22" spans="1:24">
      <c r="A22" s="11"/>
      <c r="B22" s="2" t="s">
        <v>17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f t="shared" si="0"/>
        <v>1</v>
      </c>
      <c r="S22" s="10"/>
    </row>
    <row r="23" spans="1:24">
      <c r="A23" s="11"/>
      <c r="B23" s="2" t="s">
        <v>11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f t="shared" si="0"/>
        <v>0</v>
      </c>
      <c r="S23" s="10"/>
    </row>
    <row r="24" spans="1:24">
      <c r="A24" s="11"/>
      <c r="B24" s="2" t="s">
        <v>20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f t="shared" si="0"/>
        <v>0</v>
      </c>
      <c r="S24" s="10"/>
    </row>
    <row r="25" spans="1:24">
      <c r="A25" s="11" t="s">
        <v>29</v>
      </c>
      <c r="B25" s="2" t="s">
        <v>110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f t="shared" si="0"/>
        <v>0</v>
      </c>
      <c r="S25" s="10">
        <f>SUM(R25:R33)</f>
        <v>76</v>
      </c>
    </row>
    <row r="26" spans="1:24">
      <c r="A26" s="11"/>
      <c r="B26" s="2" t="s">
        <v>26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f t="shared" si="0"/>
        <v>0</v>
      </c>
      <c r="S26" s="10"/>
    </row>
    <row r="27" spans="1:24">
      <c r="A27" s="11"/>
      <c r="B27" s="2" t="s">
        <v>25</v>
      </c>
      <c r="C27" s="2">
        <v>0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f t="shared" si="0"/>
        <v>1</v>
      </c>
      <c r="S27" s="10"/>
    </row>
    <row r="28" spans="1:24">
      <c r="A28" s="11"/>
      <c r="B28" s="2" t="s">
        <v>23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f t="shared" si="0"/>
        <v>1</v>
      </c>
      <c r="S28" s="10"/>
      <c r="X28" s="5"/>
    </row>
    <row r="29" spans="1:24">
      <c r="A29" s="11"/>
      <c r="B29" s="2" t="s">
        <v>21</v>
      </c>
      <c r="C29" s="2">
        <v>0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f t="shared" si="0"/>
        <v>2</v>
      </c>
      <c r="S29" s="10"/>
      <c r="X29" s="5"/>
    </row>
    <row r="30" spans="1:24">
      <c r="A30" s="11"/>
      <c r="B30" s="2" t="s">
        <v>22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f t="shared" si="0"/>
        <v>0</v>
      </c>
      <c r="S30" s="10"/>
      <c r="X30" s="5"/>
    </row>
    <row r="31" spans="1:24">
      <c r="A31" s="11"/>
      <c r="B31" s="2" t="s">
        <v>24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f t="shared" si="0"/>
        <v>0</v>
      </c>
      <c r="S31" s="10"/>
      <c r="X31" s="5"/>
    </row>
    <row r="32" spans="1:24">
      <c r="A32" s="11"/>
      <c r="B32" s="2" t="s">
        <v>27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f>SUM(C32:Q32)</f>
        <v>0</v>
      </c>
      <c r="S32" s="10"/>
      <c r="X32" s="5"/>
    </row>
    <row r="33" spans="1:24" s="13" customFormat="1">
      <c r="A33" s="11"/>
      <c r="B33" s="13" t="s">
        <v>109</v>
      </c>
      <c r="C33" s="5">
        <v>2</v>
      </c>
      <c r="D33" s="5">
        <v>3</v>
      </c>
      <c r="E33" s="5">
        <v>5</v>
      </c>
      <c r="F33" s="5">
        <v>7</v>
      </c>
      <c r="G33" s="5">
        <v>6</v>
      </c>
      <c r="H33" s="13">
        <v>5</v>
      </c>
      <c r="I33" s="5">
        <v>9</v>
      </c>
      <c r="J33" s="5">
        <v>9</v>
      </c>
      <c r="K33" s="5">
        <v>7</v>
      </c>
      <c r="L33" s="5">
        <v>4</v>
      </c>
      <c r="M33" s="5">
        <v>6</v>
      </c>
      <c r="N33" s="5">
        <v>3</v>
      </c>
      <c r="O33" s="5">
        <v>3</v>
      </c>
      <c r="P33" s="5">
        <v>2</v>
      </c>
      <c r="Q33" s="5">
        <v>1</v>
      </c>
      <c r="R33" s="5">
        <f>SUM(C33:Q33)</f>
        <v>72</v>
      </c>
      <c r="S33" s="10"/>
    </row>
    <row r="34" spans="1:24">
      <c r="A34" s="11" t="s">
        <v>40</v>
      </c>
      <c r="B34" s="2" t="s">
        <v>111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f t="shared" si="0"/>
        <v>0</v>
      </c>
      <c r="S34" s="10">
        <f>SUM(R34:R44)</f>
        <v>12</v>
      </c>
      <c r="X34" s="5"/>
    </row>
    <row r="35" spans="1:24">
      <c r="A35" s="11"/>
      <c r="B35" s="2" t="s">
        <v>36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f t="shared" si="0"/>
        <v>0</v>
      </c>
      <c r="S35" s="10"/>
      <c r="X35" s="5"/>
    </row>
    <row r="36" spans="1:24">
      <c r="A36" s="11"/>
      <c r="B36" s="2" t="s">
        <v>35</v>
      </c>
      <c r="C36" s="2">
        <v>0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2</v>
      </c>
      <c r="M36" s="2">
        <v>1</v>
      </c>
      <c r="N36" s="2">
        <v>0</v>
      </c>
      <c r="O36" s="2">
        <v>1</v>
      </c>
      <c r="P36" s="2">
        <v>1</v>
      </c>
      <c r="Q36" s="2">
        <v>0</v>
      </c>
      <c r="R36" s="2">
        <f t="shared" si="0"/>
        <v>7</v>
      </c>
      <c r="S36" s="10"/>
      <c r="X36" s="5"/>
    </row>
    <row r="37" spans="1:24">
      <c r="A37" s="11"/>
      <c r="B37" s="2" t="s">
        <v>39</v>
      </c>
      <c r="C37" s="2">
        <v>0</v>
      </c>
      <c r="D37" s="2">
        <v>2</v>
      </c>
      <c r="E37" s="2">
        <v>2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f t="shared" si="0"/>
        <v>4</v>
      </c>
      <c r="S37" s="10"/>
      <c r="X37" s="5"/>
    </row>
    <row r="38" spans="1:24">
      <c r="A38" s="11"/>
      <c r="B38" s="2" t="s">
        <v>31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f t="shared" si="0"/>
        <v>0</v>
      </c>
      <c r="S38" s="10"/>
      <c r="X38" s="5"/>
    </row>
    <row r="39" spans="1:24">
      <c r="A39" s="11"/>
      <c r="B39" s="2" t="s">
        <v>37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f t="shared" si="0"/>
        <v>0</v>
      </c>
      <c r="S39" s="10"/>
      <c r="X39" s="5"/>
    </row>
    <row r="40" spans="1:24">
      <c r="A40" s="11"/>
      <c r="B40" s="2" t="s">
        <v>38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f t="shared" si="0"/>
        <v>0</v>
      </c>
      <c r="S40" s="10"/>
      <c r="X40" s="5"/>
    </row>
    <row r="41" spans="1:24">
      <c r="A41" s="11"/>
      <c r="B41" s="2" t="s">
        <v>32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f t="shared" si="0"/>
        <v>0</v>
      </c>
      <c r="S41" s="10"/>
      <c r="X41" s="5"/>
    </row>
    <row r="42" spans="1:24">
      <c r="A42" s="11"/>
      <c r="B42" s="2" t="s">
        <v>30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f t="shared" si="0"/>
        <v>0</v>
      </c>
      <c r="S42" s="10"/>
      <c r="X42" s="5"/>
    </row>
    <row r="43" spans="1:24">
      <c r="A43" s="11"/>
      <c r="B43" s="2" t="s">
        <v>34</v>
      </c>
      <c r="C43" s="2">
        <v>0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f t="shared" si="0"/>
        <v>1</v>
      </c>
      <c r="S43" s="10"/>
      <c r="X43" s="5"/>
    </row>
    <row r="44" spans="1:24">
      <c r="A44" s="11"/>
      <c r="B44" s="2" t="s">
        <v>33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f t="shared" si="0"/>
        <v>0</v>
      </c>
      <c r="S44" s="10"/>
    </row>
    <row r="45" spans="1:24">
      <c r="A45" s="11" t="s">
        <v>47</v>
      </c>
      <c r="B45" s="2" t="s">
        <v>112</v>
      </c>
      <c r="C45" s="2">
        <v>1</v>
      </c>
      <c r="D45" s="2">
        <v>2</v>
      </c>
      <c r="E45" s="2">
        <v>2</v>
      </c>
      <c r="F45" s="2">
        <v>6</v>
      </c>
      <c r="G45" s="2">
        <v>2</v>
      </c>
      <c r="H45" s="2">
        <v>0</v>
      </c>
      <c r="I45" s="2">
        <v>1</v>
      </c>
      <c r="J45" s="2">
        <v>1</v>
      </c>
      <c r="K45" s="2">
        <v>2</v>
      </c>
      <c r="L45" s="2">
        <v>3</v>
      </c>
      <c r="M45" s="2">
        <v>6</v>
      </c>
      <c r="N45" s="2">
        <v>2</v>
      </c>
      <c r="O45" s="2">
        <v>1</v>
      </c>
      <c r="P45" s="2">
        <v>2</v>
      </c>
      <c r="Q45" s="2">
        <v>0</v>
      </c>
      <c r="R45" s="2">
        <f t="shared" si="0"/>
        <v>31</v>
      </c>
      <c r="S45" s="10">
        <f>SUM(R45:R51)</f>
        <v>49</v>
      </c>
    </row>
    <row r="46" spans="1:24">
      <c r="A46" s="11"/>
      <c r="B46" s="2" t="s">
        <v>43</v>
      </c>
      <c r="C46" s="2">
        <v>0</v>
      </c>
      <c r="D46" s="2">
        <v>0</v>
      </c>
      <c r="E46" s="2">
        <v>0</v>
      </c>
      <c r="F46" s="2">
        <v>1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>
        <v>0</v>
      </c>
      <c r="N46" s="2">
        <v>0</v>
      </c>
      <c r="O46" s="2">
        <v>0</v>
      </c>
      <c r="P46" s="2">
        <v>1</v>
      </c>
      <c r="Q46" s="2">
        <v>1</v>
      </c>
      <c r="R46" s="2">
        <f t="shared" si="0"/>
        <v>5</v>
      </c>
      <c r="S46" s="10"/>
    </row>
    <row r="47" spans="1:24">
      <c r="A47" s="11"/>
      <c r="B47" s="2" t="s">
        <v>44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2</v>
      </c>
      <c r="P47" s="2">
        <v>1</v>
      </c>
      <c r="Q47" s="2">
        <v>1</v>
      </c>
      <c r="R47" s="2">
        <f t="shared" si="0"/>
        <v>5</v>
      </c>
      <c r="S47" s="10"/>
    </row>
    <row r="48" spans="1:24">
      <c r="A48" s="11"/>
      <c r="B48" s="2" t="s">
        <v>41</v>
      </c>
      <c r="C48" s="2">
        <v>0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f t="shared" si="0"/>
        <v>1</v>
      </c>
      <c r="S48" s="10"/>
    </row>
    <row r="49" spans="1:22">
      <c r="A49" s="11"/>
      <c r="B49" s="2" t="s">
        <v>42</v>
      </c>
      <c r="C49" s="2">
        <v>0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f t="shared" si="0"/>
        <v>1</v>
      </c>
      <c r="S49" s="10"/>
    </row>
    <row r="50" spans="1:22">
      <c r="A50" s="11"/>
      <c r="B50" s="2" t="s">
        <v>45</v>
      </c>
      <c r="C50" s="2">
        <v>0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f t="shared" si="0"/>
        <v>6</v>
      </c>
      <c r="S50" s="10"/>
    </row>
    <row r="51" spans="1:22">
      <c r="A51" s="11"/>
      <c r="B51" s="2" t="s">
        <v>46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f t="shared" si="0"/>
        <v>0</v>
      </c>
      <c r="S51" s="10"/>
    </row>
    <row r="52" spans="1:22">
      <c r="A52" s="11" t="s">
        <v>60</v>
      </c>
      <c r="B52" s="6" t="s">
        <v>113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f t="shared" si="0"/>
        <v>0</v>
      </c>
      <c r="S52" s="10">
        <v>47</v>
      </c>
    </row>
    <row r="53" spans="1:22">
      <c r="A53" s="11"/>
      <c r="B53" s="4" t="s">
        <v>54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f t="shared" si="0"/>
        <v>0</v>
      </c>
      <c r="S53" s="10"/>
    </row>
    <row r="54" spans="1:22">
      <c r="A54" s="11"/>
      <c r="B54" s="4" t="s">
        <v>50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f t="shared" si="0"/>
        <v>0</v>
      </c>
      <c r="S54" s="10"/>
    </row>
    <row r="55" spans="1:22">
      <c r="A55" s="11"/>
      <c r="B55" s="4" t="s">
        <v>53</v>
      </c>
      <c r="C55" s="2">
        <v>0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f t="shared" si="0"/>
        <v>1</v>
      </c>
      <c r="S55" s="10"/>
      <c r="V55" s="5"/>
    </row>
    <row r="56" spans="1:22">
      <c r="A56" s="11"/>
      <c r="B56" s="4" t="s">
        <v>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f t="shared" si="0"/>
        <v>0</v>
      </c>
      <c r="S56" s="10"/>
      <c r="V56" s="5"/>
    </row>
    <row r="57" spans="1:22">
      <c r="A57" s="11"/>
      <c r="B57" s="4" t="s">
        <v>56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f t="shared" si="0"/>
        <v>0</v>
      </c>
      <c r="S57" s="10"/>
      <c r="V57" s="5"/>
    </row>
    <row r="58" spans="1:22">
      <c r="A58" s="11"/>
      <c r="B58" s="4" t="s">
        <v>57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1</v>
      </c>
      <c r="R58" s="2">
        <f t="shared" si="0"/>
        <v>2</v>
      </c>
      <c r="S58" s="10"/>
      <c r="V58" s="5"/>
    </row>
    <row r="59" spans="1:22">
      <c r="A59" s="11"/>
      <c r="B59" s="4" t="s">
        <v>59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f t="shared" si="0"/>
        <v>0</v>
      </c>
      <c r="S59" s="10"/>
      <c r="V59" s="5"/>
    </row>
    <row r="60" spans="1:22">
      <c r="A60" s="11"/>
      <c r="B60" s="4" t="s">
        <v>58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f t="shared" si="0"/>
        <v>0</v>
      </c>
      <c r="S60" s="10"/>
      <c r="V60" s="5"/>
    </row>
    <row r="61" spans="1:22">
      <c r="A61" s="11"/>
      <c r="B61" s="4" t="s">
        <v>51</v>
      </c>
      <c r="C61" s="2">
        <v>0</v>
      </c>
      <c r="D61" s="2">
        <v>0</v>
      </c>
      <c r="E61" s="2">
        <v>0</v>
      </c>
      <c r="F61" s="2">
        <v>1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2</v>
      </c>
      <c r="N61" s="2">
        <v>0</v>
      </c>
      <c r="O61" s="2">
        <v>0</v>
      </c>
      <c r="P61" s="2">
        <v>0</v>
      </c>
      <c r="Q61" s="2">
        <v>0</v>
      </c>
      <c r="R61" s="2">
        <f t="shared" si="0"/>
        <v>4</v>
      </c>
      <c r="S61" s="10"/>
      <c r="V61" s="5"/>
    </row>
    <row r="62" spans="1:22">
      <c r="A62" s="11"/>
      <c r="B62" s="4" t="s">
        <v>48</v>
      </c>
      <c r="C62" s="5">
        <v>1</v>
      </c>
      <c r="D62" s="5">
        <v>1</v>
      </c>
      <c r="E62" s="5">
        <v>2</v>
      </c>
      <c r="F62" s="5">
        <v>3</v>
      </c>
      <c r="G62" s="5">
        <v>2</v>
      </c>
      <c r="H62" s="5">
        <v>1</v>
      </c>
      <c r="I62" s="5">
        <v>1</v>
      </c>
      <c r="J62" s="5">
        <v>0</v>
      </c>
      <c r="K62" s="5">
        <v>2</v>
      </c>
      <c r="L62" s="5">
        <v>3</v>
      </c>
      <c r="M62" s="5">
        <v>4</v>
      </c>
      <c r="N62" s="5">
        <v>1</v>
      </c>
      <c r="O62" s="5">
        <v>1</v>
      </c>
      <c r="P62" s="5">
        <v>1</v>
      </c>
      <c r="Q62" s="5">
        <v>0</v>
      </c>
      <c r="R62" s="2">
        <f t="shared" si="0"/>
        <v>23</v>
      </c>
      <c r="S62" s="10"/>
      <c r="V62" s="5"/>
    </row>
    <row r="63" spans="1:22">
      <c r="A63" s="11"/>
      <c r="B63" s="4" t="s">
        <v>52</v>
      </c>
      <c r="C63" s="2">
        <v>0</v>
      </c>
      <c r="D63" s="2">
        <v>1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4</v>
      </c>
      <c r="M63" s="2">
        <v>3</v>
      </c>
      <c r="N63" s="2">
        <v>2</v>
      </c>
      <c r="O63" s="2">
        <v>1</v>
      </c>
      <c r="P63" s="2">
        <v>0</v>
      </c>
      <c r="Q63" s="2">
        <v>0</v>
      </c>
      <c r="R63" s="2">
        <f t="shared" si="0"/>
        <v>12</v>
      </c>
      <c r="S63" s="10"/>
      <c r="V63" s="5"/>
    </row>
    <row r="64" spans="1:22">
      <c r="A64" s="11"/>
      <c r="B64" s="4" t="s">
        <v>49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1</v>
      </c>
      <c r="N64" s="2">
        <v>0</v>
      </c>
      <c r="O64" s="2">
        <v>1</v>
      </c>
      <c r="P64" s="2">
        <v>2</v>
      </c>
      <c r="Q64" s="2">
        <v>1</v>
      </c>
      <c r="R64" s="2">
        <f t="shared" si="0"/>
        <v>5</v>
      </c>
      <c r="S64" s="10"/>
      <c r="V64" s="5"/>
    </row>
    <row r="65" spans="1:22">
      <c r="A65" s="11" t="s">
        <v>75</v>
      </c>
      <c r="B65" s="2" t="s">
        <v>114</v>
      </c>
      <c r="C65" s="2" t="s">
        <v>106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f t="shared" si="0"/>
        <v>0</v>
      </c>
      <c r="S65" s="10">
        <f>SUM(R65:R79)</f>
        <v>8</v>
      </c>
      <c r="V65" s="5"/>
    </row>
    <row r="66" spans="1:22">
      <c r="A66" s="11"/>
      <c r="B66" s="2" t="s">
        <v>71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f t="shared" si="0"/>
        <v>0</v>
      </c>
      <c r="S66" s="10"/>
      <c r="V66" s="5"/>
    </row>
    <row r="67" spans="1:22">
      <c r="A67" s="11"/>
      <c r="B67" s="2" t="s">
        <v>63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f t="shared" ref="R67:R103" si="1">SUM(C67:Q67)</f>
        <v>0</v>
      </c>
      <c r="S67" s="10"/>
      <c r="V67" s="5"/>
    </row>
    <row r="68" spans="1:22">
      <c r="A68" s="11"/>
      <c r="B68" s="2" t="s">
        <v>67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1</v>
      </c>
      <c r="O68" s="2">
        <v>0</v>
      </c>
      <c r="P68" s="2">
        <v>0</v>
      </c>
      <c r="Q68" s="2">
        <v>0</v>
      </c>
      <c r="R68" s="2">
        <f t="shared" si="1"/>
        <v>1</v>
      </c>
      <c r="S68" s="10"/>
      <c r="V68" s="5"/>
    </row>
    <row r="69" spans="1:22">
      <c r="A69" s="11"/>
      <c r="B69" s="2" t="s">
        <v>64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f t="shared" si="1"/>
        <v>0</v>
      </c>
      <c r="S69" s="10"/>
      <c r="V69" s="5"/>
    </row>
    <row r="70" spans="1:22">
      <c r="A70" s="11"/>
      <c r="B70" s="2" t="s">
        <v>65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f t="shared" si="1"/>
        <v>0</v>
      </c>
      <c r="S70" s="10"/>
      <c r="V70" s="5"/>
    </row>
    <row r="71" spans="1:22">
      <c r="A71" s="11"/>
      <c r="B71" s="2" t="s">
        <v>66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f t="shared" si="1"/>
        <v>0</v>
      </c>
      <c r="S71" s="10"/>
    </row>
    <row r="72" spans="1:22">
      <c r="A72" s="11"/>
      <c r="B72" s="2" t="s">
        <v>68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f t="shared" si="1"/>
        <v>0</v>
      </c>
      <c r="S72" s="10"/>
    </row>
    <row r="73" spans="1:22" s="13" customFormat="1">
      <c r="A73" s="11"/>
      <c r="B73" s="13" t="s">
        <v>69</v>
      </c>
      <c r="C73" s="5">
        <v>1</v>
      </c>
      <c r="D73" s="5">
        <v>1</v>
      </c>
      <c r="E73" s="5">
        <v>2</v>
      </c>
      <c r="F73" s="5">
        <v>2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13">
        <f t="shared" si="1"/>
        <v>6</v>
      </c>
      <c r="S73" s="10"/>
    </row>
    <row r="74" spans="1:22">
      <c r="A74" s="11"/>
      <c r="B74" s="2" t="s">
        <v>70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f t="shared" si="1"/>
        <v>0</v>
      </c>
      <c r="S74" s="10"/>
    </row>
    <row r="75" spans="1:22">
      <c r="A75" s="11"/>
      <c r="B75" s="2" t="s">
        <v>72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f t="shared" si="1"/>
        <v>0</v>
      </c>
      <c r="S75" s="10"/>
    </row>
    <row r="76" spans="1:22">
      <c r="A76" s="11"/>
      <c r="B76" s="2" t="s">
        <v>73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f t="shared" si="1"/>
        <v>0</v>
      </c>
      <c r="S76" s="10"/>
    </row>
    <row r="77" spans="1:22">
      <c r="A77" s="11"/>
      <c r="B77" s="2" t="s">
        <v>61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f t="shared" si="1"/>
        <v>0</v>
      </c>
      <c r="S77" s="10"/>
    </row>
    <row r="78" spans="1:22">
      <c r="A78" s="11"/>
      <c r="B78" s="2" t="s">
        <v>74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f t="shared" si="1"/>
        <v>0</v>
      </c>
      <c r="S78" s="10"/>
    </row>
    <row r="79" spans="1:22">
      <c r="A79" s="11"/>
      <c r="B79" s="2" t="s">
        <v>62</v>
      </c>
      <c r="C79" s="2">
        <v>0</v>
      </c>
      <c r="D79" s="2">
        <v>0</v>
      </c>
      <c r="E79" s="2">
        <v>0</v>
      </c>
      <c r="F79" s="2">
        <v>1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f t="shared" si="1"/>
        <v>1</v>
      </c>
      <c r="S79" s="10"/>
    </row>
    <row r="80" spans="1:22">
      <c r="A80" s="11" t="s">
        <v>88</v>
      </c>
      <c r="B80" s="2" t="s">
        <v>82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f t="shared" si="1"/>
        <v>0</v>
      </c>
      <c r="S80" s="12">
        <f>SUM(R80:R91)</f>
        <v>15</v>
      </c>
    </row>
    <row r="81" spans="1:23">
      <c r="A81" s="11"/>
      <c r="B81" s="2" t="s">
        <v>76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f t="shared" si="1"/>
        <v>0</v>
      </c>
      <c r="S81" s="12"/>
    </row>
    <row r="82" spans="1:23">
      <c r="A82" s="11"/>
      <c r="B82" s="2" t="s">
        <v>83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f t="shared" si="1"/>
        <v>0</v>
      </c>
      <c r="S82" s="12"/>
    </row>
    <row r="83" spans="1:23" s="13" customFormat="1">
      <c r="A83" s="11"/>
      <c r="B83" s="13" t="s">
        <v>84</v>
      </c>
      <c r="C83" s="13">
        <v>2</v>
      </c>
      <c r="D83" s="5">
        <v>2</v>
      </c>
      <c r="E83" s="5">
        <v>3</v>
      </c>
      <c r="F83" s="5">
        <v>3</v>
      </c>
      <c r="G83" s="5">
        <v>2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13">
        <f t="shared" si="1"/>
        <v>12</v>
      </c>
      <c r="S83" s="12"/>
    </row>
    <row r="84" spans="1:23">
      <c r="A84" s="11"/>
      <c r="B84" s="2" t="s">
        <v>77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f t="shared" si="1"/>
        <v>0</v>
      </c>
      <c r="S84" s="12"/>
      <c r="W84" s="5"/>
    </row>
    <row r="85" spans="1:23">
      <c r="A85" s="11"/>
      <c r="B85" s="2" t="s">
        <v>78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f t="shared" si="1"/>
        <v>0</v>
      </c>
      <c r="S85" s="12"/>
      <c r="W85" s="5"/>
    </row>
    <row r="86" spans="1:23">
      <c r="A86" s="11"/>
      <c r="B86" s="2" t="s">
        <v>85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f t="shared" si="1"/>
        <v>0</v>
      </c>
      <c r="S86" s="12"/>
      <c r="W86" s="5"/>
    </row>
    <row r="87" spans="1:23">
      <c r="A87" s="11"/>
      <c r="B87" s="2" t="s">
        <v>79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f t="shared" si="1"/>
        <v>0</v>
      </c>
      <c r="S87" s="12"/>
      <c r="W87" s="5"/>
    </row>
    <row r="88" spans="1:23" s="5" customFormat="1">
      <c r="A88" s="11"/>
      <c r="B88" s="5" t="s">
        <v>118</v>
      </c>
      <c r="C88" s="5">
        <v>1</v>
      </c>
      <c r="D88" s="5">
        <v>0</v>
      </c>
      <c r="E88" s="5">
        <v>1</v>
      </c>
      <c r="F88" s="5">
        <v>1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f t="shared" si="1"/>
        <v>3</v>
      </c>
      <c r="S88" s="12"/>
    </row>
    <row r="89" spans="1:23">
      <c r="A89" s="11"/>
      <c r="B89" s="2" t="s">
        <v>86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f t="shared" si="1"/>
        <v>0</v>
      </c>
      <c r="S89" s="12"/>
      <c r="W89" s="5"/>
    </row>
    <row r="90" spans="1:23">
      <c r="A90" s="11"/>
      <c r="B90" s="2" t="s">
        <v>81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f t="shared" si="1"/>
        <v>0</v>
      </c>
      <c r="S90" s="12"/>
      <c r="W90" s="5"/>
    </row>
    <row r="91" spans="1:23">
      <c r="A91" s="11"/>
      <c r="B91" s="2" t="s">
        <v>87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f t="shared" si="1"/>
        <v>0</v>
      </c>
      <c r="S91" s="12"/>
      <c r="W91" s="5"/>
    </row>
    <row r="92" spans="1:23">
      <c r="A92" s="11" t="s">
        <v>100</v>
      </c>
      <c r="B92" s="2" t="s">
        <v>89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f t="shared" si="1"/>
        <v>0</v>
      </c>
      <c r="S92" s="12">
        <f>SUM(R92:R102)</f>
        <v>8</v>
      </c>
      <c r="W92" s="5"/>
    </row>
    <row r="93" spans="1:23">
      <c r="A93" s="11"/>
      <c r="B93" s="2" t="s">
        <v>92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f t="shared" si="1"/>
        <v>0</v>
      </c>
      <c r="S93" s="12"/>
      <c r="W93" s="5"/>
    </row>
    <row r="94" spans="1:23">
      <c r="A94" s="11"/>
      <c r="B94" s="2" t="s">
        <v>95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f t="shared" si="1"/>
        <v>0</v>
      </c>
      <c r="S94" s="12"/>
      <c r="W94" s="5"/>
    </row>
    <row r="95" spans="1:23">
      <c r="A95" s="11"/>
      <c r="B95" s="2" t="s">
        <v>93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f t="shared" si="1"/>
        <v>0</v>
      </c>
      <c r="S95" s="12"/>
      <c r="W95" s="5"/>
    </row>
    <row r="96" spans="1:23">
      <c r="A96" s="11"/>
      <c r="B96" s="2" t="s">
        <v>97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f t="shared" si="1"/>
        <v>0</v>
      </c>
      <c r="S96" s="12"/>
      <c r="W96" s="5"/>
    </row>
    <row r="97" spans="1:23">
      <c r="A97" s="11"/>
      <c r="B97" s="2" t="s">
        <v>116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f t="shared" si="1"/>
        <v>0</v>
      </c>
      <c r="S97" s="12"/>
      <c r="W97" s="5"/>
    </row>
    <row r="98" spans="1:23">
      <c r="A98" s="11"/>
      <c r="B98" s="2" t="s">
        <v>98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f t="shared" si="1"/>
        <v>0</v>
      </c>
      <c r="S98" s="12"/>
      <c r="W98" s="5"/>
    </row>
    <row r="99" spans="1:23" s="13" customFormat="1">
      <c r="A99" s="11"/>
      <c r="B99" s="13" t="s">
        <v>99</v>
      </c>
      <c r="C99" s="13">
        <v>1</v>
      </c>
      <c r="D99" s="13">
        <v>1</v>
      </c>
      <c r="E99" s="13">
        <v>1</v>
      </c>
      <c r="F99" s="13">
        <v>1</v>
      </c>
      <c r="G99" s="13">
        <v>3</v>
      </c>
      <c r="H99" s="13">
        <v>1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f t="shared" si="1"/>
        <v>8</v>
      </c>
      <c r="S99" s="12"/>
    </row>
    <row r="100" spans="1:23">
      <c r="A100" s="11"/>
      <c r="B100" s="2" t="s">
        <v>96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5">
        <f t="shared" si="1"/>
        <v>0</v>
      </c>
      <c r="S100" s="12"/>
    </row>
    <row r="101" spans="1:23">
      <c r="A101" s="11"/>
      <c r="B101" s="2" t="s">
        <v>90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5">
        <f t="shared" si="1"/>
        <v>0</v>
      </c>
      <c r="S101" s="12"/>
    </row>
    <row r="102" spans="1:23">
      <c r="A102" s="11"/>
      <c r="B102" s="2" t="s">
        <v>91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5">
        <f t="shared" si="1"/>
        <v>0</v>
      </c>
      <c r="S102" s="12"/>
    </row>
    <row r="103" spans="1:23">
      <c r="A103" s="11"/>
      <c r="B103" s="2" t="s">
        <v>94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5">
        <f t="shared" si="1"/>
        <v>0</v>
      </c>
      <c r="S103" s="12"/>
    </row>
    <row r="104" spans="1:23">
      <c r="S104" s="2">
        <f>SUM(S2:S103)</f>
        <v>250</v>
      </c>
    </row>
  </sheetData>
  <mergeCells count="19">
    <mergeCell ref="A65:A79"/>
    <mergeCell ref="A80:A91"/>
    <mergeCell ref="A92:A103"/>
    <mergeCell ref="A2:A13"/>
    <mergeCell ref="A14:A24"/>
    <mergeCell ref="A25:A33"/>
    <mergeCell ref="A34:A44"/>
    <mergeCell ref="A45:A51"/>
    <mergeCell ref="A52:A64"/>
    <mergeCell ref="R1:S1"/>
    <mergeCell ref="S2:S13"/>
    <mergeCell ref="S14:S24"/>
    <mergeCell ref="S25:S33"/>
    <mergeCell ref="S34:S44"/>
    <mergeCell ref="S45:S51"/>
    <mergeCell ref="S52:S64"/>
    <mergeCell ref="S65:S79"/>
    <mergeCell ref="S80:S91"/>
    <mergeCell ref="S92:S10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30E7-2C9E-CF4A-8C51-009F8054D2F7}">
  <dimension ref="A1:W104"/>
  <sheetViews>
    <sheetView tabSelected="1" topLeftCell="L46" zoomScale="115" workbookViewId="0">
      <selection activeCell="W74" sqref="V50:W74"/>
    </sheetView>
  </sheetViews>
  <sheetFormatPr baseColWidth="10" defaultRowHeight="16"/>
  <cols>
    <col min="1" max="1" width="15.33203125" style="2" customWidth="1"/>
    <col min="2" max="2" width="20" style="5" bestFit="1" customWidth="1"/>
    <col min="3" max="16384" width="10.83203125" style="2"/>
  </cols>
  <sheetData>
    <row r="1" spans="1:19" ht="23">
      <c r="A1" s="8" t="s">
        <v>101</v>
      </c>
      <c r="B1" s="9" t="s">
        <v>102</v>
      </c>
      <c r="C1" s="8">
        <v>2005</v>
      </c>
      <c r="D1" s="8">
        <v>2006</v>
      </c>
      <c r="E1" s="8">
        <v>2007</v>
      </c>
      <c r="F1" s="8">
        <v>2008</v>
      </c>
      <c r="G1" s="8">
        <v>2009</v>
      </c>
      <c r="H1" s="8">
        <v>2010</v>
      </c>
      <c r="I1" s="8">
        <v>2011</v>
      </c>
      <c r="J1" s="8">
        <v>2012</v>
      </c>
      <c r="K1" s="8">
        <v>2013</v>
      </c>
      <c r="L1" s="8">
        <v>2014</v>
      </c>
      <c r="M1" s="8">
        <v>2015</v>
      </c>
      <c r="N1" s="8">
        <v>2016</v>
      </c>
      <c r="O1" s="8">
        <v>2017</v>
      </c>
      <c r="P1" s="8">
        <v>2018</v>
      </c>
      <c r="Q1" s="8">
        <v>2019</v>
      </c>
      <c r="R1" s="11" t="s">
        <v>103</v>
      </c>
      <c r="S1" s="11"/>
    </row>
    <row r="2" spans="1:19">
      <c r="A2" s="11" t="s">
        <v>10</v>
      </c>
      <c r="B2" s="13" t="s">
        <v>107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  <c r="P2" s="2">
        <v>1</v>
      </c>
      <c r="Q2" s="2">
        <v>0</v>
      </c>
      <c r="R2" s="2">
        <f>SUM(C2:Q2)</f>
        <v>3</v>
      </c>
      <c r="S2" s="10">
        <f>SUM(R2:R13)</f>
        <v>13</v>
      </c>
    </row>
    <row r="3" spans="1:19">
      <c r="A3" s="11"/>
      <c r="B3" s="5" t="s">
        <v>136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f t="shared" ref="R3:R66" si="0">SUM(C3:Q3)</f>
        <v>0</v>
      </c>
      <c r="S3" s="10"/>
    </row>
    <row r="4" spans="1:19">
      <c r="A4" s="11"/>
      <c r="B4" s="13" t="s">
        <v>137</v>
      </c>
      <c r="C4" s="2">
        <v>0</v>
      </c>
      <c r="D4" s="2">
        <v>0</v>
      </c>
      <c r="E4" s="2">
        <v>0</v>
      </c>
      <c r="F4" s="2">
        <v>2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f t="shared" si="0"/>
        <v>2</v>
      </c>
      <c r="S4" s="10"/>
    </row>
    <row r="5" spans="1:19">
      <c r="A5" s="11"/>
      <c r="B5" s="5" t="s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f t="shared" si="0"/>
        <v>0</v>
      </c>
      <c r="S5" s="10"/>
    </row>
    <row r="6" spans="1:19">
      <c r="A6" s="11"/>
      <c r="B6" s="13" t="s">
        <v>4</v>
      </c>
      <c r="C6" s="2">
        <v>0</v>
      </c>
      <c r="D6" s="2">
        <v>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f t="shared" si="0"/>
        <v>3</v>
      </c>
      <c r="S6" s="10"/>
    </row>
    <row r="7" spans="1:19">
      <c r="A7" s="11"/>
      <c r="B7" s="5" t="s">
        <v>6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f t="shared" si="0"/>
        <v>0</v>
      </c>
      <c r="S7" s="10"/>
    </row>
    <row r="8" spans="1:19">
      <c r="A8" s="11"/>
      <c r="B8" s="13" t="s">
        <v>3</v>
      </c>
      <c r="C8" s="2">
        <v>0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f t="shared" si="0"/>
        <v>2</v>
      </c>
      <c r="S8" s="10"/>
    </row>
    <row r="9" spans="1:19">
      <c r="A9" s="11"/>
      <c r="B9" s="5" t="s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f t="shared" si="0"/>
        <v>0</v>
      </c>
      <c r="S9" s="10"/>
    </row>
    <row r="10" spans="1:19">
      <c r="A10" s="11"/>
      <c r="B10" s="13" t="s">
        <v>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0</v>
      </c>
      <c r="Q10" s="2">
        <v>0</v>
      </c>
      <c r="R10" s="2">
        <f t="shared" si="0"/>
        <v>2</v>
      </c>
      <c r="S10" s="10"/>
    </row>
    <row r="11" spans="1:19" s="13" customFormat="1">
      <c r="A11" s="11"/>
      <c r="B11" s="13" t="s">
        <v>138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1</v>
      </c>
      <c r="R11" s="5">
        <f t="shared" si="0"/>
        <v>1</v>
      </c>
      <c r="S11" s="10"/>
    </row>
    <row r="12" spans="1:19">
      <c r="A12" s="11"/>
      <c r="B12" s="5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f t="shared" si="0"/>
        <v>0</v>
      </c>
      <c r="S12" s="10"/>
    </row>
    <row r="13" spans="1:19">
      <c r="A13" s="11"/>
      <c r="B13" s="5" t="s">
        <v>139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f t="shared" si="0"/>
        <v>0</v>
      </c>
      <c r="S13" s="10"/>
    </row>
    <row r="14" spans="1:19">
      <c r="A14" s="11" t="s">
        <v>28</v>
      </c>
      <c r="B14" s="5" t="s">
        <v>140</v>
      </c>
      <c r="C14" s="2" t="s">
        <v>106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1</v>
      </c>
      <c r="Q14" s="2">
        <v>0</v>
      </c>
      <c r="R14" s="2">
        <f t="shared" si="0"/>
        <v>3</v>
      </c>
      <c r="S14" s="10">
        <f>SUM(R14:R24)</f>
        <v>29</v>
      </c>
    </row>
    <row r="15" spans="1:19">
      <c r="A15" s="11"/>
      <c r="B15" s="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f t="shared" si="0"/>
        <v>0</v>
      </c>
      <c r="S15" s="10"/>
    </row>
    <row r="16" spans="1:19">
      <c r="A16" s="11"/>
      <c r="B16" s="5" t="s">
        <v>141</v>
      </c>
      <c r="C16" s="2">
        <v>1</v>
      </c>
      <c r="D16" s="2">
        <v>2</v>
      </c>
      <c r="E16" s="2">
        <v>3</v>
      </c>
      <c r="F16" s="2">
        <v>3</v>
      </c>
      <c r="G16" s="2">
        <v>2</v>
      </c>
      <c r="H16" s="2">
        <v>0</v>
      </c>
      <c r="I16" s="2">
        <v>1</v>
      </c>
      <c r="J16" s="2">
        <v>1</v>
      </c>
      <c r="K16" s="2">
        <v>0</v>
      </c>
      <c r="L16" s="2">
        <v>2</v>
      </c>
      <c r="M16" s="2">
        <v>3</v>
      </c>
      <c r="N16" s="2">
        <v>2</v>
      </c>
      <c r="O16" s="2">
        <v>1</v>
      </c>
      <c r="P16" s="2">
        <v>1</v>
      </c>
      <c r="Q16" s="2">
        <v>0</v>
      </c>
      <c r="R16" s="2">
        <f t="shared" si="0"/>
        <v>22</v>
      </c>
      <c r="S16" s="10"/>
    </row>
    <row r="17" spans="1:19">
      <c r="A17" s="11"/>
      <c r="B17" s="5" t="s">
        <v>15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f t="shared" si="0"/>
        <v>0</v>
      </c>
      <c r="S17" s="10"/>
    </row>
    <row r="18" spans="1:19" ht="17" customHeight="1">
      <c r="A18" s="11"/>
      <c r="B18" s="13" t="s">
        <v>142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f t="shared" si="0"/>
        <v>1</v>
      </c>
      <c r="S18" s="10"/>
    </row>
    <row r="19" spans="1:19">
      <c r="A19" s="11"/>
      <c r="B19" s="5" t="s">
        <v>14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f t="shared" si="0"/>
        <v>0</v>
      </c>
      <c r="S19" s="10"/>
    </row>
    <row r="20" spans="1:19">
      <c r="A20" s="11"/>
      <c r="B20" s="5" t="s">
        <v>143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f t="shared" si="0"/>
        <v>1</v>
      </c>
      <c r="S20" s="10"/>
    </row>
    <row r="21" spans="1:19">
      <c r="A21" s="11"/>
      <c r="B21" s="5" t="s">
        <v>144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f t="shared" si="0"/>
        <v>0</v>
      </c>
      <c r="S21" s="10"/>
    </row>
    <row r="22" spans="1:19">
      <c r="A22" s="11"/>
      <c r="B22" s="5" t="s">
        <v>17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f t="shared" si="0"/>
        <v>0</v>
      </c>
      <c r="S22" s="10"/>
    </row>
    <row r="23" spans="1:19">
      <c r="A23" s="11"/>
      <c r="B23" s="5" t="s">
        <v>11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f t="shared" si="0"/>
        <v>0</v>
      </c>
      <c r="S23" s="10"/>
    </row>
    <row r="24" spans="1:19">
      <c r="A24" s="11"/>
      <c r="B24" s="13" t="s">
        <v>145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</v>
      </c>
      <c r="R24" s="2">
        <f t="shared" si="0"/>
        <v>2</v>
      </c>
      <c r="S24" s="10"/>
    </row>
    <row r="25" spans="1:19">
      <c r="A25" s="11" t="s">
        <v>29</v>
      </c>
      <c r="B25" s="5" t="s">
        <v>110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f t="shared" si="0"/>
        <v>0</v>
      </c>
      <c r="S25" s="10">
        <v>61</v>
      </c>
    </row>
    <row r="26" spans="1:19">
      <c r="A26" s="11"/>
      <c r="B26" s="5" t="s">
        <v>26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f t="shared" si="0"/>
        <v>0</v>
      </c>
      <c r="S26" s="10"/>
    </row>
    <row r="27" spans="1:19">
      <c r="A27" s="11"/>
      <c r="B27" s="13" t="s">
        <v>146</v>
      </c>
      <c r="C27" s="2">
        <v>0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f t="shared" si="0"/>
        <v>2</v>
      </c>
      <c r="S27" s="10"/>
    </row>
    <row r="28" spans="1:19">
      <c r="A28" s="11"/>
      <c r="B28" s="13" t="s">
        <v>147</v>
      </c>
      <c r="C28" s="2">
        <v>0</v>
      </c>
      <c r="D28" s="2">
        <v>0</v>
      </c>
      <c r="E28" s="2">
        <v>1</v>
      </c>
      <c r="F28" s="2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f t="shared" si="0"/>
        <v>2</v>
      </c>
      <c r="S28" s="10"/>
    </row>
    <row r="29" spans="1:19">
      <c r="A29" s="11"/>
      <c r="B29" s="5" t="s">
        <v>21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f t="shared" si="0"/>
        <v>0</v>
      </c>
      <c r="S29" s="10"/>
    </row>
    <row r="30" spans="1:19">
      <c r="A30" s="11"/>
      <c r="B30" s="13" t="s">
        <v>148</v>
      </c>
      <c r="C30" s="2">
        <v>0</v>
      </c>
      <c r="D30" s="2">
        <v>2</v>
      </c>
      <c r="E30" s="2">
        <v>2</v>
      </c>
      <c r="F30" s="2">
        <v>2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f t="shared" si="0"/>
        <v>6</v>
      </c>
      <c r="S30" s="10"/>
    </row>
    <row r="31" spans="1:19">
      <c r="A31" s="11"/>
      <c r="B31" s="5" t="s">
        <v>24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f t="shared" si="0"/>
        <v>0</v>
      </c>
      <c r="S31" s="10"/>
    </row>
    <row r="32" spans="1:19">
      <c r="A32" s="11"/>
      <c r="B32" s="20" t="s">
        <v>149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3</v>
      </c>
      <c r="Q32" s="2">
        <v>0</v>
      </c>
      <c r="R32" s="2">
        <v>4</v>
      </c>
      <c r="S32" s="10"/>
    </row>
    <row r="33" spans="1:22" s="13" customFormat="1">
      <c r="A33" s="11"/>
      <c r="B33" s="13" t="s">
        <v>150</v>
      </c>
      <c r="C33" s="13">
        <v>2</v>
      </c>
      <c r="D33" s="5">
        <v>4</v>
      </c>
      <c r="E33" s="5">
        <v>4</v>
      </c>
      <c r="F33" s="5">
        <v>5</v>
      </c>
      <c r="G33" s="5">
        <v>3</v>
      </c>
      <c r="H33" s="5">
        <v>2</v>
      </c>
      <c r="I33" s="5">
        <v>2</v>
      </c>
      <c r="J33" s="5">
        <v>4</v>
      </c>
      <c r="K33" s="5">
        <v>2</v>
      </c>
      <c r="L33" s="5">
        <v>4</v>
      </c>
      <c r="M33" s="5">
        <v>5</v>
      </c>
      <c r="N33" s="5">
        <v>4</v>
      </c>
      <c r="O33" s="5">
        <v>2</v>
      </c>
      <c r="P33" s="5">
        <v>2</v>
      </c>
      <c r="Q33" s="5">
        <v>1</v>
      </c>
      <c r="R33" s="13">
        <f t="shared" si="0"/>
        <v>46</v>
      </c>
      <c r="S33" s="10"/>
    </row>
    <row r="34" spans="1:22">
      <c r="A34" s="14" t="s">
        <v>40</v>
      </c>
      <c r="B34" s="21" t="s">
        <v>111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2</v>
      </c>
      <c r="O34" s="15">
        <v>0</v>
      </c>
      <c r="P34" s="15">
        <v>0</v>
      </c>
      <c r="Q34" s="15">
        <v>0</v>
      </c>
      <c r="R34" s="15">
        <f t="shared" si="0"/>
        <v>2</v>
      </c>
      <c r="S34" s="16">
        <f>SUM(R34:R44)</f>
        <v>24</v>
      </c>
      <c r="V34" s="5"/>
    </row>
    <row r="35" spans="1:22">
      <c r="A35" s="14"/>
      <c r="B35" s="21" t="s">
        <v>151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2</v>
      </c>
      <c r="P35" s="15">
        <v>2</v>
      </c>
      <c r="Q35" s="15">
        <v>0</v>
      </c>
      <c r="R35" s="15">
        <f t="shared" si="0"/>
        <v>4</v>
      </c>
      <c r="S35" s="16"/>
      <c r="V35" s="5"/>
    </row>
    <row r="36" spans="1:22" s="13" customFormat="1">
      <c r="A36" s="14"/>
      <c r="B36" s="21" t="s">
        <v>152</v>
      </c>
      <c r="C36" s="21">
        <v>0</v>
      </c>
      <c r="D36" s="21">
        <v>0</v>
      </c>
      <c r="E36" s="21">
        <v>0</v>
      </c>
      <c r="F36" s="21">
        <v>1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2</v>
      </c>
      <c r="N36" s="21">
        <v>2</v>
      </c>
      <c r="O36" s="21">
        <v>2</v>
      </c>
      <c r="P36" s="21">
        <v>2</v>
      </c>
      <c r="Q36" s="21">
        <v>0</v>
      </c>
      <c r="R36" s="21">
        <f t="shared" si="0"/>
        <v>9</v>
      </c>
      <c r="S36" s="16"/>
    </row>
    <row r="37" spans="1:22">
      <c r="A37" s="14"/>
      <c r="B37" s="15" t="s">
        <v>153</v>
      </c>
      <c r="C37" s="15">
        <v>0</v>
      </c>
      <c r="D37" s="15">
        <v>1</v>
      </c>
      <c r="E37" s="15">
        <v>0</v>
      </c>
      <c r="F37" s="15">
        <v>2</v>
      </c>
      <c r="G37" s="15">
        <v>1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1</v>
      </c>
      <c r="N37" s="15">
        <v>0</v>
      </c>
      <c r="O37" s="15">
        <v>0</v>
      </c>
      <c r="P37" s="15">
        <v>0</v>
      </c>
      <c r="Q37" s="15">
        <v>0</v>
      </c>
      <c r="R37" s="15">
        <f t="shared" si="0"/>
        <v>5</v>
      </c>
      <c r="S37" s="16"/>
      <c r="V37" s="5"/>
    </row>
    <row r="38" spans="1:22">
      <c r="A38" s="14"/>
      <c r="B38" s="15" t="s">
        <v>31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f t="shared" si="0"/>
        <v>0</v>
      </c>
      <c r="S38" s="16"/>
      <c r="V38" s="5"/>
    </row>
    <row r="39" spans="1:22">
      <c r="A39" s="14"/>
      <c r="B39" s="15" t="s">
        <v>37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f t="shared" si="0"/>
        <v>0</v>
      </c>
      <c r="S39" s="16"/>
      <c r="V39" s="5"/>
    </row>
    <row r="40" spans="1:22">
      <c r="A40" s="14"/>
      <c r="B40" s="21" t="s">
        <v>154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1</v>
      </c>
      <c r="O40" s="15">
        <v>2</v>
      </c>
      <c r="P40" s="15">
        <v>0</v>
      </c>
      <c r="Q40" s="15">
        <v>0</v>
      </c>
      <c r="R40" s="15">
        <f t="shared" si="0"/>
        <v>3</v>
      </c>
      <c r="S40" s="16"/>
      <c r="V40" s="5"/>
    </row>
    <row r="41" spans="1:22">
      <c r="A41" s="14"/>
      <c r="B41" s="15" t="s">
        <v>32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f t="shared" si="0"/>
        <v>0</v>
      </c>
      <c r="S41" s="16"/>
      <c r="V41" s="5"/>
    </row>
    <row r="42" spans="1:22">
      <c r="A42" s="14"/>
      <c r="B42" s="15" t="s">
        <v>30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f t="shared" si="0"/>
        <v>0</v>
      </c>
      <c r="S42" s="16"/>
      <c r="V42" s="5"/>
    </row>
    <row r="43" spans="1:22">
      <c r="A43" s="14"/>
      <c r="B43" s="21" t="s">
        <v>155</v>
      </c>
      <c r="C43" s="15">
        <v>0</v>
      </c>
      <c r="D43" s="15">
        <v>1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f t="shared" si="0"/>
        <v>1</v>
      </c>
      <c r="S43" s="16"/>
      <c r="V43" s="5"/>
    </row>
    <row r="44" spans="1:22">
      <c r="A44" s="14"/>
      <c r="B44" s="15" t="s">
        <v>33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f t="shared" si="0"/>
        <v>0</v>
      </c>
      <c r="S44" s="16"/>
      <c r="V44" s="5"/>
    </row>
    <row r="45" spans="1:22" s="15" customFormat="1">
      <c r="A45" s="14" t="s">
        <v>47</v>
      </c>
      <c r="B45" s="15" t="s">
        <v>156</v>
      </c>
      <c r="C45" s="15">
        <v>1</v>
      </c>
      <c r="D45" s="15">
        <v>6</v>
      </c>
      <c r="E45" s="15">
        <v>6</v>
      </c>
      <c r="F45" s="15">
        <v>5</v>
      </c>
      <c r="G45" s="15">
        <v>4</v>
      </c>
      <c r="H45" s="15">
        <v>0</v>
      </c>
      <c r="I45" s="15">
        <v>0</v>
      </c>
      <c r="J45" s="15">
        <v>5</v>
      </c>
      <c r="K45" s="15">
        <v>7</v>
      </c>
      <c r="L45" s="15">
        <v>7</v>
      </c>
      <c r="M45" s="15">
        <v>8</v>
      </c>
      <c r="N45" s="15">
        <v>8</v>
      </c>
      <c r="O45" s="15">
        <v>2</v>
      </c>
      <c r="P45" s="15">
        <v>5</v>
      </c>
      <c r="Q45" s="15">
        <v>4</v>
      </c>
      <c r="R45" s="15">
        <f t="shared" si="0"/>
        <v>68</v>
      </c>
      <c r="S45" s="23">
        <f>SUM(R45:R51)</f>
        <v>136</v>
      </c>
    </row>
    <row r="46" spans="1:22" s="15" customFormat="1">
      <c r="A46" s="14"/>
      <c r="B46" s="21" t="s">
        <v>43</v>
      </c>
      <c r="C46" s="15">
        <v>0</v>
      </c>
      <c r="D46" s="15">
        <v>2</v>
      </c>
      <c r="E46" s="15">
        <v>0</v>
      </c>
      <c r="F46" s="15">
        <v>1</v>
      </c>
      <c r="G46" s="15">
        <v>0</v>
      </c>
      <c r="H46" s="15">
        <v>0</v>
      </c>
      <c r="I46" s="15">
        <v>0</v>
      </c>
      <c r="J46" s="15">
        <v>0</v>
      </c>
      <c r="K46" s="15">
        <v>1</v>
      </c>
      <c r="L46" s="15">
        <v>0</v>
      </c>
      <c r="M46" s="15">
        <v>0</v>
      </c>
      <c r="N46" s="15">
        <v>0</v>
      </c>
      <c r="O46" s="15">
        <v>3</v>
      </c>
      <c r="P46" s="15">
        <v>2</v>
      </c>
      <c r="Q46" s="15">
        <v>0</v>
      </c>
      <c r="R46" s="15">
        <f t="shared" si="0"/>
        <v>9</v>
      </c>
      <c r="S46" s="23"/>
    </row>
    <row r="47" spans="1:22" s="15" customFormat="1">
      <c r="A47" s="14"/>
      <c r="B47" s="21" t="s">
        <v>157</v>
      </c>
      <c r="C47" s="15">
        <v>0</v>
      </c>
      <c r="D47" s="15">
        <v>1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2</v>
      </c>
      <c r="N47" s="15">
        <v>0</v>
      </c>
      <c r="O47" s="15">
        <v>2</v>
      </c>
      <c r="P47" s="15">
        <v>1</v>
      </c>
      <c r="Q47" s="15">
        <v>0</v>
      </c>
      <c r="R47" s="15">
        <f t="shared" si="0"/>
        <v>6</v>
      </c>
      <c r="S47" s="23"/>
    </row>
    <row r="48" spans="1:22" s="15" customFormat="1">
      <c r="A48" s="14"/>
      <c r="B48" s="21" t="s">
        <v>158</v>
      </c>
      <c r="C48" s="15">
        <v>0</v>
      </c>
      <c r="D48" s="15">
        <v>0</v>
      </c>
      <c r="E48" s="15">
        <v>1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1</v>
      </c>
      <c r="P48" s="15">
        <v>0</v>
      </c>
      <c r="Q48" s="15">
        <v>0</v>
      </c>
      <c r="R48" s="15">
        <f t="shared" si="0"/>
        <v>2</v>
      </c>
      <c r="S48" s="23"/>
    </row>
    <row r="49" spans="1:23" s="21" customFormat="1">
      <c r="A49" s="14"/>
      <c r="B49" s="21" t="s">
        <v>159</v>
      </c>
      <c r="C49" s="21">
        <v>0</v>
      </c>
      <c r="D49" s="21">
        <v>1</v>
      </c>
      <c r="E49" s="21">
        <v>1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1</v>
      </c>
      <c r="L49" s="21">
        <v>1</v>
      </c>
      <c r="M49" s="21">
        <v>2</v>
      </c>
      <c r="N49" s="21">
        <v>1</v>
      </c>
      <c r="O49" s="21">
        <v>1</v>
      </c>
      <c r="P49" s="21">
        <v>1</v>
      </c>
      <c r="Q49" s="21">
        <v>0</v>
      </c>
      <c r="R49" s="21">
        <f t="shared" si="0"/>
        <v>9</v>
      </c>
      <c r="S49" s="23"/>
    </row>
    <row r="50" spans="1:23" s="15" customFormat="1">
      <c r="A50" s="14"/>
      <c r="B50" s="21" t="s">
        <v>45</v>
      </c>
      <c r="C50" s="15">
        <v>0</v>
      </c>
      <c r="D50" s="15">
        <v>1</v>
      </c>
      <c r="E50" s="15">
        <v>1</v>
      </c>
      <c r="F50" s="15">
        <v>1</v>
      </c>
      <c r="G50" s="15">
        <v>0</v>
      </c>
      <c r="H50" s="15">
        <v>0</v>
      </c>
      <c r="I50" s="15">
        <v>0</v>
      </c>
      <c r="J50" s="15">
        <v>0</v>
      </c>
      <c r="K50" s="15">
        <v>2</v>
      </c>
      <c r="L50" s="15">
        <v>0</v>
      </c>
      <c r="M50" s="15">
        <v>5</v>
      </c>
      <c r="N50" s="15">
        <v>4</v>
      </c>
      <c r="O50" s="15">
        <v>5</v>
      </c>
      <c r="P50" s="15">
        <v>5</v>
      </c>
      <c r="Q50" s="15">
        <v>2</v>
      </c>
      <c r="R50" s="15">
        <f>SUM(C50:Q50)</f>
        <v>26</v>
      </c>
      <c r="S50" s="23"/>
    </row>
    <row r="51" spans="1:23" s="15" customFormat="1">
      <c r="A51" s="14"/>
      <c r="B51" s="24" t="s">
        <v>46</v>
      </c>
      <c r="C51" s="15">
        <v>0</v>
      </c>
      <c r="D51" s="5">
        <v>1</v>
      </c>
      <c r="E51" s="5">
        <v>1</v>
      </c>
      <c r="F51" s="5">
        <v>1</v>
      </c>
      <c r="G51" s="13">
        <v>0</v>
      </c>
      <c r="H51" s="5">
        <v>0</v>
      </c>
      <c r="I51" s="5">
        <v>0</v>
      </c>
      <c r="J51" s="13">
        <v>0</v>
      </c>
      <c r="K51" s="5">
        <v>2</v>
      </c>
      <c r="L51" s="13">
        <v>2</v>
      </c>
      <c r="M51" s="5">
        <v>2</v>
      </c>
      <c r="N51" s="13">
        <v>2</v>
      </c>
      <c r="O51" s="5">
        <v>3</v>
      </c>
      <c r="P51" s="5">
        <v>2</v>
      </c>
      <c r="Q51" s="5">
        <v>0</v>
      </c>
      <c r="R51" s="15">
        <f>SUM(C51:Q51)</f>
        <v>16</v>
      </c>
      <c r="S51" s="23"/>
    </row>
    <row r="52" spans="1:23">
      <c r="A52" s="11" t="s">
        <v>60</v>
      </c>
      <c r="B52" s="6" t="s">
        <v>113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f t="shared" si="0"/>
        <v>0</v>
      </c>
      <c r="S52" s="10">
        <f>SUM(R52:R64)</f>
        <v>66</v>
      </c>
      <c r="V52" s="5"/>
      <c r="W52" s="5"/>
    </row>
    <row r="53" spans="1:23">
      <c r="A53" s="11"/>
      <c r="B53" s="4" t="s">
        <v>54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f t="shared" si="0"/>
        <v>0</v>
      </c>
      <c r="S53" s="10"/>
      <c r="V53" s="5"/>
      <c r="W53" s="5"/>
    </row>
    <row r="54" spans="1:23">
      <c r="A54" s="11"/>
      <c r="B54" s="4" t="s">
        <v>50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f t="shared" si="0"/>
        <v>0</v>
      </c>
      <c r="S54" s="10"/>
      <c r="V54" s="5"/>
      <c r="W54" s="5"/>
    </row>
    <row r="55" spans="1:23" s="13" customFormat="1">
      <c r="A55" s="11"/>
      <c r="B55" s="22" t="s">
        <v>53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1</v>
      </c>
      <c r="N55" s="13">
        <v>1</v>
      </c>
      <c r="O55" s="13">
        <v>1</v>
      </c>
      <c r="P55" s="13">
        <v>1</v>
      </c>
      <c r="Q55" s="13">
        <v>0</v>
      </c>
      <c r="R55" s="13">
        <f t="shared" si="0"/>
        <v>4</v>
      </c>
      <c r="S55" s="10"/>
    </row>
    <row r="56" spans="1:23">
      <c r="A56" s="11"/>
      <c r="B56" s="4" t="s">
        <v>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f t="shared" si="0"/>
        <v>0</v>
      </c>
      <c r="S56" s="10"/>
      <c r="V56" s="5"/>
      <c r="W56" s="5"/>
    </row>
    <row r="57" spans="1:23">
      <c r="A57" s="11"/>
      <c r="B57" s="4" t="s">
        <v>56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f t="shared" si="0"/>
        <v>0</v>
      </c>
      <c r="S57" s="10"/>
      <c r="V57" s="5"/>
      <c r="W57" s="5"/>
    </row>
    <row r="58" spans="1:23" s="13" customFormat="1">
      <c r="A58" s="11"/>
      <c r="B58" s="22" t="s">
        <v>57</v>
      </c>
      <c r="C58" s="13">
        <v>0</v>
      </c>
      <c r="D58" s="13">
        <v>0</v>
      </c>
      <c r="E58" s="13">
        <v>1</v>
      </c>
      <c r="F58" s="13">
        <v>1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1</v>
      </c>
      <c r="P58" s="13">
        <v>0</v>
      </c>
      <c r="Q58" s="13">
        <v>0</v>
      </c>
      <c r="R58" s="13">
        <f t="shared" si="0"/>
        <v>3</v>
      </c>
      <c r="S58" s="10"/>
    </row>
    <row r="59" spans="1:23">
      <c r="A59" s="11"/>
      <c r="B59" s="4" t="s">
        <v>59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f t="shared" si="0"/>
        <v>0</v>
      </c>
      <c r="S59" s="10"/>
      <c r="V59" s="5"/>
      <c r="W59" s="5"/>
    </row>
    <row r="60" spans="1:23" s="13" customFormat="1">
      <c r="A60" s="11"/>
      <c r="B60" s="22" t="s">
        <v>58</v>
      </c>
      <c r="C60" s="13">
        <v>0</v>
      </c>
      <c r="D60" s="13">
        <v>1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f t="shared" si="0"/>
        <v>1</v>
      </c>
      <c r="S60" s="10"/>
    </row>
    <row r="61" spans="1:23">
      <c r="A61" s="11"/>
      <c r="B61" s="22" t="s">
        <v>51</v>
      </c>
      <c r="C61" s="2">
        <v>0</v>
      </c>
      <c r="D61" s="2">
        <v>2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1</v>
      </c>
      <c r="N61" s="2">
        <v>2</v>
      </c>
      <c r="O61" s="2">
        <v>0</v>
      </c>
      <c r="P61" s="2">
        <v>1</v>
      </c>
      <c r="Q61" s="2">
        <v>0</v>
      </c>
      <c r="R61" s="2">
        <f t="shared" si="0"/>
        <v>6</v>
      </c>
      <c r="S61" s="10"/>
      <c r="V61" s="5"/>
      <c r="W61" s="5"/>
    </row>
    <row r="62" spans="1:23" s="13" customFormat="1">
      <c r="A62" s="11"/>
      <c r="B62" s="22" t="s">
        <v>160</v>
      </c>
      <c r="C62" s="13">
        <v>1</v>
      </c>
      <c r="D62" s="13">
        <v>1</v>
      </c>
      <c r="E62" s="13">
        <v>2</v>
      </c>
      <c r="F62" s="13">
        <v>2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2</v>
      </c>
      <c r="M62" s="13">
        <v>3</v>
      </c>
      <c r="N62" s="13">
        <v>2</v>
      </c>
      <c r="O62" s="13">
        <v>3</v>
      </c>
      <c r="P62" s="13">
        <v>8</v>
      </c>
      <c r="Q62" s="13">
        <v>1</v>
      </c>
      <c r="R62" s="13">
        <f t="shared" si="0"/>
        <v>25</v>
      </c>
      <c r="S62" s="10"/>
    </row>
    <row r="63" spans="1:23">
      <c r="A63" s="11"/>
      <c r="B63" s="22" t="s">
        <v>161</v>
      </c>
      <c r="C63" s="2">
        <v>0</v>
      </c>
      <c r="D63" s="2">
        <v>0</v>
      </c>
      <c r="E63" s="2">
        <v>0</v>
      </c>
      <c r="F63" s="2">
        <v>1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  <c r="L63" s="2">
        <v>4</v>
      </c>
      <c r="M63" s="2">
        <v>8</v>
      </c>
      <c r="N63" s="2">
        <v>4</v>
      </c>
      <c r="O63" s="2">
        <v>4</v>
      </c>
      <c r="P63" s="2">
        <v>4</v>
      </c>
      <c r="Q63" s="2">
        <v>1</v>
      </c>
      <c r="R63" s="2">
        <f t="shared" si="0"/>
        <v>27</v>
      </c>
      <c r="S63" s="10"/>
      <c r="V63" s="5"/>
    </row>
    <row r="64" spans="1:23">
      <c r="A64" s="11"/>
      <c r="B64" s="4" t="s">
        <v>49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f t="shared" si="0"/>
        <v>0</v>
      </c>
      <c r="S64" s="10"/>
      <c r="V64" s="5"/>
    </row>
    <row r="65" spans="1:22">
      <c r="A65" s="11" t="s">
        <v>75</v>
      </c>
      <c r="B65" s="5" t="s">
        <v>114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f t="shared" si="0"/>
        <v>0</v>
      </c>
      <c r="S65" s="10">
        <f>SUM(R65:R79)</f>
        <v>49</v>
      </c>
      <c r="V65" s="5"/>
    </row>
    <row r="66" spans="1:22" s="13" customFormat="1">
      <c r="A66" s="11"/>
      <c r="B66" s="13" t="s">
        <v>71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1</v>
      </c>
      <c r="Q66" s="13">
        <v>0</v>
      </c>
      <c r="R66" s="13">
        <f t="shared" si="0"/>
        <v>1</v>
      </c>
      <c r="S66" s="10"/>
    </row>
    <row r="67" spans="1:22">
      <c r="A67" s="11"/>
      <c r="B67" s="13" t="s">
        <v>63</v>
      </c>
      <c r="C67" s="2">
        <v>0</v>
      </c>
      <c r="D67" s="2">
        <v>1</v>
      </c>
      <c r="E67" s="2">
        <v>0</v>
      </c>
      <c r="F67" s="2">
        <v>1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f t="shared" ref="R67:R101" si="1">SUM(C67:Q67)</f>
        <v>2</v>
      </c>
      <c r="S67" s="10"/>
    </row>
    <row r="68" spans="1:22">
      <c r="A68" s="11"/>
      <c r="B68" s="13" t="s">
        <v>67</v>
      </c>
      <c r="C68" s="2">
        <v>0</v>
      </c>
      <c r="D68" s="2">
        <v>1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1</v>
      </c>
      <c r="O68" s="2">
        <v>1</v>
      </c>
      <c r="P68" s="2">
        <v>1</v>
      </c>
      <c r="Q68" s="2">
        <v>1</v>
      </c>
      <c r="R68" s="2">
        <f t="shared" si="1"/>
        <v>5</v>
      </c>
      <c r="S68" s="10"/>
    </row>
    <row r="69" spans="1:22">
      <c r="A69" s="11"/>
      <c r="B69" s="13" t="s">
        <v>162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1</v>
      </c>
      <c r="O69" s="2">
        <v>2</v>
      </c>
      <c r="P69" s="2">
        <v>1</v>
      </c>
      <c r="Q69" s="2">
        <v>0</v>
      </c>
      <c r="R69" s="2">
        <f t="shared" si="1"/>
        <v>4</v>
      </c>
      <c r="S69" s="10"/>
    </row>
    <row r="70" spans="1:22">
      <c r="A70" s="11"/>
      <c r="B70" s="13" t="s">
        <v>65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2">
        <v>0</v>
      </c>
      <c r="M70" s="2">
        <v>0</v>
      </c>
      <c r="N70" s="2">
        <v>1</v>
      </c>
      <c r="O70" s="2">
        <v>1</v>
      </c>
      <c r="P70" s="2">
        <v>0</v>
      </c>
      <c r="Q70" s="2">
        <v>0</v>
      </c>
      <c r="R70" s="2">
        <f t="shared" si="1"/>
        <v>3</v>
      </c>
      <c r="S70" s="10"/>
    </row>
    <row r="71" spans="1:22">
      <c r="A71" s="11"/>
      <c r="B71" s="13" t="s">
        <v>66</v>
      </c>
      <c r="C71" s="2">
        <v>0</v>
      </c>
      <c r="D71" s="2">
        <v>1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3</v>
      </c>
      <c r="Q71" s="2">
        <v>0</v>
      </c>
      <c r="R71" s="2">
        <f t="shared" si="1"/>
        <v>4</v>
      </c>
      <c r="S71" s="10"/>
    </row>
    <row r="72" spans="1:22">
      <c r="A72" s="11"/>
      <c r="B72" s="13" t="s">
        <v>163</v>
      </c>
      <c r="C72" s="2">
        <v>0</v>
      </c>
      <c r="D72" s="2">
        <v>2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f t="shared" si="1"/>
        <v>4</v>
      </c>
      <c r="S72" s="10"/>
    </row>
    <row r="73" spans="1:22">
      <c r="A73" s="11"/>
      <c r="B73" s="13" t="s">
        <v>164</v>
      </c>
      <c r="C73" s="2">
        <v>2</v>
      </c>
      <c r="D73" s="2">
        <v>1</v>
      </c>
      <c r="E73" s="2">
        <v>3</v>
      </c>
      <c r="F73" s="2">
        <v>3</v>
      </c>
      <c r="G73" s="2">
        <v>1</v>
      </c>
      <c r="H73" s="2">
        <v>2</v>
      </c>
      <c r="I73" s="2">
        <v>0</v>
      </c>
      <c r="J73" s="2">
        <v>0</v>
      </c>
      <c r="K73" s="2">
        <v>0</v>
      </c>
      <c r="L73" s="2">
        <v>2</v>
      </c>
      <c r="M73" s="2">
        <v>3</v>
      </c>
      <c r="N73" s="2">
        <v>0</v>
      </c>
      <c r="O73" s="2">
        <v>0</v>
      </c>
      <c r="P73" s="2">
        <v>1</v>
      </c>
      <c r="Q73" s="2">
        <v>1</v>
      </c>
      <c r="R73" s="2">
        <f t="shared" si="1"/>
        <v>19</v>
      </c>
      <c r="S73" s="10"/>
    </row>
    <row r="74" spans="1:22" s="13" customFormat="1">
      <c r="A74" s="11"/>
      <c r="B74" s="13" t="s">
        <v>165</v>
      </c>
      <c r="C74" s="13">
        <v>0</v>
      </c>
      <c r="D74" s="13">
        <v>1</v>
      </c>
      <c r="E74" s="13">
        <v>2</v>
      </c>
      <c r="F74" s="13">
        <v>2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1</v>
      </c>
      <c r="Q74" s="13">
        <v>0</v>
      </c>
      <c r="R74" s="13">
        <f t="shared" si="1"/>
        <v>6</v>
      </c>
      <c r="S74" s="10"/>
    </row>
    <row r="75" spans="1:22">
      <c r="A75" s="11"/>
      <c r="B75" s="13" t="s">
        <v>166</v>
      </c>
      <c r="C75" s="2">
        <v>0</v>
      </c>
      <c r="D75" s="2">
        <v>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f t="shared" si="1"/>
        <v>1</v>
      </c>
      <c r="S75" s="10"/>
    </row>
    <row r="76" spans="1:22">
      <c r="A76" s="11"/>
      <c r="B76" s="5" t="s">
        <v>73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f t="shared" si="1"/>
        <v>0</v>
      </c>
      <c r="S76" s="10"/>
    </row>
    <row r="77" spans="1:22">
      <c r="A77" s="11"/>
      <c r="B77" s="5" t="s">
        <v>61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f t="shared" si="1"/>
        <v>0</v>
      </c>
      <c r="S77" s="10"/>
    </row>
    <row r="78" spans="1:22">
      <c r="A78" s="11"/>
      <c r="B78" s="5" t="s">
        <v>74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f t="shared" si="1"/>
        <v>0</v>
      </c>
      <c r="S78" s="10"/>
    </row>
    <row r="79" spans="1:22">
      <c r="A79" s="11"/>
      <c r="B79" s="5" t="s">
        <v>62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f t="shared" si="1"/>
        <v>0</v>
      </c>
      <c r="S79" s="10"/>
    </row>
    <row r="80" spans="1:22" s="5" customFormat="1" ht="16" customHeight="1">
      <c r="A80" s="11" t="s">
        <v>88</v>
      </c>
      <c r="B80" s="5" t="s">
        <v>82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f t="shared" si="1"/>
        <v>0</v>
      </c>
      <c r="S80" s="10">
        <f>SUM(R80:R91)</f>
        <v>47</v>
      </c>
    </row>
    <row r="81" spans="1:19" s="5" customFormat="1" ht="16" customHeight="1">
      <c r="A81" s="11"/>
      <c r="B81" s="13" t="s">
        <v>119</v>
      </c>
      <c r="C81" s="5">
        <v>0</v>
      </c>
      <c r="D81" s="5">
        <v>0</v>
      </c>
      <c r="E81" s="5">
        <v>1</v>
      </c>
      <c r="F81" s="5">
        <v>1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f t="shared" si="1"/>
        <v>2</v>
      </c>
      <c r="S81" s="10"/>
    </row>
    <row r="82" spans="1:19" s="5" customFormat="1" ht="16" customHeight="1">
      <c r="A82" s="11"/>
      <c r="B82" s="5" t="s">
        <v>83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f t="shared" si="1"/>
        <v>0</v>
      </c>
      <c r="S82" s="10"/>
    </row>
    <row r="83" spans="1:19" s="13" customFormat="1" ht="16" customHeight="1">
      <c r="A83" s="11"/>
      <c r="B83" s="13" t="s">
        <v>120</v>
      </c>
      <c r="C83" s="13">
        <v>1</v>
      </c>
      <c r="D83" s="13">
        <v>2</v>
      </c>
      <c r="E83" s="13">
        <v>2</v>
      </c>
      <c r="F83" s="13">
        <v>2</v>
      </c>
      <c r="G83" s="13">
        <v>2</v>
      </c>
      <c r="H83" s="13">
        <v>2</v>
      </c>
      <c r="I83" s="13">
        <v>0</v>
      </c>
      <c r="J83" s="13">
        <v>0</v>
      </c>
      <c r="K83" s="13">
        <v>0</v>
      </c>
      <c r="L83" s="13">
        <v>2</v>
      </c>
      <c r="M83" s="13">
        <v>2</v>
      </c>
      <c r="N83" s="13">
        <v>0</v>
      </c>
      <c r="O83" s="13">
        <v>0</v>
      </c>
      <c r="P83" s="13">
        <v>0</v>
      </c>
      <c r="Q83" s="13">
        <v>0</v>
      </c>
      <c r="R83" s="13">
        <f t="shared" si="1"/>
        <v>15</v>
      </c>
      <c r="S83" s="10"/>
    </row>
    <row r="84" spans="1:19" s="13" customFormat="1" ht="16" customHeight="1">
      <c r="A84" s="11"/>
      <c r="B84" s="13" t="s">
        <v>121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1</v>
      </c>
      <c r="Q84" s="13">
        <v>1</v>
      </c>
      <c r="R84" s="13">
        <f t="shared" si="1"/>
        <v>2</v>
      </c>
      <c r="S84" s="10"/>
    </row>
    <row r="85" spans="1:19" s="13" customFormat="1" ht="16" customHeight="1">
      <c r="A85" s="11"/>
      <c r="B85" s="13" t="s">
        <v>122</v>
      </c>
      <c r="C85" s="13">
        <v>0</v>
      </c>
      <c r="D85" s="13">
        <v>1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1</v>
      </c>
      <c r="Q85" s="13">
        <v>1</v>
      </c>
      <c r="R85" s="13">
        <f t="shared" si="1"/>
        <v>3</v>
      </c>
      <c r="S85" s="10"/>
    </row>
    <row r="86" spans="1:19" s="5" customFormat="1" ht="16" customHeight="1">
      <c r="A86" s="11"/>
      <c r="B86" s="5" t="s">
        <v>85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f t="shared" si="1"/>
        <v>0</v>
      </c>
      <c r="S86" s="10"/>
    </row>
    <row r="87" spans="1:19" s="13" customFormat="1" ht="16" customHeight="1">
      <c r="A87" s="11"/>
      <c r="B87" s="13" t="s">
        <v>123</v>
      </c>
      <c r="C87" s="13">
        <v>0</v>
      </c>
      <c r="D87" s="13">
        <v>1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3</v>
      </c>
      <c r="P87" s="13">
        <v>0</v>
      </c>
      <c r="Q87" s="13">
        <v>1</v>
      </c>
      <c r="R87" s="13">
        <f t="shared" si="1"/>
        <v>5</v>
      </c>
      <c r="S87" s="10"/>
    </row>
    <row r="88" spans="1:19" s="13" customFormat="1" ht="16" customHeight="1">
      <c r="A88" s="11"/>
      <c r="B88" s="13" t="s">
        <v>118</v>
      </c>
      <c r="C88" s="13">
        <v>1</v>
      </c>
      <c r="D88" s="13">
        <v>1</v>
      </c>
      <c r="E88" s="13">
        <v>1</v>
      </c>
      <c r="F88" s="13">
        <v>1</v>
      </c>
      <c r="G88" s="13">
        <v>2</v>
      </c>
      <c r="H88" s="13">
        <v>1</v>
      </c>
      <c r="I88" s="13">
        <v>1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2</v>
      </c>
      <c r="Q88" s="13">
        <v>2</v>
      </c>
      <c r="R88" s="13">
        <f t="shared" si="1"/>
        <v>12</v>
      </c>
      <c r="S88" s="10"/>
    </row>
    <row r="89" spans="1:19" s="5" customFormat="1" ht="16" customHeight="1">
      <c r="A89" s="11"/>
      <c r="B89" s="5" t="s">
        <v>86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f t="shared" si="1"/>
        <v>0</v>
      </c>
      <c r="S89" s="10"/>
    </row>
    <row r="90" spans="1:19" s="13" customFormat="1" ht="16" customHeight="1">
      <c r="A90" s="11"/>
      <c r="B90" s="13" t="s">
        <v>124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1</v>
      </c>
      <c r="P90" s="13">
        <v>1</v>
      </c>
      <c r="Q90" s="13">
        <v>0</v>
      </c>
      <c r="R90" s="13">
        <f t="shared" si="1"/>
        <v>2</v>
      </c>
      <c r="S90" s="10"/>
    </row>
    <row r="91" spans="1:19" s="13" customFormat="1" ht="16" customHeight="1">
      <c r="A91" s="11"/>
      <c r="B91" s="13" t="s">
        <v>87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4</v>
      </c>
      <c r="P91" s="13">
        <v>0</v>
      </c>
      <c r="Q91" s="13">
        <v>2</v>
      </c>
      <c r="R91" s="13">
        <f t="shared" si="1"/>
        <v>6</v>
      </c>
      <c r="S91" s="10"/>
    </row>
    <row r="92" spans="1:19" s="13" customFormat="1">
      <c r="A92" s="17" t="s">
        <v>100</v>
      </c>
      <c r="B92" s="18" t="s">
        <v>117</v>
      </c>
      <c r="C92" s="20">
        <v>0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f t="shared" si="1"/>
        <v>0</v>
      </c>
      <c r="S92" s="19">
        <f>SUM(R92:R103)</f>
        <v>36</v>
      </c>
    </row>
    <row r="93" spans="1:19" s="13" customFormat="1">
      <c r="A93" s="17"/>
      <c r="B93" s="20" t="s">
        <v>125</v>
      </c>
      <c r="C93" s="20">
        <v>0</v>
      </c>
      <c r="D93" s="20">
        <v>1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1</v>
      </c>
      <c r="O93" s="20">
        <v>0</v>
      </c>
      <c r="P93" s="20">
        <v>1</v>
      </c>
      <c r="Q93" s="20">
        <v>1</v>
      </c>
      <c r="R93" s="20">
        <f t="shared" si="1"/>
        <v>4</v>
      </c>
      <c r="S93" s="19"/>
    </row>
    <row r="94" spans="1:19" s="13" customFormat="1">
      <c r="A94" s="17"/>
      <c r="B94" s="20" t="s">
        <v>126</v>
      </c>
      <c r="C94" s="20">
        <v>1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1</v>
      </c>
      <c r="P94" s="20">
        <v>0</v>
      </c>
      <c r="Q94" s="20">
        <v>0</v>
      </c>
      <c r="R94" s="20">
        <f t="shared" si="1"/>
        <v>2</v>
      </c>
      <c r="S94" s="19"/>
    </row>
    <row r="95" spans="1:19" s="13" customFormat="1">
      <c r="A95" s="17"/>
      <c r="B95" s="20" t="s">
        <v>127</v>
      </c>
      <c r="C95" s="20">
        <v>0</v>
      </c>
      <c r="D95" s="20">
        <v>2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1</v>
      </c>
      <c r="P95" s="20">
        <v>1</v>
      </c>
      <c r="Q95" s="20">
        <v>1</v>
      </c>
      <c r="R95" s="20">
        <f t="shared" si="1"/>
        <v>5</v>
      </c>
      <c r="S95" s="19"/>
    </row>
    <row r="96" spans="1:19" s="13" customFormat="1">
      <c r="A96" s="17"/>
      <c r="B96" s="18" t="s">
        <v>132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f t="shared" si="1"/>
        <v>0</v>
      </c>
      <c r="S96" s="19"/>
    </row>
    <row r="97" spans="1:19" s="13" customFormat="1">
      <c r="A97" s="17"/>
      <c r="B97" s="18" t="s">
        <v>133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f t="shared" si="1"/>
        <v>0</v>
      </c>
      <c r="S97" s="19"/>
    </row>
    <row r="98" spans="1:19" s="13" customFormat="1">
      <c r="A98" s="17"/>
      <c r="B98" s="20" t="s">
        <v>128</v>
      </c>
      <c r="C98" s="20">
        <v>0</v>
      </c>
      <c r="D98" s="20">
        <v>1</v>
      </c>
      <c r="E98" s="20">
        <v>1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f t="shared" si="1"/>
        <v>2</v>
      </c>
      <c r="S98" s="19"/>
    </row>
    <row r="99" spans="1:19" s="13" customFormat="1">
      <c r="A99" s="17"/>
      <c r="B99" s="20" t="s">
        <v>129</v>
      </c>
      <c r="C99" s="20">
        <v>2</v>
      </c>
      <c r="D99" s="20">
        <v>2</v>
      </c>
      <c r="E99" s="20">
        <v>4</v>
      </c>
      <c r="F99" s="20">
        <v>4</v>
      </c>
      <c r="G99" s="20">
        <v>3</v>
      </c>
      <c r="H99" s="20">
        <v>0</v>
      </c>
      <c r="I99" s="20">
        <v>3</v>
      </c>
      <c r="J99" s="20">
        <v>0</v>
      </c>
      <c r="K99" s="20">
        <v>0</v>
      </c>
      <c r="L99" s="20">
        <v>0</v>
      </c>
      <c r="M99" s="20">
        <v>1</v>
      </c>
      <c r="N99" s="20">
        <v>0</v>
      </c>
      <c r="O99" s="20">
        <v>0</v>
      </c>
      <c r="P99" s="20">
        <v>0</v>
      </c>
      <c r="Q99" s="20">
        <v>0</v>
      </c>
      <c r="R99" s="20">
        <f t="shared" si="1"/>
        <v>19</v>
      </c>
      <c r="S99" s="19"/>
    </row>
    <row r="100" spans="1:19" s="13" customFormat="1">
      <c r="A100" s="17"/>
      <c r="B100" s="18" t="s">
        <v>134</v>
      </c>
      <c r="C100" s="20">
        <v>0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f t="shared" si="1"/>
        <v>0</v>
      </c>
      <c r="S100" s="19"/>
    </row>
    <row r="101" spans="1:19" s="13" customFormat="1">
      <c r="A101" s="17"/>
      <c r="B101" s="18" t="s">
        <v>135</v>
      </c>
      <c r="C101" s="20">
        <v>0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f t="shared" si="1"/>
        <v>0</v>
      </c>
      <c r="S101" s="19"/>
    </row>
    <row r="102" spans="1:19" s="13" customFormat="1">
      <c r="A102" s="17"/>
      <c r="B102" s="20" t="s">
        <v>130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1</v>
      </c>
      <c r="Q102" s="20">
        <v>0</v>
      </c>
      <c r="R102" s="20">
        <f>SUM(C102:Q102)</f>
        <v>1</v>
      </c>
      <c r="S102" s="19"/>
    </row>
    <row r="103" spans="1:19" s="13" customFormat="1">
      <c r="A103" s="17"/>
      <c r="B103" s="20" t="s">
        <v>131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1</v>
      </c>
      <c r="P103" s="20">
        <v>1</v>
      </c>
      <c r="Q103" s="20">
        <v>1</v>
      </c>
      <c r="R103" s="20">
        <f>SUM(C103:Q103)</f>
        <v>3</v>
      </c>
      <c r="S103" s="19"/>
    </row>
    <row r="104" spans="1:19">
      <c r="S104" s="2">
        <f>SUM(S2:S103)</f>
        <v>461</v>
      </c>
    </row>
  </sheetData>
  <mergeCells count="19">
    <mergeCell ref="A65:A79"/>
    <mergeCell ref="A80:A91"/>
    <mergeCell ref="A92:A103"/>
    <mergeCell ref="A2:A13"/>
    <mergeCell ref="A14:A24"/>
    <mergeCell ref="A25:A33"/>
    <mergeCell ref="A34:A44"/>
    <mergeCell ref="A45:A51"/>
    <mergeCell ref="A52:A64"/>
    <mergeCell ref="R1:S1"/>
    <mergeCell ref="S2:S13"/>
    <mergeCell ref="S14:S24"/>
    <mergeCell ref="S25:S33"/>
    <mergeCell ref="S34:S44"/>
    <mergeCell ref="S45:S51"/>
    <mergeCell ref="S52:S64"/>
    <mergeCell ref="S65:S79"/>
    <mergeCell ref="S80:S91"/>
    <mergeCell ref="S92:S10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F245-1C0F-5544-87BB-49FA3A0D7CB0}">
  <dimension ref="A1:A12"/>
  <sheetViews>
    <sheetView workbookViewId="0">
      <selection activeCell="A3" sqref="A3"/>
    </sheetView>
  </sheetViews>
  <sheetFormatPr baseColWidth="10" defaultRowHeight="16"/>
  <cols>
    <col min="1" max="1" width="17" bestFit="1" customWidth="1"/>
  </cols>
  <sheetData>
    <row r="1" spans="1:1">
      <c r="A1" t="s">
        <v>104</v>
      </c>
    </row>
    <row r="2" spans="1:1">
      <c r="A2" s="6" t="s">
        <v>108</v>
      </c>
    </row>
    <row r="3" spans="1:1">
      <c r="A3" s="4" t="s">
        <v>16</v>
      </c>
    </row>
    <row r="4" spans="1:1">
      <c r="A4" s="4" t="s">
        <v>13</v>
      </c>
    </row>
    <row r="5" spans="1:1">
      <c r="A5" s="4" t="s">
        <v>15</v>
      </c>
    </row>
    <row r="6" spans="1:1">
      <c r="A6" s="4" t="s">
        <v>19</v>
      </c>
    </row>
    <row r="7" spans="1:1">
      <c r="A7" s="4" t="s">
        <v>14</v>
      </c>
    </row>
    <row r="8" spans="1:1">
      <c r="A8" s="4" t="s">
        <v>18</v>
      </c>
    </row>
    <row r="9" spans="1:1">
      <c r="A9" s="4" t="s">
        <v>12</v>
      </c>
    </row>
    <row r="10" spans="1:1">
      <c r="A10" s="4" t="s">
        <v>17</v>
      </c>
    </row>
    <row r="11" spans="1:1">
      <c r="A11" s="4" t="s">
        <v>11</v>
      </c>
    </row>
    <row r="12" spans="1:1">
      <c r="A12" s="4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4A0E9-8CAF-ED4D-B0D5-36E681AC72B0}">
  <dimension ref="A1:A10"/>
  <sheetViews>
    <sheetView zoomScale="177" workbookViewId="0">
      <selection activeCell="A8" sqref="A8:A9"/>
    </sheetView>
  </sheetViews>
  <sheetFormatPr baseColWidth="10" defaultRowHeight="16"/>
  <cols>
    <col min="1" max="1" width="20.5" bestFit="1" customWidth="1"/>
  </cols>
  <sheetData>
    <row r="1" spans="1:1">
      <c r="A1" t="s">
        <v>104</v>
      </c>
    </row>
    <row r="2" spans="1:1">
      <c r="A2" s="7" t="s">
        <v>110</v>
      </c>
    </row>
    <row r="3" spans="1:1">
      <c r="A3" s="3" t="s">
        <v>26</v>
      </c>
    </row>
    <row r="4" spans="1:1">
      <c r="A4" s="3" t="s">
        <v>25</v>
      </c>
    </row>
    <row r="5" spans="1:1">
      <c r="A5" s="3" t="s">
        <v>23</v>
      </c>
    </row>
    <row r="6" spans="1:1">
      <c r="A6" s="3" t="s">
        <v>21</v>
      </c>
    </row>
    <row r="7" spans="1:1">
      <c r="A7" s="3" t="s">
        <v>22</v>
      </c>
    </row>
    <row r="8" spans="1:1">
      <c r="A8" s="3" t="s">
        <v>24</v>
      </c>
    </row>
    <row r="9" spans="1:1">
      <c r="A9" s="3" t="s">
        <v>27</v>
      </c>
    </row>
    <row r="10" spans="1:1">
      <c r="A10" s="3" t="s">
        <v>109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6EC8-AF48-8E4F-8CB5-1D85CF62C348}">
  <dimension ref="A1:A12"/>
  <sheetViews>
    <sheetView workbookViewId="0">
      <selection activeCell="A3" sqref="A3"/>
    </sheetView>
  </sheetViews>
  <sheetFormatPr baseColWidth="10" defaultRowHeight="16"/>
  <cols>
    <col min="1" max="1" width="18.5" bestFit="1" customWidth="1"/>
  </cols>
  <sheetData>
    <row r="1" spans="1:1">
      <c r="A1" t="s">
        <v>104</v>
      </c>
    </row>
    <row r="2" spans="1:1">
      <c r="A2" s="6" t="s">
        <v>111</v>
      </c>
    </row>
    <row r="3" spans="1:1">
      <c r="A3" s="4" t="s">
        <v>36</v>
      </c>
    </row>
    <row r="4" spans="1:1">
      <c r="A4" s="4" t="s">
        <v>35</v>
      </c>
    </row>
    <row r="5" spans="1:1">
      <c r="A5" s="4" t="s">
        <v>39</v>
      </c>
    </row>
    <row r="6" spans="1:1">
      <c r="A6" s="4" t="s">
        <v>31</v>
      </c>
    </row>
    <row r="7" spans="1:1">
      <c r="A7" s="4" t="s">
        <v>37</v>
      </c>
    </row>
    <row r="8" spans="1:1">
      <c r="A8" s="4" t="s">
        <v>38</v>
      </c>
    </row>
    <row r="9" spans="1:1">
      <c r="A9" s="4" t="s">
        <v>32</v>
      </c>
    </row>
    <row r="10" spans="1:1">
      <c r="A10" s="4" t="s">
        <v>30</v>
      </c>
    </row>
    <row r="11" spans="1:1">
      <c r="A11" s="4" t="s">
        <v>34</v>
      </c>
    </row>
    <row r="12" spans="1:1">
      <c r="A12" s="4" t="s">
        <v>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FE48-D676-A545-912D-50F1D6405DB7}">
  <dimension ref="A1:A8"/>
  <sheetViews>
    <sheetView workbookViewId="0">
      <selection activeCell="A2" sqref="A2:A8"/>
    </sheetView>
  </sheetViews>
  <sheetFormatPr baseColWidth="10" defaultRowHeight="16"/>
  <cols>
    <col min="1" max="1" width="19.5" bestFit="1" customWidth="1"/>
  </cols>
  <sheetData>
    <row r="1" spans="1:1">
      <c r="A1" t="s">
        <v>104</v>
      </c>
    </row>
    <row r="2" spans="1:1">
      <c r="A2" s="6" t="s">
        <v>112</v>
      </c>
    </row>
    <row r="3" spans="1:1">
      <c r="A3" s="4" t="s">
        <v>43</v>
      </c>
    </row>
    <row r="4" spans="1:1">
      <c r="A4" s="4" t="s">
        <v>44</v>
      </c>
    </row>
    <row r="5" spans="1:1">
      <c r="A5" s="4" t="s">
        <v>41</v>
      </c>
    </row>
    <row r="6" spans="1:1">
      <c r="A6" s="4" t="s">
        <v>42</v>
      </c>
    </row>
    <row r="7" spans="1:1">
      <c r="A7" s="4" t="s">
        <v>45</v>
      </c>
    </row>
    <row r="8" spans="1:1">
      <c r="A8" s="4" t="s">
        <v>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710E-8AE1-EC44-A339-43DF201ABFE1}">
  <dimension ref="A1:A14"/>
  <sheetViews>
    <sheetView workbookViewId="0">
      <selection activeCell="A2" sqref="A2:A14"/>
    </sheetView>
  </sheetViews>
  <sheetFormatPr baseColWidth="10" defaultRowHeight="16"/>
  <cols>
    <col min="1" max="1" width="21" bestFit="1" customWidth="1"/>
  </cols>
  <sheetData>
    <row r="1" spans="1:1">
      <c r="A1" t="s">
        <v>104</v>
      </c>
    </row>
    <row r="2" spans="1:1">
      <c r="A2" s="6" t="s">
        <v>113</v>
      </c>
    </row>
    <row r="3" spans="1:1">
      <c r="A3" s="4" t="s">
        <v>54</v>
      </c>
    </row>
    <row r="4" spans="1:1">
      <c r="A4" s="4" t="s">
        <v>50</v>
      </c>
    </row>
    <row r="5" spans="1:1">
      <c r="A5" s="4" t="s">
        <v>53</v>
      </c>
    </row>
    <row r="6" spans="1:1">
      <c r="A6" s="4" t="s">
        <v>55</v>
      </c>
    </row>
    <row r="7" spans="1:1">
      <c r="A7" s="4" t="s">
        <v>56</v>
      </c>
    </row>
    <row r="8" spans="1:1">
      <c r="A8" s="4" t="s">
        <v>57</v>
      </c>
    </row>
    <row r="9" spans="1:1">
      <c r="A9" s="4" t="s">
        <v>59</v>
      </c>
    </row>
    <row r="10" spans="1:1">
      <c r="A10" s="4" t="s">
        <v>58</v>
      </c>
    </row>
    <row r="11" spans="1:1">
      <c r="A11" s="4" t="s">
        <v>51</v>
      </c>
    </row>
    <row r="12" spans="1:1">
      <c r="A12" s="4" t="s">
        <v>48</v>
      </c>
    </row>
    <row r="13" spans="1:1">
      <c r="A13" s="4" t="s">
        <v>52</v>
      </c>
    </row>
    <row r="14" spans="1:1">
      <c r="A14" s="4" t="s">
        <v>49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7073-34C1-2141-9178-8A7183FFB290}">
  <dimension ref="A1:A16"/>
  <sheetViews>
    <sheetView workbookViewId="0">
      <selection activeCell="A2" sqref="A2:A16"/>
    </sheetView>
  </sheetViews>
  <sheetFormatPr baseColWidth="10" defaultRowHeight="16"/>
  <cols>
    <col min="1" max="1" width="20.33203125" bestFit="1" customWidth="1"/>
  </cols>
  <sheetData>
    <row r="1" spans="1:1">
      <c r="A1" t="s">
        <v>104</v>
      </c>
    </row>
    <row r="2" spans="1:1">
      <c r="A2" s="2" t="s">
        <v>114</v>
      </c>
    </row>
    <row r="3" spans="1:1">
      <c r="A3" s="2" t="s">
        <v>71</v>
      </c>
    </row>
    <row r="4" spans="1:1">
      <c r="A4" s="2" t="s">
        <v>63</v>
      </c>
    </row>
    <row r="5" spans="1:1">
      <c r="A5" s="2" t="s">
        <v>67</v>
      </c>
    </row>
    <row r="6" spans="1:1">
      <c r="A6" s="2" t="s">
        <v>64</v>
      </c>
    </row>
    <row r="7" spans="1:1">
      <c r="A7" s="2" t="s">
        <v>65</v>
      </c>
    </row>
    <row r="8" spans="1:1">
      <c r="A8" s="2" t="s">
        <v>66</v>
      </c>
    </row>
    <row r="9" spans="1:1">
      <c r="A9" s="2" t="s">
        <v>68</v>
      </c>
    </row>
    <row r="10" spans="1:1">
      <c r="A10" s="2" t="s">
        <v>69</v>
      </c>
    </row>
    <row r="11" spans="1:1">
      <c r="A11" s="2" t="s">
        <v>70</v>
      </c>
    </row>
    <row r="12" spans="1:1">
      <c r="A12" s="2" t="s">
        <v>72</v>
      </c>
    </row>
    <row r="13" spans="1:1">
      <c r="A13" s="2" t="s">
        <v>73</v>
      </c>
    </row>
    <row r="14" spans="1:1">
      <c r="A14" s="2" t="s">
        <v>61</v>
      </c>
    </row>
    <row r="15" spans="1:1">
      <c r="A15" s="2" t="s">
        <v>74</v>
      </c>
    </row>
    <row r="16" spans="1:1">
      <c r="A16" s="2" t="s">
        <v>62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4E1A-31EA-374D-9002-5BDA0FEFB7A2}">
  <dimension ref="A1:A13"/>
  <sheetViews>
    <sheetView workbookViewId="0">
      <selection activeCell="A13" sqref="A2:A13"/>
    </sheetView>
  </sheetViews>
  <sheetFormatPr baseColWidth="10" defaultRowHeight="16"/>
  <cols>
    <col min="1" max="1" width="20.33203125" bestFit="1" customWidth="1"/>
  </cols>
  <sheetData>
    <row r="1" spans="1:1">
      <c r="A1" t="s">
        <v>104</v>
      </c>
    </row>
    <row r="2" spans="1:1">
      <c r="A2" s="6" t="s">
        <v>115</v>
      </c>
    </row>
    <row r="3" spans="1:1">
      <c r="A3" s="4" t="s">
        <v>76</v>
      </c>
    </row>
    <row r="4" spans="1:1">
      <c r="A4" s="4" t="s">
        <v>83</v>
      </c>
    </row>
    <row r="5" spans="1:1">
      <c r="A5" s="4" t="s">
        <v>84</v>
      </c>
    </row>
    <row r="6" spans="1:1">
      <c r="A6" s="4" t="s">
        <v>77</v>
      </c>
    </row>
    <row r="7" spans="1:1">
      <c r="A7" s="4" t="s">
        <v>78</v>
      </c>
    </row>
    <row r="8" spans="1:1">
      <c r="A8" s="4" t="s">
        <v>85</v>
      </c>
    </row>
    <row r="9" spans="1:1">
      <c r="A9" s="4" t="s">
        <v>79</v>
      </c>
    </row>
    <row r="10" spans="1:1">
      <c r="A10" s="4" t="s">
        <v>80</v>
      </c>
    </row>
    <row r="11" spans="1:1">
      <c r="A11" s="4" t="s">
        <v>86</v>
      </c>
    </row>
    <row r="12" spans="1:1">
      <c r="A12" s="4" t="s">
        <v>81</v>
      </c>
    </row>
    <row r="13" spans="1:1">
      <c r="A13" s="4" t="s">
        <v>87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921C-1233-7F4C-A516-08D9A1FC8327}">
  <dimension ref="A1:A13"/>
  <sheetViews>
    <sheetView workbookViewId="0">
      <selection activeCell="A13" sqref="A2:A13"/>
    </sheetView>
  </sheetViews>
  <sheetFormatPr baseColWidth="10" defaultRowHeight="16"/>
  <cols>
    <col min="1" max="1" width="17.33203125" bestFit="1" customWidth="1"/>
  </cols>
  <sheetData>
    <row r="1" spans="1:1">
      <c r="A1" t="s">
        <v>104</v>
      </c>
    </row>
    <row r="2" spans="1:1">
      <c r="A2" s="6" t="s">
        <v>117</v>
      </c>
    </row>
    <row r="3" spans="1:1">
      <c r="A3" s="4" t="s">
        <v>92</v>
      </c>
    </row>
    <row r="4" spans="1:1">
      <c r="A4" s="4" t="s">
        <v>95</v>
      </c>
    </row>
    <row r="5" spans="1:1">
      <c r="A5" s="4" t="s">
        <v>93</v>
      </c>
    </row>
    <row r="6" spans="1:1">
      <c r="A6" s="4" t="s">
        <v>97</v>
      </c>
    </row>
    <row r="7" spans="1:1">
      <c r="A7" s="4" t="s">
        <v>116</v>
      </c>
    </row>
    <row r="8" spans="1:1">
      <c r="A8" s="4" t="s">
        <v>98</v>
      </c>
    </row>
    <row r="9" spans="1:1">
      <c r="A9" s="4" t="s">
        <v>99</v>
      </c>
    </row>
    <row r="10" spans="1:1">
      <c r="A10" s="4" t="s">
        <v>96</v>
      </c>
    </row>
    <row r="11" spans="1:1">
      <c r="A11" s="4" t="s">
        <v>90</v>
      </c>
    </row>
    <row r="12" spans="1:1">
      <c r="A12" s="4" t="s">
        <v>91</v>
      </c>
    </row>
    <row r="13" spans="1:1">
      <c r="A13" s="4" t="s">
        <v>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d1</vt:lpstr>
      <vt:lpstr>d2</vt:lpstr>
      <vt:lpstr>d3</vt:lpstr>
      <vt:lpstr>d4</vt:lpstr>
      <vt:lpstr>d5</vt:lpstr>
      <vt:lpstr>d6</vt:lpstr>
      <vt:lpstr>d7</vt:lpstr>
      <vt:lpstr>d8</vt:lpstr>
      <vt:lpstr>d9</vt:lpstr>
      <vt:lpstr>cc</vt:lpstr>
      <vt:lpstr>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2020-09-16T20:05:11Z</dcterms:created>
  <dcterms:modified xsi:type="dcterms:W3CDTF">2020-09-19T00:04:43Z</dcterms:modified>
</cp:coreProperties>
</file>