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uery 3" sheetId="1" r:id="rId4"/>
    <sheet state="visible" name="query2" sheetId="2" r:id="rId5"/>
  </sheets>
  <definedNames/>
  <calcPr/>
</workbook>
</file>

<file path=xl/sharedStrings.xml><?xml version="1.0" encoding="utf-8"?>
<sst xmlns="http://schemas.openxmlformats.org/spreadsheetml/2006/main" count="225" uniqueCount="167">
  <si>
    <t>query: most common words in the description of each game</t>
  </si>
  <si>
    <t>In this query we define each 'game' as a Document.</t>
  </si>
  <si>
    <t>§Document 1 (appid=10)  game play world number online action game engage incredibe realistic brand terrorist warfare wild popular team base game teammat complete strategic mission take out enemy sit rescue hostage role affect team succes team succes affect role</t>
  </si>
  <si>
    <t>§Document 2 (appid=20)  game one most popular online action game all time team fortres classic feature over nine character class medic spy demolition man enlist unique style online team warfare character class possess unique weapon item abilitiy team compete online variety game play mode</t>
  </si>
  <si>
    <t>§Document 3 (appid=30) game enlist intense brand teamplay set wwii european theatre operation player assume role light assault heavy infantry sniper machine gunner class unique arsenal historical weaponry their disposal mission base key historical operation war rage player work together squad accomplish variety mission specific objectiv</t>
  </si>
  <si>
    <t>§Document 4 (appid=40) game enjoy fast multiplayer game deathmatch classic valve tribute work id software player grab rocket launcher put reflex test collection futuristic setting</t>
  </si>
  <si>
    <t>§Document 5 (appid=50) game return black mesa research facility one military specialist assign eliminate gordon freeman experience entire new episode single player action meet fierce alien opponent experiment new weaponry name game year academy interactive art science</t>
  </si>
  <si>
    <t>§Document 6 (appid=60) game futuristic action game challenge agility well aim ricochet feature one one team match play variety futuristic battle arena</t>
  </si>
  <si>
    <t>§Document 7 (appid=70) game game year over publication valve debut title blend action adventure award wintechnology create frightening realistic world player think survive include multiplayer mode allow play against friend enemy around world</t>
  </si>
  <si>
    <t>§Document 8 (appid=130) game made gearbox software original release add half life blue shift return black research facility play security guard sidekick help out so many sticky situation</t>
  </si>
  <si>
    <t>§Document 9 (appid=240) game next installment world online action game counter strike source blend counter strike award win teamplay action advance technology source technology feature state art graphic all new sound introduce physic counter strike source every action gamer</t>
  </si>
  <si>
    <t>§Document 10 (appid=300) game day defeat offer intense online action gameplay set europe assume role infantry sniper machine gunner class more feature enhance graphic sound design leverage power source valve new engine technology</t>
  </si>
  <si>
    <t>§Document 11 (appid=320) game fast multiplayer action set half life universe physic add new dimension deathmatch play play straight deathmatch try combine resistance teamplay toilet friend today</t>
  </si>
  <si>
    <t>§Document 12 (appid=340) game original plan section highway chapter half life lost coast playable technology showcase introduce high dynamic range light source engine</t>
  </si>
  <si>
    <t>§Document 13 (appid=500) game valve creator counter strike half life more left dead action horror game pc xbox cast up four player epic struggle survival against swarm zombie hord terrify mutant monster set immediate aftermath zombie apocalypse survival mode let blast path through infect four unique movie guide survivor acros rooftop abandon  through rural ghost town pitch black forest quest escape  ground zero crawl infect enemy movie five large map play one four human player team strategy objective new technology director generate unique gameplay experience every time play director tailor frequency ferocity zombie attack performance middle fast overwhelm hollywood horror movie addictive single player multiplayer action gameplay maker counter strike half life mode let compete four four friend play human try get rescue zombie boss monster stop destroy see long friend hold out against infect horde new survival mode advance director dynamical create intense unique experienc every time game play map weapon unlimit possibility four movie stat ranking award system drive collaborative play designer commentary allow gamer go behind scene game power source steam sacrifice sacrifice new add left dead sacrifice prequel pass place survivor perspective make their way south addition advance story sacrifice introduce new style finale feature sacrificial gameplay player get decide give their life so other sacrifice left dead owner receive sacrifice campaign playable campaign survival</t>
  </si>
  <si>
    <t>§Document 14 (appid=550) game set zombie apocalypse left dead high anticipate sequel award left dead game operative action horror friend through city swamp deep south new across five expansive campaign play one four new survivor arm wide devastate array classic upgrade weapon addition firearm get chance take out some aggression infect variety carnage create melee weapon chainsaw even dead fry pan weapon test against play three horrific formidable new special infect encounter five new uncommon common infect include terrify help take frantic action pack gameplay next level director improve director ability procedural change weather fight through pathway take addition tailor enemy population effect sound match performance promise satisfy unique challenge experience every time game play custom style play next generation action game maker half life portal team fortres counter strike over new weapon item over melee weapon axe chainsaw fry pan baseball allow get up close zombi new survivo new story new dialogue five expansive campaign operative survival game mod all new multiplayer mode uncommon common infect five new campaign contain least one new uncommon common zombi exclusive campaign director advance technology director drove unique gameplay customize enemy population effect music upon player performance feature director expand director ability customize level layout world object weather light reflect different day stat rank award system drive collaborative play</t>
  </si>
  <si>
    <t>§Document 15 (appid=400) game portal new single player game valve set mysterious science laboratory portal been call one most innovative new game horizon offer gamer hour unique gameplay game design change way player approach manipulate possibility given environment similar half life gravity gun innovate new way leverage object given situation player solve physical puzzle challenge open portal maneuver object through space</t>
  </si>
  <si>
    <t>§Document 16 (appid=8930) game flagship turn strategy game ruler world establish lead civilization dawn man into space age wage war conduct diplomacy discover new technology go head head some history greatest leader build most powerful empire world ever known presentation jump right play own pace intuitive interface new player into game veteran appreciate depth detail control highlight series believable world ultra realistic graphic showcase lush landscap explore battle over claim own community multiplayer compete player all over world or local match game unprecedent way install direct game community hub ever game wide system compatibility civilization many different system high end desktop many laptop all new feature new gameplay grid open up new combat build strategiy city state new resource diplomatic battleground improve diplomacy system allow negotiate full interactive leader available free download note mac linux version civilization available english french italian german spanish</t>
  </si>
  <si>
    <t>§Document 17 (appid=620) game portal draw award win formula innovative gameplay story music earn original portal over industry create cult follow single player portion portal introduce cast dynamic new character host fresh puzzle element much larger set devious test chamber player explore never before seen area  science lab reunite occasional murderous computer companion guide through original game game two player cooperative mode feature own entire separate campaign unique story test chamber two new player character new mode force player reconsider thought knew portal succes require act cooperative think cooperative product feature extensive single player feature next generation gameplay wild engross story complete two person multiplayer game feature own dedicate story character gameplay advance physices allow creation whole new range interest challenge produce much larger harder game original music massive sequel original portal game year over publication worldwide edit tool portal edit tool include</t>
  </si>
  <si>
    <t>§Document 18 (appid=49520) game new era shoot loot begin play one four new vault hunter off against massive new world creature psycho evil mastermind handsome make new friend arm weapon fight alongside player relentles quest revenge redemption across undiscover unpredictable live planet key feature all new character all new class four all new playable class include siren commando assassin step into role high dead skill allow dual wield two weapon found game build skill more thing two gun ever imagine possible dual machine gun cool dual rocket launcher course dual sniper rifle sure want try other style more tactical perhaps there multiple class choose from dynamic online share adventure friend both online borderland feature seamles system enable drop drop out campaign ever restart game top that even take new gear game other world connect story find left dead frozen tundra pandora begin quest revenge redemption expose evil surround corporation take perpetrator universe wide grand deception nefarious ceo handsome stolen credit open vault addition new gun system lust after procedural shield relic class mode much much more thought original borderland ton loot brand new environment pandora hunt entire brand new area pandora more alive ever arctic dangerous grassland past mysterious corrosive beyond surprise unpredictable world pandora every turn brand new enemy whole slew new enemy out there kill borderland hulk gorilla vicious predatory stalker mechanical army run handsome jack some new enemy borderland note mac linux version borderland available english french italian german spanish</t>
  </si>
  <si>
    <t>§Document 19 (appid=238960) game exile struggle survive dark continent fight earn power allow exact revenge against wrong create hardcore gamer path exile online action set dark fantasy world focus action combat powerful item deep character customization path exile complete free never pay win key features freedom power revenge path online action design around strong online item economy deep character customisation path exile set dark fantasy world mysterious catastrophy past inhabit creature nightmare very environment challenge exile dare explore play duelist witch ranger marauder shadow class forsaken through city explore uncover ancient secret wait character customization create customise hundred unique skill combination tradable item gem gigantic passive skill tree combine skill gem support gem trigger gem create own unique combination power defence destruction all path exile character class share vast passive skill tree start one seven distinct location dictate chosen class player focus core speciality class travel across tree build complex combination skill various discipline scatter across tree keystone passive jewel socket drastical alter way character play arm killpath exile complete design around item flask persistent item mode endgame area found map item mode alter challenge reward gone far remove gold currency trade economy around orb random reroll property other item careful construct our item system veteran best action explore atlas atlas world series more hundred high level map true test limit build explore atlas eventual unveil dark secret face most dangerous boss ever seen in true path exile way atlas world own passive skill tree earn skill point tree complete map atlas create own unique endgame experience dead journey through meet fellow exile seek help capture wild beast delve into depth explore secret temple investigate mysterious immortal syndicate june once receive mission complete time endgame optional content path exile reward valuable currency powerful tradeable item new way craft customise hideout extensive travel throughout act atlas world discover secret location swarm dangerous monster defeat claim hideout create own town use hideout quiet place trade other exile craft after battle expand use guild hall hundred decorations ruthless optional game mode offer more challeng way play path exile ruthles player expect extreme item scarcity limit craft many other change such support gem drop ruthles mode friction tension anticipation much more difficult overcome that difficulty feel high reward world item far below  every item drop potential breakthrough one need fair play never pay win committ create fair play field all player all microtransaction path exile pure cosmetic affect gameplay</t>
  </si>
  <si>
    <t>§Document 20 (appid=578080) game land loot survive play battleground free land strategic location loot weapon suppliy survive last team stand across various diverse battlegrounds squad up join battleground original battle royale experience battleground offer content download provide access battleground test server require separate download play optional game purchase available</t>
  </si>
  <si>
    <t>Inverted Index</t>
  </si>
  <si>
    <t>Term</t>
  </si>
  <si>
    <t>Documents</t>
  </si>
  <si>
    <t>game</t>
  </si>
  <si>
    <t>Q, 1,2,3,4,5,6,7,8,9,10,11,12,13,14,15,16,17,18,19,20</t>
  </si>
  <si>
    <t>new</t>
  </si>
  <si>
    <t>5,9,10,11,13,14,15,16,17,18,19</t>
  </si>
  <si>
    <t>player</t>
  </si>
  <si>
    <t>3,4,5,7,11,13,14,15,16,17,18,19</t>
  </si>
  <si>
    <t>item</t>
  </si>
  <si>
    <t>2,14,19</t>
  </si>
  <si>
    <t>action</t>
  </si>
  <si>
    <t>1,2,5,6,7,9,10,11,13,14,19</t>
  </si>
  <si>
    <t>more</t>
  </si>
  <si>
    <t>10,13,18,19</t>
  </si>
  <si>
    <t>character</t>
  </si>
  <si>
    <t>2,17,18,19</t>
  </si>
  <si>
    <t>weapon</t>
  </si>
  <si>
    <t>2,3,5,13,14,18,20</t>
  </si>
  <si>
    <t>life</t>
  </si>
  <si>
    <t>8,11,12,13,14,15</t>
  </si>
  <si>
    <t>one</t>
  </si>
  <si>
    <t>2,5,6,13,14,15,18,19</t>
  </si>
  <si>
    <t>all</t>
  </si>
  <si>
    <t>2,6,7,9,13,14,15,16,17,18,19</t>
  </si>
  <si>
    <t>feature</t>
  </si>
  <si>
    <t>2,6,9,10,13,14,16,17,18,19</t>
  </si>
  <si>
    <t>world</t>
  </si>
  <si>
    <t>1,7,9,14,16,17,18,19</t>
  </si>
  <si>
    <t>half</t>
  </si>
  <si>
    <t>unique</t>
  </si>
  <si>
    <t>2,3,13,14,15,17,19</t>
  </si>
  <si>
    <t>TF Table</t>
  </si>
  <si>
    <t>חישוב TF-IDF</t>
  </si>
  <si>
    <t>D = 20</t>
  </si>
  <si>
    <t>tfi</t>
  </si>
  <si>
    <t>Terms</t>
  </si>
  <si>
    <t>Q</t>
  </si>
  <si>
    <t>D1</t>
  </si>
  <si>
    <t>D2</t>
  </si>
  <si>
    <t>D3</t>
  </si>
  <si>
    <t>D4</t>
  </si>
  <si>
    <t>D5</t>
  </si>
  <si>
    <t>D6</t>
  </si>
  <si>
    <t>D7</t>
  </si>
  <si>
    <t>D8</t>
  </si>
  <si>
    <t>D9</t>
  </si>
  <si>
    <t>D10</t>
  </si>
  <si>
    <t>D11</t>
  </si>
  <si>
    <t>D12</t>
  </si>
  <si>
    <t>D13</t>
  </si>
  <si>
    <t>D14</t>
  </si>
  <si>
    <t>D15</t>
  </si>
  <si>
    <t>D16</t>
  </si>
  <si>
    <t>D17</t>
  </si>
  <si>
    <t>D18</t>
  </si>
  <si>
    <t>D19</t>
  </si>
  <si>
    <t>D20</t>
  </si>
  <si>
    <t>TF-IDF Table</t>
  </si>
  <si>
    <t>Weights = tfi * |DF|</t>
  </si>
  <si>
    <t>dfi</t>
  </si>
  <si>
    <t>D/dfi</t>
  </si>
  <si>
    <t>|DF|</t>
  </si>
  <si>
    <t>הצגה למשתמשים וחישוב precision ו recall</t>
  </si>
  <si>
    <t>לאחר שהצגנו את השאילתה לשני חברים לתואר אשר משחקים משחקי מחשב ובעלי חשבון Steam</t>
  </si>
  <si>
    <t>ומתוך השאילתה הצגנו את ה10 משחקים/מסמכים הראשונים שעלו מהשאילתה, ושאלנו אותם כמה הם רלוונטים עבורם.</t>
  </si>
  <si>
    <t>כלומר, בהתבסס המילים בDescription של כל משחק, שני החברים בחרו איזה משחקים רלוונטים עבורים.</t>
  </si>
  <si>
    <t>להלן רשימת המשחקים אשר הצגנו להם:</t>
  </si>
  <si>
    <t>AppId</t>
  </si>
  <si>
    <t>Game name</t>
  </si>
  <si>
    <t>Counter-Strike</t>
  </si>
  <si>
    <t>Team Fortress Classic</t>
  </si>
  <si>
    <t>Day of Defeat</t>
  </si>
  <si>
    <t>Deathmatch Classic</t>
  </si>
  <si>
    <t>Half-Life: Opposing Force</t>
  </si>
  <si>
    <t>Ricochet</t>
  </si>
  <si>
    <t>Half-Life</t>
  </si>
  <si>
    <t>Half-Life: Blue Shift</t>
  </si>
  <si>
    <t>Counter-Strike: Source</t>
  </si>
  <si>
    <t>Day of Defeat: Source</t>
  </si>
  <si>
    <t>לאחר ששני החברים אמרו לנו אילו משחקים מהעשרה הללו רלוונטים עבורם, חשיבנו recall ו precision</t>
  </si>
  <si>
    <t>Relevant</t>
  </si>
  <si>
    <t>NonRelevant</t>
  </si>
  <si>
    <t>Retrieved</t>
  </si>
  <si>
    <t>6(tp)</t>
  </si>
  <si>
    <t>4(fp)</t>
  </si>
  <si>
    <t>Not Retrieved</t>
  </si>
  <si>
    <t>6(fn)</t>
  </si>
  <si>
    <t>3(tn)</t>
  </si>
  <si>
    <t xml:space="preserve">precision = </t>
  </si>
  <si>
    <t>tp / (tp+fp)  =</t>
  </si>
  <si>
    <t>6/6+4 = 0.6</t>
  </si>
  <si>
    <t xml:space="preserve">recall = </t>
  </si>
  <si>
    <t xml:space="preserve">tp / (tp+fn) = </t>
  </si>
  <si>
    <t>6/6+6 = 0.5</t>
  </si>
  <si>
    <t>query: most common words in total game achievement names</t>
  </si>
  <si>
    <t>In this query we define each 'game achievement' as a Document.</t>
  </si>
  <si>
    <r>
      <rPr>
        <rFont val="Arial"/>
        <b/>
        <color theme="1"/>
      </rPr>
      <t xml:space="preserve">§Document 1 (appid=220) </t>
    </r>
    <r>
      <rPr>
        <rFont val="Arial"/>
        <color theme="1"/>
      </rPr>
      <t xml:space="preserve"> 'ESCAPE', 'APARTMENTRAID', 'GET', 'CROWBAR', 'GET', 'AIRBOAT', 'GET', 'AIRBOATGUN', 'KILL', 'CHOPPER', 'PUT', 'CANINTRASH', 'GET', 'GRAVITYGUN', 'BEAT', 'CEMETERY', 'KILL', 'ODESSAGUNSHIP', 'KILL', 'BARNACLESWITHBARREL', 'KILL', 'ENEMIES', 'WITHANTLIONS', 'HIT', 'CANCOP', 'WITHCAN', 'BEAT', 'TURRETSTANDOFF2', 'FOLLOWFREEMAN', 'BEAT', 'TOXICTUNNEL', 'BEAT', 'PLAZASTANDOFF', 'KILL', 'THREEGUNSHIPS', 'BEAT', 'SUPRESSIONDEVICE', 'BEAT', 'C1713STRIDERSTANDOFF', 'BEAT', 'GAME', 'FIND', 'HEVFACEPLATE', 'KILL', 'ENEMIES', 'WITHCRANE', 'PIN', 'SOLDIER', 'TOBILLBOARD', 'DISINTEGRATE', 'SOLDIERSINFIELD', 'BREAK', 'MINITELEPORTER', 'KILL', 'ALLC1709SNIPERS', 'MAKEABASKET', 'FIND', 'VORTIGAUNTCAVE', 'KILL', 'ENEMY', 'WITHTOILET', 'KILL', 'ENEMIES', 'WITHMANHACK', 'BEAT', 'RAVENHOLM', 'NOWEAPONS', 'BEAT', 'DONTTOUCHSAND', 'FIND', 'ALLLAMBDAS'</t>
    </r>
  </si>
  <si>
    <r>
      <rPr>
        <rFont val="Arial"/>
        <b/>
        <color theme="1"/>
      </rPr>
      <t>§Document 2 (appid=240)</t>
    </r>
    <r>
      <rPr>
        <rFont val="Arial"/>
        <color theme="1"/>
      </rPr>
      <t xml:space="preserve">  DAMAGE', 'LOW', 'ENEMY', 'RELOADING', 'ROUNDS', 'LOW', 'ENEMY', 'LOW', 'MONEY', 'LOW', 'LOW', 'LOW', 'DAMAGE', 'NO', 'KILL', 'LOW', 'ENEMY', 'LAST', 'BULLET', 'OVERKILLS', 'LOW', 'SNIPER', 'WITH', 'SNIPER', 'OBJECT', 'HEADSHOT', 'DUE', 'TO', 'HELMET', 'IN', 'ROUND', 'EXTERMINATION', 'FORCE', 'SHOT', 'SPREE', 'ENDER', 'ENEMIES', 'WHILE', 'BLIND', 'ROUND', 'WIN', 'WHEN', 'AT', 'LOW', 'HEALTH', 'ENEMY', 'TEAM', 'SPREE', 'HIGH', 'BOMB', 'PLANT', 'DOMINATION', 'ENEMY', 'IN', 'AIR', 'KNIFE', 'FIGHTS', 'LOW', 'DAMAGE', 'MED', 'WITH', 'MULTIPLE', 'GUNS', 'BOMB', 'DEFUSE', 'FRIEND', 'DOMINATIONS', 'TWO', 'WITH', 'ONE', 'SHOT', 'GRENADE', 'PLAYER', 'ALIVE', 'PISTOLROUNDS', 'LOW', 'TWO', 'FROM', 'SAME', 'SPOT', 'ENEMY', 'MED', 'OVERKILLS', 'MATCH', 'BOMB', 'PICKUP', 'ROUNDS', 'MED', 'ROUND', 'KNIFE', 'KILL', 'GRENADE', 'KILL', 'WHILE', 'IN', 'AIR', 'ENEMY', 'WEAPON', 'MONEY', 'MED', 'HIGH', 'BOMB', 'DEFUSER', 'WITH', 'EVERY', 'WEAPON', 'PLANT', 'IN', '25', 'SECONDS', 'DUAL', 'DUEL', 'ROUNDS', 'WITHOUT', 'BUYING', 'MAP', 'DE', 'DUST2', 'OVERKILLS', 'HIGH', 'UNIFORM', 'VICTORY', 'SNIPERS', 'ENEMY', 'BLINDED', 'DEFUSE', 'NEEDED', 'KIT', 'ENEMIES', 'WHILE', 'BLIND', 'HARD', 'ENEMY', 'DEAGLE', 'SNIPER', 'WITH', 'KNIFE', 'BOMB', 'PLANT', 'AFTER', 'RECOVERY', 'HOSTAGE', 'RESCUER', 'PISTOLROUNDS', 'MED', 'WITH', 'OWN', 'GUN', 'MANY', 'ATTACKS', 'ALL', 'HOSTAGES', 'WIN', 'SPRAYS', 'AND', 'ENEMY', 'IN', 'AIR', 'DEFUSE', 'CLOSE', 'CALL', 'DAMAGE', 'HIGH', 'HOSTAGE', 'RESCUE', 'DEFENSE', 'ENEMY', 'KNIFE', 'MULTIKILL', 'ENEMY', 'ELITE', 'FRIENDLY', 'FIRE', 'WITH', 'FLASHBANG', 'ENEMY', 'M4A1', 'ENEMY', 'AK47', 'ENEMY', 'USP', 'ENEMY', 'AWP', 'PLANT', 'LOW', 'ENEMY', 'FIVESEVEN', 'MAP', 'CS', 'OFFICE', 'ENEMY', 'M3', 'ENEMY', 'HIGH', 'VICTORY', 'KNIFE', 'FIGHTS', 'HIGH', 'GIFTS', 'ENEMY', 'GLOCK', 'ENEMY', 'P228', 'ROUNDS', 'HIGH', 'PROPS', 'ENEMY', 'XM1014', 'SAME', 'UNIFORM', 'SHOTGUN', 'PISTOL', 'MULTIKILL', 'ENEMY', 'M249', 'MAP', 'CS', 'ITALY', 'MONEY', 'HIGH', 'DAMAGE', 'MAP', 'DE', 'NUKE', 'CHASE', 'MAP', 'DE', 'DUST', 'MAP', 'DE', 'INFERNO', 'MAP', 'CS', 'ASSAULT', 'DEFUSER', 'WITH', 'GRENADE', 'PISTOLROUNDS', 'HIGH', 'WINDOWS', 'ENEMY', 'HEGRENADE', 'ENEMY', 'SG552', 'ENEMY', 'P90', 'ENEMY', 'AUG', 'DEFUSE', 'LOW', 'MAP', 'DE', 'AZTEC', 'MAP', 'DE', 'CBBLE', 'ENEMY', 'TMP', 'ENEMY', 'FAMAS', 'ENEMY', 'GALIL', 'ENEMY', 'SCOUT', 'ENEMY', 'SG550', 'MAP', 'DE', 'PIRANESI', 'ENEMY', 'MAC10', 'ENEMY', 'G3SG1', 'HOSTAGES', 'LOW', 'MAP', 'DE', 'TRAIN', 'ENEMY', 'MP5NAVY', 'WEAPONS', 'MAP', 'CS', 'COMPOUND', 'MAP', 'CS', 'MILITIA', 'CLAN', 'MATCH', 'MAP', 'DE', 'PRODIGY', 'MAP', 'DE', 'CHATEAU', 'SMG', 'ENEMY', 'UMP45', 'MAP', 'DE', 'PORT', 'RIFLE', 'MAP', 'DE', 'TIDES', 'MAP', 'CS', 'HAVANA', 'WEAPONMASTER', 'HOSTAGES', 'MED'</t>
    </r>
  </si>
  <si>
    <r>
      <rPr>
        <rFont val="Arial"/>
        <b/>
        <color theme="1"/>
      </rPr>
      <t xml:space="preserve">§Document 3 (appid=300) </t>
    </r>
    <r>
      <rPr>
        <rFont val="Arial"/>
        <color theme="1"/>
      </rPr>
      <t xml:space="preserve"> 'PLAY', 'CUSTOM', 'MAPS', 'CAP', 'LAST', 'FLAG', 'WIN', 'KNIFE', 'FIGHT', 'BLOCK', 'CAPTURES', 'USE', 'ENEMY', 'WEAPONS', 'CAPTURE', 'GRIND', 'LONG', 'RANGE', 'ROCKET', 'COLLECT', 'HOLIDAY', 'GIFTS', 'COLMAR', 'DEFENSE', 'THROW', 'BACK', 'GREN', 'MG', 'POSITION', 'STREAK', 'ROUNDS', 'WON', 'GRIND', 'KILL', 'DOMINATING', 'MG', 'KILLS', 'WITH', 'THOMPSON', 'KILLS', 'AS', 'ASSAULT', 'BEAT', 'THE', 'HEAT', 'KILLS', 'AS', 'RIFLEMAN', 'KILLS', 'WITH', 'GRENADE', 'KILLS', 'WITH', 'K98', 'KILLS', 'WITH', 'M1CARBINE', 'KILLS', 'WITH', 'MP40', 'KILLS', 'AS', 'SUPPORT', 'KILLS', 'WITH', 'MP44', 'KILLS', 'AS', 'SNIPER', 'END', 'ROUND', 'KILLS', 'KILLS', 'WITH', 'GARAND', 'KILLS', 'WITH', 'K98SCOPED', 'KILLS', 'WITH', 'SPRING', 'KILLS', 'WITH', 'BAR', 'KILLS', 'WITH', 'C96', 'KILLS', 'WITH', 'MG42', 'CONSECUTIVE', 'HEADSHOTS', 'KILLS', 'AS', 'MG', 'KILLS', 'AS', 'AXIS', 'KILLS', 'AS', 'ALLIES', 'BLOCK', 'CAPTURES', 'GRIND', 'KILLS', 'WITH', '30CAL', 'KILLS', 'WITH', 'COLT', 'KILLS', 'WITH', 'FRAG', 'US', 'KILLS', 'WITH', 'P38', 'KILLS', 'WITH', 'FRAG', 'GER', 'KILLS', 'AS', 'BAZOOKAGUY', 'KILLS', 'WITH', 'SPADE', 'BOMBS', 'PLANTED', 'GRIND', 'KILLS', 'WITH', 'RIFLEGREN', 'GER', 'KILLS', 'WITH', 'BAZOOKA', 'KILLS', 'WITH', 'RIFLEGREN', 'US', 'KILLS', 'WITH', 'PSCHRECK', 'JAGD', 'OVERTIME', 'CAP', 'KILLS', 'WITH', 'AMERKNIFE', 'KILLS', 'WITH', 'PUNCH', 'WEAPON', 'MASTERY', 'BOMBS', 'DEFUSED', 'GRIND', 'ALL', 'PACK', '1'
</t>
    </r>
  </si>
  <si>
    <r>
      <rPr>
        <rFont val="Arial"/>
        <b/>
        <color theme="1"/>
      </rPr>
      <t xml:space="preserve">§Document 4 (appid=380) </t>
    </r>
    <r>
      <rPr>
        <rFont val="Arial"/>
        <color theme="1"/>
      </rPr>
      <t xml:space="preserve"> 'BEAT', 'MAINELEVATOR', 'BEAT', 'CITADELCORE', 'BEAT', 'GARAGEELEVATORSTANDOFF', 'BEAT', 'HOSPITALATTICGUNSHIP', 'BEAT', 'GAME', 'BEAT', 'CITIZENESCORT', 'NOCITIZENDEATHS', 'KILL', 'ENEMIES', 'WITHSNIPERALYX', 'KILL', 'ELITESOLDIER', 'WITHHISENERGYBALL', 'KILL', 'ANTLIONS', 'WITHCARS', 'BEAT', 'CITADELCORE', 'NOSTALKERKILLS', 'KILL', 'ENEMIES', 'WITHONEENERGYBALL', 'BEAT', 'GAME', 'ONEBULLET', 'KILL', 'ZOMBIES', 'WITHFLARES'</t>
    </r>
  </si>
  <si>
    <r>
      <rPr>
        <rFont val="Arial"/>
        <b/>
        <color theme="1"/>
      </rPr>
      <t xml:space="preserve">§Document 5 (appid=400) </t>
    </r>
    <r>
      <rPr>
        <rFont val="Arial"/>
        <color theme="1"/>
      </rPr>
      <t xml:space="preserve">'GET', 'PORTALGUNS', 'KILL', 'COMPANIONCUBE', 'ESCAPE', 'TESTCHAMBERS', 'BEAT', 'GAME', 'HIT', 'TURRET', 'WITH', 'TURRET', 'BEAT', '2ADVANCEDMAPS', 'LONGJUMP', 'BEAT', '4ADVANCEDMAPS', 'BEAT', '6ADVANCEDMAPS', 'INFINITEFALL', 'TRANSMISSION', 'RECEIVED', 'DETACH', 'ALL', 'CAMERAS', 'GET', 'ALLGOLD', 'GET', 'ALLSILVER', 'GET', 'ALLBRONZE'
</t>
    </r>
  </si>
  <si>
    <r>
      <rPr>
        <rFont val="Arial"/>
        <b/>
        <color theme="1"/>
      </rPr>
      <t xml:space="preserve">§Document 6 (appid=420) </t>
    </r>
    <r>
      <rPr>
        <rFont val="Arial"/>
        <color theme="1"/>
      </rPr>
      <t xml:space="preserve">'KILL', 'POISONANTLION', 'BEAT', 'ANTLIONINVASION', 'BEAT', 'ANTLIONGUARDS', 'BEAT', 'HUNTERAMBUSH', 'KILL', 'COMBINECANNON', 'BEAT', 'WHITEFORESTINN', 'BEAT', 'MISSILESILO2', 'KILL', 'ENEMY', 'WITHHOPPERMINE', 'BEAT', 'GAME', 'BEAT', 'ROCKETCACHEPUZZLE', 'FIND', 'ALLRADARCACHES', 'BEAT', 'RACEWITHDOG', 'GET', 'ZOMBINEGRENADE', 'KILL', 'ENEMIES', 'WITHCAR', 'GNOME', 'ALONE', 'KILL', 'ENEMIES', 'WITHPHYSICS', 'KILL', 'HUNTER', 'WITHFLECHETTES', 'BREAK', 'ALLWEBS', 'KILL', 'CHOPPER', 'NOMISSES', 'KILL', 'SOLDIER', 'WITHHISGRENADE', 'PUT', 'ITEMINROCKET', 'BEAT', 'OUTLAND12', 'NOBUILDINGSDESTROYED', 'KILL', 'ALLGRUBS'
</t>
    </r>
  </si>
  <si>
    <r>
      <rPr>
        <rFont val="Arial"/>
        <b/>
        <color theme="1"/>
      </rPr>
      <t>§Document 7 (appid=12900)</t>
    </r>
    <r>
      <rPr>
        <rFont val="Arial"/>
        <color theme="1"/>
      </rPr>
      <t xml:space="preserve"> 'GOLD', 'NO', 'OVERFILL', 'PPM', 'LOW', 'OLYMPIAN', 'PPM', 'HIGH', 'MULTICLEAN', 'NINJUTSU', 'BLUE', 'ONLY', 'STEALTH', 'SHORT', 'CANDYCANE', 'RAINBOW', 'MATCH', 'BAUER', 'SUNBURN', 'SPOTLIGHT', 'FINISH', 'STEALTH', 'MED', 'AMBUSH', 'BRUTUS', 'WHITE', 'HORDE', 'STEALTH', 'LONG', 'BIZARRO'
</t>
    </r>
  </si>
  <si>
    <r>
      <rPr>
        <rFont val="Arial"/>
        <b/>
        <color theme="1"/>
      </rPr>
      <t xml:space="preserve">§Document 8 (appid=3590) </t>
    </r>
    <r>
      <rPr>
        <rFont val="Arial"/>
        <color theme="1"/>
      </rPr>
      <t>'mine', 'bomb', 'pincher', 'dancer', 'adventure', 'heads', 'pool', 'plants', 'days', 'sunflower', 'trophy', 'zombie', 'streak', 'mode', 'fungus', 'tree', 'morning', 'streak', 'streak</t>
    </r>
  </si>
  <si>
    <r>
      <rPr>
        <rFont val="Arial"/>
        <b/>
        <color theme="1"/>
      </rPr>
      <t>§Document 9 (appid=16600)</t>
    </r>
    <r>
      <rPr>
        <rFont val="Arial"/>
        <color theme="1"/>
      </rPr>
      <t xml:space="preserve"> 'BONES', 'BROKEN', '10', 'HOURS', 'FLAWLESS', 'EASY', 'INTRO', 'TIME', 'EASY', '1', 'FULL', 'THROTTLE', 'MEDIUM', '2', 'AIRTIME', 'EASY', '8', 'AIRTIME', 'EASY', '2', 'BONER', 'EASY', '3', 'TIME', 'FLAWLESS', 'WHEEL', 'FLIP', 'FLAWLESS', 'MEDIUM', 'HARD', 'LAST', 'CHECKPOINT', 'FALL', 'FLAWLESS', 'DYNAMIC', 'HARD', '3', 'FLIPS', 'HARD', '5', 'FLAWLESS', 'FLIP', 'TOTAL', 'FLIPS', 'COMPLETE', 'ALL', '100', 'HOURS', 'WHEEL', 'TOTAL', 'WHEELTIME', 'EASY', 'TOTAL', 'TIME', 'TOP', 'SCORE', '5', 'FLAWLESS', 'HARD', 'INFERNO', 'WHEELTIME', 'TOP', 'SCORE', '1', 'LOVE', 'YOU'</t>
    </r>
  </si>
  <si>
    <r>
      <rPr>
        <rFont val="Arial"/>
        <b/>
        <color theme="1"/>
      </rPr>
      <t xml:space="preserve">§Document 10 (appid=35700) </t>
    </r>
    <r>
      <rPr>
        <rFont val="Arial"/>
        <color theme="1"/>
      </rPr>
      <t>tutorial', 'level', 'shards', 'tutorial1', 'boss', 'level', 'diving', 'level', 'many', 'deaths', 'shards', 'courtyard1', 'shards', 'cemetery1', 'with', 'many', 'styles', 'shards', 'castle1', 'kill', 'combo', 'shards', 'castle3', 'shards', 'village1', 'shards', 'darkcrypt1', 'shards', 'forest1', 'shards', 'forest2', 'shards', 'darkforest1', 'shards', 'bossarea', 'shards', 'mines1', 'jumping', 'shards', 'crypt1', 'shards', 'castle2', 'all', 'secrets', 'game', 'in', 'very', 'hard', 'level', 'no', 'kills', 'many', 'objects', 'shards', 'castle5', 'boss', 'level', 'without', 'deaths', 'in', 'very', 'hard', 'tower', 'level', 'no', 'damage', 'shards', 'all', 'complete'</t>
    </r>
  </si>
  <si>
    <r>
      <rPr>
        <rFont val="Arial"/>
        <b/>
        <color theme="1"/>
      </rPr>
      <t>§Document 11 (appid=221180)</t>
    </r>
    <r>
      <rPr>
        <rFont val="Arial"/>
        <color theme="1"/>
      </rPr>
      <t xml:space="preserve"> 'BANZAI', 'INTRUDER', 'MINEFIELD', 'TRAVELLER', 'BESIEGED', 'MARTYRDOM', 'UPLIFT', 'PANSPERMIA', 'STARBORETUM', 'AGGRESSOR', 'HERO', 'LIGHTYEAR', 'SAFETY', 'ILLUMINATOR', 'LIGHTSECOND', 'ATTRITION', 'GARDENER', 'PACIFISM', 'HISTORIAN', 'STALEMATE'
</t>
    </r>
  </si>
  <si>
    <r>
      <rPr>
        <rFont val="Arial"/>
        <b/>
        <color theme="1"/>
      </rPr>
      <t>§Document 12 (appid=41500)</t>
    </r>
    <r>
      <rPr>
        <rFont val="Arial"/>
        <color theme="1"/>
      </rPr>
      <t xml:space="preserve"> 'ACHIEVEMENT', 'FIRSTLEVEL', 'STRIKE', 'ON', 'DEATH', 'BRINK', 'SEND', 'TO', 'TOWN', 'OF', 'BURDEN', 'LICH', 'FEED', 'FISH', 'ANY', 'LEVERS', '100', 'TRAINER', 'ROOT', 'GOLEM', 'EMBER', 'COLOSSUS', '25000', '5000', 'MONSTERS', 'TROLL', 'BOSS', 'MEDEA', 'FAILURE', 'FIRST', '25', 'SUCCESS', '5', 'ALRIC', 'GOLD', 'COLLECTED', '1', 'GOLD', 'IN', 'POCKET', 'CAUGHT', '50', 'MIMIC', 'UNIQUE', 'FEED', 'FISH', 'PERMANENT', '5', '20', 'CAUGHT', '100', 'DMG', 'DONE', 'SUCCESS', '10', '10', 'POTIONS', '50', '1', 'LEVEL', '65', '50', 'COMPLETE', '200', 'TRICK', 'VICTORY', '100', 'FAME', 'LEVEL', '100', 'TALK', 'COMPLETE', 'GAR', '25', 'FAILURE', '20', 'KING', '50000', 'MONSTERS', '2', 'LVL', '50', '25', 'TROLL', 'CHMPS', 'GOD', 'VICTOR', 'LVL', '100', 'POTIONS', 'HERO', '500', '300', 'COMPLETE', 'HATCH', '50', 'ITEMS', 'CHAMPION', 'CAUGHT', '1000'</t>
    </r>
  </si>
  <si>
    <r>
      <rPr>
        <rFont val="Arial"/>
        <b/>
        <color theme="1"/>
      </rPr>
      <t>§Document 13 (appid=550)</t>
    </r>
    <r>
      <rPr>
        <rFont val="Arial"/>
        <color theme="1"/>
      </rPr>
      <t xml:space="preserve"> 'KILL', 'SPITTER', 'FAST', 'SAVE', 'PLAYER', 'FROM', 'JOCKEY', 'FAST', 'GNOME', 'ALONE', 'DEPLOY', 'AMMO', 'UPGRADE', 'SURVIVE', 'MALL', 'KILL', 'EVERY', 'UNCOMMON', 'INFECTED', 'BILE', 'A', 'TANK', 'REVIVE', 'WITH', 'ACTIVE', 'TANK', 'SURVIVE', 'THE', 'PASSING', 'SURVIVE', 'ROAD', 'KILL', 'INFECTED', 'WITH', 'CHAINSAW', 'CUT', 'OFF', 'HEADS', 'MELEE', 'IGNITE', 'INFECTED', 'FIRE', 'AMMO', 'SURVIVE', 'TOWN', 'COMPLETE', 'THE', 'SACRIFICE', 'SURVIVE', 'BRIDGE', 'SURVIVE', 'SWAMP', 'VS', 'SPIT', 'ON', 'ENEMY', 'TEAM', 'KILL', 'WITH', 'EVERY', 'MELEE', 'KILL', 'SUBMERGED', 'MUDMEN', 'VS', 'JOCKEY', 'LONG', 'RIDE', 'SURVIVE', 'COLD', 'STREAM', 'INCENDIARY', 'CLOWN', 'POSSE', 'VS', 'JOCKEY', 'TWO', 'PLAYERS', 'SCAVENGE', 'FALLEN', 'SURVIVOR', 'KILL', 'LEAPING', 'HUNTER', 'WITH', 'SHOTGUN', 'SACRIFICE', 'BILL', 'COLLECT', 'CEDA', 'VIALS', 'DESTROY', 'TANK', 'ROCK', 'VS', 'CHARGER', 'GROUND', 'SMASH', 'VS', 'JOCKEY', 'INTO', 'ACID', 'KILL', 'ZOMBIES', 'GRENADE', 'BLAST', 'OPEN', 'FOOT', 'LOCKERS', 'KILL', 'TANK', 'L4D1', 'ONLY', 'HEADS', 'WITH', 'GOLF', 'CLUB', 'HELP', 'FREE', 'CHRISTMAS', 'PLAYER', 'SURVIVE', 'HEAR', 'BALLAD', 'SURVIVE', 'LIGHTHOUSE', 'VS', 'SPIT', 'ON', 'SMOKERED', 'PLAYER', 'VS', 'CHARGER', 'LONG', 'CARRY', 'HONK', 'A', 'CLOWNS', 'NOSE', 'FREE', 'SELF', 'FROM', 'SMOKER', 'WITH', 'MELEE', 'SURVIVAL', 'BRONZE', 'MEDAL', 'IMPOUND', 'LOT', 'NO', 'ALARMS', 'KILL', 'TANK', 'MELEE', 'ONLY', 'MELEE', 'A', 'CHARGER', 'VS', 'BOWL', 'ENEMY', 'TEAM', 'COLLECT', 'HOLIDAY', 'GIFTS', 'VS', 'BILE', 'PLAYER', 'NO', 'LINE', 'OF', 'SIGHT', 'KILLS', 'WITH', 'M60', 'RUN', 'ALL', 'GENERATORS', 'WITCH', 'TOWN', 'NO', 'WITCH', 'KILLS', 'GNOME', 'RESCUE', 'KILL', 'SPECIAL', 'WITH', 'BARREL', 'SCAVENGE', 'WIN', 'A', 'GAME', 'VS', 'SPIT', 'ON', 'POUNCED', 'PLAYER', 'SCAVENGE', 'SHUT', 'OUT', 'RES', 'SURVIVORS', 'WITH', 'DEFIB', 'STASH', 'WHACKER', 'STRONGMAN', 'GAME', 'KILL', 'WITCH', 'MELEE', 'ONLY', 'SCAVENGE', 'COLLECT', 'ALL', 'CANS', 'AIRLINE', 'FINALE', 'NO', 'DAMAGE', 'VS', 'SPIT', 'ON', 'CHARGED', 'PLAYER', 'SURVIVAL', 'SILVER', 'MEDAL', 'BRIDGE', 'TIMED', 'RUN', 'SPEED', 'REVIVE', 'WITH', 'ADRENALINE', 'VS', 'COMPLETE', 'DEAD', 'AIR', 'FINISH', 'CAMPAIGN', 'MELEE', 'ONLY', 'COMPLETE', 'CHALLENGE', 'MODES', 'VS', 'CHARGER', 'INSTANT', 'KILL', 'SURVIVAL', 'GOLD', 'MEDAL', 'SCAVENGE', 'MAKE', 'SURVIVOR', 'DROP', 'CAN', 'ESCAPE', 'MALL', 'FINALE', 'NO', 'TANKS', 'FIND', 'LIGHTHOUSE', 'HIDDEN', 'ROOM', 'RESCUE', 'X', 'PLAYERS', 'TOGETHER', 'SURVIVE', 'EXPERT', 'REALISM', 'HELP', 'FREE', 'PLAYER', 'SURVIVE', 'BEAT', 'CAMPAIGNS', 'EXPERT', 'MODE', 'SCAVENGE', 'COLLECT', 'CAN', 'GRIND', 'SURVIVAL', 'GET', 'MEDAL', 'MELEE', 'ONLY', 'CONCERT', 'FINALE', 'DONT', 'LEAVE', 'STAGE', 'SCAVENGE', 'CAN', 'DROP', 'GRIND', 'KILL', 'X', 'INFECTED', 'LIFETIME', 'VS', 'PREVENT', 'SACRIFICE', 'SCAVENGE', 'PLAY', 'C6', 'FINALE', 'VS', 'FORM', 'PARTY', 'AND', 'WIN', '4V4', 'VS', 'LEAVE', 'SAFE', 'ROOM', 'DEFIB', 'TEAMMATE', 'VS', 'CHARGE', 'THROUGH', 'CHAIRS', 'CAUSE', 'X', 'POUNCE', 'DAMAGE', 'SURVIVAL', 'X', 'MINUTES', 'ONE', 'SHOT', 'KILL', 'WITCH', 'BRIDE', 'KILL', 'X', 'JOCKEYS', 'WITH', 'MELEE', 'LAST', 'STAND', 'TIMED', 'VS', 'SPIT', 'ON', 'GAS', 'CANS', 'COLLECT', 'GOLDEN', 'CROWBARS', 'SURVIVE', 'LIGHTHOUSE', 'EXPERT', 'REALISM', 'EARN', 'ALL', 'BRONZE', 'MEDALS', 'SURVIVAL', 'VERSUS', 'X', 'MINUTES', 'EARN', 'ALL', 'GOLD', 'MEDALS', 'EARN', 'ALL', 'SILVER', 'MEDALS'</t>
    </r>
  </si>
  <si>
    <r>
      <rPr>
        <rFont val="Arial"/>
        <b/>
        <color theme="1"/>
      </rPr>
      <t xml:space="preserve">§Document 14 (appid=620)  </t>
    </r>
    <r>
      <rPr>
        <rFont val="Arial"/>
        <color theme="1"/>
      </rPr>
      <t>'CONTAINER', 'RIDE', 'UP', 'FIVE', 'YOUR', 'PARTNER', 'BUILDING', 'OUT', 'ASSOCIATE', 'GEL', 'TO', 'SPUDS', 'AND', 'VELOCITY', 'GEL', 'GEL', 'TEST', 'BEAM', 'THE', 'DROID', 'TRIES', 'TO', 'THE', 'MOON', 'STYLE', 'NAME', 'REDEMPTION', 'TURRET', 'HOLE', 'IN', 'ONE', 'TEST', 'CHAMBERS', 'FUNNELS', 'CUBE', 'BLOOD', 'BOAT', 'MONSTER', 'CRUSHES', 'ROBOT', 'CAMERA', 'TURRET', 'DOORS', 'CRAZY', 'BOX', 'PORTALS', 'TAUNT', 'UP', 'DROP', 'THE', 'LOVE', 'RUN', 'LEVEL', 'MONITORS', 'OF', 'THREE', 'CATCH', 'RUN', 'COOP', 'PORTALS', 'SALE', 'ALIVE'</t>
    </r>
  </si>
  <si>
    <r>
      <rPr>
        <rFont val="Arial"/>
        <b/>
        <color theme="1"/>
      </rPr>
      <t>§Document 15 (appid=321040)</t>
    </r>
    <r>
      <rPr>
        <rFont val="Arial"/>
        <color theme="1"/>
      </rPr>
      <t xml:space="preserve"> 'first', 'race', 'boost', 'forecast', 'is', 'victory', 'talent', 'school', 'off', 'the', 'training', 'wheels', 'the', 'paintwork', 'extra', 'mile', 'miles', 'me', 'ace', 'evolution', 'dreams', 'and', 'bake', 'road', 'ahead', 'the', 'trophy', 'proofed', 'history', 'zero', 'hero', 'connection', 'the', 'pro', 'aids', 'professional', 'renowned', 'preservation', 'society', 'around', 'my', 'dirt', 'carnage', 'touch', 'this', 'series', 'champion', 'story', 'grande', 'victoire', 'driver', 'trickster', 'sprint', 'addict', 'it', 'real', 'thing', 'tourist', 'wheels', 'afficianado', 'challenger', 'dirt', 'to', 'glory', 'pet', 'hour', 'lively', 'set', 'rubber', 'silver', 'battersea', 'gold', 'running', 'the', 'party', 'trip', 'performance', 'setter', 'of', 'the', 'road', 'stealer', 'hunter'</t>
    </r>
  </si>
  <si>
    <r>
      <rPr>
        <rFont val="Arial"/>
        <b/>
        <color theme="1"/>
      </rPr>
      <t>§Document 16 (appid=105600)</t>
    </r>
    <r>
      <rPr>
        <rFont val="Arial"/>
        <color theme="1"/>
      </rPr>
      <t xml:space="preserve"> 'CAN', 'DO', 'IT', 'SHINY', 'HOBO', 'ATTIRE', 'HAMMER', 'AM', 'LOOT', 'BREAKER', 'POWER', 'YOUR', 'STEP', 'METAL', 'A', 'BOSS', 'ON', 'YOU', 'IN', 'THE', 'CLOUDS', 'ON', 'TIGHT', 'POPPET', 'GETTING', 'HOT', 'IN', 'HERE', 'IN', 'PINK', 'STATEMENT', 'CREEPERS', 'MANSLAUGHTER', 'LINES', 'PUNTER', 'MEDALIST', 'SHINOBI', 'ORBIT', 'CAVALRY', 'BREAK', 'A', 'FAIRY', 'MY', 'HONEY', 'HEIST', 'OPERATION', 'HUNGRY', 'HARD', 'SITUATION', 'EVIL', 'GRAVEYARD', 'DEATH', 'SHINY', 'FODDER', 'OF', 'FOOLS', 'ARE', 'SOME', 'WHO', 'CALL', 'HIM', 'A', 'LIFE', 'THE', 'PLANK', 'AWESOME', 'THE', 'GRAVE', 'OF', 'BOLTS', 'THE', 'SUN', 'GREAT', 'SOUTHERN', 'PLANTKILL', 'IDOL', 'FOR', 'FIRE', 'THE', 'PET', 'FLYER', 'OFF', 'DEVOTION', 'RAIDER', 'BOTTOM', 'TO', 'DEAD', 'MANS', 'CHEST', 'GNOME', 'TO', 'STATUE', 'OF', 'TERRARIA', 'OF', 'THE', 'HERO', 'FOIL', 'HATTER', 'A', 'PARTY', 'DESTROYER', 'ATTAX', 'OUT', 'OF', 'WATER', 'BOOTY', 'THROW', 'IN', 'TRAINING', 'CAN', 'TALK', 'OF', 'WORLDS', 'HARVEST', 'QUEEN', 'SLIME', 'TO', 'NPC', 'AT', 'MAX', 'HAPPINESS', 'ZENITH', 'TERRASPARK', 'BOOTS', 'HARD', 'ESTATE', 'AGENT', 'WORLD', 'TOUR', 'YOU', 'WANT', 'TO', 'SLAY', 'A', 'SNOWMAN', 'A', 'KITE', 'ON', 'A', 'WINDY', 'DAY', 'MAYHEM', 'GOLDEN', 'POLE', 'EMPRESS', 'OF', 'LIGHT', 'AND', 'WHAT', 'ARMY', 'ITEM', 'SCREAM', 'LITTLE', 'SLAVE', 'OLD', 'ONES', 'ARMY', 'TIER3', 'DEERCLOPS', 'THE', 'BEES', 'MONKEY', 'ANKH', 'SHIELD', 'ON', 'A', 'SPECIAL', 'SEED', 'CELL', 'PHONE', 'DREADNAUTILUS', 'TORCH', 'GODS', 'FAVOR', 'LAVA', 'FISHING', 'AND', 'UNICORNS', 'AND', 'FISHIOUS', 'INFINITY', 'AND', 'BEYOND', 'GOLDEN', 'DELIGHT', 'TOWN', 'SLIMES', 'BOTTLED', 'WATER', 'WHILE', 'DROWNING', 'HELPER', 'MINION', 'ENTIRE', 'WORLD'</t>
    </r>
  </si>
  <si>
    <r>
      <rPr>
        <rFont val="Arial"/>
        <b/>
        <color theme="1"/>
      </rPr>
      <t>§Document 17 (appid=98200)</t>
    </r>
    <r>
      <rPr>
        <rFont val="Arial"/>
        <color theme="1"/>
      </rPr>
      <t xml:space="preserve"> 'IGNORE', 'MASTER', 'CLICKING', 'DIE', 'IN', 'FIRE', 'BREAKING', '4TH', 'WALL', 'NOOBS', 'LAMENT', 'DONT', 'SUCCEED', 'CHRISTMAS', 'EXTERMINATOR', 'TINKERINGS', 'CHARGER', 'HOSTAGE', 'TENTH', 'CIRCLE', 'DISPUTER', 'OLD', 'STANCHER', 'LEVEL', '100', 'BETTER', 'BEARD'</t>
    </r>
  </si>
  <si>
    <r>
      <rPr>
        <rFont val="Arial"/>
        <b/>
        <color theme="1"/>
      </rPr>
      <t>§Document 18 (appid=17710)</t>
    </r>
    <r>
      <rPr>
        <rFont val="Arial"/>
        <color theme="1"/>
      </rPr>
      <t xml:space="preserve"> 'DONT', 'LIKE', 'BUNNIES', 'THE', 'PAIN', 'OF', 'VICTORY', 'INTERRUPTED', 'AM', 'JUST', 'SHY', 'WAY', 'YOU', 'HOLD', 'THEM', 'GRADUATE', 'MOISTURIZE', 'GRADUATE', 'GAME', 'HUNTER', 'OF', 'DEATH', 'WITH', 'LOVE', 'BROTHER', 'DAMAGE', 'KILL', 'THE', 'TROOPS', 'MORE', 'THE', 'MERRIER', 'REVOLUTION', 'TARGETS', 'VERSUS', 'MACHINE', 'DOMINATION', 'WAS', 'HERE', 'BLUE', 'ALIVE', 'BACK', 'IN', 'YOUR', 'PANTS', 'RESSURECTION', 'SALE', '2011', 'UP', 'OUT', 'AND', 'PLAY', 'THE', 'TRACK', 'TROOPER', 'STEALTH', 'ASSAULT', 'IN', 'COMPENSATION', 'CANDELS', 'FEELS', 'GOOD', 'ON', 'CLOAK', 'ACTION', 'THE', 'SHADOWS', 'AND', 'PUFFING', 'HOUSE', 'FIX', 'YOU', 'ALL', 'TO', 'GO', 'AROUND', 'IN', 'THE', 'EYE', 'COMMANDER', 'SCOURGE', 'DUTY', 'BULLIES', 'IN', 'NUMBERS', 'THERESA'</t>
    </r>
  </si>
  <si>
    <r>
      <rPr>
        <rFont val="Arial"/>
        <b/>
        <color theme="1"/>
      </rPr>
      <t>§Document 19 (appid=110400)</t>
    </r>
    <r>
      <rPr>
        <rFont val="Arial"/>
        <color theme="1"/>
      </rPr>
      <t xml:space="preserve"> 'NINJA', 'TRAINEE', 'OUT', 'MOMENTUM', 'NINJA', 'BELIEVE', 'CAN', 'FLY', 'FIRST', 'FINISH', 'SHADOW', 'NINJA', 'GETTING', 'THE', 'HANG', 'SHINY', 'PARTICLES', 'UNTOUCHABLE', 'TRS', 'SCAVENGER', 'FEET', 'OF', 'FLAMES', 'VENDETTA', 'HAT', 'TRICK', 'POGO', 'STICK', 'A', 'BAD', 'DAY', 'PAYING', 'RESPECT', 'TRS', 'HUNTER', 'DEATHWISH', 'STREAKING', 'SLOW', 'DOWN', 'TRS', 'HOARDER', 'DOMINATING', 'BOUNCE', 'THIS', 'IS', 'SPARTA', 'ALL', 'MINE', 'ART', 'MOVEMENT', 'PWNING', 'OWNING', 'WINNING', 'HYPERSPACE', 'TRANSONIC', 'IN', 'MOMENTUM', 'SPEEDING', 'STARTING', 'ROLL', 'SERIES', 'OF', 'TUBES', 'IM', 'ON', 'BOAT', 'HACKER'</t>
    </r>
  </si>
  <si>
    <r>
      <rPr>
        <rFont val="Arial"/>
        <b/>
        <color theme="1"/>
      </rPr>
      <t xml:space="preserve">§Document 20 (appid=207170) </t>
    </r>
    <r>
      <rPr>
        <rFont val="Arial"/>
        <color theme="1"/>
      </rPr>
      <t>'wizard', 'spotter', '1', 'alchemist', 'wizard', 'ogre', 'jumper', 'spotter', '2', 'killer', 'room', 'hero', 'vault', 'pie', 'dismantler', 'prison', 'zhanduls', 'orb', 'game', 'set', 'chitin', 'spotter', '3', 'fighter', 'toorum', 'set', 'plate', 'doors', 'collector', 'alchemist', 'set', 'valor', 'mastery', 'set', 'lurker', 'all', 'treasures', 'game', 'hard', 'all', 'secrets', 'runner'</t>
    </r>
  </si>
  <si>
    <t>kill</t>
  </si>
  <si>
    <t>1,2,3,4,5,6,10,13,16,18,20</t>
  </si>
  <si>
    <t>achievement</t>
  </si>
  <si>
    <t>Q, 12</t>
  </si>
  <si>
    <t>gold</t>
  </si>
  <si>
    <t>5,7,12,13,15,16</t>
  </si>
  <si>
    <t>beat</t>
  </si>
  <si>
    <t>1,3,4,5,6,13</t>
  </si>
  <si>
    <t>round</t>
  </si>
  <si>
    <t>2,3,13,15,18</t>
  </si>
  <si>
    <t>Q, 1,4,5,6,10,13,18,20</t>
  </si>
  <si>
    <t>death</t>
  </si>
  <si>
    <t>12,16,18</t>
  </si>
  <si>
    <t>fight</t>
  </si>
  <si>
    <t>2,3,20</t>
  </si>
  <si>
    <t>finish</t>
  </si>
  <si>
    <t>7,13,19</t>
  </si>
  <si>
    <t>med</t>
  </si>
  <si>
    <t>2,7,13</t>
  </si>
  <si>
    <t>win</t>
  </si>
  <si>
    <t>2,3,13</t>
  </si>
  <si>
    <t>collect</t>
  </si>
  <si>
    <t>3,12,13,20</t>
  </si>
  <si>
    <t>enemy</t>
  </si>
  <si>
    <t>1,2,3,4,6,13</t>
  </si>
  <si>
    <t>2,3,5,9,10,13,18,19,20</t>
  </si>
  <si>
    <t>hero</t>
  </si>
  <si>
    <t>11,12,15,16,20</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</si>
</sst>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sz val="20.0"/>
      <color theme="1"/>
      <name val="Calibri"/>
    </font>
    <font>
      <sz val="16.0"/>
      <color theme="1"/>
      <name val="Calibri"/>
    </font>
    <font>
      <sz val="14.0"/>
      <color theme="1"/>
      <name val="Calibri"/>
    </font>
    <font>
      <b/>
      <sz val="25.0"/>
      <color theme="1"/>
      <name val="Arial"/>
      <scheme val="minor"/>
    </font>
    <font>
      <color theme="1"/>
      <name val="Arial"/>
      <scheme val="minor"/>
    </font>
    <font>
      <color theme="1"/>
      <name val="Arial"/>
    </font>
  </fonts>
  <fills count="2">
    <fill>
      <patternFill patternType="none"/>
    </fill>
    <fill>
      <patternFill patternType="lightGray"/>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2" numFmtId="0" xfId="0" applyAlignment="1" applyFont="1">
      <alignment readingOrder="0"/>
    </xf>
    <xf borderId="0" fillId="0" fontId="3" numFmtId="0" xfId="0" applyAlignment="1" applyFont="1">
      <alignment readingOrder="0" shrinkToFit="0" wrapText="1"/>
    </xf>
    <xf borderId="0" fillId="0" fontId="3" numFmtId="0" xfId="0" applyAlignment="1" applyFont="1">
      <alignment readingOrder="0" shrinkToFit="0" wrapText="1"/>
    </xf>
    <xf borderId="0" fillId="0" fontId="3" numFmtId="0" xfId="0" applyAlignment="1" applyFont="1">
      <alignment readingOrder="0"/>
    </xf>
    <xf borderId="0" fillId="0" fontId="4" numFmtId="0" xfId="0" applyAlignment="1" applyFont="1">
      <alignment readingOrder="0"/>
    </xf>
    <xf borderId="1" fillId="0" fontId="5" numFmtId="0" xfId="0" applyAlignment="1" applyBorder="1" applyFont="1">
      <alignment readingOrder="0"/>
    </xf>
    <xf borderId="2" fillId="0" fontId="5" numFmtId="0" xfId="0" applyAlignment="1" applyBorder="1" applyFont="1">
      <alignment readingOrder="0"/>
    </xf>
    <xf borderId="3" fillId="0" fontId="5" numFmtId="0" xfId="0" applyAlignment="1" applyBorder="1" applyFont="1">
      <alignment readingOrder="0"/>
    </xf>
    <xf borderId="4" fillId="0" fontId="5" numFmtId="0" xfId="0" applyAlignment="1" applyBorder="1" applyFont="1">
      <alignment readingOrder="0"/>
    </xf>
    <xf borderId="0" fillId="0" fontId="5" numFmtId="0" xfId="0" applyAlignment="1" applyFont="1">
      <alignment readingOrder="0"/>
    </xf>
    <xf borderId="1" fillId="0" fontId="6" numFmtId="0" xfId="0" applyAlignment="1" applyBorder="1" applyFont="1">
      <alignment vertical="bottom"/>
    </xf>
    <xf borderId="5" fillId="0" fontId="6" numFmtId="0" xfId="0" applyAlignment="1" applyBorder="1" applyFont="1">
      <alignment horizontal="center" vertical="bottom"/>
    </xf>
    <xf borderId="1" fillId="0" fontId="6" numFmtId="0" xfId="0" applyAlignment="1" applyBorder="1" applyFont="1">
      <alignment horizontal="center" vertical="bottom"/>
    </xf>
    <xf borderId="1" fillId="0" fontId="6" numFmtId="0" xfId="0" applyAlignment="1" applyBorder="1" applyFont="1">
      <alignment horizontal="center" readingOrder="0" vertical="bottom"/>
    </xf>
    <xf borderId="5" fillId="0" fontId="6" numFmtId="0" xfId="0" applyAlignment="1" applyBorder="1" applyFont="1">
      <alignment horizontal="center" readingOrder="0" vertical="bottom"/>
    </xf>
    <xf borderId="0" fillId="0" fontId="6" numFmtId="0" xfId="0" applyAlignment="1" applyFont="1">
      <alignment vertical="bottom"/>
    </xf>
    <xf borderId="1" fillId="0" fontId="3" numFmtId="0" xfId="0" applyAlignment="1" applyBorder="1" applyFont="1">
      <alignment readingOrder="0"/>
    </xf>
    <xf borderId="0" fillId="0" fontId="6" numFmtId="0" xfId="0" applyAlignment="1" applyFont="1">
      <alignment horizontal="center" vertical="bottom"/>
    </xf>
    <xf borderId="1" fillId="0" fontId="5" numFmtId="0" xfId="0" applyAlignment="1" applyBorder="1" applyFont="1">
      <alignment horizontal="center" readingOrder="0"/>
    </xf>
    <xf borderId="4" fillId="0" fontId="6" numFmtId="0" xfId="0" applyAlignment="1" applyBorder="1" applyFont="1">
      <alignment vertical="bottom"/>
    </xf>
    <xf borderId="1" fillId="0" fontId="6" numFmtId="0" xfId="0" applyAlignment="1" applyBorder="1" applyFont="1">
      <alignment vertical="bottom"/>
    </xf>
    <xf borderId="2" fillId="0" fontId="6" numFmtId="0" xfId="0" applyAlignment="1" applyBorder="1" applyFont="1">
      <alignment vertical="bottom"/>
    </xf>
    <xf borderId="3" fillId="0" fontId="6" numFmtId="0" xfId="0" applyAlignment="1" applyBorder="1" applyFont="1">
      <alignment vertical="bottom"/>
    </xf>
    <xf borderId="2" fillId="0" fontId="6" numFmtId="0" xfId="0" applyAlignment="1" applyBorder="1" applyFont="1">
      <alignment horizontal="center" vertical="bottom"/>
    </xf>
    <xf borderId="0" fillId="0" fontId="1" numFmtId="0" xfId="0" applyFont="1"/>
    <xf borderId="0" fillId="0" fontId="5" numFmtId="0" xfId="0" applyAlignment="1" applyFont="1">
      <alignment readingOrder="0"/>
    </xf>
    <xf borderId="0" fillId="0" fontId="5" numFmtId="0" xfId="0" applyAlignment="1" applyFont="1">
      <alignment horizontal="right" readingOrder="0"/>
    </xf>
    <xf borderId="1" fillId="0" fontId="5" numFmtId="0" xfId="0" applyAlignment="1" applyBorder="1" applyFont="1">
      <alignment horizontal="center" readingOrder="0" shrinkToFit="0" wrapText="1"/>
    </xf>
    <xf borderId="1" fillId="0" fontId="5" numFmtId="0" xfId="0" applyBorder="1" applyFont="1"/>
    <xf borderId="0" fillId="0" fontId="5" numFmtId="0" xfId="0" applyAlignment="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4.25"/>
  </cols>
  <sheetData>
    <row r="1">
      <c r="A1" s="1" t="s">
        <v>0</v>
      </c>
    </row>
    <row r="2">
      <c r="A2" s="2"/>
    </row>
    <row r="3">
      <c r="A3" s="3" t="s">
        <v>1</v>
      </c>
    </row>
    <row r="4">
      <c r="A4" s="2"/>
    </row>
    <row r="5" ht="24.0" customHeight="1">
      <c r="A5" s="4" t="s">
        <v>2</v>
      </c>
    </row>
    <row r="6" ht="24.0" customHeight="1"/>
    <row r="7" ht="24.0" customHeight="1">
      <c r="A7" s="4" t="s">
        <v>3</v>
      </c>
    </row>
    <row r="8" ht="24.0" customHeight="1"/>
    <row r="9" ht="24.0" customHeight="1">
      <c r="A9" s="4" t="s">
        <v>4</v>
      </c>
    </row>
    <row r="10" ht="24.0" customHeight="1"/>
    <row r="11" ht="24.0" customHeight="1">
      <c r="A11" s="4" t="s">
        <v>5</v>
      </c>
    </row>
    <row r="12" ht="24.0" customHeight="1"/>
    <row r="13" ht="24.0" customHeight="1">
      <c r="A13" s="4" t="s">
        <v>6</v>
      </c>
    </row>
    <row r="14" ht="24.0" customHeight="1"/>
    <row r="15" ht="24.0" customHeight="1">
      <c r="A15" s="4" t="s">
        <v>7</v>
      </c>
    </row>
    <row r="16" ht="24.0" customHeight="1"/>
    <row r="17" ht="24.0" customHeight="1">
      <c r="A17" s="4" t="s">
        <v>8</v>
      </c>
    </row>
    <row r="18" ht="24.0" customHeight="1"/>
    <row r="19" ht="24.0" customHeight="1">
      <c r="A19" s="4" t="s">
        <v>9</v>
      </c>
    </row>
    <row r="20" ht="24.0" customHeight="1"/>
    <row r="21" ht="24.0" customHeight="1">
      <c r="A21" s="4" t="s">
        <v>10</v>
      </c>
    </row>
    <row r="22" ht="24.0" customHeight="1"/>
    <row r="23" ht="24.0" customHeight="1">
      <c r="A23" s="4" t="s">
        <v>11</v>
      </c>
    </row>
    <row r="24" ht="24.0" customHeight="1"/>
    <row r="25" ht="24.0" customHeight="1">
      <c r="A25" s="4" t="s">
        <v>12</v>
      </c>
    </row>
    <row r="26" ht="24.0" customHeight="1"/>
    <row r="27" ht="24.0" customHeight="1">
      <c r="A27" s="4" t="s">
        <v>13</v>
      </c>
    </row>
    <row r="28" ht="24.0" customHeight="1"/>
    <row r="29" ht="80.25" customHeight="1">
      <c r="A29" s="4" t="s">
        <v>14</v>
      </c>
    </row>
    <row r="30" ht="80.25" customHeight="1"/>
    <row r="31" ht="80.25" customHeight="1">
      <c r="A31" s="4" t="s">
        <v>15</v>
      </c>
    </row>
    <row r="32" ht="80.25" customHeight="1"/>
    <row r="33" ht="24.0" customHeight="1">
      <c r="A33" s="4" t="s">
        <v>16</v>
      </c>
    </row>
    <row r="34" ht="24.0" customHeight="1"/>
    <row r="35" ht="51.75" customHeight="1">
      <c r="A35" s="4" t="s">
        <v>17</v>
      </c>
    </row>
    <row r="36" ht="51.75" customHeight="1"/>
    <row r="37" ht="49.5" customHeight="1">
      <c r="A37" s="4" t="s">
        <v>18</v>
      </c>
    </row>
    <row r="38" ht="49.5" customHeight="1"/>
    <row r="39" ht="80.25" customHeight="1">
      <c r="A39" s="4" t="s">
        <v>19</v>
      </c>
    </row>
    <row r="40" ht="80.25" customHeight="1"/>
    <row r="41" ht="131.25" customHeight="1">
      <c r="A41" s="5" t="s">
        <v>20</v>
      </c>
    </row>
    <row r="42" ht="131.25" customHeight="1"/>
    <row r="43" ht="24.0" customHeight="1">
      <c r="A43" s="4" t="s">
        <v>21</v>
      </c>
    </row>
    <row r="44" ht="24.0" customHeight="1"/>
    <row r="45">
      <c r="A45" s="6"/>
    </row>
    <row r="46">
      <c r="A46" s="6"/>
      <c r="D46" s="7"/>
    </row>
    <row r="47">
      <c r="A47" s="6" t="s">
        <v>22</v>
      </c>
    </row>
    <row r="48">
      <c r="A48" s="6" t="s">
        <v>23</v>
      </c>
      <c r="B48" s="6" t="s">
        <v>24</v>
      </c>
    </row>
    <row r="49">
      <c r="A49" s="6" t="s">
        <v>25</v>
      </c>
      <c r="B49" s="6" t="s">
        <v>26</v>
      </c>
    </row>
    <row r="50">
      <c r="A50" s="6" t="s">
        <v>27</v>
      </c>
      <c r="B50" s="6" t="s">
        <v>28</v>
      </c>
    </row>
    <row r="51">
      <c r="A51" s="6" t="s">
        <v>29</v>
      </c>
      <c r="B51" s="6" t="s">
        <v>30</v>
      </c>
    </row>
    <row r="52">
      <c r="A52" s="6" t="s">
        <v>31</v>
      </c>
      <c r="B52" s="6" t="s">
        <v>32</v>
      </c>
    </row>
    <row r="53">
      <c r="A53" s="6" t="s">
        <v>33</v>
      </c>
      <c r="B53" s="6" t="s">
        <v>34</v>
      </c>
    </row>
    <row r="54">
      <c r="A54" s="6" t="s">
        <v>35</v>
      </c>
      <c r="B54" s="6" t="s">
        <v>36</v>
      </c>
    </row>
    <row r="55">
      <c r="A55" s="6" t="s">
        <v>37</v>
      </c>
      <c r="B55" s="6" t="s">
        <v>38</v>
      </c>
    </row>
    <row r="56">
      <c r="A56" s="6" t="s">
        <v>39</v>
      </c>
      <c r="B56" s="6" t="s">
        <v>40</v>
      </c>
    </row>
    <row r="57">
      <c r="A57" s="6" t="s">
        <v>41</v>
      </c>
      <c r="B57" s="6" t="s">
        <v>42</v>
      </c>
    </row>
    <row r="58">
      <c r="A58" s="6" t="s">
        <v>43</v>
      </c>
      <c r="B58" s="6" t="s">
        <v>44</v>
      </c>
    </row>
    <row r="59">
      <c r="A59" s="6" t="s">
        <v>45</v>
      </c>
      <c r="B59" s="6" t="s">
        <v>46</v>
      </c>
    </row>
    <row r="60">
      <c r="A60" s="6" t="s">
        <v>47</v>
      </c>
      <c r="B60" s="6" t="s">
        <v>48</v>
      </c>
    </row>
    <row r="61">
      <c r="A61" s="6" t="s">
        <v>49</v>
      </c>
      <c r="B61" s="6" t="s">
        <v>50</v>
      </c>
    </row>
    <row r="62">
      <c r="A62" s="6" t="s">
        <v>51</v>
      </c>
      <c r="B62" s="6" t="s">
        <v>42</v>
      </c>
    </row>
    <row r="63">
      <c r="A63" s="6" t="s">
        <v>52</v>
      </c>
      <c r="B63" s="6" t="s">
        <v>53</v>
      </c>
    </row>
    <row r="64">
      <c r="A64" s="6"/>
      <c r="B64" s="6"/>
    </row>
    <row r="65">
      <c r="A65" s="8" t="s">
        <v>54</v>
      </c>
      <c r="B65" s="6"/>
      <c r="D65" s="7" t="s">
        <v>55</v>
      </c>
    </row>
    <row r="66">
      <c r="A66" s="6" t="s">
        <v>56</v>
      </c>
      <c r="B66" s="9" t="s">
        <v>57</v>
      </c>
      <c r="C66" s="10"/>
      <c r="D66" s="10"/>
      <c r="E66" s="10"/>
      <c r="F66" s="10"/>
      <c r="G66" s="10"/>
      <c r="H66" s="10"/>
      <c r="I66" s="10"/>
      <c r="J66" s="10"/>
      <c r="K66" s="10"/>
      <c r="L66" s="10"/>
      <c r="M66" s="10"/>
      <c r="N66" s="10"/>
      <c r="O66" s="10"/>
      <c r="P66" s="10"/>
      <c r="Q66" s="10"/>
      <c r="R66" s="10"/>
      <c r="S66" s="10"/>
      <c r="T66" s="10"/>
      <c r="U66" s="10"/>
      <c r="V66" s="11"/>
      <c r="W66" s="12"/>
    </row>
    <row r="67">
      <c r="A67" s="13" t="s">
        <v>58</v>
      </c>
      <c r="B67" s="14" t="s">
        <v>59</v>
      </c>
      <c r="C67" s="15" t="s">
        <v>60</v>
      </c>
      <c r="D67" s="14" t="s">
        <v>61</v>
      </c>
      <c r="E67" s="14" t="s">
        <v>62</v>
      </c>
      <c r="F67" s="16" t="s">
        <v>63</v>
      </c>
      <c r="G67" s="17" t="s">
        <v>64</v>
      </c>
      <c r="H67" s="17" t="s">
        <v>65</v>
      </c>
      <c r="I67" s="16" t="s">
        <v>66</v>
      </c>
      <c r="J67" s="17" t="s">
        <v>67</v>
      </c>
      <c r="K67" s="17" t="s">
        <v>68</v>
      </c>
      <c r="L67" s="16" t="s">
        <v>69</v>
      </c>
      <c r="M67" s="17" t="s">
        <v>70</v>
      </c>
      <c r="N67" s="17" t="s">
        <v>71</v>
      </c>
      <c r="O67" s="16" t="s">
        <v>72</v>
      </c>
      <c r="P67" s="17" t="s">
        <v>73</v>
      </c>
      <c r="Q67" s="17" t="s">
        <v>74</v>
      </c>
      <c r="R67" s="17" t="s">
        <v>75</v>
      </c>
      <c r="S67" s="17" t="s">
        <v>76</v>
      </c>
      <c r="T67" s="16" t="s">
        <v>77</v>
      </c>
      <c r="U67" s="17" t="s">
        <v>78</v>
      </c>
      <c r="V67" s="17" t="s">
        <v>79</v>
      </c>
      <c r="W67" s="18"/>
      <c r="X67" s="18"/>
      <c r="Y67" s="18"/>
      <c r="Z67" s="18"/>
    </row>
    <row r="68">
      <c r="A68" s="19" t="s">
        <v>25</v>
      </c>
      <c r="B68" s="16">
        <v>1.0</v>
      </c>
      <c r="C68" s="16">
        <v>1.0</v>
      </c>
      <c r="D68" s="16">
        <v>1.0</v>
      </c>
      <c r="E68" s="16">
        <v>1.0</v>
      </c>
      <c r="F68" s="16">
        <v>1.0</v>
      </c>
      <c r="G68" s="16">
        <v>1.0</v>
      </c>
      <c r="H68" s="16">
        <v>1.0</v>
      </c>
      <c r="I68" s="16">
        <v>1.0</v>
      </c>
      <c r="J68" s="16">
        <v>1.0</v>
      </c>
      <c r="K68" s="16">
        <v>1.0</v>
      </c>
      <c r="L68" s="16">
        <v>1.0</v>
      </c>
      <c r="M68" s="16">
        <v>1.0</v>
      </c>
      <c r="N68" s="16">
        <v>1.0</v>
      </c>
      <c r="O68" s="16">
        <v>1.0</v>
      </c>
      <c r="P68" s="16">
        <v>1.0</v>
      </c>
      <c r="Q68" s="16">
        <v>1.0</v>
      </c>
      <c r="R68" s="16">
        <v>1.0</v>
      </c>
      <c r="S68" s="16">
        <v>1.0</v>
      </c>
      <c r="T68" s="16">
        <v>1.0</v>
      </c>
      <c r="U68" s="16">
        <v>1.0</v>
      </c>
      <c r="V68" s="16">
        <v>1.0</v>
      </c>
      <c r="W68" s="20"/>
      <c r="X68" s="20"/>
      <c r="Y68" s="20"/>
      <c r="Z68" s="20"/>
    </row>
    <row r="69">
      <c r="A69" s="19" t="s">
        <v>27</v>
      </c>
      <c r="B69" s="16">
        <v>0.0</v>
      </c>
      <c r="C69" s="16">
        <v>0.0</v>
      </c>
      <c r="D69" s="16">
        <v>0.0</v>
      </c>
      <c r="E69" s="16">
        <v>0.0</v>
      </c>
      <c r="F69" s="16">
        <v>0.0</v>
      </c>
      <c r="G69" s="16">
        <v>1.0</v>
      </c>
      <c r="H69" s="16">
        <v>0.0</v>
      </c>
      <c r="I69" s="16">
        <v>0.0</v>
      </c>
      <c r="J69" s="16">
        <v>0.0</v>
      </c>
      <c r="K69" s="16">
        <v>1.0</v>
      </c>
      <c r="L69" s="16">
        <v>1.0</v>
      </c>
      <c r="M69" s="16">
        <v>1.0</v>
      </c>
      <c r="N69" s="16">
        <v>0.0</v>
      </c>
      <c r="O69" s="16">
        <v>1.0</v>
      </c>
      <c r="P69" s="16">
        <v>1.0</v>
      </c>
      <c r="Q69" s="16">
        <v>1.0</v>
      </c>
      <c r="R69" s="16">
        <v>1.0</v>
      </c>
      <c r="S69" s="16">
        <v>1.0</v>
      </c>
      <c r="T69" s="16">
        <v>1.0</v>
      </c>
      <c r="U69" s="16">
        <v>1.0</v>
      </c>
      <c r="V69" s="16">
        <v>0.0</v>
      </c>
      <c r="W69" s="20"/>
      <c r="X69" s="20"/>
      <c r="Y69" s="20"/>
      <c r="Z69" s="20"/>
    </row>
    <row r="70">
      <c r="A70" s="19" t="s">
        <v>29</v>
      </c>
      <c r="B70" s="16">
        <v>0.0</v>
      </c>
      <c r="C70" s="16">
        <v>0.0</v>
      </c>
      <c r="D70" s="16">
        <v>0.0</v>
      </c>
      <c r="E70" s="16">
        <v>1.0</v>
      </c>
      <c r="F70" s="16">
        <v>1.0</v>
      </c>
      <c r="G70" s="16">
        <v>1.0</v>
      </c>
      <c r="H70" s="16">
        <v>0.0</v>
      </c>
      <c r="I70" s="16">
        <v>1.0</v>
      </c>
      <c r="J70" s="16">
        <v>0.0</v>
      </c>
      <c r="K70" s="16">
        <v>0.0</v>
      </c>
      <c r="L70" s="16">
        <v>0.0</v>
      </c>
      <c r="M70" s="16">
        <v>1.0</v>
      </c>
      <c r="N70" s="16">
        <v>0.0</v>
      </c>
      <c r="O70" s="16">
        <v>1.0</v>
      </c>
      <c r="P70" s="16">
        <v>1.0</v>
      </c>
      <c r="Q70" s="16">
        <v>1.0</v>
      </c>
      <c r="R70" s="16">
        <v>1.0</v>
      </c>
      <c r="S70" s="16">
        <v>1.0</v>
      </c>
      <c r="T70" s="16">
        <v>1.0</v>
      </c>
      <c r="U70" s="16">
        <v>1.0</v>
      </c>
      <c r="V70" s="16">
        <v>0.0</v>
      </c>
      <c r="W70" s="20"/>
      <c r="X70" s="20"/>
      <c r="Y70" s="20"/>
      <c r="Z70" s="20"/>
    </row>
    <row r="71">
      <c r="A71" s="19" t="s">
        <v>31</v>
      </c>
      <c r="B71" s="16">
        <v>0.0</v>
      </c>
      <c r="C71" s="16">
        <v>0.0</v>
      </c>
      <c r="D71" s="16">
        <v>1.0</v>
      </c>
      <c r="E71" s="16">
        <v>0.0</v>
      </c>
      <c r="F71" s="16">
        <v>0.0</v>
      </c>
      <c r="G71" s="16">
        <v>0.0</v>
      </c>
      <c r="H71" s="16">
        <v>0.0</v>
      </c>
      <c r="I71" s="16">
        <v>0.0</v>
      </c>
      <c r="J71" s="16">
        <v>0.0</v>
      </c>
      <c r="K71" s="16">
        <v>0.0</v>
      </c>
      <c r="L71" s="16">
        <v>0.0</v>
      </c>
      <c r="M71" s="16">
        <v>0.0</v>
      </c>
      <c r="N71" s="16">
        <v>0.0</v>
      </c>
      <c r="O71" s="16">
        <v>0.0</v>
      </c>
      <c r="P71" s="16">
        <v>1.0</v>
      </c>
      <c r="Q71" s="16">
        <v>0.0</v>
      </c>
      <c r="R71" s="16">
        <v>0.0</v>
      </c>
      <c r="S71" s="16">
        <v>0.0</v>
      </c>
      <c r="T71" s="16">
        <v>0.0</v>
      </c>
      <c r="U71" s="16">
        <v>1.0</v>
      </c>
      <c r="V71" s="16">
        <v>0.0</v>
      </c>
      <c r="W71" s="20"/>
      <c r="X71" s="20"/>
      <c r="Y71" s="20"/>
      <c r="Z71" s="20"/>
    </row>
    <row r="72">
      <c r="A72" s="19" t="s">
        <v>33</v>
      </c>
      <c r="B72" s="16">
        <v>0.0</v>
      </c>
      <c r="C72" s="16">
        <v>1.0</v>
      </c>
      <c r="D72" s="16">
        <v>1.0</v>
      </c>
      <c r="E72" s="16">
        <v>0.0</v>
      </c>
      <c r="F72" s="16">
        <v>0.0</v>
      </c>
      <c r="G72" s="16">
        <v>1.0</v>
      </c>
      <c r="H72" s="16">
        <v>1.0</v>
      </c>
      <c r="I72" s="16">
        <v>1.0</v>
      </c>
      <c r="J72" s="16">
        <v>0.0</v>
      </c>
      <c r="K72" s="16">
        <v>1.0</v>
      </c>
      <c r="L72" s="16">
        <v>1.0</v>
      </c>
      <c r="M72" s="16">
        <v>1.0</v>
      </c>
      <c r="N72" s="16">
        <v>0.0</v>
      </c>
      <c r="O72" s="16">
        <v>1.0</v>
      </c>
      <c r="P72" s="16">
        <v>1.0</v>
      </c>
      <c r="Q72" s="16">
        <v>0.0</v>
      </c>
      <c r="R72" s="16">
        <v>0.0</v>
      </c>
      <c r="S72" s="16">
        <v>0.0</v>
      </c>
      <c r="T72" s="16">
        <v>0.0</v>
      </c>
      <c r="U72" s="16">
        <v>1.0</v>
      </c>
      <c r="V72" s="16">
        <v>0.0</v>
      </c>
      <c r="W72" s="20"/>
      <c r="X72" s="20"/>
      <c r="Y72" s="20"/>
      <c r="Z72" s="20"/>
    </row>
    <row r="73">
      <c r="A73" s="19" t="s">
        <v>35</v>
      </c>
      <c r="B73" s="16">
        <v>0.0</v>
      </c>
      <c r="C73" s="16">
        <v>0.0</v>
      </c>
      <c r="D73" s="16">
        <v>0.0</v>
      </c>
      <c r="E73" s="16">
        <v>0.0</v>
      </c>
      <c r="F73" s="16">
        <v>0.0</v>
      </c>
      <c r="G73" s="16">
        <v>0.0</v>
      </c>
      <c r="H73" s="16">
        <v>0.0</v>
      </c>
      <c r="I73" s="16">
        <v>0.0</v>
      </c>
      <c r="J73" s="16">
        <v>0.0</v>
      </c>
      <c r="K73" s="16">
        <v>0.0</v>
      </c>
      <c r="L73" s="16">
        <v>1.0</v>
      </c>
      <c r="M73" s="16">
        <v>0.0</v>
      </c>
      <c r="N73" s="16">
        <v>0.0</v>
      </c>
      <c r="O73" s="16">
        <v>1.0</v>
      </c>
      <c r="P73" s="16">
        <v>0.0</v>
      </c>
      <c r="Q73" s="16">
        <v>0.0</v>
      </c>
      <c r="R73" s="16">
        <v>0.0</v>
      </c>
      <c r="S73" s="16">
        <v>0.0</v>
      </c>
      <c r="T73" s="16">
        <v>1.0</v>
      </c>
      <c r="U73" s="16">
        <v>1.0</v>
      </c>
      <c r="V73" s="16">
        <v>0.0</v>
      </c>
      <c r="W73" s="20"/>
      <c r="X73" s="20"/>
      <c r="Y73" s="20"/>
      <c r="Z73" s="20"/>
    </row>
    <row r="74">
      <c r="A74" s="19" t="s">
        <v>37</v>
      </c>
      <c r="B74" s="16">
        <v>0.0</v>
      </c>
      <c r="C74" s="16">
        <v>0.0</v>
      </c>
      <c r="D74" s="16">
        <v>1.0</v>
      </c>
      <c r="E74" s="16">
        <v>0.0</v>
      </c>
      <c r="F74" s="16">
        <v>0.0</v>
      </c>
      <c r="G74" s="16">
        <v>0.0</v>
      </c>
      <c r="H74" s="16">
        <v>0.0</v>
      </c>
      <c r="I74" s="16">
        <v>0.0</v>
      </c>
      <c r="J74" s="16">
        <v>0.0</v>
      </c>
      <c r="K74" s="16">
        <v>0.0</v>
      </c>
      <c r="L74" s="16">
        <v>0.0</v>
      </c>
      <c r="M74" s="16">
        <v>0.0</v>
      </c>
      <c r="N74" s="16">
        <v>0.0</v>
      </c>
      <c r="O74" s="16">
        <v>0.0</v>
      </c>
      <c r="P74" s="16">
        <v>0.0</v>
      </c>
      <c r="Q74" s="16">
        <v>0.0</v>
      </c>
      <c r="R74" s="16">
        <v>0.0</v>
      </c>
      <c r="S74" s="16">
        <v>1.0</v>
      </c>
      <c r="T74" s="16">
        <v>1.0</v>
      </c>
      <c r="U74" s="16">
        <v>1.0</v>
      </c>
      <c r="V74" s="16">
        <v>0.0</v>
      </c>
      <c r="W74" s="20"/>
      <c r="X74" s="20"/>
      <c r="Y74" s="20"/>
      <c r="Z74" s="20"/>
    </row>
    <row r="75">
      <c r="A75" s="19" t="s">
        <v>39</v>
      </c>
      <c r="B75" s="16">
        <v>0.0</v>
      </c>
      <c r="C75" s="16">
        <v>0.0</v>
      </c>
      <c r="D75" s="16">
        <v>1.0</v>
      </c>
      <c r="E75" s="16">
        <v>1.0</v>
      </c>
      <c r="F75" s="16">
        <v>0.0</v>
      </c>
      <c r="G75" s="16">
        <v>1.0</v>
      </c>
      <c r="H75" s="16">
        <v>0.0</v>
      </c>
      <c r="I75" s="16">
        <v>0.0</v>
      </c>
      <c r="J75" s="16">
        <v>0.0</v>
      </c>
      <c r="K75" s="16">
        <v>0.0</v>
      </c>
      <c r="L75" s="16">
        <v>0.0</v>
      </c>
      <c r="M75" s="16">
        <v>0.0</v>
      </c>
      <c r="N75" s="16">
        <v>0.0</v>
      </c>
      <c r="O75" s="16">
        <v>1.0</v>
      </c>
      <c r="P75" s="16">
        <v>1.0</v>
      </c>
      <c r="Q75" s="16">
        <v>0.0</v>
      </c>
      <c r="R75" s="16">
        <v>0.0</v>
      </c>
      <c r="S75" s="16">
        <v>0.0</v>
      </c>
      <c r="T75" s="16">
        <v>1.0</v>
      </c>
      <c r="U75" s="16">
        <v>0.0</v>
      </c>
      <c r="V75" s="16">
        <v>1.0</v>
      </c>
      <c r="W75" s="20"/>
      <c r="X75" s="20"/>
      <c r="Y75" s="20"/>
      <c r="Z75" s="20"/>
    </row>
    <row r="76">
      <c r="A76" s="19" t="s">
        <v>41</v>
      </c>
      <c r="B76" s="16">
        <v>0.0</v>
      </c>
      <c r="C76" s="16">
        <v>0.0</v>
      </c>
      <c r="D76" s="16">
        <v>0.0</v>
      </c>
      <c r="E76" s="16">
        <v>0.0</v>
      </c>
      <c r="F76" s="16">
        <v>0.0</v>
      </c>
      <c r="G76" s="16">
        <v>0.0</v>
      </c>
      <c r="H76" s="16">
        <v>0.0</v>
      </c>
      <c r="I76" s="16">
        <v>0.0</v>
      </c>
      <c r="J76" s="16">
        <v>1.0</v>
      </c>
      <c r="K76" s="16">
        <v>0.0</v>
      </c>
      <c r="L76" s="16">
        <v>0.0</v>
      </c>
      <c r="M76" s="16">
        <v>1.0</v>
      </c>
      <c r="N76" s="16">
        <v>1.0</v>
      </c>
      <c r="O76" s="16">
        <v>1.0</v>
      </c>
      <c r="P76" s="16">
        <v>1.0</v>
      </c>
      <c r="Q76" s="16">
        <v>1.0</v>
      </c>
      <c r="R76" s="16">
        <v>0.0</v>
      </c>
      <c r="S76" s="16">
        <v>0.0</v>
      </c>
      <c r="T76" s="16">
        <v>0.0</v>
      </c>
      <c r="U76" s="16">
        <v>0.0</v>
      </c>
      <c r="V76" s="16">
        <v>0.0</v>
      </c>
      <c r="W76" s="20"/>
      <c r="X76" s="20"/>
      <c r="Y76" s="20"/>
      <c r="Z76" s="20"/>
    </row>
    <row r="77">
      <c r="A77" s="19" t="s">
        <v>43</v>
      </c>
      <c r="B77" s="16">
        <v>0.0</v>
      </c>
      <c r="C77" s="16">
        <v>0.0</v>
      </c>
      <c r="D77" s="16">
        <v>1.0</v>
      </c>
      <c r="E77" s="16">
        <v>0.0</v>
      </c>
      <c r="F77" s="16">
        <v>0.0</v>
      </c>
      <c r="G77" s="16">
        <v>1.0</v>
      </c>
      <c r="H77" s="16">
        <v>1.0</v>
      </c>
      <c r="I77" s="16">
        <v>0.0</v>
      </c>
      <c r="J77" s="16">
        <v>0.0</v>
      </c>
      <c r="K77" s="16">
        <v>0.0</v>
      </c>
      <c r="L77" s="16">
        <v>0.0</v>
      </c>
      <c r="M77" s="16">
        <v>0.0</v>
      </c>
      <c r="N77" s="16">
        <v>0.0</v>
      </c>
      <c r="O77" s="16">
        <v>1.0</v>
      </c>
      <c r="P77" s="16">
        <v>1.0</v>
      </c>
      <c r="Q77" s="16">
        <v>1.0</v>
      </c>
      <c r="R77" s="16">
        <v>0.0</v>
      </c>
      <c r="S77" s="16">
        <v>0.0</v>
      </c>
      <c r="T77" s="16">
        <v>1.0</v>
      </c>
      <c r="U77" s="16">
        <v>1.0</v>
      </c>
      <c r="V77" s="16">
        <v>0.0</v>
      </c>
      <c r="W77" s="20"/>
      <c r="X77" s="20"/>
      <c r="Y77" s="20"/>
      <c r="Z77" s="20"/>
    </row>
    <row r="78">
      <c r="A78" s="19" t="s">
        <v>45</v>
      </c>
      <c r="B78" s="16">
        <v>0.0</v>
      </c>
      <c r="C78" s="16">
        <v>0.0</v>
      </c>
      <c r="D78" s="16">
        <v>1.0</v>
      </c>
      <c r="E78" s="16">
        <v>0.0</v>
      </c>
      <c r="F78" s="16">
        <v>0.0</v>
      </c>
      <c r="G78" s="16">
        <v>0.0</v>
      </c>
      <c r="H78" s="16">
        <v>1.0</v>
      </c>
      <c r="I78" s="16">
        <v>1.0</v>
      </c>
      <c r="J78" s="16">
        <v>0.0</v>
      </c>
      <c r="K78" s="16">
        <v>1.0</v>
      </c>
      <c r="L78" s="16">
        <v>0.0</v>
      </c>
      <c r="M78" s="16">
        <v>0.0</v>
      </c>
      <c r="N78" s="16">
        <v>0.0</v>
      </c>
      <c r="O78" s="16">
        <v>1.0</v>
      </c>
      <c r="P78" s="16">
        <v>1.0</v>
      </c>
      <c r="Q78" s="16">
        <v>1.0</v>
      </c>
      <c r="R78" s="16">
        <v>1.0</v>
      </c>
      <c r="S78" s="16">
        <v>1.0</v>
      </c>
      <c r="T78" s="16">
        <v>1.0</v>
      </c>
      <c r="U78" s="16">
        <v>1.0</v>
      </c>
      <c r="V78" s="16">
        <v>0.0</v>
      </c>
      <c r="W78" s="20"/>
      <c r="X78" s="20"/>
      <c r="Y78" s="20"/>
      <c r="Z78" s="20"/>
    </row>
    <row r="79">
      <c r="A79" s="19" t="s">
        <v>47</v>
      </c>
      <c r="B79" s="16">
        <v>0.0</v>
      </c>
      <c r="C79" s="16">
        <v>0.0</v>
      </c>
      <c r="D79" s="16">
        <v>1.0</v>
      </c>
      <c r="E79" s="16">
        <v>0.0</v>
      </c>
      <c r="F79" s="16">
        <v>0.0</v>
      </c>
      <c r="G79" s="16">
        <v>0.0</v>
      </c>
      <c r="H79" s="16">
        <v>1.0</v>
      </c>
      <c r="I79" s="16">
        <v>0.0</v>
      </c>
      <c r="J79" s="16">
        <v>0.0</v>
      </c>
      <c r="K79" s="16">
        <v>1.0</v>
      </c>
      <c r="L79" s="16">
        <v>1.0</v>
      </c>
      <c r="M79" s="16">
        <v>0.0</v>
      </c>
      <c r="N79" s="16">
        <v>0.0</v>
      </c>
      <c r="O79" s="16">
        <v>1.0</v>
      </c>
      <c r="P79" s="16">
        <v>1.0</v>
      </c>
      <c r="Q79" s="16">
        <v>0.0</v>
      </c>
      <c r="R79" s="16">
        <v>1.0</v>
      </c>
      <c r="S79" s="16">
        <v>1.0</v>
      </c>
      <c r="T79" s="16">
        <v>1.0</v>
      </c>
      <c r="U79" s="16">
        <v>1.0</v>
      </c>
      <c r="V79" s="16">
        <v>0.0</v>
      </c>
      <c r="W79" s="20"/>
      <c r="X79" s="20"/>
      <c r="Y79" s="20"/>
      <c r="Z79" s="20"/>
    </row>
    <row r="80">
      <c r="A80" s="19" t="s">
        <v>49</v>
      </c>
      <c r="B80" s="16">
        <v>0.0</v>
      </c>
      <c r="C80" s="16">
        <v>1.0</v>
      </c>
      <c r="D80" s="16">
        <v>0.0</v>
      </c>
      <c r="E80" s="16">
        <v>0.0</v>
      </c>
      <c r="F80" s="16">
        <v>0.0</v>
      </c>
      <c r="G80" s="16">
        <v>0.0</v>
      </c>
      <c r="H80" s="16">
        <v>0.0</v>
      </c>
      <c r="I80" s="16">
        <v>1.0</v>
      </c>
      <c r="J80" s="16">
        <v>0.0</v>
      </c>
      <c r="K80" s="16">
        <v>1.0</v>
      </c>
      <c r="L80" s="16">
        <v>0.0</v>
      </c>
      <c r="M80" s="16">
        <v>0.0</v>
      </c>
      <c r="N80" s="16">
        <v>0.0</v>
      </c>
      <c r="O80" s="16">
        <v>0.0</v>
      </c>
      <c r="P80" s="16">
        <v>1.0</v>
      </c>
      <c r="Q80" s="16">
        <v>0.0</v>
      </c>
      <c r="R80" s="16">
        <v>1.0</v>
      </c>
      <c r="S80" s="16">
        <v>1.0</v>
      </c>
      <c r="T80" s="16">
        <v>1.0</v>
      </c>
      <c r="U80" s="16">
        <v>1.0</v>
      </c>
      <c r="V80" s="16">
        <v>0.0</v>
      </c>
      <c r="W80" s="20"/>
      <c r="X80" s="20"/>
      <c r="Y80" s="20"/>
      <c r="Z80" s="20"/>
    </row>
    <row r="81">
      <c r="A81" s="19" t="s">
        <v>51</v>
      </c>
      <c r="B81" s="21">
        <v>0.0</v>
      </c>
      <c r="C81" s="21">
        <v>0.0</v>
      </c>
      <c r="D81" s="21">
        <v>0.0</v>
      </c>
      <c r="E81" s="21">
        <v>0.0</v>
      </c>
      <c r="F81" s="21">
        <v>0.0</v>
      </c>
      <c r="G81" s="21">
        <v>0.0</v>
      </c>
      <c r="H81" s="21">
        <v>0.0</v>
      </c>
      <c r="I81" s="21">
        <v>0.0</v>
      </c>
      <c r="J81" s="21">
        <v>1.0</v>
      </c>
      <c r="K81" s="21">
        <v>0.0</v>
      </c>
      <c r="L81" s="21">
        <v>0.0</v>
      </c>
      <c r="M81" s="21">
        <v>1.0</v>
      </c>
      <c r="N81" s="21">
        <v>1.0</v>
      </c>
      <c r="O81" s="21">
        <v>1.0</v>
      </c>
      <c r="P81" s="21">
        <v>1.0</v>
      </c>
      <c r="Q81" s="21">
        <v>1.0</v>
      </c>
      <c r="R81" s="21">
        <v>0.0</v>
      </c>
      <c r="S81" s="21">
        <v>0.0</v>
      </c>
      <c r="T81" s="21">
        <v>0.0</v>
      </c>
      <c r="U81" s="21">
        <v>0.0</v>
      </c>
      <c r="V81" s="21">
        <v>0.0</v>
      </c>
    </row>
    <row r="82">
      <c r="A82" s="19" t="s">
        <v>52</v>
      </c>
      <c r="B82" s="21">
        <v>0.0</v>
      </c>
      <c r="C82" s="21">
        <v>0.0</v>
      </c>
      <c r="D82" s="21">
        <v>1.0</v>
      </c>
      <c r="E82" s="21">
        <v>1.0</v>
      </c>
      <c r="F82" s="21">
        <v>0.0</v>
      </c>
      <c r="G82" s="21">
        <v>0.0</v>
      </c>
      <c r="H82" s="21">
        <v>0.0</v>
      </c>
      <c r="I82" s="21">
        <v>0.0</v>
      </c>
      <c r="J82" s="21">
        <v>0.0</v>
      </c>
      <c r="K82" s="21">
        <v>0.0</v>
      </c>
      <c r="L82" s="21">
        <v>0.0</v>
      </c>
      <c r="M82" s="21">
        <v>0.0</v>
      </c>
      <c r="N82" s="21">
        <v>0.0</v>
      </c>
      <c r="O82" s="21">
        <v>1.0</v>
      </c>
      <c r="P82" s="21">
        <v>1.0</v>
      </c>
      <c r="Q82" s="21">
        <v>1.0</v>
      </c>
      <c r="R82" s="21">
        <v>0.0</v>
      </c>
      <c r="S82" s="21">
        <v>1.0</v>
      </c>
      <c r="T82" s="21">
        <v>0.0</v>
      </c>
      <c r="U82" s="21">
        <v>1.0</v>
      </c>
      <c r="V82" s="21">
        <v>0.0</v>
      </c>
    </row>
    <row r="83">
      <c r="A83" s="6"/>
    </row>
    <row r="84">
      <c r="A84" s="6"/>
    </row>
    <row r="85">
      <c r="A85" s="19" t="s">
        <v>80</v>
      </c>
    </row>
    <row r="86">
      <c r="A86" s="19"/>
      <c r="B86" s="22"/>
      <c r="C86" s="23"/>
      <c r="D86" s="23"/>
      <c r="E86" s="23" t="s">
        <v>81</v>
      </c>
      <c r="F86" s="24"/>
      <c r="G86" s="25"/>
      <c r="H86" s="25"/>
      <c r="I86" s="25"/>
      <c r="J86" s="25"/>
      <c r="K86" s="25"/>
      <c r="L86" s="25"/>
      <c r="M86" s="25"/>
      <c r="N86" s="25"/>
      <c r="O86" s="25"/>
      <c r="P86" s="25"/>
      <c r="Q86" s="25"/>
      <c r="R86" s="25"/>
      <c r="S86" s="25"/>
      <c r="T86" s="25"/>
      <c r="U86" s="25"/>
      <c r="V86" s="25"/>
      <c r="W86" s="25"/>
      <c r="X86" s="25"/>
      <c r="Y86" s="22"/>
    </row>
    <row r="87">
      <c r="A87" s="13" t="s">
        <v>58</v>
      </c>
      <c r="B87" s="16" t="s">
        <v>82</v>
      </c>
      <c r="C87" s="15" t="s">
        <v>83</v>
      </c>
      <c r="D87" s="26" t="s">
        <v>84</v>
      </c>
      <c r="E87" s="14" t="s">
        <v>59</v>
      </c>
      <c r="F87" s="15" t="s">
        <v>60</v>
      </c>
      <c r="G87" s="14" t="s">
        <v>61</v>
      </c>
      <c r="H87" s="14" t="s">
        <v>62</v>
      </c>
      <c r="I87" s="16" t="s">
        <v>63</v>
      </c>
      <c r="J87" s="17" t="s">
        <v>64</v>
      </c>
      <c r="K87" s="17" t="s">
        <v>65</v>
      </c>
      <c r="L87" s="16" t="s">
        <v>66</v>
      </c>
      <c r="M87" s="17" t="s">
        <v>67</v>
      </c>
      <c r="N87" s="17" t="s">
        <v>68</v>
      </c>
      <c r="O87" s="16" t="s">
        <v>69</v>
      </c>
      <c r="P87" s="17" t="s">
        <v>70</v>
      </c>
      <c r="Q87" s="17" t="s">
        <v>71</v>
      </c>
      <c r="R87" s="16" t="s">
        <v>72</v>
      </c>
      <c r="S87" s="17" t="s">
        <v>73</v>
      </c>
      <c r="T87" s="17" t="s">
        <v>74</v>
      </c>
      <c r="U87" s="17" t="s">
        <v>75</v>
      </c>
      <c r="V87" s="17" t="s">
        <v>76</v>
      </c>
      <c r="W87" s="17" t="s">
        <v>77</v>
      </c>
      <c r="X87" s="17" t="s">
        <v>78</v>
      </c>
      <c r="Y87" s="17" t="s">
        <v>79</v>
      </c>
    </row>
    <row r="88">
      <c r="A88" s="19" t="s">
        <v>25</v>
      </c>
      <c r="B88" s="16">
        <v>20.0</v>
      </c>
      <c r="C88" s="16">
        <v>1.0</v>
      </c>
      <c r="D88" s="26">
        <f t="shared" ref="D88:D102" si="1">LOG10(C88)</f>
        <v>0</v>
      </c>
      <c r="E88" s="16">
        <f t="shared" ref="E88:E102" si="2">B68*D88</f>
        <v>0</v>
      </c>
      <c r="F88" s="15">
        <f t="shared" ref="F88:F102" si="3">C68*D88</f>
        <v>0</v>
      </c>
      <c r="G88" s="15">
        <f t="shared" ref="G88:G102" si="4">D68*D88</f>
        <v>0</v>
      </c>
      <c r="H88" s="15">
        <f t="shared" ref="H88:H102" si="5">E68*D88</f>
        <v>0</v>
      </c>
      <c r="I88" s="15">
        <f t="shared" ref="I88:I102" si="6">F68*D88</f>
        <v>0</v>
      </c>
      <c r="J88" s="15">
        <f t="shared" ref="J88:J102" si="7">G68*D88</f>
        <v>0</v>
      </c>
      <c r="K88" s="15">
        <f t="shared" ref="K88:K102" si="8">H68*D88</f>
        <v>0</v>
      </c>
      <c r="L88" s="15">
        <f t="shared" ref="L88:L102" si="9">I68*D88</f>
        <v>0</v>
      </c>
      <c r="M88" s="15">
        <f t="shared" ref="M88:M102" si="10">J68*D88</f>
        <v>0</v>
      </c>
      <c r="N88" s="15">
        <f t="shared" ref="N88:N102" si="11">K68*D88</f>
        <v>0</v>
      </c>
      <c r="O88" s="15">
        <f t="shared" ref="O88:O102" si="12">L68*D88</f>
        <v>0</v>
      </c>
      <c r="P88" s="15">
        <f t="shared" ref="P88:P102" si="13">D88</f>
        <v>0</v>
      </c>
      <c r="Q88" s="15">
        <f t="shared" ref="Q88:Q102" si="14">N68*D88</f>
        <v>0</v>
      </c>
      <c r="R88" s="15">
        <f t="shared" ref="R88:R102" si="15">O68*D88</f>
        <v>0</v>
      </c>
      <c r="S88" s="15">
        <f t="shared" ref="S88:S102" si="16">P68*D88</f>
        <v>0</v>
      </c>
      <c r="T88" s="15">
        <f t="shared" ref="T88:T102" si="17">Q68*D88</f>
        <v>0</v>
      </c>
      <c r="U88" s="15">
        <f t="shared" ref="U88:U102" si="18">R68*D88</f>
        <v>0</v>
      </c>
      <c r="V88" s="15">
        <f t="shared" ref="V88:V102" si="19">S68*D88</f>
        <v>0</v>
      </c>
      <c r="W88" s="15">
        <f t="shared" ref="W88:W102" si="20">T68*D88</f>
        <v>0</v>
      </c>
      <c r="X88" s="15">
        <f t="shared" ref="X88:X102" si="21">U68*D88</f>
        <v>0</v>
      </c>
      <c r="Y88" s="15">
        <f t="shared" ref="Y88:Y102" si="22">V68*D88</f>
        <v>0</v>
      </c>
    </row>
    <row r="89">
      <c r="A89" s="19" t="s">
        <v>27</v>
      </c>
      <c r="B89" s="16">
        <v>11.0</v>
      </c>
      <c r="C89" s="16">
        <v>1.818</v>
      </c>
      <c r="D89" s="26">
        <f t="shared" si="1"/>
        <v>0.2595938789</v>
      </c>
      <c r="E89" s="15">
        <f t="shared" si="2"/>
        <v>0</v>
      </c>
      <c r="F89" s="15">
        <f t="shared" si="3"/>
        <v>0</v>
      </c>
      <c r="G89" s="15">
        <f t="shared" si="4"/>
        <v>0</v>
      </c>
      <c r="H89" s="15">
        <f t="shared" si="5"/>
        <v>0</v>
      </c>
      <c r="I89" s="15">
        <f t="shared" si="6"/>
        <v>0</v>
      </c>
      <c r="J89" s="15">
        <f t="shared" si="7"/>
        <v>0.2595938789</v>
      </c>
      <c r="K89" s="15">
        <f t="shared" si="8"/>
        <v>0</v>
      </c>
      <c r="L89" s="15">
        <f t="shared" si="9"/>
        <v>0</v>
      </c>
      <c r="M89" s="15">
        <f t="shared" si="10"/>
        <v>0</v>
      </c>
      <c r="N89" s="15">
        <f t="shared" si="11"/>
        <v>0.2595938789</v>
      </c>
      <c r="O89" s="15">
        <f t="shared" si="12"/>
        <v>0.2595938789</v>
      </c>
      <c r="P89" s="15">
        <f t="shared" si="13"/>
        <v>0.2595938789</v>
      </c>
      <c r="Q89" s="15">
        <f t="shared" si="14"/>
        <v>0</v>
      </c>
      <c r="R89" s="15">
        <f t="shared" si="15"/>
        <v>0.2595938789</v>
      </c>
      <c r="S89" s="15">
        <f t="shared" si="16"/>
        <v>0.2595938789</v>
      </c>
      <c r="T89" s="15">
        <f t="shared" si="17"/>
        <v>0.2595938789</v>
      </c>
      <c r="U89" s="15">
        <f t="shared" si="18"/>
        <v>0.2595938789</v>
      </c>
      <c r="V89" s="15">
        <f t="shared" si="19"/>
        <v>0.2595938789</v>
      </c>
      <c r="W89" s="15">
        <f t="shared" si="20"/>
        <v>0.2595938789</v>
      </c>
      <c r="X89" s="15">
        <f t="shared" si="21"/>
        <v>0.2595938789</v>
      </c>
      <c r="Y89" s="15">
        <f t="shared" si="22"/>
        <v>0</v>
      </c>
    </row>
    <row r="90">
      <c r="A90" s="19" t="s">
        <v>29</v>
      </c>
      <c r="B90" s="16">
        <v>12.0</v>
      </c>
      <c r="C90" s="16">
        <v>1.666</v>
      </c>
      <c r="D90" s="26">
        <f t="shared" si="1"/>
        <v>0.2216749971</v>
      </c>
      <c r="E90" s="15">
        <f t="shared" si="2"/>
        <v>0</v>
      </c>
      <c r="F90" s="15">
        <f t="shared" si="3"/>
        <v>0</v>
      </c>
      <c r="G90" s="15">
        <f t="shared" si="4"/>
        <v>0</v>
      </c>
      <c r="H90" s="15">
        <f t="shared" si="5"/>
        <v>0.2216749971</v>
      </c>
      <c r="I90" s="15">
        <f t="shared" si="6"/>
        <v>0.2216749971</v>
      </c>
      <c r="J90" s="15">
        <f t="shared" si="7"/>
        <v>0.2216749971</v>
      </c>
      <c r="K90" s="15">
        <f t="shared" si="8"/>
        <v>0</v>
      </c>
      <c r="L90" s="15">
        <f t="shared" si="9"/>
        <v>0.2216749971</v>
      </c>
      <c r="M90" s="15">
        <f t="shared" si="10"/>
        <v>0</v>
      </c>
      <c r="N90" s="15">
        <f t="shared" si="11"/>
        <v>0</v>
      </c>
      <c r="O90" s="15">
        <f t="shared" si="12"/>
        <v>0</v>
      </c>
      <c r="P90" s="15">
        <f t="shared" si="13"/>
        <v>0.2216749971</v>
      </c>
      <c r="Q90" s="15">
        <f t="shared" si="14"/>
        <v>0</v>
      </c>
      <c r="R90" s="15">
        <f t="shared" si="15"/>
        <v>0.2216749971</v>
      </c>
      <c r="S90" s="15">
        <f t="shared" si="16"/>
        <v>0.2216749971</v>
      </c>
      <c r="T90" s="15">
        <f t="shared" si="17"/>
        <v>0.2216749971</v>
      </c>
      <c r="U90" s="15">
        <f t="shared" si="18"/>
        <v>0.2216749971</v>
      </c>
      <c r="V90" s="15">
        <f t="shared" si="19"/>
        <v>0.2216749971</v>
      </c>
      <c r="W90" s="15">
        <f t="shared" si="20"/>
        <v>0.2216749971</v>
      </c>
      <c r="X90" s="15">
        <f t="shared" si="21"/>
        <v>0.2216749971</v>
      </c>
      <c r="Y90" s="15">
        <f t="shared" si="22"/>
        <v>0</v>
      </c>
    </row>
    <row r="91">
      <c r="A91" s="19" t="s">
        <v>31</v>
      </c>
      <c r="B91" s="16">
        <v>3.0</v>
      </c>
      <c r="C91" s="16">
        <v>6.666</v>
      </c>
      <c r="D91" s="26">
        <f t="shared" si="1"/>
        <v>0.8238653093</v>
      </c>
      <c r="E91" s="15">
        <f t="shared" si="2"/>
        <v>0</v>
      </c>
      <c r="F91" s="15">
        <f t="shared" si="3"/>
        <v>0</v>
      </c>
      <c r="G91" s="15">
        <f t="shared" si="4"/>
        <v>0.8238653093</v>
      </c>
      <c r="H91" s="15">
        <f t="shared" si="5"/>
        <v>0</v>
      </c>
      <c r="I91" s="15">
        <f t="shared" si="6"/>
        <v>0</v>
      </c>
      <c r="J91" s="15">
        <f t="shared" si="7"/>
        <v>0</v>
      </c>
      <c r="K91" s="15">
        <f t="shared" si="8"/>
        <v>0</v>
      </c>
      <c r="L91" s="15">
        <f t="shared" si="9"/>
        <v>0</v>
      </c>
      <c r="M91" s="15">
        <f t="shared" si="10"/>
        <v>0</v>
      </c>
      <c r="N91" s="15">
        <f t="shared" si="11"/>
        <v>0</v>
      </c>
      <c r="O91" s="15">
        <f t="shared" si="12"/>
        <v>0</v>
      </c>
      <c r="P91" s="15">
        <f t="shared" si="13"/>
        <v>0.8238653093</v>
      </c>
      <c r="Q91" s="15">
        <f t="shared" si="14"/>
        <v>0</v>
      </c>
      <c r="R91" s="15">
        <f t="shared" si="15"/>
        <v>0</v>
      </c>
      <c r="S91" s="15">
        <f t="shared" si="16"/>
        <v>0.8238653093</v>
      </c>
      <c r="T91" s="15">
        <f t="shared" si="17"/>
        <v>0</v>
      </c>
      <c r="U91" s="15">
        <f t="shared" si="18"/>
        <v>0</v>
      </c>
      <c r="V91" s="15">
        <f t="shared" si="19"/>
        <v>0</v>
      </c>
      <c r="W91" s="15">
        <f t="shared" si="20"/>
        <v>0</v>
      </c>
      <c r="X91" s="15">
        <f t="shared" si="21"/>
        <v>0.8238653093</v>
      </c>
      <c r="Y91" s="15">
        <f t="shared" si="22"/>
        <v>0</v>
      </c>
    </row>
    <row r="92">
      <c r="A92" s="19" t="s">
        <v>33</v>
      </c>
      <c r="B92" s="16">
        <v>11.0</v>
      </c>
      <c r="C92" s="16">
        <v>1.818</v>
      </c>
      <c r="D92" s="26">
        <f t="shared" si="1"/>
        <v>0.2595938789</v>
      </c>
      <c r="E92" s="15">
        <f t="shared" si="2"/>
        <v>0</v>
      </c>
      <c r="F92" s="15">
        <f t="shared" si="3"/>
        <v>0.2595938789</v>
      </c>
      <c r="G92" s="15">
        <f t="shared" si="4"/>
        <v>0.2595938789</v>
      </c>
      <c r="H92" s="15">
        <f t="shared" si="5"/>
        <v>0</v>
      </c>
      <c r="I92" s="15">
        <f t="shared" si="6"/>
        <v>0</v>
      </c>
      <c r="J92" s="15">
        <f t="shared" si="7"/>
        <v>0.2595938789</v>
      </c>
      <c r="K92" s="15">
        <f t="shared" si="8"/>
        <v>0.2595938789</v>
      </c>
      <c r="L92" s="15">
        <f t="shared" si="9"/>
        <v>0.2595938789</v>
      </c>
      <c r="M92" s="15">
        <f t="shared" si="10"/>
        <v>0</v>
      </c>
      <c r="N92" s="15">
        <f t="shared" si="11"/>
        <v>0.2595938789</v>
      </c>
      <c r="O92" s="15">
        <f t="shared" si="12"/>
        <v>0.2595938789</v>
      </c>
      <c r="P92" s="15">
        <f t="shared" si="13"/>
        <v>0.2595938789</v>
      </c>
      <c r="Q92" s="15">
        <f t="shared" si="14"/>
        <v>0</v>
      </c>
      <c r="R92" s="15">
        <f t="shared" si="15"/>
        <v>0.2595938789</v>
      </c>
      <c r="S92" s="15">
        <f t="shared" si="16"/>
        <v>0.2595938789</v>
      </c>
      <c r="T92" s="15">
        <f t="shared" si="17"/>
        <v>0</v>
      </c>
      <c r="U92" s="15">
        <f t="shared" si="18"/>
        <v>0</v>
      </c>
      <c r="V92" s="15">
        <f t="shared" si="19"/>
        <v>0</v>
      </c>
      <c r="W92" s="15">
        <f t="shared" si="20"/>
        <v>0</v>
      </c>
      <c r="X92" s="15">
        <f t="shared" si="21"/>
        <v>0.2595938789</v>
      </c>
      <c r="Y92" s="15">
        <f t="shared" si="22"/>
        <v>0</v>
      </c>
    </row>
    <row r="93">
      <c r="A93" s="19" t="s">
        <v>35</v>
      </c>
      <c r="B93" s="16">
        <v>4.0</v>
      </c>
      <c r="C93" s="16">
        <v>5.0</v>
      </c>
      <c r="D93" s="26">
        <f t="shared" si="1"/>
        <v>0.6989700043</v>
      </c>
      <c r="E93" s="15">
        <f t="shared" si="2"/>
        <v>0</v>
      </c>
      <c r="F93" s="15">
        <f t="shared" si="3"/>
        <v>0</v>
      </c>
      <c r="G93" s="15">
        <f t="shared" si="4"/>
        <v>0</v>
      </c>
      <c r="H93" s="15">
        <f t="shared" si="5"/>
        <v>0</v>
      </c>
      <c r="I93" s="15">
        <f t="shared" si="6"/>
        <v>0</v>
      </c>
      <c r="J93" s="15">
        <f t="shared" si="7"/>
        <v>0</v>
      </c>
      <c r="K93" s="15">
        <f t="shared" si="8"/>
        <v>0</v>
      </c>
      <c r="L93" s="15">
        <f t="shared" si="9"/>
        <v>0</v>
      </c>
      <c r="M93" s="15">
        <f t="shared" si="10"/>
        <v>0</v>
      </c>
      <c r="N93" s="15">
        <f t="shared" si="11"/>
        <v>0</v>
      </c>
      <c r="O93" s="15">
        <f t="shared" si="12"/>
        <v>0.6989700043</v>
      </c>
      <c r="P93" s="15">
        <f t="shared" si="13"/>
        <v>0.6989700043</v>
      </c>
      <c r="Q93" s="15">
        <f t="shared" si="14"/>
        <v>0</v>
      </c>
      <c r="R93" s="15">
        <f t="shared" si="15"/>
        <v>0.6989700043</v>
      </c>
      <c r="S93" s="15">
        <f t="shared" si="16"/>
        <v>0</v>
      </c>
      <c r="T93" s="15">
        <f t="shared" si="17"/>
        <v>0</v>
      </c>
      <c r="U93" s="15">
        <f t="shared" si="18"/>
        <v>0</v>
      </c>
      <c r="V93" s="15">
        <f t="shared" si="19"/>
        <v>0</v>
      </c>
      <c r="W93" s="15">
        <f t="shared" si="20"/>
        <v>0.6989700043</v>
      </c>
      <c r="X93" s="15">
        <f t="shared" si="21"/>
        <v>0.6989700043</v>
      </c>
      <c r="Y93" s="15">
        <f t="shared" si="22"/>
        <v>0</v>
      </c>
    </row>
    <row r="94">
      <c r="A94" s="19" t="s">
        <v>37</v>
      </c>
      <c r="B94" s="16">
        <v>4.0</v>
      </c>
      <c r="C94" s="16">
        <v>5.0</v>
      </c>
      <c r="D94" s="26">
        <f t="shared" si="1"/>
        <v>0.6989700043</v>
      </c>
      <c r="E94" s="15">
        <f t="shared" si="2"/>
        <v>0</v>
      </c>
      <c r="F94" s="15">
        <f t="shared" si="3"/>
        <v>0</v>
      </c>
      <c r="G94" s="15">
        <f t="shared" si="4"/>
        <v>0.6989700043</v>
      </c>
      <c r="H94" s="15">
        <f t="shared" si="5"/>
        <v>0</v>
      </c>
      <c r="I94" s="15">
        <f t="shared" si="6"/>
        <v>0</v>
      </c>
      <c r="J94" s="15">
        <f t="shared" si="7"/>
        <v>0</v>
      </c>
      <c r="K94" s="15">
        <f t="shared" si="8"/>
        <v>0</v>
      </c>
      <c r="L94" s="15">
        <f t="shared" si="9"/>
        <v>0</v>
      </c>
      <c r="M94" s="15">
        <f t="shared" si="10"/>
        <v>0</v>
      </c>
      <c r="N94" s="15">
        <f t="shared" si="11"/>
        <v>0</v>
      </c>
      <c r="O94" s="15">
        <f t="shared" si="12"/>
        <v>0</v>
      </c>
      <c r="P94" s="15">
        <f t="shared" si="13"/>
        <v>0.6989700043</v>
      </c>
      <c r="Q94" s="15">
        <f t="shared" si="14"/>
        <v>0</v>
      </c>
      <c r="R94" s="15">
        <f t="shared" si="15"/>
        <v>0</v>
      </c>
      <c r="S94" s="15">
        <f t="shared" si="16"/>
        <v>0</v>
      </c>
      <c r="T94" s="15">
        <f t="shared" si="17"/>
        <v>0</v>
      </c>
      <c r="U94" s="15">
        <f t="shared" si="18"/>
        <v>0</v>
      </c>
      <c r="V94" s="15">
        <f t="shared" si="19"/>
        <v>0.6989700043</v>
      </c>
      <c r="W94" s="15">
        <f t="shared" si="20"/>
        <v>0.6989700043</v>
      </c>
      <c r="X94" s="15">
        <f t="shared" si="21"/>
        <v>0.6989700043</v>
      </c>
      <c r="Y94" s="15">
        <f t="shared" si="22"/>
        <v>0</v>
      </c>
    </row>
    <row r="95">
      <c r="A95" s="19" t="s">
        <v>39</v>
      </c>
      <c r="B95" s="16">
        <v>7.0</v>
      </c>
      <c r="C95" s="16">
        <v>2.857</v>
      </c>
      <c r="D95" s="26">
        <f t="shared" si="1"/>
        <v>0.4559102404</v>
      </c>
      <c r="E95" s="15">
        <f t="shared" si="2"/>
        <v>0</v>
      </c>
      <c r="F95" s="15">
        <f t="shared" si="3"/>
        <v>0</v>
      </c>
      <c r="G95" s="15">
        <f t="shared" si="4"/>
        <v>0.4559102404</v>
      </c>
      <c r="H95" s="15">
        <f t="shared" si="5"/>
        <v>0.4559102404</v>
      </c>
      <c r="I95" s="15">
        <f t="shared" si="6"/>
        <v>0</v>
      </c>
      <c r="J95" s="15">
        <f t="shared" si="7"/>
        <v>0.4559102404</v>
      </c>
      <c r="K95" s="15">
        <f t="shared" si="8"/>
        <v>0</v>
      </c>
      <c r="L95" s="15">
        <f t="shared" si="9"/>
        <v>0</v>
      </c>
      <c r="M95" s="15">
        <f t="shared" si="10"/>
        <v>0</v>
      </c>
      <c r="N95" s="15">
        <f t="shared" si="11"/>
        <v>0</v>
      </c>
      <c r="O95" s="15">
        <f t="shared" si="12"/>
        <v>0</v>
      </c>
      <c r="P95" s="15">
        <f t="shared" si="13"/>
        <v>0.4559102404</v>
      </c>
      <c r="Q95" s="15">
        <f t="shared" si="14"/>
        <v>0</v>
      </c>
      <c r="R95" s="15">
        <f t="shared" si="15"/>
        <v>0.4559102404</v>
      </c>
      <c r="S95" s="15">
        <f t="shared" si="16"/>
        <v>0.4559102404</v>
      </c>
      <c r="T95" s="15">
        <f t="shared" si="17"/>
        <v>0</v>
      </c>
      <c r="U95" s="15">
        <f t="shared" si="18"/>
        <v>0</v>
      </c>
      <c r="V95" s="15">
        <f t="shared" si="19"/>
        <v>0</v>
      </c>
      <c r="W95" s="15">
        <f t="shared" si="20"/>
        <v>0.4559102404</v>
      </c>
      <c r="X95" s="15">
        <f t="shared" si="21"/>
        <v>0</v>
      </c>
      <c r="Y95" s="15">
        <f t="shared" si="22"/>
        <v>0.4559102404</v>
      </c>
    </row>
    <row r="96">
      <c r="A96" s="19" t="s">
        <v>41</v>
      </c>
      <c r="B96" s="16">
        <v>6.0</v>
      </c>
      <c r="C96" s="16">
        <v>3.333</v>
      </c>
      <c r="D96" s="26">
        <f t="shared" si="1"/>
        <v>0.5228353137</v>
      </c>
      <c r="E96" s="15">
        <f t="shared" si="2"/>
        <v>0</v>
      </c>
      <c r="F96" s="15">
        <f t="shared" si="3"/>
        <v>0</v>
      </c>
      <c r="G96" s="15">
        <f t="shared" si="4"/>
        <v>0</v>
      </c>
      <c r="H96" s="15">
        <f t="shared" si="5"/>
        <v>0</v>
      </c>
      <c r="I96" s="15">
        <f t="shared" si="6"/>
        <v>0</v>
      </c>
      <c r="J96" s="15">
        <f t="shared" si="7"/>
        <v>0</v>
      </c>
      <c r="K96" s="15">
        <f t="shared" si="8"/>
        <v>0</v>
      </c>
      <c r="L96" s="15">
        <f t="shared" si="9"/>
        <v>0</v>
      </c>
      <c r="M96" s="15">
        <f t="shared" si="10"/>
        <v>0.5228353137</v>
      </c>
      <c r="N96" s="15">
        <f t="shared" si="11"/>
        <v>0</v>
      </c>
      <c r="O96" s="15">
        <f t="shared" si="12"/>
        <v>0</v>
      </c>
      <c r="P96" s="15">
        <f t="shared" si="13"/>
        <v>0.5228353137</v>
      </c>
      <c r="Q96" s="15">
        <f t="shared" si="14"/>
        <v>0.5228353137</v>
      </c>
      <c r="R96" s="15">
        <f t="shared" si="15"/>
        <v>0.5228353137</v>
      </c>
      <c r="S96" s="15">
        <f t="shared" si="16"/>
        <v>0.5228353137</v>
      </c>
      <c r="T96" s="15">
        <f t="shared" si="17"/>
        <v>0.5228353137</v>
      </c>
      <c r="U96" s="15">
        <f t="shared" si="18"/>
        <v>0</v>
      </c>
      <c r="V96" s="15">
        <f t="shared" si="19"/>
        <v>0</v>
      </c>
      <c r="W96" s="15">
        <f t="shared" si="20"/>
        <v>0</v>
      </c>
      <c r="X96" s="15">
        <f t="shared" si="21"/>
        <v>0</v>
      </c>
      <c r="Y96" s="15">
        <f t="shared" si="22"/>
        <v>0</v>
      </c>
    </row>
    <row r="97">
      <c r="A97" s="19" t="s">
        <v>43</v>
      </c>
      <c r="B97" s="16">
        <v>8.0</v>
      </c>
      <c r="C97" s="16">
        <v>2.5</v>
      </c>
      <c r="D97" s="26">
        <f t="shared" si="1"/>
        <v>0.3979400087</v>
      </c>
      <c r="E97" s="15">
        <f t="shared" si="2"/>
        <v>0</v>
      </c>
      <c r="F97" s="15">
        <f t="shared" si="3"/>
        <v>0</v>
      </c>
      <c r="G97" s="15">
        <f t="shared" si="4"/>
        <v>0.3979400087</v>
      </c>
      <c r="H97" s="15">
        <f t="shared" si="5"/>
        <v>0</v>
      </c>
      <c r="I97" s="15">
        <f t="shared" si="6"/>
        <v>0</v>
      </c>
      <c r="J97" s="15">
        <f t="shared" si="7"/>
        <v>0.3979400087</v>
      </c>
      <c r="K97" s="15">
        <f t="shared" si="8"/>
        <v>0.3979400087</v>
      </c>
      <c r="L97" s="15">
        <f t="shared" si="9"/>
        <v>0</v>
      </c>
      <c r="M97" s="15">
        <f t="shared" si="10"/>
        <v>0</v>
      </c>
      <c r="N97" s="15">
        <f t="shared" si="11"/>
        <v>0</v>
      </c>
      <c r="O97" s="15">
        <f t="shared" si="12"/>
        <v>0</v>
      </c>
      <c r="P97" s="15">
        <f t="shared" si="13"/>
        <v>0.3979400087</v>
      </c>
      <c r="Q97" s="15">
        <f t="shared" si="14"/>
        <v>0</v>
      </c>
      <c r="R97" s="15">
        <f t="shared" si="15"/>
        <v>0.3979400087</v>
      </c>
      <c r="S97" s="15">
        <f t="shared" si="16"/>
        <v>0.3979400087</v>
      </c>
      <c r="T97" s="15">
        <f t="shared" si="17"/>
        <v>0.3979400087</v>
      </c>
      <c r="U97" s="15">
        <f t="shared" si="18"/>
        <v>0</v>
      </c>
      <c r="V97" s="15">
        <f t="shared" si="19"/>
        <v>0</v>
      </c>
      <c r="W97" s="15">
        <f t="shared" si="20"/>
        <v>0.3979400087</v>
      </c>
      <c r="X97" s="15">
        <f t="shared" si="21"/>
        <v>0.3979400087</v>
      </c>
      <c r="Y97" s="15">
        <f t="shared" si="22"/>
        <v>0</v>
      </c>
    </row>
    <row r="98">
      <c r="A98" s="19" t="s">
        <v>45</v>
      </c>
      <c r="B98" s="16">
        <v>11.0</v>
      </c>
      <c r="C98" s="16">
        <v>1.818</v>
      </c>
      <c r="D98" s="26">
        <f t="shared" si="1"/>
        <v>0.2595938789</v>
      </c>
      <c r="E98" s="15">
        <f t="shared" si="2"/>
        <v>0</v>
      </c>
      <c r="F98" s="15">
        <f t="shared" si="3"/>
        <v>0</v>
      </c>
      <c r="G98" s="15">
        <f t="shared" si="4"/>
        <v>0.2595938789</v>
      </c>
      <c r="H98" s="15">
        <f t="shared" si="5"/>
        <v>0</v>
      </c>
      <c r="I98" s="15">
        <f t="shared" si="6"/>
        <v>0</v>
      </c>
      <c r="J98" s="15">
        <f t="shared" si="7"/>
        <v>0</v>
      </c>
      <c r="K98" s="15">
        <f t="shared" si="8"/>
        <v>0.2595938789</v>
      </c>
      <c r="L98" s="15">
        <f t="shared" si="9"/>
        <v>0.2595938789</v>
      </c>
      <c r="M98" s="15">
        <f t="shared" si="10"/>
        <v>0</v>
      </c>
      <c r="N98" s="15">
        <f t="shared" si="11"/>
        <v>0.2595938789</v>
      </c>
      <c r="O98" s="15">
        <f t="shared" si="12"/>
        <v>0</v>
      </c>
      <c r="P98" s="15">
        <f t="shared" si="13"/>
        <v>0.2595938789</v>
      </c>
      <c r="Q98" s="15">
        <f t="shared" si="14"/>
        <v>0</v>
      </c>
      <c r="R98" s="15">
        <f t="shared" si="15"/>
        <v>0.2595938789</v>
      </c>
      <c r="S98" s="15">
        <f t="shared" si="16"/>
        <v>0.2595938789</v>
      </c>
      <c r="T98" s="15">
        <f t="shared" si="17"/>
        <v>0.2595938789</v>
      </c>
      <c r="U98" s="15">
        <f t="shared" si="18"/>
        <v>0.2595938789</v>
      </c>
      <c r="V98" s="15">
        <f t="shared" si="19"/>
        <v>0.2595938789</v>
      </c>
      <c r="W98" s="15">
        <f t="shared" si="20"/>
        <v>0.2595938789</v>
      </c>
      <c r="X98" s="15">
        <f t="shared" si="21"/>
        <v>0.2595938789</v>
      </c>
      <c r="Y98" s="15">
        <f t="shared" si="22"/>
        <v>0</v>
      </c>
    </row>
    <row r="99">
      <c r="A99" s="19" t="s">
        <v>47</v>
      </c>
      <c r="B99" s="16">
        <v>10.0</v>
      </c>
      <c r="C99" s="16">
        <v>2.0</v>
      </c>
      <c r="D99" s="26">
        <f t="shared" si="1"/>
        <v>0.3010299957</v>
      </c>
      <c r="E99" s="15">
        <f t="shared" si="2"/>
        <v>0</v>
      </c>
      <c r="F99" s="15">
        <f t="shared" si="3"/>
        <v>0</v>
      </c>
      <c r="G99" s="15">
        <f t="shared" si="4"/>
        <v>0.3010299957</v>
      </c>
      <c r="H99" s="15">
        <f t="shared" si="5"/>
        <v>0</v>
      </c>
      <c r="I99" s="15">
        <f t="shared" si="6"/>
        <v>0</v>
      </c>
      <c r="J99" s="15">
        <f t="shared" si="7"/>
        <v>0</v>
      </c>
      <c r="K99" s="15">
        <f t="shared" si="8"/>
        <v>0.3010299957</v>
      </c>
      <c r="L99" s="15">
        <f t="shared" si="9"/>
        <v>0</v>
      </c>
      <c r="M99" s="15">
        <f t="shared" si="10"/>
        <v>0</v>
      </c>
      <c r="N99" s="15">
        <f t="shared" si="11"/>
        <v>0.3010299957</v>
      </c>
      <c r="O99" s="15">
        <f t="shared" si="12"/>
        <v>0.3010299957</v>
      </c>
      <c r="P99" s="15">
        <f t="shared" si="13"/>
        <v>0.3010299957</v>
      </c>
      <c r="Q99" s="15">
        <f t="shared" si="14"/>
        <v>0</v>
      </c>
      <c r="R99" s="15">
        <f t="shared" si="15"/>
        <v>0.3010299957</v>
      </c>
      <c r="S99" s="15">
        <f t="shared" si="16"/>
        <v>0.3010299957</v>
      </c>
      <c r="T99" s="15">
        <f t="shared" si="17"/>
        <v>0</v>
      </c>
      <c r="U99" s="15">
        <f t="shared" si="18"/>
        <v>0.3010299957</v>
      </c>
      <c r="V99" s="15">
        <f t="shared" si="19"/>
        <v>0.3010299957</v>
      </c>
      <c r="W99" s="15">
        <f t="shared" si="20"/>
        <v>0.3010299957</v>
      </c>
      <c r="X99" s="15">
        <f t="shared" si="21"/>
        <v>0.3010299957</v>
      </c>
      <c r="Y99" s="15">
        <f t="shared" si="22"/>
        <v>0</v>
      </c>
    </row>
    <row r="100">
      <c r="A100" s="19" t="s">
        <v>49</v>
      </c>
      <c r="B100" s="16">
        <v>8.0</v>
      </c>
      <c r="C100" s="16">
        <v>2.5</v>
      </c>
      <c r="D100" s="26">
        <f t="shared" si="1"/>
        <v>0.3979400087</v>
      </c>
      <c r="E100" s="15">
        <f t="shared" si="2"/>
        <v>0</v>
      </c>
      <c r="F100" s="15">
        <f t="shared" si="3"/>
        <v>0.3979400087</v>
      </c>
      <c r="G100" s="15">
        <f t="shared" si="4"/>
        <v>0</v>
      </c>
      <c r="H100" s="15">
        <f t="shared" si="5"/>
        <v>0</v>
      </c>
      <c r="I100" s="15">
        <f t="shared" si="6"/>
        <v>0</v>
      </c>
      <c r="J100" s="15">
        <f t="shared" si="7"/>
        <v>0</v>
      </c>
      <c r="K100" s="15">
        <f t="shared" si="8"/>
        <v>0</v>
      </c>
      <c r="L100" s="15">
        <f t="shared" si="9"/>
        <v>0.3979400087</v>
      </c>
      <c r="M100" s="15">
        <f t="shared" si="10"/>
        <v>0</v>
      </c>
      <c r="N100" s="15">
        <f t="shared" si="11"/>
        <v>0.3979400087</v>
      </c>
      <c r="O100" s="15">
        <f t="shared" si="12"/>
        <v>0</v>
      </c>
      <c r="P100" s="15">
        <f t="shared" si="13"/>
        <v>0.3979400087</v>
      </c>
      <c r="Q100" s="15">
        <f t="shared" si="14"/>
        <v>0</v>
      </c>
      <c r="R100" s="15">
        <f t="shared" si="15"/>
        <v>0</v>
      </c>
      <c r="S100" s="15">
        <f t="shared" si="16"/>
        <v>0.3979400087</v>
      </c>
      <c r="T100" s="15">
        <f t="shared" si="17"/>
        <v>0</v>
      </c>
      <c r="U100" s="15">
        <f t="shared" si="18"/>
        <v>0.3979400087</v>
      </c>
      <c r="V100" s="15">
        <f t="shared" si="19"/>
        <v>0.3979400087</v>
      </c>
      <c r="W100" s="15">
        <f t="shared" si="20"/>
        <v>0.3979400087</v>
      </c>
      <c r="X100" s="15">
        <f t="shared" si="21"/>
        <v>0.3979400087</v>
      </c>
      <c r="Y100" s="15">
        <f t="shared" si="22"/>
        <v>0</v>
      </c>
    </row>
    <row r="101">
      <c r="A101" s="19" t="s">
        <v>51</v>
      </c>
      <c r="B101" s="16">
        <v>6.0</v>
      </c>
      <c r="C101" s="16">
        <v>3.333</v>
      </c>
      <c r="D101" s="26">
        <f t="shared" si="1"/>
        <v>0.5228353137</v>
      </c>
      <c r="E101" s="15">
        <f t="shared" si="2"/>
        <v>0</v>
      </c>
      <c r="F101" s="15">
        <f t="shared" si="3"/>
        <v>0</v>
      </c>
      <c r="G101" s="15">
        <f t="shared" si="4"/>
        <v>0</v>
      </c>
      <c r="H101" s="15">
        <f t="shared" si="5"/>
        <v>0</v>
      </c>
      <c r="I101" s="15">
        <f t="shared" si="6"/>
        <v>0</v>
      </c>
      <c r="J101" s="15">
        <f t="shared" si="7"/>
        <v>0</v>
      </c>
      <c r="K101" s="15">
        <f t="shared" si="8"/>
        <v>0</v>
      </c>
      <c r="L101" s="15">
        <f t="shared" si="9"/>
        <v>0</v>
      </c>
      <c r="M101" s="15">
        <f t="shared" si="10"/>
        <v>0.5228353137</v>
      </c>
      <c r="N101" s="15">
        <f t="shared" si="11"/>
        <v>0</v>
      </c>
      <c r="O101" s="15">
        <f t="shared" si="12"/>
        <v>0</v>
      </c>
      <c r="P101" s="15">
        <f t="shared" si="13"/>
        <v>0.5228353137</v>
      </c>
      <c r="Q101" s="15">
        <f t="shared" si="14"/>
        <v>0.5228353137</v>
      </c>
      <c r="R101" s="15">
        <f t="shared" si="15"/>
        <v>0.5228353137</v>
      </c>
      <c r="S101" s="15">
        <f t="shared" si="16"/>
        <v>0.5228353137</v>
      </c>
      <c r="T101" s="15">
        <f t="shared" si="17"/>
        <v>0.5228353137</v>
      </c>
      <c r="U101" s="15">
        <f t="shared" si="18"/>
        <v>0</v>
      </c>
      <c r="V101" s="15">
        <f t="shared" si="19"/>
        <v>0</v>
      </c>
      <c r="W101" s="15">
        <f t="shared" si="20"/>
        <v>0</v>
      </c>
      <c r="X101" s="15">
        <f t="shared" si="21"/>
        <v>0</v>
      </c>
      <c r="Y101" s="15">
        <f t="shared" si="22"/>
        <v>0</v>
      </c>
    </row>
    <row r="102">
      <c r="A102" s="19" t="s">
        <v>52</v>
      </c>
      <c r="B102" s="16">
        <v>7.0</v>
      </c>
      <c r="C102" s="16">
        <v>2.857</v>
      </c>
      <c r="D102" s="26">
        <f t="shared" si="1"/>
        <v>0.4559102404</v>
      </c>
      <c r="E102" s="15">
        <f t="shared" si="2"/>
        <v>0</v>
      </c>
      <c r="F102" s="15">
        <f t="shared" si="3"/>
        <v>0</v>
      </c>
      <c r="G102" s="15">
        <f t="shared" si="4"/>
        <v>0.4559102404</v>
      </c>
      <c r="H102" s="15">
        <f t="shared" si="5"/>
        <v>0.4559102404</v>
      </c>
      <c r="I102" s="15">
        <f t="shared" si="6"/>
        <v>0</v>
      </c>
      <c r="J102" s="15">
        <f t="shared" si="7"/>
        <v>0</v>
      </c>
      <c r="K102" s="15">
        <f t="shared" si="8"/>
        <v>0</v>
      </c>
      <c r="L102" s="15">
        <f t="shared" si="9"/>
        <v>0</v>
      </c>
      <c r="M102" s="15">
        <f t="shared" si="10"/>
        <v>0</v>
      </c>
      <c r="N102" s="15">
        <f t="shared" si="11"/>
        <v>0</v>
      </c>
      <c r="O102" s="15">
        <f t="shared" si="12"/>
        <v>0</v>
      </c>
      <c r="P102" s="15">
        <f t="shared" si="13"/>
        <v>0.4559102404</v>
      </c>
      <c r="Q102" s="15">
        <f t="shared" si="14"/>
        <v>0</v>
      </c>
      <c r="R102" s="15">
        <f t="shared" si="15"/>
        <v>0.4559102404</v>
      </c>
      <c r="S102" s="15">
        <f t="shared" si="16"/>
        <v>0.4559102404</v>
      </c>
      <c r="T102" s="15">
        <f t="shared" si="17"/>
        <v>0.4559102404</v>
      </c>
      <c r="U102" s="15">
        <f t="shared" si="18"/>
        <v>0</v>
      </c>
      <c r="V102" s="15">
        <f t="shared" si="19"/>
        <v>0.4559102404</v>
      </c>
      <c r="W102" s="15">
        <f t="shared" si="20"/>
        <v>0</v>
      </c>
      <c r="X102" s="15">
        <f t="shared" si="21"/>
        <v>0.4559102404</v>
      </c>
      <c r="Y102" s="15">
        <f t="shared" si="22"/>
        <v>0</v>
      </c>
    </row>
    <row r="103">
      <c r="A103" s="27"/>
    </row>
    <row r="104">
      <c r="A104" s="27"/>
    </row>
    <row r="105">
      <c r="A105" s="27"/>
    </row>
    <row r="106">
      <c r="A106" s="27"/>
      <c r="G106" s="7" t="s">
        <v>85</v>
      </c>
    </row>
    <row r="107">
      <c r="A107" s="27"/>
    </row>
    <row r="108">
      <c r="A108" s="27"/>
    </row>
    <row r="109">
      <c r="A109" s="27"/>
    </row>
    <row r="110">
      <c r="A110" s="27"/>
      <c r="F110" s="28" t="s">
        <v>86</v>
      </c>
    </row>
    <row r="111">
      <c r="A111" s="27"/>
      <c r="F111" s="29" t="s">
        <v>87</v>
      </c>
    </row>
    <row r="112">
      <c r="A112" s="27"/>
      <c r="F112" s="29" t="s">
        <v>88</v>
      </c>
    </row>
    <row r="113">
      <c r="A113" s="27"/>
      <c r="F113" s="29" t="s">
        <v>89</v>
      </c>
    </row>
    <row r="114">
      <c r="A114" s="27"/>
      <c r="C114" s="21" t="s">
        <v>90</v>
      </c>
      <c r="D114" s="21" t="s">
        <v>91</v>
      </c>
    </row>
    <row r="115">
      <c r="A115" s="27"/>
      <c r="C115" s="30">
        <v>10.0</v>
      </c>
      <c r="D115" s="30" t="s">
        <v>92</v>
      </c>
    </row>
    <row r="116">
      <c r="A116" s="27"/>
      <c r="C116" s="30">
        <v>20.0</v>
      </c>
      <c r="D116" s="30" t="s">
        <v>93</v>
      </c>
    </row>
    <row r="117">
      <c r="A117" s="27"/>
      <c r="C117" s="30">
        <v>30.0</v>
      </c>
      <c r="D117" s="30" t="s">
        <v>94</v>
      </c>
    </row>
    <row r="118">
      <c r="A118" s="27"/>
      <c r="C118" s="30">
        <v>40.0</v>
      </c>
      <c r="D118" s="30" t="s">
        <v>95</v>
      </c>
    </row>
    <row r="119">
      <c r="A119" s="27"/>
      <c r="C119" s="30">
        <v>50.0</v>
      </c>
      <c r="D119" s="30" t="s">
        <v>96</v>
      </c>
    </row>
    <row r="120">
      <c r="A120" s="27"/>
      <c r="C120" s="30">
        <v>60.0</v>
      </c>
      <c r="D120" s="30" t="s">
        <v>97</v>
      </c>
    </row>
    <row r="121">
      <c r="A121" s="27"/>
      <c r="C121" s="30">
        <v>70.0</v>
      </c>
      <c r="D121" s="30" t="s">
        <v>98</v>
      </c>
    </row>
    <row r="122">
      <c r="A122" s="27"/>
      <c r="C122" s="30">
        <v>130.0</v>
      </c>
      <c r="D122" s="30" t="s">
        <v>99</v>
      </c>
    </row>
    <row r="123">
      <c r="A123" s="27"/>
      <c r="C123" s="30">
        <v>240.0</v>
      </c>
      <c r="D123" s="30" t="s">
        <v>100</v>
      </c>
    </row>
    <row r="124">
      <c r="A124" s="27"/>
      <c r="C124" s="30">
        <v>300.0</v>
      </c>
      <c r="D124" s="30" t="s">
        <v>101</v>
      </c>
    </row>
    <row r="125">
      <c r="A125" s="27"/>
    </row>
    <row r="126">
      <c r="A126" s="27"/>
      <c r="F126" s="29" t="s">
        <v>102</v>
      </c>
    </row>
    <row r="127">
      <c r="A127" s="27"/>
    </row>
    <row r="128">
      <c r="A128" s="27"/>
      <c r="C128" s="31"/>
      <c r="D128" s="8" t="s">
        <v>103</v>
      </c>
      <c r="E128" s="8" t="s">
        <v>104</v>
      </c>
    </row>
    <row r="129">
      <c r="A129" s="27"/>
      <c r="C129" s="8" t="s">
        <v>105</v>
      </c>
      <c r="D129" s="8" t="s">
        <v>106</v>
      </c>
      <c r="E129" s="8" t="s">
        <v>107</v>
      </c>
    </row>
    <row r="130">
      <c r="A130" s="27"/>
      <c r="C130" s="8" t="s">
        <v>108</v>
      </c>
      <c r="D130" s="8" t="s">
        <v>109</v>
      </c>
      <c r="E130" s="8" t="s">
        <v>110</v>
      </c>
    </row>
    <row r="131">
      <c r="A131" s="27"/>
    </row>
    <row r="132">
      <c r="A132" s="27"/>
      <c r="C132" s="12" t="s">
        <v>111</v>
      </c>
      <c r="D132" s="12" t="s">
        <v>112</v>
      </c>
      <c r="E132" s="12" t="s">
        <v>113</v>
      </c>
    </row>
    <row r="133">
      <c r="A133" s="27"/>
      <c r="C133" s="12" t="s">
        <v>114</v>
      </c>
      <c r="D133" s="12" t="s">
        <v>115</v>
      </c>
      <c r="E133" s="12" t="s">
        <v>116</v>
      </c>
    </row>
    <row r="134">
      <c r="A134" s="27"/>
    </row>
    <row r="135">
      <c r="A135" s="27"/>
    </row>
    <row r="136">
      <c r="A136" s="27"/>
    </row>
    <row r="137">
      <c r="A137" s="27"/>
    </row>
    <row r="138">
      <c r="A138" s="27"/>
    </row>
    <row r="139">
      <c r="A139" s="27"/>
    </row>
    <row r="140">
      <c r="A140" s="27"/>
    </row>
    <row r="141">
      <c r="A141" s="27"/>
    </row>
    <row r="142">
      <c r="A142" s="27"/>
    </row>
    <row r="143">
      <c r="A143" s="27"/>
    </row>
    <row r="144">
      <c r="A144" s="27"/>
    </row>
    <row r="145">
      <c r="A145" s="27"/>
    </row>
    <row r="146">
      <c r="A146" s="27"/>
    </row>
    <row r="147">
      <c r="A147" s="27"/>
    </row>
    <row r="148">
      <c r="A148" s="27"/>
    </row>
    <row r="149">
      <c r="A149" s="27"/>
    </row>
    <row r="150">
      <c r="A150" s="27"/>
    </row>
    <row r="151">
      <c r="A151" s="27"/>
    </row>
    <row r="152">
      <c r="A152" s="27"/>
    </row>
    <row r="153">
      <c r="A153" s="27"/>
    </row>
    <row r="154">
      <c r="A154" s="27"/>
    </row>
    <row r="155">
      <c r="A155" s="27"/>
    </row>
    <row r="156">
      <c r="A156" s="27"/>
    </row>
    <row r="157">
      <c r="A157" s="27"/>
    </row>
    <row r="158">
      <c r="A158" s="27"/>
    </row>
    <row r="159">
      <c r="A159" s="27"/>
    </row>
    <row r="160">
      <c r="A160" s="27"/>
    </row>
    <row r="161">
      <c r="A161" s="27"/>
    </row>
    <row r="162">
      <c r="A162" s="27"/>
    </row>
    <row r="163">
      <c r="A163" s="27"/>
    </row>
    <row r="164">
      <c r="A164" s="27"/>
    </row>
    <row r="165">
      <c r="A165" s="27"/>
    </row>
    <row r="166">
      <c r="A166" s="27"/>
    </row>
    <row r="167">
      <c r="A167" s="27"/>
    </row>
    <row r="168">
      <c r="A168" s="27"/>
    </row>
    <row r="169">
      <c r="A169" s="27"/>
    </row>
    <row r="170">
      <c r="A170" s="27"/>
    </row>
    <row r="171">
      <c r="A171" s="27"/>
    </row>
    <row r="172">
      <c r="A172" s="27"/>
    </row>
    <row r="173">
      <c r="A173" s="27"/>
    </row>
    <row r="174">
      <c r="A174" s="27"/>
    </row>
    <row r="175">
      <c r="A175" s="27"/>
    </row>
    <row r="176">
      <c r="A176" s="27"/>
    </row>
    <row r="177">
      <c r="A177" s="27"/>
    </row>
    <row r="178">
      <c r="A178" s="27"/>
    </row>
    <row r="179">
      <c r="A179" s="27"/>
    </row>
    <row r="180">
      <c r="A180" s="27"/>
    </row>
    <row r="181">
      <c r="A181" s="27"/>
    </row>
    <row r="182">
      <c r="A182" s="27"/>
    </row>
    <row r="183">
      <c r="A183" s="27"/>
    </row>
    <row r="184">
      <c r="A184" s="27"/>
    </row>
    <row r="185">
      <c r="A185" s="27"/>
    </row>
    <row r="186">
      <c r="A186" s="27"/>
    </row>
    <row r="187">
      <c r="A187" s="27"/>
    </row>
    <row r="188">
      <c r="A188" s="27"/>
    </row>
    <row r="189">
      <c r="A189" s="27"/>
    </row>
    <row r="190">
      <c r="A190" s="27"/>
    </row>
    <row r="191">
      <c r="A191" s="27"/>
    </row>
    <row r="192">
      <c r="A192" s="27"/>
    </row>
    <row r="193">
      <c r="A193" s="27"/>
    </row>
    <row r="194">
      <c r="A194" s="27"/>
    </row>
    <row r="195">
      <c r="A195" s="27"/>
    </row>
    <row r="196">
      <c r="A196" s="27"/>
    </row>
    <row r="197">
      <c r="A197" s="27"/>
    </row>
    <row r="198">
      <c r="A198" s="27"/>
    </row>
    <row r="199">
      <c r="A199" s="27"/>
    </row>
    <row r="200">
      <c r="A200" s="27"/>
    </row>
    <row r="201">
      <c r="A201" s="27"/>
    </row>
    <row r="202">
      <c r="A202" s="27"/>
    </row>
    <row r="203">
      <c r="A203" s="27"/>
    </row>
    <row r="204">
      <c r="A204" s="27"/>
    </row>
    <row r="205">
      <c r="A205" s="27"/>
    </row>
    <row r="206">
      <c r="A206" s="27"/>
    </row>
    <row r="207">
      <c r="A207" s="27"/>
    </row>
    <row r="208">
      <c r="A208" s="27"/>
    </row>
    <row r="209">
      <c r="A209" s="27"/>
    </row>
    <row r="210">
      <c r="A210" s="27"/>
    </row>
    <row r="211">
      <c r="A211" s="27"/>
    </row>
    <row r="212">
      <c r="A212" s="27"/>
    </row>
    <row r="213">
      <c r="A213" s="27"/>
    </row>
    <row r="214">
      <c r="A214" s="27"/>
    </row>
    <row r="215">
      <c r="A215" s="27"/>
    </row>
    <row r="216">
      <c r="A216" s="27"/>
    </row>
    <row r="217">
      <c r="A217" s="27"/>
    </row>
    <row r="218">
      <c r="A218" s="27"/>
    </row>
    <row r="219">
      <c r="A219" s="27"/>
    </row>
    <row r="220">
      <c r="A220" s="27"/>
    </row>
    <row r="221">
      <c r="A221" s="27"/>
    </row>
    <row r="222">
      <c r="A222" s="27"/>
    </row>
    <row r="223">
      <c r="A223" s="27"/>
    </row>
    <row r="224">
      <c r="A224" s="27"/>
    </row>
    <row r="225">
      <c r="A225" s="27"/>
    </row>
    <row r="226">
      <c r="A226" s="27"/>
    </row>
    <row r="227">
      <c r="A227" s="27"/>
    </row>
    <row r="228">
      <c r="A228" s="27"/>
    </row>
    <row r="229">
      <c r="A229" s="27"/>
    </row>
    <row r="230">
      <c r="A230" s="27"/>
    </row>
    <row r="231">
      <c r="A231" s="27"/>
    </row>
    <row r="232">
      <c r="A232" s="27"/>
    </row>
    <row r="233">
      <c r="A233" s="27"/>
    </row>
    <row r="234">
      <c r="A234" s="27"/>
    </row>
    <row r="235">
      <c r="A235" s="27"/>
    </row>
    <row r="236">
      <c r="A236" s="27"/>
    </row>
    <row r="237">
      <c r="A237" s="27"/>
    </row>
    <row r="238">
      <c r="A238" s="27"/>
    </row>
    <row r="239">
      <c r="A239" s="27"/>
    </row>
    <row r="240">
      <c r="A240" s="27"/>
    </row>
    <row r="241">
      <c r="A241" s="27"/>
    </row>
    <row r="242">
      <c r="A242" s="27"/>
    </row>
    <row r="243">
      <c r="A243" s="27"/>
    </row>
    <row r="244">
      <c r="A244" s="27"/>
    </row>
    <row r="245">
      <c r="A245" s="27"/>
    </row>
    <row r="246">
      <c r="A246" s="27"/>
    </row>
    <row r="247">
      <c r="A247" s="27"/>
    </row>
    <row r="248">
      <c r="A248" s="27"/>
    </row>
    <row r="249">
      <c r="A249" s="27"/>
    </row>
    <row r="250">
      <c r="A250" s="27"/>
    </row>
    <row r="251">
      <c r="A251" s="27"/>
    </row>
    <row r="252">
      <c r="A252" s="27"/>
    </row>
    <row r="253">
      <c r="A253" s="27"/>
    </row>
    <row r="254">
      <c r="A254" s="27"/>
    </row>
    <row r="255">
      <c r="A255" s="27"/>
    </row>
    <row r="256">
      <c r="A256" s="27"/>
    </row>
    <row r="257">
      <c r="A257" s="27"/>
    </row>
    <row r="258">
      <c r="A258" s="27"/>
    </row>
    <row r="259">
      <c r="A259" s="27"/>
    </row>
    <row r="260">
      <c r="A260" s="27"/>
    </row>
    <row r="261">
      <c r="A261" s="27"/>
    </row>
    <row r="262">
      <c r="A262" s="27"/>
    </row>
    <row r="263">
      <c r="A263" s="27"/>
    </row>
    <row r="264">
      <c r="A264" s="27"/>
    </row>
    <row r="265">
      <c r="A265" s="27"/>
    </row>
    <row r="266">
      <c r="A266" s="27"/>
    </row>
    <row r="267">
      <c r="A267" s="27"/>
    </row>
    <row r="268">
      <c r="A268" s="27"/>
    </row>
    <row r="269">
      <c r="A269" s="27"/>
    </row>
    <row r="270">
      <c r="A270" s="27"/>
    </row>
    <row r="271">
      <c r="A271" s="27"/>
    </row>
    <row r="272">
      <c r="A272" s="27"/>
    </row>
    <row r="273">
      <c r="A273" s="27"/>
    </row>
    <row r="274">
      <c r="A274" s="27"/>
    </row>
    <row r="275">
      <c r="A275" s="27"/>
    </row>
    <row r="276">
      <c r="A276" s="27"/>
    </row>
    <row r="277">
      <c r="A277" s="27"/>
    </row>
    <row r="278">
      <c r="A278" s="27"/>
    </row>
    <row r="279">
      <c r="A279" s="27"/>
    </row>
    <row r="280">
      <c r="A280" s="27"/>
    </row>
    <row r="281">
      <c r="A281" s="27"/>
    </row>
    <row r="282">
      <c r="A282" s="27"/>
    </row>
    <row r="283">
      <c r="A283" s="27"/>
    </row>
    <row r="284">
      <c r="A284" s="27"/>
    </row>
    <row r="285">
      <c r="A285" s="27"/>
    </row>
    <row r="286">
      <c r="A286" s="27"/>
    </row>
    <row r="287">
      <c r="A287" s="27"/>
    </row>
    <row r="288">
      <c r="A288" s="27"/>
    </row>
    <row r="289">
      <c r="A289" s="27"/>
    </row>
    <row r="290">
      <c r="A290" s="27"/>
    </row>
    <row r="291">
      <c r="A291" s="27"/>
    </row>
    <row r="292">
      <c r="A292" s="27"/>
    </row>
    <row r="293">
      <c r="A293" s="27"/>
    </row>
    <row r="294">
      <c r="A294" s="27"/>
    </row>
    <row r="295">
      <c r="A295" s="27"/>
    </row>
    <row r="296">
      <c r="A296" s="27"/>
    </row>
    <row r="297">
      <c r="A297" s="27"/>
    </row>
    <row r="298">
      <c r="A298" s="27"/>
    </row>
    <row r="299">
      <c r="A299" s="27"/>
    </row>
    <row r="300">
      <c r="A300" s="27"/>
    </row>
    <row r="301">
      <c r="A301" s="27"/>
    </row>
    <row r="302">
      <c r="A302" s="27"/>
    </row>
    <row r="303">
      <c r="A303" s="27"/>
    </row>
    <row r="304">
      <c r="A304" s="27"/>
    </row>
    <row r="305">
      <c r="A305" s="27"/>
    </row>
    <row r="306">
      <c r="A306" s="27"/>
    </row>
    <row r="307">
      <c r="A307" s="27"/>
    </row>
    <row r="308">
      <c r="A308" s="27"/>
    </row>
    <row r="309">
      <c r="A309" s="27"/>
    </row>
    <row r="310">
      <c r="A310" s="27"/>
    </row>
    <row r="311">
      <c r="A311" s="27"/>
    </row>
    <row r="312">
      <c r="A312" s="27"/>
    </row>
    <row r="313">
      <c r="A313" s="27"/>
    </row>
    <row r="314">
      <c r="A314" s="27"/>
    </row>
    <row r="315">
      <c r="A315" s="27"/>
    </row>
    <row r="316">
      <c r="A316" s="27"/>
    </row>
    <row r="317">
      <c r="A317" s="27"/>
    </row>
    <row r="318">
      <c r="A318" s="27"/>
    </row>
    <row r="319">
      <c r="A319" s="27"/>
    </row>
    <row r="320">
      <c r="A320" s="27"/>
    </row>
    <row r="321">
      <c r="A321" s="27"/>
    </row>
    <row r="322">
      <c r="A322" s="27"/>
    </row>
    <row r="323">
      <c r="A323" s="27"/>
    </row>
    <row r="324">
      <c r="A324" s="27"/>
    </row>
    <row r="325">
      <c r="A325" s="27"/>
    </row>
    <row r="326">
      <c r="A326" s="27"/>
    </row>
    <row r="327">
      <c r="A327" s="27"/>
    </row>
    <row r="328">
      <c r="A328" s="27"/>
    </row>
    <row r="329">
      <c r="A329" s="27"/>
    </row>
    <row r="330">
      <c r="A330" s="27"/>
    </row>
    <row r="331">
      <c r="A331" s="27"/>
    </row>
    <row r="332">
      <c r="A332" s="27"/>
    </row>
    <row r="333">
      <c r="A333" s="27"/>
    </row>
    <row r="334">
      <c r="A334" s="27"/>
    </row>
    <row r="335">
      <c r="A335" s="27"/>
    </row>
    <row r="336">
      <c r="A336" s="27"/>
    </row>
    <row r="337">
      <c r="A337" s="27"/>
    </row>
    <row r="338">
      <c r="A338" s="27"/>
    </row>
    <row r="339">
      <c r="A339" s="27"/>
    </row>
    <row r="340">
      <c r="A340" s="27"/>
    </row>
    <row r="341">
      <c r="A341" s="27"/>
    </row>
    <row r="342">
      <c r="A342" s="27"/>
    </row>
    <row r="343">
      <c r="A343" s="27"/>
    </row>
    <row r="344">
      <c r="A344" s="27"/>
    </row>
    <row r="345">
      <c r="A345" s="27"/>
    </row>
    <row r="346">
      <c r="A346" s="27"/>
    </row>
    <row r="347">
      <c r="A347" s="27"/>
    </row>
    <row r="348">
      <c r="A348" s="27"/>
    </row>
    <row r="349">
      <c r="A349" s="27"/>
    </row>
    <row r="350">
      <c r="A350" s="27"/>
    </row>
    <row r="351">
      <c r="A351" s="27"/>
    </row>
    <row r="352">
      <c r="A352" s="27"/>
    </row>
    <row r="353">
      <c r="A353" s="27"/>
    </row>
    <row r="354">
      <c r="A354" s="27"/>
    </row>
    <row r="355">
      <c r="A355" s="27"/>
    </row>
    <row r="356">
      <c r="A356" s="27"/>
    </row>
    <row r="357">
      <c r="A357" s="27"/>
    </row>
    <row r="358">
      <c r="A358" s="27"/>
    </row>
    <row r="359">
      <c r="A359" s="27"/>
    </row>
    <row r="360">
      <c r="A360" s="27"/>
    </row>
    <row r="361">
      <c r="A361" s="27"/>
    </row>
    <row r="362">
      <c r="A362" s="27"/>
    </row>
    <row r="363">
      <c r="A363" s="27"/>
    </row>
    <row r="364">
      <c r="A364" s="27"/>
    </row>
    <row r="365">
      <c r="A365" s="27"/>
    </row>
    <row r="366">
      <c r="A366" s="27"/>
    </row>
    <row r="367">
      <c r="A367" s="27"/>
    </row>
    <row r="368">
      <c r="A368" s="27"/>
    </row>
    <row r="369">
      <c r="A369" s="27"/>
    </row>
    <row r="370">
      <c r="A370" s="27"/>
    </row>
    <row r="371">
      <c r="A371" s="27"/>
    </row>
    <row r="372">
      <c r="A372" s="27"/>
    </row>
    <row r="373">
      <c r="A373" s="27"/>
    </row>
    <row r="374">
      <c r="A374" s="27"/>
    </row>
    <row r="375">
      <c r="A375" s="27"/>
    </row>
    <row r="376">
      <c r="A376" s="27"/>
    </row>
    <row r="377">
      <c r="A377" s="27"/>
    </row>
    <row r="378">
      <c r="A378" s="27"/>
    </row>
    <row r="379">
      <c r="A379" s="27"/>
    </row>
    <row r="380">
      <c r="A380" s="27"/>
    </row>
    <row r="381">
      <c r="A381" s="27"/>
    </row>
    <row r="382">
      <c r="A382" s="27"/>
    </row>
    <row r="383">
      <c r="A383" s="27"/>
    </row>
    <row r="384">
      <c r="A384" s="27"/>
    </row>
    <row r="385">
      <c r="A385" s="27"/>
    </row>
    <row r="386">
      <c r="A386" s="27"/>
    </row>
    <row r="387">
      <c r="A387" s="27"/>
    </row>
    <row r="388">
      <c r="A388" s="27"/>
    </row>
    <row r="389">
      <c r="A389" s="27"/>
    </row>
    <row r="390">
      <c r="A390" s="27"/>
    </row>
    <row r="391">
      <c r="A391" s="27"/>
    </row>
    <row r="392">
      <c r="A392" s="27"/>
    </row>
    <row r="393">
      <c r="A393" s="27"/>
    </row>
    <row r="394">
      <c r="A394" s="27"/>
    </row>
    <row r="395">
      <c r="A395" s="27"/>
    </row>
    <row r="396">
      <c r="A396" s="27"/>
    </row>
    <row r="397">
      <c r="A397" s="27"/>
    </row>
    <row r="398">
      <c r="A398" s="27"/>
    </row>
    <row r="399">
      <c r="A399" s="27"/>
    </row>
    <row r="400">
      <c r="A400" s="27"/>
    </row>
    <row r="401">
      <c r="A401" s="27"/>
    </row>
    <row r="402">
      <c r="A402" s="27"/>
    </row>
    <row r="403">
      <c r="A403" s="27"/>
    </row>
    <row r="404">
      <c r="A404" s="27"/>
    </row>
    <row r="405">
      <c r="A405" s="27"/>
    </row>
    <row r="406">
      <c r="A406" s="27"/>
    </row>
    <row r="407">
      <c r="A407" s="27"/>
    </row>
    <row r="408">
      <c r="A408" s="27"/>
    </row>
    <row r="409">
      <c r="A409" s="27"/>
    </row>
    <row r="410">
      <c r="A410" s="27"/>
    </row>
    <row r="411">
      <c r="A411" s="27"/>
    </row>
    <row r="412">
      <c r="A412" s="27"/>
    </row>
    <row r="413">
      <c r="A413" s="27"/>
    </row>
    <row r="414">
      <c r="A414" s="27"/>
    </row>
    <row r="415">
      <c r="A415" s="27"/>
    </row>
    <row r="416">
      <c r="A416" s="27"/>
    </row>
    <row r="417">
      <c r="A417" s="27"/>
    </row>
    <row r="418">
      <c r="A418" s="27"/>
    </row>
    <row r="419">
      <c r="A419" s="27"/>
    </row>
    <row r="420">
      <c r="A420" s="27"/>
    </row>
    <row r="421">
      <c r="A421" s="27"/>
    </row>
    <row r="422">
      <c r="A422" s="27"/>
    </row>
    <row r="423">
      <c r="A423" s="27"/>
    </row>
    <row r="424">
      <c r="A424" s="27"/>
    </row>
    <row r="425">
      <c r="A425" s="27"/>
    </row>
    <row r="426">
      <c r="A426" s="27"/>
    </row>
    <row r="427">
      <c r="A427" s="27"/>
    </row>
    <row r="428">
      <c r="A428" s="27"/>
    </row>
    <row r="429">
      <c r="A429" s="27"/>
    </row>
    <row r="430">
      <c r="A430" s="27"/>
    </row>
    <row r="431">
      <c r="A431" s="27"/>
    </row>
    <row r="432">
      <c r="A432" s="27"/>
    </row>
    <row r="433">
      <c r="A433" s="27"/>
    </row>
    <row r="434">
      <c r="A434" s="27"/>
    </row>
    <row r="435">
      <c r="A435" s="27"/>
    </row>
    <row r="436">
      <c r="A436" s="27"/>
    </row>
    <row r="437">
      <c r="A437" s="27"/>
    </row>
    <row r="438">
      <c r="A438" s="27"/>
    </row>
    <row r="439">
      <c r="A439" s="27"/>
    </row>
    <row r="440">
      <c r="A440" s="27"/>
    </row>
    <row r="441">
      <c r="A441" s="27"/>
    </row>
    <row r="442">
      <c r="A442" s="27"/>
    </row>
    <row r="443">
      <c r="A443" s="27"/>
    </row>
    <row r="444">
      <c r="A444" s="27"/>
    </row>
    <row r="445">
      <c r="A445" s="27"/>
    </row>
    <row r="446">
      <c r="A446" s="27"/>
    </row>
    <row r="447">
      <c r="A447" s="27"/>
    </row>
    <row r="448">
      <c r="A448" s="27"/>
    </row>
    <row r="449">
      <c r="A449" s="27"/>
    </row>
    <row r="450">
      <c r="A450" s="27"/>
    </row>
    <row r="451">
      <c r="A451" s="27"/>
    </row>
    <row r="452">
      <c r="A452" s="27"/>
    </row>
    <row r="453">
      <c r="A453" s="27"/>
    </row>
    <row r="454">
      <c r="A454" s="27"/>
    </row>
    <row r="455">
      <c r="A455" s="27"/>
    </row>
    <row r="456">
      <c r="A456" s="27"/>
    </row>
    <row r="457">
      <c r="A457" s="27"/>
    </row>
    <row r="458">
      <c r="A458" s="27"/>
    </row>
    <row r="459">
      <c r="A459" s="27"/>
    </row>
    <row r="460">
      <c r="A460" s="27"/>
    </row>
    <row r="461">
      <c r="A461" s="27"/>
    </row>
    <row r="462">
      <c r="A462" s="27"/>
    </row>
    <row r="463">
      <c r="A463" s="27"/>
    </row>
    <row r="464">
      <c r="A464" s="27"/>
    </row>
    <row r="465">
      <c r="A465" s="27"/>
    </row>
    <row r="466">
      <c r="A466" s="27"/>
    </row>
    <row r="467">
      <c r="A467" s="27"/>
    </row>
    <row r="468">
      <c r="A468" s="27"/>
    </row>
    <row r="469">
      <c r="A469" s="27"/>
    </row>
    <row r="470">
      <c r="A470" s="27"/>
    </row>
    <row r="471">
      <c r="A471" s="27"/>
    </row>
    <row r="472">
      <c r="A472" s="27"/>
    </row>
    <row r="473">
      <c r="A473" s="27"/>
    </row>
    <row r="474">
      <c r="A474" s="27"/>
    </row>
    <row r="475">
      <c r="A475" s="27"/>
    </row>
    <row r="476">
      <c r="A476" s="27"/>
    </row>
    <row r="477">
      <c r="A477" s="27"/>
    </row>
    <row r="478">
      <c r="A478" s="27"/>
    </row>
    <row r="479">
      <c r="A479" s="27"/>
    </row>
    <row r="480">
      <c r="A480" s="27"/>
    </row>
    <row r="481">
      <c r="A481" s="27"/>
    </row>
    <row r="482">
      <c r="A482" s="27"/>
    </row>
    <row r="483">
      <c r="A483" s="27"/>
    </row>
    <row r="484">
      <c r="A484" s="27"/>
    </row>
    <row r="485">
      <c r="A485" s="27"/>
    </row>
    <row r="486">
      <c r="A486" s="27"/>
    </row>
    <row r="487">
      <c r="A487" s="27"/>
    </row>
    <row r="488">
      <c r="A488" s="27"/>
    </row>
    <row r="489">
      <c r="A489" s="27"/>
    </row>
    <row r="490">
      <c r="A490" s="27"/>
    </row>
    <row r="491">
      <c r="A491" s="27"/>
    </row>
    <row r="492">
      <c r="A492" s="27"/>
    </row>
    <row r="493">
      <c r="A493" s="27"/>
    </row>
    <row r="494">
      <c r="A494" s="27"/>
    </row>
    <row r="495">
      <c r="A495" s="27"/>
    </row>
    <row r="496">
      <c r="A496" s="27"/>
    </row>
    <row r="497">
      <c r="A497" s="27"/>
    </row>
    <row r="498">
      <c r="A498" s="27"/>
    </row>
    <row r="499">
      <c r="A499" s="27"/>
    </row>
    <row r="500">
      <c r="A500" s="27"/>
    </row>
    <row r="501">
      <c r="A501" s="27"/>
    </row>
    <row r="502">
      <c r="A502" s="27"/>
    </row>
    <row r="503">
      <c r="A503" s="27"/>
    </row>
    <row r="504">
      <c r="A504" s="27"/>
    </row>
    <row r="505">
      <c r="A505" s="27"/>
    </row>
    <row r="506">
      <c r="A506" s="27"/>
    </row>
    <row r="507">
      <c r="A507" s="27"/>
    </row>
    <row r="508">
      <c r="A508" s="27"/>
    </row>
    <row r="509">
      <c r="A509" s="27"/>
    </row>
    <row r="510">
      <c r="A510" s="27"/>
    </row>
    <row r="511">
      <c r="A511" s="27"/>
    </row>
    <row r="512">
      <c r="A512" s="27"/>
    </row>
    <row r="513">
      <c r="A513" s="27"/>
    </row>
    <row r="514">
      <c r="A514" s="27"/>
    </row>
    <row r="515">
      <c r="A515" s="27"/>
    </row>
    <row r="516">
      <c r="A516" s="27"/>
    </row>
    <row r="517">
      <c r="A517" s="27"/>
    </row>
    <row r="518">
      <c r="A518" s="27"/>
    </row>
    <row r="519">
      <c r="A519" s="27"/>
    </row>
    <row r="520">
      <c r="A520" s="27"/>
    </row>
    <row r="521">
      <c r="A521" s="27"/>
    </row>
    <row r="522">
      <c r="A522" s="27"/>
    </row>
    <row r="523">
      <c r="A523" s="27"/>
    </row>
    <row r="524">
      <c r="A524" s="27"/>
    </row>
    <row r="525">
      <c r="A525" s="27"/>
    </row>
    <row r="526">
      <c r="A526" s="27"/>
    </row>
    <row r="527">
      <c r="A527" s="27"/>
    </row>
    <row r="528">
      <c r="A528" s="27"/>
    </row>
    <row r="529">
      <c r="A529" s="27"/>
    </row>
    <row r="530">
      <c r="A530" s="27"/>
    </row>
    <row r="531">
      <c r="A531" s="27"/>
    </row>
    <row r="532">
      <c r="A532" s="27"/>
    </row>
    <row r="533">
      <c r="A533" s="27"/>
    </row>
    <row r="534">
      <c r="A534" s="27"/>
    </row>
    <row r="535">
      <c r="A535" s="27"/>
    </row>
    <row r="536">
      <c r="A536" s="27"/>
    </row>
    <row r="537">
      <c r="A537" s="27"/>
    </row>
    <row r="538">
      <c r="A538" s="27"/>
    </row>
    <row r="539">
      <c r="A539" s="27"/>
    </row>
    <row r="540">
      <c r="A540" s="27"/>
    </row>
    <row r="541">
      <c r="A541" s="27"/>
    </row>
    <row r="542">
      <c r="A542" s="27"/>
    </row>
    <row r="543">
      <c r="A543" s="27"/>
    </row>
    <row r="544">
      <c r="A544" s="27"/>
    </row>
    <row r="545">
      <c r="A545" s="27"/>
    </row>
    <row r="546">
      <c r="A546" s="27"/>
    </row>
    <row r="547">
      <c r="A547" s="27"/>
    </row>
    <row r="548">
      <c r="A548" s="27"/>
    </row>
    <row r="549">
      <c r="A549" s="27"/>
    </row>
    <row r="550">
      <c r="A550" s="27"/>
    </row>
    <row r="551">
      <c r="A551" s="27"/>
    </row>
    <row r="552">
      <c r="A552" s="27"/>
    </row>
    <row r="553">
      <c r="A553" s="27"/>
    </row>
    <row r="554">
      <c r="A554" s="27"/>
    </row>
    <row r="555">
      <c r="A555" s="27"/>
    </row>
    <row r="556">
      <c r="A556" s="27"/>
    </row>
    <row r="557">
      <c r="A557" s="27"/>
    </row>
    <row r="558">
      <c r="A558" s="27"/>
    </row>
    <row r="559">
      <c r="A559" s="27"/>
    </row>
    <row r="560">
      <c r="A560" s="27"/>
    </row>
    <row r="561">
      <c r="A561" s="27"/>
    </row>
    <row r="562">
      <c r="A562" s="27"/>
    </row>
    <row r="563">
      <c r="A563" s="27"/>
    </row>
    <row r="564">
      <c r="A564" s="27"/>
    </row>
    <row r="565">
      <c r="A565" s="27"/>
    </row>
    <row r="566">
      <c r="A566" s="27"/>
    </row>
    <row r="567">
      <c r="A567" s="27"/>
    </row>
    <row r="568">
      <c r="A568" s="27"/>
    </row>
    <row r="569">
      <c r="A569" s="27"/>
    </row>
    <row r="570">
      <c r="A570" s="27"/>
    </row>
    <row r="571">
      <c r="A571" s="27"/>
    </row>
    <row r="572">
      <c r="A572" s="27"/>
    </row>
    <row r="573">
      <c r="A573" s="27"/>
    </row>
    <row r="574">
      <c r="A574" s="27"/>
    </row>
    <row r="575">
      <c r="A575" s="27"/>
    </row>
    <row r="576">
      <c r="A576" s="27"/>
    </row>
    <row r="577">
      <c r="A577" s="27"/>
    </row>
    <row r="578">
      <c r="A578" s="27"/>
    </row>
    <row r="579">
      <c r="A579" s="27"/>
    </row>
    <row r="580">
      <c r="A580" s="27"/>
    </row>
    <row r="581">
      <c r="A581" s="27"/>
    </row>
    <row r="582">
      <c r="A582" s="27"/>
    </row>
    <row r="583">
      <c r="A583" s="27"/>
    </row>
    <row r="584">
      <c r="A584" s="27"/>
    </row>
    <row r="585">
      <c r="A585" s="27"/>
    </row>
    <row r="586">
      <c r="A586" s="27"/>
    </row>
    <row r="587">
      <c r="A587" s="27"/>
    </row>
    <row r="588">
      <c r="A588" s="27"/>
    </row>
    <row r="589">
      <c r="A589" s="27"/>
    </row>
    <row r="590">
      <c r="A590" s="27"/>
    </row>
    <row r="591">
      <c r="A591" s="27"/>
    </row>
    <row r="592">
      <c r="A592" s="27"/>
    </row>
    <row r="593">
      <c r="A593" s="27"/>
    </row>
    <row r="594">
      <c r="A594" s="27"/>
    </row>
    <row r="595">
      <c r="A595" s="27"/>
    </row>
    <row r="596">
      <c r="A596" s="27"/>
    </row>
    <row r="597">
      <c r="A597" s="27"/>
    </row>
    <row r="598">
      <c r="A598" s="27"/>
    </row>
    <row r="599">
      <c r="A599" s="27"/>
    </row>
    <row r="600">
      <c r="A600" s="27"/>
    </row>
    <row r="601">
      <c r="A601" s="27"/>
    </row>
    <row r="602">
      <c r="A602" s="27"/>
    </row>
    <row r="603">
      <c r="A603" s="27"/>
    </row>
    <row r="604">
      <c r="A604" s="27"/>
    </row>
    <row r="605">
      <c r="A605" s="27"/>
    </row>
    <row r="606">
      <c r="A606" s="27"/>
    </row>
    <row r="607">
      <c r="A607" s="27"/>
    </row>
    <row r="608">
      <c r="A608" s="27"/>
    </row>
    <row r="609">
      <c r="A609" s="27"/>
    </row>
    <row r="610">
      <c r="A610" s="27"/>
    </row>
    <row r="611">
      <c r="A611" s="27"/>
    </row>
    <row r="612">
      <c r="A612" s="27"/>
    </row>
    <row r="613">
      <c r="A613" s="27"/>
    </row>
    <row r="614">
      <c r="A614" s="27"/>
    </row>
    <row r="615">
      <c r="A615" s="27"/>
    </row>
    <row r="616">
      <c r="A616" s="27"/>
    </row>
    <row r="617">
      <c r="A617" s="27"/>
    </row>
    <row r="618">
      <c r="A618" s="27"/>
    </row>
    <row r="619">
      <c r="A619" s="27"/>
    </row>
    <row r="620">
      <c r="A620" s="27"/>
    </row>
    <row r="621">
      <c r="A621" s="27"/>
    </row>
    <row r="622">
      <c r="A622" s="27"/>
    </row>
    <row r="623">
      <c r="A623" s="27"/>
    </row>
    <row r="624">
      <c r="A624" s="27"/>
    </row>
    <row r="625">
      <c r="A625" s="27"/>
    </row>
    <row r="626">
      <c r="A626" s="27"/>
    </row>
    <row r="627">
      <c r="A627" s="27"/>
    </row>
    <row r="628">
      <c r="A628" s="27"/>
    </row>
    <row r="629">
      <c r="A629" s="27"/>
    </row>
    <row r="630">
      <c r="A630" s="27"/>
    </row>
    <row r="631">
      <c r="A631" s="27"/>
    </row>
    <row r="632">
      <c r="A632" s="27"/>
    </row>
    <row r="633">
      <c r="A633" s="27"/>
    </row>
    <row r="634">
      <c r="A634" s="27"/>
    </row>
    <row r="635">
      <c r="A635" s="27"/>
    </row>
    <row r="636">
      <c r="A636" s="27"/>
    </row>
    <row r="637">
      <c r="A637" s="27"/>
    </row>
    <row r="638">
      <c r="A638" s="27"/>
    </row>
    <row r="639">
      <c r="A639" s="27"/>
    </row>
    <row r="640">
      <c r="A640" s="27"/>
    </row>
    <row r="641">
      <c r="A641" s="27"/>
    </row>
    <row r="642">
      <c r="A642" s="27"/>
    </row>
    <row r="643">
      <c r="A643" s="27"/>
    </row>
    <row r="644">
      <c r="A644" s="27"/>
    </row>
    <row r="645">
      <c r="A645" s="27"/>
    </row>
    <row r="646">
      <c r="A646" s="27"/>
    </row>
    <row r="647">
      <c r="A647" s="27"/>
    </row>
    <row r="648">
      <c r="A648" s="27"/>
    </row>
    <row r="649">
      <c r="A649" s="27"/>
    </row>
    <row r="650">
      <c r="A650" s="27"/>
    </row>
    <row r="651">
      <c r="A651" s="27"/>
    </row>
    <row r="652">
      <c r="A652" s="27"/>
    </row>
    <row r="653">
      <c r="A653" s="27"/>
    </row>
    <row r="654">
      <c r="A654" s="27"/>
    </row>
    <row r="655">
      <c r="A655" s="27"/>
    </row>
    <row r="656">
      <c r="A656" s="27"/>
    </row>
    <row r="657">
      <c r="A657" s="27"/>
    </row>
    <row r="658">
      <c r="A658" s="27"/>
    </row>
    <row r="659">
      <c r="A659" s="27"/>
    </row>
    <row r="660">
      <c r="A660" s="27"/>
    </row>
    <row r="661">
      <c r="A661" s="27"/>
    </row>
    <row r="662">
      <c r="A662" s="27"/>
    </row>
    <row r="663">
      <c r="A663" s="27"/>
    </row>
    <row r="664">
      <c r="A664" s="27"/>
    </row>
    <row r="665">
      <c r="A665" s="27"/>
    </row>
    <row r="666">
      <c r="A666" s="27"/>
    </row>
    <row r="667">
      <c r="A667" s="27"/>
    </row>
    <row r="668">
      <c r="A668" s="27"/>
    </row>
    <row r="669">
      <c r="A669" s="27"/>
    </row>
    <row r="670">
      <c r="A670" s="27"/>
    </row>
    <row r="671">
      <c r="A671" s="27"/>
    </row>
    <row r="672">
      <c r="A672" s="27"/>
    </row>
    <row r="673">
      <c r="A673" s="27"/>
    </row>
    <row r="674">
      <c r="A674" s="27"/>
    </row>
    <row r="675">
      <c r="A675" s="27"/>
    </row>
    <row r="676">
      <c r="A676" s="27"/>
    </row>
    <row r="677">
      <c r="A677" s="27"/>
    </row>
    <row r="678">
      <c r="A678" s="27"/>
    </row>
    <row r="679">
      <c r="A679" s="27"/>
    </row>
    <row r="680">
      <c r="A680" s="27"/>
    </row>
    <row r="681">
      <c r="A681" s="27"/>
    </row>
    <row r="682">
      <c r="A682" s="27"/>
    </row>
    <row r="683">
      <c r="A683" s="27"/>
    </row>
    <row r="684">
      <c r="A684" s="27"/>
    </row>
    <row r="685">
      <c r="A685" s="27"/>
    </row>
    <row r="686">
      <c r="A686" s="27"/>
    </row>
    <row r="687">
      <c r="A687" s="27"/>
    </row>
    <row r="688">
      <c r="A688" s="27"/>
    </row>
    <row r="689">
      <c r="A689" s="27"/>
    </row>
    <row r="690">
      <c r="A690" s="27"/>
    </row>
    <row r="691">
      <c r="A691" s="27"/>
    </row>
    <row r="692">
      <c r="A692" s="27"/>
    </row>
    <row r="693">
      <c r="A693" s="27"/>
    </row>
    <row r="694">
      <c r="A694" s="27"/>
    </row>
    <row r="695">
      <c r="A695" s="27"/>
    </row>
    <row r="696">
      <c r="A696" s="27"/>
    </row>
    <row r="697">
      <c r="A697" s="27"/>
    </row>
    <row r="698">
      <c r="A698" s="27"/>
    </row>
    <row r="699">
      <c r="A699" s="27"/>
    </row>
    <row r="700">
      <c r="A700" s="27"/>
    </row>
    <row r="701">
      <c r="A701" s="27"/>
    </row>
    <row r="702">
      <c r="A702" s="27"/>
    </row>
    <row r="703">
      <c r="A703" s="27"/>
    </row>
    <row r="704">
      <c r="A704" s="27"/>
    </row>
    <row r="705">
      <c r="A705" s="27"/>
    </row>
    <row r="706">
      <c r="A706" s="27"/>
    </row>
    <row r="707">
      <c r="A707" s="27"/>
    </row>
    <row r="708">
      <c r="A708" s="27"/>
    </row>
    <row r="709">
      <c r="A709" s="27"/>
    </row>
    <row r="710">
      <c r="A710" s="27"/>
    </row>
    <row r="711">
      <c r="A711" s="27"/>
    </row>
    <row r="712">
      <c r="A712" s="27"/>
    </row>
    <row r="713">
      <c r="A713" s="27"/>
    </row>
    <row r="714">
      <c r="A714" s="27"/>
    </row>
    <row r="715">
      <c r="A715" s="27"/>
    </row>
    <row r="716">
      <c r="A716" s="27"/>
    </row>
    <row r="717">
      <c r="A717" s="27"/>
    </row>
    <row r="718">
      <c r="A718" s="27"/>
    </row>
    <row r="719">
      <c r="A719" s="27"/>
    </row>
    <row r="720">
      <c r="A720" s="27"/>
    </row>
    <row r="721">
      <c r="A721" s="27"/>
    </row>
    <row r="722">
      <c r="A722" s="27"/>
    </row>
    <row r="723">
      <c r="A723" s="27"/>
    </row>
    <row r="724">
      <c r="A724" s="27"/>
    </row>
    <row r="725">
      <c r="A725" s="27"/>
    </row>
    <row r="726">
      <c r="A726" s="27"/>
    </row>
    <row r="727">
      <c r="A727" s="27"/>
    </row>
    <row r="728">
      <c r="A728" s="27"/>
    </row>
    <row r="729">
      <c r="A729" s="27"/>
    </row>
    <row r="730">
      <c r="A730" s="27"/>
    </row>
    <row r="731">
      <c r="A731" s="27"/>
    </row>
    <row r="732">
      <c r="A732" s="27"/>
    </row>
    <row r="733">
      <c r="A733" s="27"/>
    </row>
    <row r="734">
      <c r="A734" s="27"/>
    </row>
    <row r="735">
      <c r="A735" s="27"/>
    </row>
    <row r="736">
      <c r="A736" s="27"/>
    </row>
    <row r="737">
      <c r="A737" s="27"/>
    </row>
    <row r="738">
      <c r="A738" s="27"/>
    </row>
    <row r="739">
      <c r="A739" s="27"/>
    </row>
    <row r="740">
      <c r="A740" s="27"/>
    </row>
    <row r="741">
      <c r="A741" s="27"/>
    </row>
    <row r="742">
      <c r="A742" s="27"/>
    </row>
    <row r="743">
      <c r="A743" s="27"/>
    </row>
    <row r="744">
      <c r="A744" s="27"/>
    </row>
    <row r="745">
      <c r="A745" s="27"/>
    </row>
    <row r="746">
      <c r="A746" s="27"/>
    </row>
    <row r="747">
      <c r="A747" s="27"/>
    </row>
    <row r="748">
      <c r="A748" s="27"/>
    </row>
    <row r="749">
      <c r="A749" s="27"/>
    </row>
    <row r="750">
      <c r="A750" s="27"/>
    </row>
    <row r="751">
      <c r="A751" s="27"/>
    </row>
    <row r="752">
      <c r="A752" s="27"/>
    </row>
    <row r="753">
      <c r="A753" s="27"/>
    </row>
    <row r="754">
      <c r="A754" s="27"/>
    </row>
    <row r="755">
      <c r="A755" s="27"/>
    </row>
    <row r="756">
      <c r="A756" s="27"/>
    </row>
    <row r="757">
      <c r="A757" s="27"/>
    </row>
    <row r="758">
      <c r="A758" s="27"/>
    </row>
    <row r="759">
      <c r="A759" s="27"/>
    </row>
    <row r="760">
      <c r="A760" s="27"/>
    </row>
    <row r="761">
      <c r="A761" s="27"/>
    </row>
    <row r="762">
      <c r="A762" s="27"/>
    </row>
    <row r="763">
      <c r="A763" s="27"/>
    </row>
    <row r="764">
      <c r="A764" s="27"/>
    </row>
    <row r="765">
      <c r="A765" s="27"/>
    </row>
    <row r="766">
      <c r="A766" s="27"/>
    </row>
    <row r="767">
      <c r="A767" s="27"/>
    </row>
    <row r="768">
      <c r="A768" s="27"/>
    </row>
    <row r="769">
      <c r="A769" s="27"/>
    </row>
    <row r="770">
      <c r="A770" s="27"/>
    </row>
    <row r="771">
      <c r="A771" s="27"/>
    </row>
    <row r="772">
      <c r="A772" s="27"/>
    </row>
    <row r="773">
      <c r="A773" s="27"/>
    </row>
    <row r="774">
      <c r="A774" s="27"/>
    </row>
    <row r="775">
      <c r="A775" s="27"/>
    </row>
    <row r="776">
      <c r="A776" s="27"/>
    </row>
    <row r="777">
      <c r="A777" s="27"/>
    </row>
    <row r="778">
      <c r="A778" s="27"/>
    </row>
    <row r="779">
      <c r="A779" s="27"/>
    </row>
    <row r="780">
      <c r="A780" s="27"/>
    </row>
    <row r="781">
      <c r="A781" s="27"/>
    </row>
    <row r="782">
      <c r="A782" s="27"/>
    </row>
    <row r="783">
      <c r="A783" s="27"/>
    </row>
    <row r="784">
      <c r="A784" s="27"/>
    </row>
    <row r="785">
      <c r="A785" s="27"/>
    </row>
    <row r="786">
      <c r="A786" s="27"/>
    </row>
    <row r="787">
      <c r="A787" s="27"/>
    </row>
    <row r="788">
      <c r="A788" s="27"/>
    </row>
    <row r="789">
      <c r="A789" s="27"/>
    </row>
    <row r="790">
      <c r="A790" s="27"/>
    </row>
    <row r="791">
      <c r="A791" s="27"/>
    </row>
    <row r="792">
      <c r="A792" s="27"/>
    </row>
    <row r="793">
      <c r="A793" s="27"/>
    </row>
    <row r="794">
      <c r="A794" s="27"/>
    </row>
    <row r="795">
      <c r="A795" s="27"/>
    </row>
    <row r="796">
      <c r="A796" s="27"/>
    </row>
    <row r="797">
      <c r="A797" s="27"/>
    </row>
    <row r="798">
      <c r="A798" s="27"/>
    </row>
    <row r="799">
      <c r="A799" s="27"/>
    </row>
    <row r="800">
      <c r="A800" s="27"/>
    </row>
    <row r="801">
      <c r="A801" s="27"/>
    </row>
    <row r="802">
      <c r="A802" s="27"/>
    </row>
    <row r="803">
      <c r="A803" s="27"/>
    </row>
    <row r="804">
      <c r="A804" s="27"/>
    </row>
    <row r="805">
      <c r="A805" s="27"/>
    </row>
    <row r="806">
      <c r="A806" s="27"/>
    </row>
    <row r="807">
      <c r="A807" s="27"/>
    </row>
    <row r="808">
      <c r="A808" s="27"/>
    </row>
    <row r="809">
      <c r="A809" s="27"/>
    </row>
    <row r="810">
      <c r="A810" s="27"/>
    </row>
    <row r="811">
      <c r="A811" s="27"/>
    </row>
    <row r="812">
      <c r="A812" s="27"/>
    </row>
    <row r="813">
      <c r="A813" s="27"/>
    </row>
    <row r="814">
      <c r="A814" s="27"/>
    </row>
    <row r="815">
      <c r="A815" s="27"/>
    </row>
    <row r="816">
      <c r="A816" s="27"/>
    </row>
    <row r="817">
      <c r="A817" s="27"/>
    </row>
    <row r="818">
      <c r="A818" s="27"/>
    </row>
    <row r="819">
      <c r="A819" s="27"/>
    </row>
    <row r="820">
      <c r="A820" s="27"/>
    </row>
    <row r="821">
      <c r="A821" s="27"/>
    </row>
    <row r="822">
      <c r="A822" s="27"/>
    </row>
    <row r="823">
      <c r="A823" s="27"/>
    </row>
    <row r="824">
      <c r="A824" s="27"/>
    </row>
    <row r="825">
      <c r="A825" s="27"/>
    </row>
    <row r="826">
      <c r="A826" s="27"/>
    </row>
    <row r="827">
      <c r="A827" s="27"/>
    </row>
    <row r="828">
      <c r="A828" s="27"/>
    </row>
    <row r="829">
      <c r="A829" s="27"/>
    </row>
    <row r="830">
      <c r="A830" s="27"/>
    </row>
    <row r="831">
      <c r="A831" s="27"/>
    </row>
    <row r="832">
      <c r="A832" s="27"/>
    </row>
    <row r="833">
      <c r="A833" s="27"/>
    </row>
    <row r="834">
      <c r="A834" s="27"/>
    </row>
    <row r="835">
      <c r="A835" s="27"/>
    </row>
    <row r="836">
      <c r="A836" s="27"/>
    </row>
    <row r="837">
      <c r="A837" s="27"/>
    </row>
    <row r="838">
      <c r="A838" s="27"/>
    </row>
    <row r="839">
      <c r="A839" s="27"/>
    </row>
    <row r="840">
      <c r="A840" s="27"/>
    </row>
    <row r="841">
      <c r="A841" s="27"/>
    </row>
    <row r="842">
      <c r="A842" s="27"/>
    </row>
    <row r="843">
      <c r="A843" s="27"/>
    </row>
    <row r="844">
      <c r="A844" s="27"/>
    </row>
    <row r="845">
      <c r="A845" s="27"/>
    </row>
    <row r="846">
      <c r="A846" s="27"/>
    </row>
    <row r="847">
      <c r="A847" s="27"/>
    </row>
    <row r="848">
      <c r="A848" s="27"/>
    </row>
    <row r="849">
      <c r="A849" s="27"/>
    </row>
    <row r="850">
      <c r="A850" s="27"/>
    </row>
    <row r="851">
      <c r="A851" s="27"/>
    </row>
    <row r="852">
      <c r="A852" s="27"/>
    </row>
    <row r="853">
      <c r="A853" s="27"/>
    </row>
    <row r="854">
      <c r="A854" s="27"/>
    </row>
    <row r="855">
      <c r="A855" s="27"/>
    </row>
    <row r="856">
      <c r="A856" s="27"/>
    </row>
    <row r="857">
      <c r="A857" s="27"/>
    </row>
    <row r="858">
      <c r="A858" s="27"/>
    </row>
    <row r="859">
      <c r="A859" s="27"/>
    </row>
    <row r="860">
      <c r="A860" s="27"/>
    </row>
    <row r="861">
      <c r="A861" s="27"/>
    </row>
    <row r="862">
      <c r="A862" s="27"/>
    </row>
    <row r="863">
      <c r="A863" s="27"/>
    </row>
    <row r="864">
      <c r="A864" s="27"/>
    </row>
    <row r="865">
      <c r="A865" s="27"/>
    </row>
    <row r="866">
      <c r="A866" s="27"/>
    </row>
    <row r="867">
      <c r="A867" s="27"/>
    </row>
    <row r="868">
      <c r="A868" s="27"/>
    </row>
    <row r="869">
      <c r="A869" s="27"/>
    </row>
    <row r="870">
      <c r="A870" s="27"/>
    </row>
    <row r="871">
      <c r="A871" s="27"/>
    </row>
    <row r="872">
      <c r="A872" s="27"/>
    </row>
    <row r="873">
      <c r="A873" s="27"/>
    </row>
    <row r="874">
      <c r="A874" s="27"/>
    </row>
    <row r="875">
      <c r="A875" s="27"/>
    </row>
    <row r="876">
      <c r="A876" s="27"/>
    </row>
    <row r="877">
      <c r="A877" s="27"/>
    </row>
    <row r="878">
      <c r="A878" s="27"/>
    </row>
    <row r="879">
      <c r="A879" s="27"/>
    </row>
    <row r="880">
      <c r="A880" s="27"/>
    </row>
    <row r="881">
      <c r="A881" s="27"/>
    </row>
    <row r="882">
      <c r="A882" s="27"/>
    </row>
    <row r="883">
      <c r="A883" s="27"/>
    </row>
    <row r="884">
      <c r="A884" s="27"/>
    </row>
    <row r="885">
      <c r="A885" s="27"/>
    </row>
    <row r="886">
      <c r="A886" s="27"/>
    </row>
    <row r="887">
      <c r="A887" s="27"/>
    </row>
    <row r="888">
      <c r="A888" s="27"/>
    </row>
    <row r="889">
      <c r="A889" s="27"/>
    </row>
    <row r="890">
      <c r="A890" s="27"/>
    </row>
    <row r="891">
      <c r="A891" s="27"/>
    </row>
    <row r="892">
      <c r="A892" s="27"/>
    </row>
    <row r="893">
      <c r="A893" s="27"/>
    </row>
    <row r="894">
      <c r="A894" s="27"/>
    </row>
    <row r="895">
      <c r="A895" s="27"/>
    </row>
    <row r="896">
      <c r="A896" s="27"/>
    </row>
    <row r="897">
      <c r="A897" s="27"/>
    </row>
    <row r="898">
      <c r="A898" s="27"/>
    </row>
    <row r="899">
      <c r="A899" s="27"/>
    </row>
    <row r="900">
      <c r="A900" s="27"/>
    </row>
    <row r="901">
      <c r="A901" s="27"/>
    </row>
    <row r="902">
      <c r="A902" s="27"/>
    </row>
    <row r="903">
      <c r="A903" s="27"/>
    </row>
    <row r="904">
      <c r="A904" s="27"/>
    </row>
    <row r="905">
      <c r="A905" s="27"/>
    </row>
    <row r="906">
      <c r="A906" s="27"/>
    </row>
    <row r="907">
      <c r="A907" s="27"/>
    </row>
    <row r="908">
      <c r="A908" s="27"/>
    </row>
    <row r="909">
      <c r="A909" s="27"/>
    </row>
    <row r="910">
      <c r="A910" s="27"/>
    </row>
    <row r="911">
      <c r="A911" s="27"/>
    </row>
    <row r="912">
      <c r="A912" s="27"/>
    </row>
    <row r="913">
      <c r="A913" s="27"/>
    </row>
    <row r="914">
      <c r="A914" s="27"/>
    </row>
    <row r="915">
      <c r="A915" s="27"/>
    </row>
    <row r="916">
      <c r="A916" s="27"/>
    </row>
    <row r="917">
      <c r="A917" s="27"/>
    </row>
    <row r="918">
      <c r="A918" s="27"/>
    </row>
    <row r="919">
      <c r="A919" s="27"/>
    </row>
    <row r="920">
      <c r="A920" s="27"/>
    </row>
    <row r="921">
      <c r="A921" s="27"/>
    </row>
    <row r="922">
      <c r="A922" s="27"/>
    </row>
    <row r="923">
      <c r="A923" s="27"/>
    </row>
    <row r="924">
      <c r="A924" s="27"/>
    </row>
    <row r="925">
      <c r="A925" s="27"/>
    </row>
    <row r="926">
      <c r="A926" s="27"/>
    </row>
    <row r="927">
      <c r="A927" s="27"/>
    </row>
    <row r="928">
      <c r="A928" s="27"/>
    </row>
    <row r="929">
      <c r="A929" s="27"/>
    </row>
    <row r="930">
      <c r="A930" s="27"/>
    </row>
    <row r="931">
      <c r="A931" s="27"/>
    </row>
    <row r="932">
      <c r="A932" s="27"/>
    </row>
    <row r="933">
      <c r="A933" s="27"/>
    </row>
    <row r="934">
      <c r="A934" s="27"/>
    </row>
    <row r="935">
      <c r="A935" s="27"/>
    </row>
    <row r="936">
      <c r="A936" s="27"/>
    </row>
    <row r="937">
      <c r="A937" s="27"/>
    </row>
    <row r="938">
      <c r="A938" s="27"/>
    </row>
    <row r="939">
      <c r="A939" s="27"/>
    </row>
    <row r="940">
      <c r="A940" s="27"/>
    </row>
    <row r="941">
      <c r="A941" s="27"/>
    </row>
    <row r="942">
      <c r="A942" s="27"/>
    </row>
    <row r="943">
      <c r="A943" s="27"/>
    </row>
    <row r="944">
      <c r="A944" s="27"/>
    </row>
    <row r="945">
      <c r="A945" s="27"/>
    </row>
    <row r="946">
      <c r="A946" s="27"/>
    </row>
    <row r="947">
      <c r="A947" s="27"/>
    </row>
    <row r="948">
      <c r="A948" s="27"/>
    </row>
    <row r="949">
      <c r="A949" s="27"/>
    </row>
    <row r="950">
      <c r="A950" s="27"/>
    </row>
    <row r="951">
      <c r="A951" s="27"/>
    </row>
    <row r="952">
      <c r="A952" s="27"/>
    </row>
    <row r="953">
      <c r="A953" s="27"/>
    </row>
    <row r="954">
      <c r="A954" s="27"/>
    </row>
    <row r="955">
      <c r="A955" s="27"/>
    </row>
    <row r="956">
      <c r="A956" s="27"/>
    </row>
    <row r="957">
      <c r="A957" s="27"/>
    </row>
    <row r="958">
      <c r="A958" s="27"/>
    </row>
    <row r="959">
      <c r="A959" s="27"/>
    </row>
    <row r="960">
      <c r="A960" s="27"/>
    </row>
    <row r="961">
      <c r="A961" s="27"/>
    </row>
    <row r="962">
      <c r="A962" s="27"/>
    </row>
    <row r="963">
      <c r="A963" s="27"/>
    </row>
    <row r="964">
      <c r="A964" s="27"/>
    </row>
    <row r="965">
      <c r="A965" s="27"/>
    </row>
    <row r="966">
      <c r="A966" s="27"/>
    </row>
    <row r="967">
      <c r="A967" s="27"/>
    </row>
    <row r="968">
      <c r="A968" s="27"/>
    </row>
    <row r="969">
      <c r="A969" s="27"/>
    </row>
    <row r="970">
      <c r="A970" s="27"/>
    </row>
    <row r="971">
      <c r="A971" s="27"/>
    </row>
    <row r="972">
      <c r="A972" s="27"/>
    </row>
    <row r="973">
      <c r="A973" s="27"/>
    </row>
    <row r="974">
      <c r="A974" s="27"/>
    </row>
    <row r="975">
      <c r="A975" s="27"/>
    </row>
    <row r="976">
      <c r="A976" s="27"/>
    </row>
    <row r="977">
      <c r="A977" s="27"/>
    </row>
    <row r="978">
      <c r="A978" s="27"/>
    </row>
    <row r="979">
      <c r="A979" s="27"/>
    </row>
    <row r="980">
      <c r="A980" s="27"/>
    </row>
    <row r="981">
      <c r="A981" s="27"/>
    </row>
    <row r="982">
      <c r="A982" s="27"/>
    </row>
    <row r="983">
      <c r="A983" s="27"/>
    </row>
    <row r="984">
      <c r="A984" s="27"/>
    </row>
    <row r="985">
      <c r="A985" s="27"/>
    </row>
    <row r="986">
      <c r="A986" s="27"/>
    </row>
    <row r="987">
      <c r="A987" s="27"/>
    </row>
    <row r="988">
      <c r="A988" s="27"/>
    </row>
    <row r="989">
      <c r="A989" s="27"/>
    </row>
    <row r="990">
      <c r="A990" s="27"/>
    </row>
    <row r="991">
      <c r="A991" s="27"/>
    </row>
    <row r="992">
      <c r="A992" s="27"/>
    </row>
    <row r="993">
      <c r="A993" s="27"/>
    </row>
    <row r="994">
      <c r="A994" s="27"/>
    </row>
    <row r="995">
      <c r="A995" s="27"/>
    </row>
    <row r="996">
      <c r="A996" s="27"/>
    </row>
    <row r="997">
      <c r="A997" s="27"/>
    </row>
    <row r="998">
      <c r="A998" s="27"/>
    </row>
    <row r="999">
      <c r="A999" s="27"/>
    </row>
    <row r="1000">
      <c r="A1000" s="27"/>
    </row>
    <row r="1001">
      <c r="A1001" s="27"/>
    </row>
    <row r="1002">
      <c r="A1002" s="27"/>
    </row>
    <row r="1003">
      <c r="A1003" s="27"/>
    </row>
    <row r="1004">
      <c r="A1004" s="27"/>
    </row>
    <row r="1005">
      <c r="A1005" s="27"/>
    </row>
    <row r="1006">
      <c r="A1006" s="27"/>
    </row>
    <row r="1007">
      <c r="A1007" s="27"/>
    </row>
    <row r="1008">
      <c r="A1008" s="27"/>
    </row>
    <row r="1009">
      <c r="A1009" s="27"/>
    </row>
    <row r="1010">
      <c r="A1010" s="27"/>
    </row>
    <row r="1011">
      <c r="A1011" s="27"/>
    </row>
    <row r="1012">
      <c r="A1012" s="27"/>
    </row>
    <row r="1013">
      <c r="A1013" s="27"/>
    </row>
    <row r="1014">
      <c r="A1014" s="27"/>
    </row>
    <row r="1015">
      <c r="A1015" s="27"/>
    </row>
    <row r="1016">
      <c r="A1016" s="27"/>
    </row>
    <row r="1017">
      <c r="A1017" s="27"/>
    </row>
    <row r="1018">
      <c r="A1018" s="27"/>
    </row>
    <row r="1019">
      <c r="A1019" s="27"/>
    </row>
    <row r="1020">
      <c r="A1020" s="27"/>
    </row>
    <row r="1021">
      <c r="A1021" s="27"/>
    </row>
    <row r="1022">
      <c r="A1022" s="27"/>
    </row>
    <row r="1023">
      <c r="A1023" s="27"/>
    </row>
    <row r="1024">
      <c r="A1024" s="27"/>
    </row>
    <row r="1025">
      <c r="A1025" s="27"/>
    </row>
    <row r="1026">
      <c r="A1026" s="27"/>
    </row>
    <row r="1027">
      <c r="A1027" s="27"/>
    </row>
    <row r="1028">
      <c r="A1028" s="27"/>
    </row>
    <row r="1029">
      <c r="A1029" s="27"/>
    </row>
    <row r="1030">
      <c r="A1030" s="27"/>
    </row>
    <row r="1031">
      <c r="A1031" s="27"/>
    </row>
    <row r="1032">
      <c r="A1032" s="27"/>
    </row>
    <row r="1033">
      <c r="A1033" s="27"/>
    </row>
    <row r="1034">
      <c r="A1034" s="27"/>
    </row>
    <row r="1035">
      <c r="A1035" s="27"/>
    </row>
    <row r="1036">
      <c r="A1036" s="27"/>
    </row>
    <row r="1037">
      <c r="A1037" s="27"/>
    </row>
    <row r="1038">
      <c r="A1038" s="27"/>
    </row>
    <row r="1039">
      <c r="A1039" s="27"/>
    </row>
    <row r="1040">
      <c r="A1040" s="27"/>
    </row>
    <row r="1041">
      <c r="A1041" s="27"/>
    </row>
    <row r="1042">
      <c r="A1042" s="27"/>
    </row>
    <row r="1043">
      <c r="A1043" s="27"/>
    </row>
    <row r="1044">
      <c r="A1044" s="27"/>
    </row>
    <row r="1045">
      <c r="A1045" s="27"/>
    </row>
    <row r="1046">
      <c r="A1046" s="27"/>
    </row>
    <row r="1047">
      <c r="A1047" s="27"/>
    </row>
    <row r="1048">
      <c r="A1048" s="27"/>
    </row>
    <row r="1049">
      <c r="A1049" s="27"/>
    </row>
    <row r="1050">
      <c r="A1050" s="27"/>
    </row>
    <row r="1051">
      <c r="A1051" s="27"/>
    </row>
    <row r="1052">
      <c r="A1052" s="27"/>
    </row>
    <row r="1053">
      <c r="A1053" s="27"/>
    </row>
  </sheetData>
  <mergeCells count="20">
    <mergeCell ref="A5:N6"/>
    <mergeCell ref="A7:N8"/>
    <mergeCell ref="A9:N10"/>
    <mergeCell ref="A11:N12"/>
    <mergeCell ref="A13:N14"/>
    <mergeCell ref="A15:N16"/>
    <mergeCell ref="A17:N18"/>
    <mergeCell ref="A33:N34"/>
    <mergeCell ref="A35:N36"/>
    <mergeCell ref="A37:N38"/>
    <mergeCell ref="A39:N40"/>
    <mergeCell ref="A41:N42"/>
    <mergeCell ref="A43:N44"/>
    <mergeCell ref="A19:N20"/>
    <mergeCell ref="A21:N22"/>
    <mergeCell ref="A23:N24"/>
    <mergeCell ref="A25:N26"/>
    <mergeCell ref="A27:N28"/>
    <mergeCell ref="A29:N30"/>
    <mergeCell ref="A31:N3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117</v>
      </c>
    </row>
    <row r="3">
      <c r="A3" s="12" t="s">
        <v>118</v>
      </c>
    </row>
    <row r="5" ht="20.25" customHeight="1">
      <c r="A5" s="32" t="s">
        <v>119</v>
      </c>
    </row>
    <row r="6" ht="20.25" customHeight="1"/>
    <row r="7" ht="29.25" customHeight="1"/>
    <row r="8" ht="68.25" customHeight="1">
      <c r="A8" s="32" t="s">
        <v>120</v>
      </c>
    </row>
    <row r="9" ht="68.25" customHeight="1"/>
    <row r="10" ht="68.25" customHeight="1"/>
    <row r="11" ht="36.0" customHeight="1">
      <c r="A11" s="32" t="s">
        <v>121</v>
      </c>
    </row>
    <row r="12" ht="36.0" customHeight="1"/>
    <row r="13" ht="36.0" customHeight="1"/>
    <row r="14">
      <c r="A14" s="32" t="s">
        <v>122</v>
      </c>
    </row>
    <row r="17">
      <c r="A17" s="32" t="s">
        <v>123</v>
      </c>
    </row>
    <row r="20" ht="20.25" customHeight="1">
      <c r="A20" s="32" t="s">
        <v>124</v>
      </c>
    </row>
    <row r="21" ht="20.25" customHeight="1"/>
    <row r="22" ht="20.25" customHeight="1"/>
    <row r="23">
      <c r="A23" s="32" t="s">
        <v>125</v>
      </c>
    </row>
    <row r="26">
      <c r="A26" s="32" t="s">
        <v>126</v>
      </c>
    </row>
    <row r="29" ht="18.0" customHeight="1">
      <c r="A29" s="32" t="s">
        <v>127</v>
      </c>
    </row>
    <row r="30" ht="18.0" customHeight="1"/>
    <row r="31" ht="18.0" customHeight="1"/>
    <row r="32">
      <c r="A32" s="32" t="s">
        <v>128</v>
      </c>
    </row>
    <row r="35">
      <c r="A35" s="32" t="s">
        <v>129</v>
      </c>
    </row>
    <row r="38" ht="21.0" customHeight="1">
      <c r="A38" s="32" t="s">
        <v>130</v>
      </c>
    </row>
    <row r="39" ht="21.0" customHeight="1"/>
    <row r="40" ht="21.0" customHeight="1"/>
    <row r="41" ht="82.5" customHeight="1">
      <c r="A41" s="32" t="s">
        <v>131</v>
      </c>
    </row>
    <row r="42" ht="82.5" customHeight="1"/>
    <row r="43" ht="82.5" customHeight="1"/>
    <row r="44">
      <c r="A44" s="32" t="s">
        <v>132</v>
      </c>
    </row>
    <row r="47" ht="20.25" customHeight="1">
      <c r="A47" s="32" t="s">
        <v>133</v>
      </c>
    </row>
    <row r="48" ht="20.25" customHeight="1"/>
    <row r="49" ht="20.25" customHeight="1"/>
    <row r="50" ht="45.75" customHeight="1">
      <c r="A50" s="32" t="s">
        <v>134</v>
      </c>
    </row>
    <row r="51" ht="45.75" customHeight="1"/>
    <row r="52" ht="45.75" customHeight="1"/>
    <row r="53">
      <c r="A53" s="32" t="s">
        <v>135</v>
      </c>
    </row>
    <row r="56" ht="25.5" customHeight="1">
      <c r="A56" s="32" t="s">
        <v>136</v>
      </c>
    </row>
    <row r="57" ht="25.5" customHeight="1"/>
    <row r="58" ht="25.5" customHeight="1"/>
    <row r="59" ht="22.5" customHeight="1">
      <c r="A59" s="32" t="s">
        <v>137</v>
      </c>
    </row>
    <row r="60" ht="22.5" customHeight="1"/>
    <row r="61" ht="22.5" customHeight="1"/>
    <row r="62">
      <c r="A62" s="32" t="s">
        <v>138</v>
      </c>
    </row>
    <row r="66">
      <c r="A66" s="6" t="s">
        <v>22</v>
      </c>
    </row>
    <row r="67">
      <c r="A67" s="6" t="s">
        <v>23</v>
      </c>
      <c r="B67" s="6" t="s">
        <v>24</v>
      </c>
    </row>
    <row r="68">
      <c r="A68" s="6" t="s">
        <v>139</v>
      </c>
      <c r="B68" s="6" t="s">
        <v>140</v>
      </c>
    </row>
    <row r="69">
      <c r="A69" s="6" t="s">
        <v>141</v>
      </c>
      <c r="B69" s="6" t="s">
        <v>142</v>
      </c>
    </row>
    <row r="70">
      <c r="A70" s="6" t="s">
        <v>143</v>
      </c>
      <c r="B70" s="6" t="s">
        <v>144</v>
      </c>
    </row>
    <row r="71">
      <c r="A71" s="6" t="s">
        <v>145</v>
      </c>
      <c r="B71" s="6" t="s">
        <v>146</v>
      </c>
    </row>
    <row r="72">
      <c r="A72" s="6" t="s">
        <v>147</v>
      </c>
      <c r="B72" s="6" t="s">
        <v>148</v>
      </c>
    </row>
    <row r="73">
      <c r="A73" s="6" t="s">
        <v>25</v>
      </c>
      <c r="B73" s="6" t="s">
        <v>149</v>
      </c>
    </row>
    <row r="74">
      <c r="A74" s="6" t="s">
        <v>150</v>
      </c>
      <c r="B74" s="6" t="s">
        <v>151</v>
      </c>
    </row>
    <row r="75">
      <c r="A75" s="6" t="s">
        <v>152</v>
      </c>
      <c r="B75" s="6" t="s">
        <v>153</v>
      </c>
    </row>
    <row r="76">
      <c r="A76" s="6" t="s">
        <v>154</v>
      </c>
      <c r="B76" s="6" t="s">
        <v>155</v>
      </c>
    </row>
    <row r="77">
      <c r="A77" s="6" t="s">
        <v>156</v>
      </c>
      <c r="B77" s="6" t="s">
        <v>157</v>
      </c>
    </row>
    <row r="78">
      <c r="A78" s="6" t="s">
        <v>158</v>
      </c>
      <c r="B78" s="6" t="s">
        <v>159</v>
      </c>
    </row>
    <row r="79">
      <c r="A79" s="6" t="s">
        <v>160</v>
      </c>
      <c r="B79" s="6" t="s">
        <v>161</v>
      </c>
    </row>
    <row r="80">
      <c r="A80" s="6" t="s">
        <v>162</v>
      </c>
      <c r="B80" s="6" t="s">
        <v>163</v>
      </c>
    </row>
    <row r="81">
      <c r="A81" s="6" t="s">
        <v>45</v>
      </c>
      <c r="B81" s="6" t="s">
        <v>164</v>
      </c>
    </row>
    <row r="82">
      <c r="A82" s="6" t="s">
        <v>165</v>
      </c>
      <c r="B82" s="6" t="s">
        <v>166</v>
      </c>
    </row>
    <row r="83">
      <c r="A83" s="6"/>
      <c r="B83" s="6"/>
    </row>
    <row r="84">
      <c r="A84" s="6"/>
      <c r="B84" s="6"/>
    </row>
  </sheetData>
  <mergeCells count="20">
    <mergeCell ref="A5:L7"/>
    <mergeCell ref="A8:L10"/>
    <mergeCell ref="A11:L13"/>
    <mergeCell ref="A14:L16"/>
    <mergeCell ref="A17:L19"/>
    <mergeCell ref="A20:L22"/>
    <mergeCell ref="A23:L25"/>
    <mergeCell ref="A47:L49"/>
    <mergeCell ref="A50:L52"/>
    <mergeCell ref="A53:L55"/>
    <mergeCell ref="A56:L58"/>
    <mergeCell ref="A59:L61"/>
    <mergeCell ref="A62:L64"/>
    <mergeCell ref="A26:L28"/>
    <mergeCell ref="A29:L31"/>
    <mergeCell ref="A32:L34"/>
    <mergeCell ref="A35:L37"/>
    <mergeCell ref="A38:L40"/>
    <mergeCell ref="A41:L43"/>
    <mergeCell ref="A44:L46"/>
  </mergeCells>
  <drawing r:id="rId1"/>
</worksheet>
</file>