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4"/>
  <workbookPr hidePivotFieldList="1" defaultThemeVersion="166925"/>
  <mc:AlternateContent xmlns:mc="http://schemas.openxmlformats.org/markup-compatibility/2006">
    <mc:Choice Requires="x15">
      <x15ac:absPath xmlns:x15ac="http://schemas.microsoft.com/office/spreadsheetml/2010/11/ac" url="https://orcimedlifesciences-my.sharepoint.com/personal/komalatha_sambu_orcimedlifesciences_com/Documents/CRS_Signal/Cycle 4 Signal Detection and SMR/Aciclovir/"/>
    </mc:Choice>
  </mc:AlternateContent>
  <xr:revisionPtr revIDLastSave="1" documentId="13_ncr:40009_{C42FAF39-A1E1-423B-9FA3-7634C7EF2179}" xr6:coauthVersionLast="47" xr6:coauthVersionMax="47" xr10:uidLastSave="{74BEC67A-AD94-45F0-A526-4E207B7825AE}"/>
  <bookViews>
    <workbookView xWindow="28680" yWindow="-120" windowWidth="29040" windowHeight="15840" firstSheet="1" activeTab="1" xr2:uid="{00000000-000D-0000-FFFF-FFFF00000000}"/>
  </bookViews>
  <sheets>
    <sheet name="Sheet2" sheetId="3" r:id="rId1"/>
    <sheet name="Aciclovir 01-Jan-23 30-Jun-23" sheetId="1" r:id="rId2"/>
  </sheets>
  <definedNames>
    <definedName name="_xlnm._FilterDatabase" localSheetId="1" hidden="1">'Aciclovir 01-Jan-23 30-Jun-23'!$A$1:$T$16</definedName>
  </definedNames>
  <calcPr calcId="191028"/>
  <pivotCaches>
    <pivotCache cacheId="15058"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<sst xmlns="http://schemas.openxmlformats.org/spreadsheetml/2006/main" count="208" uniqueCount="71">
  <si>
    <t>Product Name</t>
  </si>
  <si>
    <t>(All)</t>
  </si>
  <si>
    <t>Row Labels</t>
  </si>
  <si>
    <t>Count of Event Preferred Term</t>
  </si>
  <si>
    <t>Gastrointestinal disorders</t>
  </si>
  <si>
    <t>Abdominal pain</t>
  </si>
  <si>
    <t>Paraesthesia oral</t>
  </si>
  <si>
    <t>General disorders and administration site conditions</t>
  </si>
  <si>
    <t>Adverse drug reaction</t>
  </si>
  <si>
    <t>Disease recurrence</t>
  </si>
  <si>
    <t>Immune system disorders</t>
  </si>
  <si>
    <t>Chronic graft versus host disease in skin</t>
  </si>
  <si>
    <t>Nervous system disorders</t>
  </si>
  <si>
    <t>Neurotoxicity</t>
  </si>
  <si>
    <t>Paraesthesia</t>
  </si>
  <si>
    <t>Renal and urinary disorders</t>
  </si>
  <si>
    <t>Acute kidney injury</t>
  </si>
  <si>
    <t>Skin and subcutaneous tissue disorders</t>
  </si>
  <si>
    <t>Blister</t>
  </si>
  <si>
    <t>(blank)</t>
  </si>
  <si>
    <t>Grand Total</t>
  </si>
  <si>
    <t>Case Num</t>
  </si>
  <si>
    <t>Case Classification</t>
  </si>
  <si>
    <t>Case Report Type</t>
  </si>
  <si>
    <t>Product Indication PT</t>
  </si>
  <si>
    <t>Case Outcome</t>
  </si>
  <si>
    <t>Event System Organ Class</t>
  </si>
  <si>
    <t>Event Preferred Term</t>
  </si>
  <si>
    <t>Event Death</t>
  </si>
  <si>
    <t>Event Life-threatening</t>
  </si>
  <si>
    <t>Event Hospitalized</t>
  </si>
  <si>
    <t>Event Congenital Anomaly</t>
  </si>
  <si>
    <t>Event Disability</t>
  </si>
  <si>
    <t>Event Medically Significant</t>
  </si>
  <si>
    <t>As Determined Listedness</t>
  </si>
  <si>
    <t>Drug Rechallenge?</t>
  </si>
  <si>
    <t>Drug Dechallenge?</t>
  </si>
  <si>
    <t>Case Listedness</t>
  </si>
  <si>
    <t>Case Seriousness?</t>
  </si>
  <si>
    <t>Case Narrative</t>
  </si>
  <si>
    <t>2023-GB-00624</t>
  </si>
  <si>
    <t>Regulatory Authority</t>
  </si>
  <si>
    <t>Spontaneous</t>
  </si>
  <si>
    <t>Aciclovir</t>
  </si>
  <si>
    <t>Product used for unknown indication</t>
  </si>
  <si>
    <t>Unknown</t>
  </si>
  <si>
    <t>No</t>
  </si>
  <si>
    <t>Yes</t>
  </si>
  <si>
    <t>Listed</t>
  </si>
  <si>
    <t>Initial receipt date: 13-Jun-2023._x000D_
_x000D_
_x000D_
Regulatory report was received from pharmacist via MHRA pertaining to a 23-year-old male patient, who received Aciclovir and Gentamicin._x000D_
_x000D_
_x000D_
Medical history, concurrent conditions, concomitant medications were not reported. _x000D_
_x000D_
_x000D_
On an unknown date, the patient was started on Aciclovir 1g TDS (route, indication, batch number and lot number were not reported) and Gentamicin (dosage form, dose, route, frequency, indication, batch number and lot number were not reported)._x000D_
_x000D_
_x000D_
Action taken with Aciclovir and Gentamicin was unknown. The outcome of the event acute kidney injury was unknown._x000D_
_x000D_
_x000D_
The reporter assessed the event acute kidney injury as non-serious._x000D_
_x000D_
_x000D_
Company comment: This patient had acute kidney injury while on therapy with acyclovir. Based on the available information and known safety profile of the drug, causal role of suspect therapy in the reported event is considered possible.</t>
  </si>
  <si>
    <t>2023-GB-00748</t>
  </si>
  <si>
    <t>Herpes zoster</t>
  </si>
  <si>
    <t xml:space="preserve"> </t>
  </si>
  <si>
    <t>Unlisted</t>
  </si>
  <si>
    <t>Initial receipt date: 15-Jun-2023._x000D_
_x000D_
_x000D_
Regulatory report was received from a consumer via MHRA pertaining to a female patient of unknown age, who received Aciclovir tablet._x000D_
_x000D_
_x000D_
Medical history, concomitant medications and concurrent condition details of the patient were not reported._x000D_
_x000D_
_x000D_
On an unknown date, the patient was started on Aciclovir tablet (two days and three tablets to go) (dose, route, frequency, batch number/lot number were unknown) for shingles._x000D_
_x000D_
_x000D_
On an unknown date, after taking Aciclovir patient started feeling prickly on neck (pricking skin sensation) and tongue (tingling tongue), blisters on the finger left hand (blister). Patient experienced first reaction to this drug on using 3 previous times._x000D_
_x000D_
_x000D_
Action taken with Aciclovir was withdrawn. The outcome of the events blister, pricking skin sensation, tingling tongue was unknown._x000D_
_x000D_
_x000D_
The reporter assessed the events blister, pricking skin sensation, tingling tongue as non-serious. _x000D_
_x000D_
_x000D_
Company comment: This patient had blister, pricking skin sensation and tingling tongue while on therapy with aciclovir. Due to the lack of information pertaining to therapy start date, event onset date and event outcome, causal role of suspect therapy in the reported events cannot be assessed.</t>
  </si>
  <si>
    <t>2023-GB-00869</t>
  </si>
  <si>
    <t>MLM case</t>
  </si>
  <si>
    <t>Spontaneous Literature</t>
  </si>
  <si>
    <t>Rash</t>
  </si>
  <si>
    <t>Recovered</t>
  </si>
  <si>
    <t>Initial receipt date: 15-Jun-2023._x000D_
_x000D_
_x000D_
Follow-up 01 receipt date: 20-Apr-2023._x000D_
_x000D_
_x000D_
Follow-up 02 receipt date: 27-Apr-2023._x000D_
_x000D_
_x000D_
Follow-up 03 receipt date: 27-Apr-2023._x000D_
_x000D_
_x000D_
Follow-ups 01, 02 and 03 were processed together._x000D_
_x000D_
_x000D_
Information has been received from a spontaneous literature article titled "Aciclovir-induced neurotoxicity", concerning an elderly female patient in 70's who received Aciclovir._x000D_
_x000D_
_x000D_
Medical history of the patient were not reported. Concurrent condition of the patient included chronic kidney disease and peritoneal dialysis. Concomitant medication included ceftriaxone for bacterial infection and levetiracetam for unknown indication. It was reported that the patient was right-handed Indian descent who lived alone with once-daily carers. Th_x000D_
_x000D_
_x000D_
On an unknown date, the patient was started on Aciclovir oral for rash (dosage form, dose, frequency, batch number and lot number were unknown)._x000D_
_x000D_
_x000D_
On an unknown date, 1 day after receiving Aciclovir, the patient developed confusion. The patient was agitated and had hallucinations. The patient was unable to identify relatives and started to repeat the questions. On initial examination, the patient had painful, erythematous, vesicular rash on the lower abdomen. The patient could utter some words intermittently although the speech of patient had no meaning. The patient obeyed commands inconsistently and reflexes were brisk. The patient’s temperature was 37.5 Celsius. Blood tests identified a raised serum creatinine, but inflammatory markers were not elevated. An unenhanced CT scan of head was normal. The working diagnosis was viral encephalitis, likely due to varicella zoster virus, and on an unknown date, oral Aciclovir was converted to an intravenous dose of unknown dose and frequency, appropriate for renal failure. On an unknown date, the patient also received intravenous ceftriaxone to cover the possibility of bacterial infection. Two days later, the patient had deteriorated further. The patient was less responsive, was only able to make groaning sounds and unable to track with eyes or obey any commands. The patient had developed a gaze preference to the left, with increased tone in left upper limb. There were bilateral jerking movements of the upper limbs. The plantar reflexes were extensor. Repeat CT scan of head found no cause for deterioration. At this stage, the patient had not received any dialysis. On an unknown date, the patient was loaded with levetiracetam of unknown frequency, appropriately renally dosed, and underwent three rounds of peritoneal dialysis. The myoclonus and gaze preference resolved, but clinical state remained otherwise unchanged. Further dialysis was deemed futile and was stopped. The cerebrospinal fluid (CSF) white cell count was normal and herpes simplex and varicella zoster viral PCR was negative. A serum CMMG concentration taken 4 hours before Aciclovir dose was elevated at 21.2 mg/L (normal &amp;lt 2.6). On an unknown date, a diagnosis was made of Aciclovir-induced neurotoxicity (neurotoxicity). On an unknown date, Aciclovir was stopped. Hemodialysis was considered but not started, given subsequent marked improvement. Within 6 days, the patient had become more attentive to others around and was obeying commands. The patient continued to improve and within 2 weeks was considered to be back to patients cognitive baseline._x000D_
_x000D_
_x000D_
Action taken with the Aciclovir was withdrawn. The outcome of the event neurotoxicity was resolved._x000D_
_x000D_
_x000D_
The company physician assessed the events neurotoxicity as serious based on the seriousness criterion of hospitalization and other-important medical events._x000D_
_x000D_
_x000D_
The reporter assessed the event neurotoxicity as induced by Aciclovir._x000D_
_x000D_
_x000D_
Follow-up 01 (Non-Significant) received on 20-Apr-2023: No new information added._x000D_
_x000D_
_x000D_
Follow-up 02 (Non-Significant) received on 27-Apr-2023: No new information added._x000D_
_x000D_
_x000D_
Follow-up 03 (Significant) received on 27-Apr-2023: Patient origin given as indian. Current conditions (peritoneal dialysis and chronic kidney disease) were added. Concomitant medications ceftriaxone and levetiracetam were added. For the suspect product Aciclovir, new regimens with oral and intravenous routes were added. Action taken with Aciclovir was updated from unknown to withdrawn. Events Seizures and Confusion were removed. Seriousness criteria of hospitalization was added for the event neurotoxicity. The outcome of the event neurotoxicity was updated from unknown to resolved._x000D_
_x000D_
_x000D_
Company comment: Neurotoxicity is not listed as an adverse event in the Reference Safety Information (RSI) for Aciclovir. However, the temporal relationship between the onset of neurotoxicity and the use of Aciclovir in this case is plausible. The patient experienced myoclonus and gaze preference, which were diagnosed as symptoms of neurotoxicity. The absence of raised inflammatory markers, normal cerebrospinal fluid (CSF) white cell count, and negative viral PCR results all supported a diagnosis of non-infective encephalopathy. Additionally, the patient had renal failure, which increases the risk of Aciclovir-induced neurotoxicity due to the accumulation of the drug and its metabolite CMMG. The patient’s serum CMMG concentration was found to be elevated, indicating Aciclovir toxicity. After Aciclovir was discontinued and dialysis was performed, the patient showed improvement. Based on these factors, the causality of neurotoxicity with Aciclovir use is assessed as probable.</t>
  </si>
  <si>
    <t>2023-GB-01372</t>
  </si>
  <si>
    <t>Ill-defined disorder</t>
  </si>
  <si>
    <t>Recovering</t>
  </si>
  <si>
    <t>Initial receipt date: 21-Jun-2023._x000D_
_x000D_
_x000D_
Regulatory report was received from physician via MHRA pertaining to a 36-year-old female patient, who received Aciclovir._x000D_
_x000D_
_x000D_
Medical history and concurrent conditions of the patient were not reported. Concomitant medications of the patient included nitrofurantoin one capsule twice daily for 3 days, to treat from 02-May-2023, fluconazole one capsule to treat thrush from 04-May-2023, clotrimazole applied twice to thrice a day, to treat fungal from 04-May-2023, sertraline once daily and review in 4 weeks from 09-May-2023, fluconazole and nitrofurantoin were discontinued on 05-May-2023, clotrimazole was discontinued on 11-May-2023, sertraline was discontinued on 14-May-2023, patient was started aciclovir 1, 4 times daily for 7 days from 13-Jun-2023, fexofenadine once daily from 16-Jun-2023, all these medication were used for ill-defined disorder. _x000D_
_x000D_
_x000D_
On 16-Jun-2023, the patient was started on Aciclovir for ill-defined disorder (dose, dosage form, route, frequency, batch number and lot number were not reported)._x000D_
_x000D_
_x000D_
On 16-Jun-2023, the patient experienced rash (adverse drug reaction NOS)._x000D_
_x000D_
_x000D_
Action taken with Aciclovir was unknown. On 16-Jun-2023, the outcome of the event adverse drug reaction NOS was resolving._x000D_
_x000D_
_x000D_
The reporter assessed the event adverse drug reaction NOS as serious based on the seriousness criteria of disabling/Incapacitating._x000D_
_x000D_
_x000D_
Company comment: Adverse drug reaction NOS is an unlisted event as per the RSI of Aciclovir and rash is listed. Based on the close temporal relationship and known safety profile the causality of rash is assessed as possible.</t>
  </si>
  <si>
    <t>2023-GB-02025</t>
  </si>
  <si>
    <t>N/A</t>
  </si>
  <si>
    <t>Initial Receipt Date: 28-Jun-2023._x000D_
_x000D_
_x000D_
Regulatory report received from other healthcare professional via MHRA pertaining to a 38-year-old male, who received Prednisolone and Aciclovir. Literature article titled "A case of de novo chronic sclerodermoid graft-versus host disease"._x000D_
_x000D_
_x000D_
The patient’s medical history included stem cell transplant in 2017 and alopecia. Concurrent condition details of the patient included chronic graft versus host disease in skin, and angioimmunoblastic T-cell lymphoma. Concomitant medications of the patient were not reported. Past medications included ciclosporin and aciclovir for angioimmunoblastic T-cell lymphoma. The patient was referred for a pruritic dyschromic plaque over left temple of 8 months' duration, which had progressively started to involve the anterior hairline and lateral eyebrow causing alopecia. Patient also had a large, indurated plaque over the central aspect of the lower back, which had begun to blister and then ulcerate 3 weeks prior to presentation associated with painful induration. Examination revealed poikilodermatous changes within a large plaque of sclerosis over the lower back with follicular accentuation, a dyschromic sclerotic mildly indurated plaque over the left temple, tightening of the penile foreskin, and lichenoid pigmentation over the right posterior leg and buttock. Incisional biopsies from the left forehead and lower back were reported to be suggestive of chronic sclerodermoid graft-versus-host disease (GvHD) with erythema multiforme possibly secondary to herpes simplex virus (HSV) over the back. Blood tests, including full blood count, urea and electrolytes, liver function tests and autoimmune screen, were all within normal limits. HSV swab was positive. A diagnosis of sclerodermoid GvHD was reached._x000D_
_x000D_
_x000D_
On an unknown date, the patient was started on Aciclovir via oral route (dosage form, dose, frequency, batch number/lot number were unknown) for chronic graft versus host disease in skin. On an unknown date, the patient started Prednisolone at a dose of 40 and then decreased to a dose of 10 mg (lower dose led to disease recurrence) for chronic graft versus host disease in skin._x000D_
_x000D_
_x000D_
On an unknown date, it was reported that prednisolone improved patient’s skin and symptoms of painful induration, however, a lower dose led to recurrence (chronic graft versus host disease in skin and disease recurrence). The patient was referred to hospital for further management, where patient has been started on extracorporeal photopheresis (ECP), which has helped and allowed steroid dose reduction, although complete steroid withdrawal has been challenging. This was a case of a de novo chronic sclerodermoid GvHD post-bone marrow transplant triggered by HSV. _x000D_
_x000D_
_x000D_
On an unknown date, Prednisolone dose was reduced. Action taken with Aciclovir was unknown. Outcome of the events chronic graft versus host disease in skin and disease recurrence was unknown._x000D_
_x000D_
_x000D_
The reporter assessed the events chronic graft versus host disease in skin and disease recurrence as serious based on the seriousness criteria of other-important medical event._x000D_
_x000D_
_x000D_
Company comment: Chronic graft versus host disease in the skin and disease recurrence are not listed as known side effects of Prednisolone and Aciclovir according to their Reference Safety Information (RSI). The patient experienced a graft versus host disease in the skin, which is an immune response from the host to the grafted tissue. As this is an ongoing disease process, it is common for the patient to experience disease recurrence. It is unlikely that either drug caused these events. Therefore, the causality between these events and the use of Prednisolone and Aciclovir is assessed as unlikely.</t>
  </si>
  <si>
    <t>Prednisolone</t>
  </si>
  <si>
    <t>2023-GB-02430</t>
  </si>
  <si>
    <t>Initial receipt date: 30-Jun-2023_x000D_
_x000D_
_x000D_
Regulatory report was received from other healthcare professional via MHRA pertaining to an 81-year-old male patient with a weight of 68 kgs and height of 171 cm, who received Aciclovir tablet._x000D_
_x000D_
_x000D_
Medical history of the patient included driving-related medical examination (procedure). Concurrent conditions included iron deficiency anemia. Concomitant medications included acyclovir apply to the affected area 5 times per day for 7 days, codeine phosphate take 1 tablet up to 4 times a day, tamsulosin hydrochloride 1 to be taken daily from 14-May-2012, Gaviscon advance (sodium alginate, potassium hydrogen carbonate, potassium bicarbonate) take 5 ml to 10ml 4 times a day after meals from 13-Feb-2017, paracetamol take 1 or 2 up to 4 times a day when required from 07-Aug-2019, lansoprazole take 1 once daily from 12-Nov-2019, Madopar (levodopa, beneserazide hydrochloride) take 1 three times a day as directed from 25-Nov-2019, metformin take 1 tablet crushed each morning from 06-Dec-2019, ibuprofen apply 3-4 times a day from 28-May-2021, Laxido (sodium hydrogen carbonate, potassium chloride, macrogol 3350, sodium chloride) take 1 sachet twice a day or as required from 13-Oct-2021, pravastatin take 1 tablet daily from 26-Oct-2022, gabapentin take 2 at night for cramp from 10-Feb-2023, Humalog (insulin lispro) use as directed from 03-Mar-2023, gabapentin was stopped on 12-Apr-2023, finasteride 1 to be taken daily from 23-May-2023, all medications taken for ill-defined disorder._x000D_
_x000D_
_x000D_
On an unknown date, the patient was started on Aciclovir tablet at a dose of 800 mg (frequency, route, batch number and lot number were unknown) for unknown indication._x000D_
 _x000D_
On an unknown date, the patient had experienced abdominal crampy pains._x000D_
_x000D_
_x000D_
Action taken with Aciclovir was unknown. On an unknown date, the event abdominal crampy pains was resolving._x000D_
_x000D_
_x000D_
The reporter assessed the event abdominal crampy pains as non-serious._x000D_
_x000D_
_x000D_
Company comment: This patient had abdominal crampy pains while on therapy with Aciclovir. Due to lack of information pertaining to therapy start date, event onset date, action taken with suspect therapy and medical history, causal role of suspect therapy in the reported event cannot be assessed.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</si>
</sst>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33" borderId="10" xfId="0" applyFill="1" applyBorder="1"/>
    <xf numFmtId="0" fontId="0" fillId="0" borderId="10" xfId="0" applyBorder="1"/>
    <xf numFmtId="0" fontId="0" fillId="0" borderId="10" xfId="0" pivotButton="1" applyBorder="1"/>
    <xf numFmtId="0" fontId="0" fillId="0" borderId="10" xfId="0" applyBorder="1" applyAlignment="1">
      <alignment horizontal="left"/>
    </xf>
    <xf numFmtId="0" fontId="0" fillId="0" borderId="10" xfId="0" applyBorder="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malatha Sambu" refreshedDate="45211.417069675925" createdVersion="8" refreshedVersion="8" minRefreshableVersion="3" recordCount="15" xr:uid="{00000000-000A-0000-FFFF-FFFF0B000000}">
  <cacheSource type="worksheet">
    <worksheetSource ref="A1:T16" sheet="Aciclovir 01-Jan-23 30-Jun-23"/>
  </cacheSource>
  <cacheFields count="20">
    <cacheField name="Case Num" numFmtId="0">
      <sharedItems/>
    </cacheField>
    <cacheField name="Case Classification" numFmtId="0">
      <sharedItems containsBlank="1"/>
    </cacheField>
    <cacheField name="Case Report Type" numFmtId="0">
      <sharedItems containsBlank="1"/>
    </cacheField>
    <cacheField name="Product Name" numFmtId="0">
      <sharedItems containsBlank="1" count="3">
        <s v="Aciclovir"/>
        <m/>
        <s v="Prednisolone"/>
      </sharedItems>
    </cacheField>
    <cacheField name="Product Indication PT" numFmtId="0">
      <sharedItems containsBlank="1"/>
    </cacheField>
    <cacheField name="Case Outcome" numFmtId="0">
      <sharedItems containsBlank="1"/>
    </cacheField>
    <cacheField name="Event System Organ Class" numFmtId="0">
      <sharedItems containsBlank="1" count="7">
        <s v="Renal and urinary disorders"/>
        <s v="Skin and subcutaneous tissue disorders"/>
        <s v="Nervous system disorders"/>
        <s v="Gastrointestinal disorders"/>
        <s v="General disorders and administration site conditions"/>
        <s v="Immune system disorders"/>
        <m/>
      </sharedItems>
    </cacheField>
    <cacheField name="Event Preferred Term" numFmtId="0">
      <sharedItems containsBlank="1" count="10">
        <s v="Acute kidney injury"/>
        <s v="Blister"/>
        <s v="Paraesthesia"/>
        <s v="Paraesthesia oral"/>
        <s v="Neurotoxicity"/>
        <s v="Adverse drug reaction"/>
        <s v="Chronic graft versus host disease in skin"/>
        <m/>
        <s v="Disease recurrence"/>
        <s v="Abdominal pain"/>
      </sharedItems>
    </cacheField>
    <cacheField name="Event Death" numFmtId="0">
      <sharedItems containsBlank="1"/>
    </cacheField>
    <cacheField name="Event Life-threatening" numFmtId="0">
      <sharedItems containsBlank="1"/>
    </cacheField>
    <cacheField name="Event Hospitalized" numFmtId="0">
      <sharedItems containsBlank="1"/>
    </cacheField>
    <cacheField name="Event Congenital Anomaly" numFmtId="0">
      <sharedItems containsBlank="1"/>
    </cacheField>
    <cacheField name="Event Disability" numFmtId="0">
      <sharedItems containsBlank="1"/>
    </cacheField>
    <cacheField name="Event Medically Significant" numFmtId="0">
      <sharedItems containsBlank="1"/>
    </cacheField>
    <cacheField name="As Determined Listedness" numFmtId="0">
      <sharedItems/>
    </cacheField>
    <cacheField name="Drug Rechallenge?" numFmtId="0">
      <sharedItems containsBlank="1"/>
    </cacheField>
    <cacheField name="Drug Dechallenge?" numFmtId="0">
      <sharedItems containsBlank="1"/>
    </cacheField>
    <cacheField name="Case Listedness" numFmtId="0">
      <sharedItems containsBlank="1"/>
    </cacheField>
    <cacheField name="Case Seriousness?" numFmtId="0">
      <sharedItems containsBlank="1"/>
    </cacheField>
    <cacheField name="Case Narrativ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s v="2023-GB-00624"/>
    <s v="Regulatory Authority"/>
    <s v="Spontaneous"/>
    <x v="0"/>
    <s v="Product used for unknown indication"/>
    <s v="Unknown"/>
    <x v="0"/>
    <x v="0"/>
    <s v="No"/>
    <s v="No"/>
    <s v="No"/>
    <s v="No"/>
    <s v="No"/>
    <s v="Yes"/>
    <s v="Listed"/>
    <s v="Unknown"/>
    <s v="Unknown"/>
    <s v="Listed"/>
    <s v="Yes"/>
    <s v="Initial receipt date: 13-Jun-2023._x000d__x000a__x000d__x000a__x000d__x000a_Regulatory report was received from pharmacist via MHRA pertaining to a 23-year-old male patient, who received Aciclovir and Gentamicin._x000d__x000a__x000d__x000a__x000d__x000a_Medical history, concurrent conditions, concomitant medications were not reported. _x000d__x000a__x000d__x000a__x000d__x000a_On an unknown date, the patient was started on Aciclovir 1g TDS (route, indication, batch number and lot number were not reported) and Gentamicin (dosage form, dose, route, frequency, indication, batch number and lot number were not reported)._x000d__x000a__x000d__x000a__x000d__x000a_Action taken with Aciclovir and Gentamicin was unknown. The outcome of the event acute kidney injury was unknown._x000d__x000a__x000d__x000a__x000d__x000a_The reporter assessed the event acute kidney injury as non-serious._x000d__x000a__x000d__x000a__x000d__x000a_Company comment: This patient had acute kidney injury while on therapy with acyclovir. Based on the available information and known safety profile of the drug, causal role of suspect therapy in the reported event is considered possible."/>
  </r>
  <r>
    <s v="2023-GB-00748"/>
    <s v="Regulatory Authority"/>
    <s v="Spontaneous"/>
    <x v="0"/>
    <s v="Herpes zoster"/>
    <s v="Unknown"/>
    <x v="1"/>
    <x v="1"/>
    <s v="No"/>
    <s v="No"/>
    <s v="No"/>
    <s v="No"/>
    <s v="No"/>
    <s v=" "/>
    <s v="Unlisted"/>
    <s v="Unknown"/>
    <s v="Unknown"/>
    <s v="Unlisted"/>
    <s v="No"/>
    <s v="Initial receipt date: 15-Jun-2023._x000d__x000a__x000d__x000a__x000d__x000a_Regulatory report was received from a consumer via MHRA pertaining to a female patient of unknown age, who received Aciclovir tablet._x000d__x000a__x000d__x000a__x000d__x000a_Medical history, concomitant medications and concurrent condition details of the patient were not reported._x000d__x000a__x000d__x000a__x000d__x000a_On an unknown date, the patient was started on Aciclovir tablet (two days and three tablets to go) (dose, route, frequency, batch number/lot number were unknown) for shingles._x000d__x000a__x000d__x000a__x000d__x000a_On an unknown date, after taking Aciclovir patient started feeling prickly on neck (pricking skin sensation) and tongue (tingling tongue), blisters on the finger left hand (blister). Patient experienced first reaction to this drug on using 3 previous times._x000d__x000a__x000d__x000a__x000d__x000a_Action taken with Aciclovir was withdrawn. The outcome of the events blister, pricking skin sensation, tingling tongue was unknown._x000d__x000a__x000d__x000a__x000d__x000a_The reporter assessed the events blister, pricking skin sensation, tingling tongue as non-serious. _x000d__x000a__x000d__x000a__x000d__x000a_Company comment: This patient had blister, pricking skin sensation and tingling tongue while on therapy with aciclovir. Due to the lack of information pertaining to therapy start date, event onset date and event outcome, causal role of suspect therapy in the reported events cannot be assessed."/>
  </r>
  <r>
    <s v="2023-GB-00748"/>
    <m/>
    <m/>
    <x v="1"/>
    <m/>
    <m/>
    <x v="2"/>
    <x v="2"/>
    <s v="No"/>
    <s v="No"/>
    <s v="No"/>
    <s v="No"/>
    <s v="No"/>
    <s v=" "/>
    <s v="Unlisted"/>
    <m/>
    <m/>
    <m/>
    <m/>
    <m/>
  </r>
  <r>
    <s v="2023-GB-00748"/>
    <m/>
    <m/>
    <x v="1"/>
    <m/>
    <m/>
    <x v="3"/>
    <x v="3"/>
    <s v="No"/>
    <s v="No"/>
    <s v="No"/>
    <s v="No"/>
    <s v="No"/>
    <s v=" "/>
    <s v="Unlisted"/>
    <m/>
    <m/>
    <m/>
    <m/>
    <m/>
  </r>
  <r>
    <s v="2023-GB-00869"/>
    <s v="MLM case"/>
    <s v="Spontaneous Literature"/>
    <x v="0"/>
    <s v="Rash"/>
    <s v="Recovered"/>
    <x v="2"/>
    <x v="4"/>
    <s v=" "/>
    <s v=" "/>
    <s v="Yes"/>
    <s v=" "/>
    <s v=" "/>
    <s v="Yes"/>
    <s v="Unlisted"/>
    <s v="Unknown"/>
    <s v="Yes"/>
    <s v="Unlisted"/>
    <s v="Yes"/>
    <s v="Initial receipt date: 15-Jun-2023._x000d__x000a__x000d__x000a__x000d__x000a_Follow-up 01 receipt date: 20-Apr-2023._x000d__x000a__x000d__x000a__x000d__x000a_Follow-up 02 receipt date: 27-Apr-2023._x000d__x000a__x000d__x000a__x000d__x000a_Follow-up 03 receipt date: 27-Apr-2023._x000d__x000a__x000d__x000a__x000d__x000a_Follow-ups 01, 02 and 03 were processed together._x000d__x000a__x000d__x000a__x000d__x000a_Information has been received from a spontaneous literature article titled &quot;Aciclovir-induced neurotoxicity&quot;, concerning an elderly female patient in 70's who received Aciclovir._x000d__x000a__x000d__x000a__x000d__x000a_Medical history of the patient were not reported. Concurrent condition of the patient included chronic kidney disease and peritoneal dialysis. Concomitant medication included ceftriaxone for bacterial infection and levetiracetam for unknown indication. It was reported that the patient was right-handed Indian descent who lived alone with once-daily carers. Th_x000d__x000a__x000d__x000a__x000d__x000a_On an unknown date, the patient was started on Aciclovir oral for rash (dosage form, dose, frequency, batch number and lot number were unknown)._x000d__x000a__x000d__x000a__x000d__x000a_On an unknown date, 1 day after receiving Aciclovir, the patient developed confusion. The patient was agitated and had hallucinations. The patient was unable to identify relatives and started to repeat the questions. On initial examination, the patient had painful, erythematous, vesicular rash on the lower abdomen. The patient could utter some words intermittently although the speech of patient had no meaning. The patient obeyed commands inconsistently and reflexes were brisk. The patient’s temperature was 37.5 Celsius. Blood tests identified a raised serum creatinine, but inflammatory markers were not elevated. An unenhanced CT scan of head was normal. The working diagnosis was viral encephalitis, likely due to varicella zoster virus, and on an unknown date, oral Aciclovir was converted to an intravenous dose of unknown dose and frequency, appropriate for renal failure. On an unknown date, the patient also received intravenous ceftriaxone to cover the possibility of bacterial infection. Two days later, the patient had deteriorated further. The patient was less responsive, was only able to make groaning sounds and unable to track with eyes or obey any commands. The patient had developed a gaze preference to the left, with increased tone in left upper limb. There were bilateral jerking movements of the upper limbs. The plantar reflexes were extensor. Repeat CT scan of head found no cause for deterioration. At this stage, the patient had not received any dialysis. On an unknown date, the patient was loaded with levetiracetam of unknown frequency, appropriately renally dosed, and underwent three rounds of peritoneal dialysis. The myoclonus and gaze preference resolved, but clinical state remained otherwise unchanged. Further dialysis was deemed futile and was stopped. The cerebrospinal fluid (CSF) white cell count was normal and herpes simplex and varicella zoster viral PCR was negative. A serum CMMG concentration taken 4 hours before Aciclovir dose was elevated at 21.2 mg/L (normal &amp;lt 2.6). On an unknown date, a diagnosis was made of Aciclovir-induced neurotoxicity (neurotoxicity). On an unknown date, Aciclovir was stopped. Hemodialysis was considered but not started, given subsequent marked improvement. Within 6 days, the patient had become more attentive to others around and was obeying commands. The patient continued to improve and within 2 weeks was considered to be back to patients cognitive baseline._x000d__x000a__x000d__x000a__x000d__x000a_Action taken with the Aciclovir was withdrawn. The outcome of the event neurotoxicity was resolved._x000d__x000a__x000d__x000a__x000d__x000a_The company physician assessed the events neurotoxicity as serious based on the seriousness criterion of hospitalization and other-important medical events._x000d__x000a__x000d__x000a__x000d__x000a_The reporter assessed the event neurotoxicity as induced by Aciclovir._x000d__x000a__x000d__x000a__x000d__x000a_Follow-up 01 (Non-Significant) received on 20-Apr-2023: No new information added._x000d__x000a__x000d__x000a__x000d__x000a_Follow-up 02 (Non-Significant) received on 27-Apr-2023: No new information added._x000d__x000a__x000d__x000a__x000d__x000a_Follow-up 03 (Significant) received on 27-Apr-2023: Patient origin given as indian. Current conditions (peritoneal dialysis and chronic kidney disease) were added. Concomitant medications ceftriaxone and levetiracetam were added. For the suspect product Aciclovir, new regimens with oral and intravenous routes were added. Action taken with Aciclovir was updated from unknown to withdrawn. Events Seizures and Confusion were removed. Seriousness criteria of hospitalization was added for the event neurotoxicity. The outcome of the event neurotoxicity was updated from unknown to resolved._x000d__x000a__x000d__x000a__x000d__x000a_Company comment: Neurotoxicity is not listed as an adverse event in the Reference Safety Information (RSI) for Aciclovir. However, the temporal relationship between the onset of neurotoxicity and the use of Aciclovir in this case is plausible. The patient experienced myoclonus and gaze preference, which were diagnosed as symptoms of neurotoxicity. The absence of raised inflammatory markers, normal cerebrospinal fluid (CSF) white cell count, and negative viral PCR results all supported a diagnosis of non-infective encephalopathy. Additionally, the patient had renal failure, which increases the risk of Aciclovir-induced neurotoxicity due to the accumulation of the drug and its metabolite CMMG. The patient’s serum CMMG concentration was found to be elevated, indicating Aciclovir toxicity. After Aciclovir was discontinued and dialysis was performed, the patient showed improvement. Based on these factors, the causality of neurotoxicity with Aciclovir use is assessed as probable."/>
  </r>
  <r>
    <s v="2023-GB-01372"/>
    <s v="Regulatory Authority"/>
    <s v="Spontaneous"/>
    <x v="0"/>
    <s v="Ill-defined disorder"/>
    <s v="Recovering"/>
    <x v="4"/>
    <x v="5"/>
    <s v="No"/>
    <s v="No"/>
    <s v="No"/>
    <s v="No"/>
    <s v="Yes"/>
    <s v=" "/>
    <s v="Unlisted"/>
    <s v="Unknown"/>
    <s v="Unknown"/>
    <s v="Unlisted"/>
    <s v="Yes"/>
    <s v="Initial receipt date: 21-Jun-2023._x000d__x000a__x000d__x000a__x000d__x000a_Regulatory report was received from physician via MHRA pertaining to a 36-year-old female patient, who received Aciclovir._x000d__x000a__x000d__x000a__x000d__x000a_Medical history and concurrent conditions of the patient were not reported. Concomitant medications of the patient included nitrofurantoin one capsule twice daily for 3 days, to treat from 02-May-2023, fluconazole one capsule to treat thrush from 04-May-2023, clotrimazole applied twice to thrice a day, to treat fungal from 04-May-2023, sertraline once daily and review in 4 weeks from 09-May-2023, fluconazole and nitrofurantoin were discontinued on 05-May-2023, clotrimazole was discontinued on 11-May-2023, sertraline was discontinued on 14-May-2023, patient was started aciclovir 1, 4 times daily for 7 days from 13-Jun-2023, fexofenadine once daily from 16-Jun-2023, all these medication were used for ill-defined disorder. _x000d__x000a__x000d__x000a__x000d__x000a_On 16-Jun-2023, the patient was started on Aciclovir for ill-defined disorder (dose, dosage form, route, frequency, batch number and lot number were not reported)._x000d__x000a__x000d__x000a__x000d__x000a_On 16-Jun-2023, the patient experienced rash (adverse drug reaction NOS)._x000d__x000a__x000d__x000a__x000d__x000a_Action taken with Aciclovir was unknown. On 16-Jun-2023, the outcome of the event adverse drug reaction NOS was resolving._x000d__x000a__x000d__x000a__x000d__x000a_The reporter assessed the event adverse drug reaction NOS as serious based on the seriousness criteria of disabling/Incapacitating._x000d__x000a__x000d__x000a__x000d__x000a_Company comment: Adverse drug reaction NOS is an unlisted event as per the RSI of Aciclovir and rash is listed. Based on the close temporal relationship and known safety profile the causality of rash is assessed as possible."/>
  </r>
  <r>
    <s v="2023-GB-02025"/>
    <s v="Regulatory Authority"/>
    <s v="Spontaneous Literature"/>
    <x v="0"/>
    <s v="Chronic graft versus host disease in skin"/>
    <s v="Unknown"/>
    <x v="5"/>
    <x v="6"/>
    <s v="No"/>
    <s v="No"/>
    <s v="No"/>
    <s v="No"/>
    <s v="No"/>
    <s v="Yes"/>
    <s v="Unlisted"/>
    <s v="N/A"/>
    <s v="N/A"/>
    <s v="Unlisted"/>
    <s v="Yes"/>
    <s v="Initial Receipt Date: 28-Jun-2023._x000d__x000a__x000d__x000a__x000d__x000a_Regulatory report received from other healthcare professional via MHRA pertaining to a 38-year-old male, who received Prednisolone and Aciclovir. Literature article titled &quot;A case of de novo chronic sclerodermoid graft-versus host disease&quot;._x000d__x000a__x000d__x000a__x000d__x000a_The patient’s medical history included stem cell transplant in 2017 and alopecia. Concurrent condition details of the patient included chronic graft versus host disease in skin, and angioimmunoblastic T-cell lymphoma. Concomitant medications of the patient were not reported. Past medications included ciclosporin and aciclovir for angioimmunoblastic T-cell lymphoma. The patient was referred for a pruritic dyschromic plaque over left temple of 8 months' duration, which had progressively started to involve the anterior hairline and lateral eyebrow causing alopecia. Patient also had a large, indurated plaque over the central aspect of the lower back, which had begun to blister and then ulcerate 3 weeks prior to presentation associated with painful induration. Examination revealed poikilodermatous changes within a large plaque of sclerosis over the lower back with follicular accentuation, a dyschromic sclerotic mildly indurated plaque over the left temple, tightening of the penile foreskin, and lichenoid pigmentation over the right posterior leg and buttock. Incisional biopsies from the left forehead and lower back were reported to be suggestive of chronic sclerodermoid graft-versus-host disease (GvHD) with erythema multiforme possibly secondary to herpes simplex virus (HSV) over the back. Blood tests, including full blood count, urea and electrolytes, liver function tests and autoimmune screen, were all within normal limits. HSV swab was positive. A diagnosis of sclerodermoid GvHD was reached._x000d__x000a__x000d__x000a__x000d__x000a_On an unknown date, the patient was started on Aciclovir via oral route (dosage form, dose, frequency, batch number/lot number were unknown) for chronic graft versus host disease in skin. On an unknown date, the patient started Prednisolone at a dose of 40 and then decreased to a dose of 10 mg (lower dose led to disease recurrence) for chronic graft versus host disease in skin._x000d__x000a__x000d__x000a__x000d__x000a_On an unknown date, it was reported that prednisolone improved patient’s skin and symptoms of painful induration, however, a lower dose led to recurrence (chronic graft versus host disease in skin and disease recurrence). The patient was referred to hospital for further management, where patient has been started on extracorporeal photopheresis (ECP), which has helped and allowed steroid dose reduction, although complete steroid withdrawal has been challenging. This was a case of a de novo chronic sclerodermoid GvHD post-bone marrow transplant triggered by HSV. _x000d__x000a__x000d__x000a__x000d__x000a_On an unknown date, Prednisolone dose was reduced. Action taken with Aciclovir was unknown. Outcome of the events chronic graft versus host disease in skin and disease recurrence was unknown._x000d__x000a__x000d__x000a__x000d__x000a_The reporter assessed the events chronic graft versus host disease in skin and disease recurrence as serious based on the seriousness criteria of other-important medical event._x000d__x000a__x000d__x000a__x000d__x000a_Company comment: Chronic graft versus host disease in the skin and disease recurrence are not listed as known side effects of Prednisolone and Aciclovir according to their Reference Safety Information (RSI). The patient experienced a graft versus host disease in the skin, which is an immune response from the host to the grafted tissue. As this is an ongoing disease process, it is common for the patient to experience disease recurrence. It is unlikely that either drug caused these events. Therefore, the causality between these events and the use of Prednisolone and Aciclovir is assessed as unlikely."/>
  </r>
  <r>
    <s v="2023-GB-02025"/>
    <m/>
    <m/>
    <x v="1"/>
    <m/>
    <m/>
    <x v="6"/>
    <x v="7"/>
    <m/>
    <m/>
    <m/>
    <m/>
    <m/>
    <m/>
    <s v="Unlisted"/>
    <s v="N/A"/>
    <s v="N/A"/>
    <m/>
    <m/>
    <m/>
  </r>
  <r>
    <s v="2023-GB-02025"/>
    <m/>
    <m/>
    <x v="1"/>
    <m/>
    <m/>
    <x v="6"/>
    <x v="7"/>
    <m/>
    <m/>
    <m/>
    <m/>
    <m/>
    <m/>
    <s v="Unlisted"/>
    <m/>
    <m/>
    <m/>
    <m/>
    <m/>
  </r>
  <r>
    <s v="2023-GB-02025"/>
    <m/>
    <m/>
    <x v="1"/>
    <m/>
    <m/>
    <x v="6"/>
    <x v="7"/>
    <m/>
    <m/>
    <m/>
    <m/>
    <m/>
    <m/>
    <s v="Unlisted"/>
    <m/>
    <m/>
    <m/>
    <m/>
    <m/>
  </r>
  <r>
    <s v="2023-GB-02025"/>
    <m/>
    <m/>
    <x v="1"/>
    <m/>
    <m/>
    <x v="6"/>
    <x v="7"/>
    <m/>
    <m/>
    <m/>
    <m/>
    <m/>
    <m/>
    <s v="Unlisted"/>
    <m/>
    <m/>
    <m/>
    <m/>
    <m/>
  </r>
  <r>
    <s v="2023-GB-02025"/>
    <m/>
    <m/>
    <x v="2"/>
    <s v="Chronic graft versus host disease in skin"/>
    <m/>
    <x v="4"/>
    <x v="8"/>
    <s v="No"/>
    <s v="No"/>
    <s v="No"/>
    <s v="No"/>
    <s v="No"/>
    <s v=" "/>
    <s v="Unlisted"/>
    <m/>
    <m/>
    <m/>
    <m/>
    <m/>
  </r>
  <r>
    <s v="2023-GB-02025"/>
    <m/>
    <m/>
    <x v="1"/>
    <m/>
    <m/>
    <x v="6"/>
    <x v="7"/>
    <m/>
    <m/>
    <m/>
    <m/>
    <m/>
    <m/>
    <s v="Unlisted"/>
    <m/>
    <m/>
    <m/>
    <m/>
    <m/>
  </r>
  <r>
    <s v="2023-GB-02025"/>
    <m/>
    <m/>
    <x v="1"/>
    <m/>
    <m/>
    <x v="6"/>
    <x v="7"/>
    <m/>
    <m/>
    <m/>
    <m/>
    <m/>
    <m/>
    <s v="Unlisted"/>
    <m/>
    <m/>
    <m/>
    <m/>
    <m/>
  </r>
  <r>
    <s v="2023-GB-02430"/>
    <s v="Regulatory Authority"/>
    <s v="Spontaneous"/>
    <x v="0"/>
    <s v="Product used for unknown indication"/>
    <s v="Recovering"/>
    <x v="3"/>
    <x v="9"/>
    <s v="No"/>
    <s v="No"/>
    <s v="No"/>
    <s v="No"/>
    <s v="No"/>
    <s v=" "/>
    <s v="Listed"/>
    <s v="Unknown"/>
    <s v="Unknown"/>
    <s v="Listed"/>
    <s v="No"/>
    <s v="Initial receipt date: 30-Jun-2023_x000d__x000a__x000d__x000a__x000d__x000a_Regulatory report was received from other healthcare professional via MHRA pertaining to an 81-year-old male patient with a weight of 68 kgs and height of 171 cm, who received Aciclovir tablet._x000d__x000a__x000d__x000a__x000d__x000a_Medical history of the patient included driving-related medical examination (procedure). Concurrent conditions included iron deficiency anemia. Concomitant medications included acyclovir apply to the affected area 5 times per day for 7 days, codeine phosphate take 1 tablet up to 4 times a day, tamsulosin hydrochloride 1 to be taken daily from 14-May-2012, Gaviscon advance (sodium alginate, potassium hydrogen carbonate, potassium bicarbonate) take 5 ml to 10ml 4 times a day after meals from 13-Feb-2017, paracetamol take 1 or 2 up to 4 times a day when required from 07-Aug-2019, lansoprazole take 1 once daily from 12-Nov-2019, Madopar (levodopa, beneserazide hydrochloride) take 1 three times a day as directed from 25-Nov-2019, metformin take 1 tablet crushed each morning from 06-Dec-2019, ibuprofen apply 3-4 times a day from 28-May-2021, Laxido (sodium hydrogen carbonate, potassium chloride, macrogol 3350, sodium chloride) take 1 sachet twice a day or as required from 13-Oct-2021, pravastatin take 1 tablet daily from 26-Oct-2022, gabapentin take 2 at night for cramp from 10-Feb-2023, Humalog (insulin lispro) use as directed from 03-Mar-2023, gabapentin was stopped on 12-Apr-2023, finasteride 1 to be taken daily from 23-May-2023, all medications taken for ill-defined disorder._x000d__x000a__x000d__x000a__x000d__x000a_On an unknown date, the patient was started on Aciclovir tablet at a dose of 800 mg (frequency, route, batch number and lot number were unknown) for unknown indication._x000d__x000a_ _x000d__x000a_On an unknown date, the patient had experienced abdominal crampy pains._x000d__x000a__x000d__x000a__x000d__x000a_Action taken with Aciclovir was unknown. On an unknown date, the event abdominal crampy pains was resolving._x000d__x000a__x000d__x000a__x000d__x000a_The reporter assessed the event abdominal crampy pains as non-serious._x000d__x000a__x000d__x000a__x000d__x000a_Company comment: This patient had abdominal crampy pains while on therapy with Aciclovir. Due to lack of information pertaining to therapy start date, event onset date, action taken with suspect therapy and medical history, causal role of suspect therapy in the reported event cannot be assess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150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 firstHeaderRow="1" firstDataRow="1" firstDataCol="1" rowPageCount="1" colPageCount="1"/>
  <pivotFields count="20">
    <pivotField showAll="0"/>
    <pivotField showAll="0"/>
    <pivotField showAll="0"/>
    <pivotField axis="axisPage" showAll="0">
      <items count="4">
        <item x="0"/>
        <item x="2"/>
        <item x="1"/>
        <item t="default"/>
      </items>
    </pivotField>
    <pivotField showAll="0"/>
    <pivotField showAll="0"/>
    <pivotField axis="axisRow" showAll="0">
      <items count="8">
        <item x="3"/>
        <item x="4"/>
        <item x="5"/>
        <item x="2"/>
        <item x="0"/>
        <item x="1"/>
        <item x="6"/>
        <item t="default"/>
      </items>
    </pivotField>
    <pivotField axis="axisRow" dataField="1" showAll="0">
      <items count="11">
        <item x="9"/>
        <item x="0"/>
        <item x="5"/>
        <item x="1"/>
        <item x="6"/>
        <item x="8"/>
        <item x="4"/>
        <item x="2"/>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7"/>
  </rowFields>
  <rowItems count="18">
    <i>
      <x/>
    </i>
    <i r="1">
      <x/>
    </i>
    <i r="1">
      <x v="8"/>
    </i>
    <i>
      <x v="1"/>
    </i>
    <i r="1">
      <x v="2"/>
    </i>
    <i r="1">
      <x v="5"/>
    </i>
    <i>
      <x v="2"/>
    </i>
    <i r="1">
      <x v="4"/>
    </i>
    <i>
      <x v="3"/>
    </i>
    <i r="1">
      <x v="6"/>
    </i>
    <i r="1">
      <x v="7"/>
    </i>
    <i>
      <x v="4"/>
    </i>
    <i r="1">
      <x v="1"/>
    </i>
    <i>
      <x v="5"/>
    </i>
    <i r="1">
      <x v="3"/>
    </i>
    <i>
      <x v="6"/>
    </i>
    <i r="1">
      <x v="9"/>
    </i>
    <i t="grand">
      <x/>
    </i>
  </rowItems>
  <colItems count="1">
    <i/>
  </colItems>
  <pageFields count="1">
    <pageField fld="3" hier="-1"/>
  </pageFields>
  <dataFields count="1">
    <dataField name="Count of Event Preferred Term" fld="7" subtotal="count" baseField="0" baseItem="0"/>
  </dataFields>
  <formats count="13">
    <format dxfId="0">
      <pivotArea type="all" dataOnly="0" outline="0" fieldPosition="0"/>
    </format>
    <format dxfId="1">
      <pivotArea outline="0" collapsedLevelsAreSubtotals="1" fieldPosition="0"/>
    </format>
    <format dxfId="2">
      <pivotArea field="6" type="button" dataOnly="0" labelOnly="1" outline="0" axis="axisRow" fieldPosition="0"/>
    </format>
    <format dxfId="3">
      <pivotArea dataOnly="0" labelOnly="1" fieldPosition="0">
        <references count="1">
          <reference field="6" count="0"/>
        </references>
      </pivotArea>
    </format>
    <format dxfId="4">
      <pivotArea dataOnly="0" labelOnly="1" grandRow="1" outline="0" fieldPosition="0"/>
    </format>
    <format dxfId="5">
      <pivotArea dataOnly="0" labelOnly="1" fieldPosition="0">
        <references count="2">
          <reference field="6" count="1" selected="0">
            <x v="0"/>
          </reference>
          <reference field="7" count="2">
            <x v="0"/>
            <x v="8"/>
          </reference>
        </references>
      </pivotArea>
    </format>
    <format dxfId="6">
      <pivotArea dataOnly="0" labelOnly="1" fieldPosition="0">
        <references count="2">
          <reference field="6" count="1" selected="0">
            <x v="1"/>
          </reference>
          <reference field="7" count="2">
            <x v="2"/>
            <x v="5"/>
          </reference>
        </references>
      </pivotArea>
    </format>
    <format dxfId="7">
      <pivotArea dataOnly="0" labelOnly="1" fieldPosition="0">
        <references count="2">
          <reference field="6" count="1" selected="0">
            <x v="2"/>
          </reference>
          <reference field="7" count="1">
            <x v="4"/>
          </reference>
        </references>
      </pivotArea>
    </format>
    <format dxfId="8">
      <pivotArea dataOnly="0" labelOnly="1" fieldPosition="0">
        <references count="2">
          <reference field="6" count="1" selected="0">
            <x v="3"/>
          </reference>
          <reference field="7" count="2">
            <x v="6"/>
            <x v="7"/>
          </reference>
        </references>
      </pivotArea>
    </format>
    <format dxfId="9">
      <pivotArea dataOnly="0" labelOnly="1" fieldPosition="0">
        <references count="2">
          <reference field="6" count="1" selected="0">
            <x v="4"/>
          </reference>
          <reference field="7" count="1">
            <x v="1"/>
          </reference>
        </references>
      </pivotArea>
    </format>
    <format dxfId="10">
      <pivotArea dataOnly="0" labelOnly="1" fieldPosition="0">
        <references count="2">
          <reference field="6" count="1" selected="0">
            <x v="5"/>
          </reference>
          <reference field="7" count="1">
            <x v="3"/>
          </reference>
        </references>
      </pivotArea>
    </format>
    <format dxfId="11">
      <pivotArea dataOnly="0" labelOnly="1" fieldPosition="0">
        <references count="2">
          <reference field="6" count="1" selected="0">
            <x v="6"/>
          </reference>
          <reference field="7" count="1">
            <x v="9"/>
          </reference>
        </references>
      </pivotArea>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workbookViewId="0">
      <selection activeCell="F14" sqref="F14"/>
    </sheetView>
  </sheetViews>
  <sheetFormatPr defaultRowHeight="14.45"/>
  <cols>
    <col min="1" max="1" width="48.140625" bestFit="1" customWidth="1"/>
    <col min="2" max="2" width="27.28515625" bestFit="1" customWidth="1"/>
  </cols>
  <sheetData>
    <row r="1" spans="1:2">
      <c r="A1" s="3" t="s">
        <v>0</v>
      </c>
      <c r="B1" s="2" t="s">
        <v>1</v>
      </c>
    </row>
    <row r="3" spans="1:2">
      <c r="A3" s="3" t="s">
        <v>2</v>
      </c>
      <c r="B3" s="2" t="s">
        <v>3</v>
      </c>
    </row>
    <row r="4" spans="1:2">
      <c r="A4" s="4" t="s">
        <v>4</v>
      </c>
      <c r="B4" s="2">
        <v>2</v>
      </c>
    </row>
    <row r="5" spans="1:2">
      <c r="A5" s="5" t="s">
        <v>5</v>
      </c>
      <c r="B5" s="2">
        <v>1</v>
      </c>
    </row>
    <row r="6" spans="1:2">
      <c r="A6" s="5" t="s">
        <v>6</v>
      </c>
      <c r="B6" s="2">
        <v>1</v>
      </c>
    </row>
    <row r="7" spans="1:2">
      <c r="A7" s="4" t="s">
        <v>7</v>
      </c>
      <c r="B7" s="2">
        <v>2</v>
      </c>
    </row>
    <row r="8" spans="1:2">
      <c r="A8" s="5" t="s">
        <v>8</v>
      </c>
      <c r="B8" s="2">
        <v>1</v>
      </c>
    </row>
    <row r="9" spans="1:2">
      <c r="A9" s="5" t="s">
        <v>9</v>
      </c>
      <c r="B9" s="2">
        <v>1</v>
      </c>
    </row>
    <row r="10" spans="1:2">
      <c r="A10" s="4" t="s">
        <v>10</v>
      </c>
      <c r="B10" s="2">
        <v>1</v>
      </c>
    </row>
    <row r="11" spans="1:2">
      <c r="A11" s="5" t="s">
        <v>11</v>
      </c>
      <c r="B11" s="2">
        <v>1</v>
      </c>
    </row>
    <row r="12" spans="1:2">
      <c r="A12" s="4" t="s">
        <v>12</v>
      </c>
      <c r="B12" s="2">
        <v>2</v>
      </c>
    </row>
    <row r="13" spans="1:2">
      <c r="A13" s="5" t="s">
        <v>13</v>
      </c>
      <c r="B13" s="2">
        <v>1</v>
      </c>
    </row>
    <row r="14" spans="1:2">
      <c r="A14" s="5" t="s">
        <v>14</v>
      </c>
      <c r="B14" s="2">
        <v>1</v>
      </c>
    </row>
    <row r="15" spans="1:2">
      <c r="A15" s="4" t="s">
        <v>15</v>
      </c>
      <c r="B15" s="2">
        <v>1</v>
      </c>
    </row>
    <row r="16" spans="1:2">
      <c r="A16" s="5" t="s">
        <v>16</v>
      </c>
      <c r="B16" s="2">
        <v>1</v>
      </c>
    </row>
    <row r="17" spans="1:2">
      <c r="A17" s="4" t="s">
        <v>17</v>
      </c>
      <c r="B17" s="2">
        <v>1</v>
      </c>
    </row>
    <row r="18" spans="1:2">
      <c r="A18" s="5" t="s">
        <v>18</v>
      </c>
      <c r="B18" s="2">
        <v>1</v>
      </c>
    </row>
    <row r="19" spans="1:2">
      <c r="A19" s="4" t="s">
        <v>19</v>
      </c>
      <c r="B19" s="2"/>
    </row>
    <row r="20" spans="1:2">
      <c r="A20" s="5" t="s">
        <v>19</v>
      </c>
      <c r="B20" s="2"/>
    </row>
    <row r="21" spans="1:2">
      <c r="A21" s="4" t="s">
        <v>20</v>
      </c>
      <c r="B21" s="2">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6"/>
  <sheetViews>
    <sheetView tabSelected="1" workbookViewId="0">
      <selection activeCell="K22" sqref="K22"/>
    </sheetView>
  </sheetViews>
  <sheetFormatPr defaultRowHeight="14.45"/>
  <cols>
    <col min="1" max="1" width="16.5703125" customWidth="1"/>
    <col min="7" max="7" width="11.5703125" customWidth="1"/>
    <col min="8" max="8" width="27.42578125" customWidth="1"/>
    <col min="20" max="20" width="26.42578125" customWidth="1"/>
  </cols>
  <sheetData>
    <row r="1" spans="1:20" ht="23.45" customHeight="1">
      <c r="A1" s="1" t="s">
        <v>21</v>
      </c>
      <c r="B1" s="1" t="s">
        <v>22</v>
      </c>
      <c r="C1" s="1" t="s">
        <v>23</v>
      </c>
      <c r="D1" s="1" t="s">
        <v>0</v>
      </c>
      <c r="E1" s="1" t="s">
        <v>24</v>
      </c>
      <c r="F1" s="1" t="s">
        <v>25</v>
      </c>
      <c r="G1" s="1" t="s">
        <v>26</v>
      </c>
      <c r="H1" s="1" t="s">
        <v>27</v>
      </c>
      <c r="I1" s="1" t="s">
        <v>28</v>
      </c>
      <c r="J1" s="1" t="s">
        <v>29</v>
      </c>
      <c r="K1" s="1" t="s">
        <v>30</v>
      </c>
      <c r="L1" s="1" t="s">
        <v>31</v>
      </c>
      <c r="M1" s="1" t="s">
        <v>32</v>
      </c>
      <c r="N1" s="1" t="s">
        <v>33</v>
      </c>
      <c r="O1" s="1" t="s">
        <v>34</v>
      </c>
      <c r="P1" s="1" t="s">
        <v>35</v>
      </c>
      <c r="Q1" s="1" t="s">
        <v>36</v>
      </c>
      <c r="R1" s="1" t="s">
        <v>37</v>
      </c>
      <c r="S1" s="1" t="s">
        <v>38</v>
      </c>
      <c r="T1" s="1" t="s">
        <v>39</v>
      </c>
    </row>
    <row r="2" spans="1:20">
      <c r="A2" s="2" t="s">
        <v>40</v>
      </c>
      <c r="B2" s="2" t="s">
        <v>41</v>
      </c>
      <c r="C2" s="2" t="s">
        <v>42</v>
      </c>
      <c r="D2" s="2" t="s">
        <v>43</v>
      </c>
      <c r="E2" s="2" t="s">
        <v>44</v>
      </c>
      <c r="F2" s="2" t="s">
        <v>45</v>
      </c>
      <c r="G2" s="2" t="s">
        <v>15</v>
      </c>
      <c r="H2" s="2" t="s">
        <v>16</v>
      </c>
      <c r="I2" s="2" t="s">
        <v>46</v>
      </c>
      <c r="J2" s="2" t="s">
        <v>46</v>
      </c>
      <c r="K2" s="2" t="s">
        <v>46</v>
      </c>
      <c r="L2" s="2" t="s">
        <v>46</v>
      </c>
      <c r="M2" s="2" t="s">
        <v>46</v>
      </c>
      <c r="N2" s="2" t="s">
        <v>47</v>
      </c>
      <c r="O2" s="2" t="s">
        <v>48</v>
      </c>
      <c r="P2" s="2" t="s">
        <v>45</v>
      </c>
      <c r="Q2" s="2" t="s">
        <v>45</v>
      </c>
      <c r="R2" s="2" t="s">
        <v>48</v>
      </c>
      <c r="S2" s="2" t="s">
        <v>47</v>
      </c>
      <c r="T2" s="2" t="s">
        <v>49</v>
      </c>
    </row>
    <row r="3" spans="1:20">
      <c r="A3" s="2" t="s">
        <v>50</v>
      </c>
      <c r="B3" s="2" t="s">
        <v>41</v>
      </c>
      <c r="C3" s="2" t="s">
        <v>42</v>
      </c>
      <c r="D3" s="2" t="s">
        <v>43</v>
      </c>
      <c r="E3" s="2" t="s">
        <v>51</v>
      </c>
      <c r="F3" s="2" t="s">
        <v>45</v>
      </c>
      <c r="G3" s="2" t="s">
        <v>17</v>
      </c>
      <c r="H3" s="2" t="s">
        <v>18</v>
      </c>
      <c r="I3" s="2" t="s">
        <v>46</v>
      </c>
      <c r="J3" s="2" t="s">
        <v>46</v>
      </c>
      <c r="K3" s="2" t="s">
        <v>46</v>
      </c>
      <c r="L3" s="2" t="s">
        <v>46</v>
      </c>
      <c r="M3" s="2" t="s">
        <v>46</v>
      </c>
      <c r="N3" s="2" t="s">
        <v>52</v>
      </c>
      <c r="O3" s="2" t="s">
        <v>53</v>
      </c>
      <c r="P3" s="2" t="s">
        <v>45</v>
      </c>
      <c r="Q3" s="2" t="s">
        <v>45</v>
      </c>
      <c r="R3" s="2" t="s">
        <v>53</v>
      </c>
      <c r="S3" s="2" t="s">
        <v>46</v>
      </c>
      <c r="T3" s="2" t="s">
        <v>54</v>
      </c>
    </row>
    <row r="4" spans="1:20">
      <c r="A4" s="2" t="s">
        <v>50</v>
      </c>
      <c r="B4" s="2"/>
      <c r="C4" s="2"/>
      <c r="D4" s="2"/>
      <c r="E4" s="2"/>
      <c r="F4" s="2"/>
      <c r="G4" s="2" t="s">
        <v>12</v>
      </c>
      <c r="H4" s="2" t="s">
        <v>14</v>
      </c>
      <c r="I4" s="2" t="s">
        <v>46</v>
      </c>
      <c r="J4" s="2" t="s">
        <v>46</v>
      </c>
      <c r="K4" s="2" t="s">
        <v>46</v>
      </c>
      <c r="L4" s="2" t="s">
        <v>46</v>
      </c>
      <c r="M4" s="2" t="s">
        <v>46</v>
      </c>
      <c r="N4" s="2" t="s">
        <v>52</v>
      </c>
      <c r="O4" s="2" t="s">
        <v>53</v>
      </c>
      <c r="P4" s="2"/>
      <c r="Q4" s="2"/>
      <c r="R4" s="2"/>
      <c r="S4" s="2"/>
      <c r="T4" s="2"/>
    </row>
    <row r="5" spans="1:20">
      <c r="A5" s="2" t="s">
        <v>50</v>
      </c>
      <c r="B5" s="2"/>
      <c r="C5" s="2"/>
      <c r="D5" s="2"/>
      <c r="E5" s="2"/>
      <c r="F5" s="2"/>
      <c r="G5" s="2" t="s">
        <v>4</v>
      </c>
      <c r="H5" s="2" t="s">
        <v>6</v>
      </c>
      <c r="I5" s="2" t="s">
        <v>46</v>
      </c>
      <c r="J5" s="2" t="s">
        <v>46</v>
      </c>
      <c r="K5" s="2" t="s">
        <v>46</v>
      </c>
      <c r="L5" s="2" t="s">
        <v>46</v>
      </c>
      <c r="M5" s="2" t="s">
        <v>46</v>
      </c>
      <c r="N5" s="2" t="s">
        <v>52</v>
      </c>
      <c r="O5" s="2" t="s">
        <v>53</v>
      </c>
      <c r="P5" s="2"/>
      <c r="Q5" s="2"/>
      <c r="R5" s="2"/>
      <c r="S5" s="2"/>
      <c r="T5" s="2"/>
    </row>
    <row r="6" spans="1:20">
      <c r="A6" s="2" t="s">
        <v>55</v>
      </c>
      <c r="B6" s="2" t="s">
        <v>56</v>
      </c>
      <c r="C6" s="2" t="s">
        <v>57</v>
      </c>
      <c r="D6" s="2" t="s">
        <v>43</v>
      </c>
      <c r="E6" s="2" t="s">
        <v>58</v>
      </c>
      <c r="F6" s="2" t="s">
        <v>59</v>
      </c>
      <c r="G6" s="2" t="s">
        <v>12</v>
      </c>
      <c r="H6" s="2" t="s">
        <v>13</v>
      </c>
      <c r="I6" s="2" t="s">
        <v>52</v>
      </c>
      <c r="J6" s="2" t="s">
        <v>52</v>
      </c>
      <c r="K6" s="2" t="s">
        <v>47</v>
      </c>
      <c r="L6" s="2" t="s">
        <v>52</v>
      </c>
      <c r="M6" s="2" t="s">
        <v>52</v>
      </c>
      <c r="N6" s="2" t="s">
        <v>47</v>
      </c>
      <c r="O6" s="2" t="s">
        <v>53</v>
      </c>
      <c r="P6" s="2" t="s">
        <v>45</v>
      </c>
      <c r="Q6" s="2" t="s">
        <v>47</v>
      </c>
      <c r="R6" s="2" t="s">
        <v>53</v>
      </c>
      <c r="S6" s="2" t="s">
        <v>47</v>
      </c>
      <c r="T6" s="2" t="s">
        <v>60</v>
      </c>
    </row>
    <row r="7" spans="1:20">
      <c r="A7" s="2" t="s">
        <v>61</v>
      </c>
      <c r="B7" s="2" t="s">
        <v>41</v>
      </c>
      <c r="C7" s="2" t="s">
        <v>42</v>
      </c>
      <c r="D7" s="2" t="s">
        <v>43</v>
      </c>
      <c r="E7" s="2" t="s">
        <v>62</v>
      </c>
      <c r="F7" s="2" t="s">
        <v>63</v>
      </c>
      <c r="G7" s="2" t="s">
        <v>7</v>
      </c>
      <c r="H7" s="2" t="s">
        <v>8</v>
      </c>
      <c r="I7" s="2" t="s">
        <v>46</v>
      </c>
      <c r="J7" s="2" t="s">
        <v>46</v>
      </c>
      <c r="K7" s="2" t="s">
        <v>46</v>
      </c>
      <c r="L7" s="2" t="s">
        <v>46</v>
      </c>
      <c r="M7" s="2" t="s">
        <v>47</v>
      </c>
      <c r="N7" s="2" t="s">
        <v>52</v>
      </c>
      <c r="O7" s="2" t="s">
        <v>53</v>
      </c>
      <c r="P7" s="2" t="s">
        <v>45</v>
      </c>
      <c r="Q7" s="2" t="s">
        <v>45</v>
      </c>
      <c r="R7" s="2" t="s">
        <v>53</v>
      </c>
      <c r="S7" s="2" t="s">
        <v>47</v>
      </c>
      <c r="T7" s="2" t="s">
        <v>64</v>
      </c>
    </row>
    <row r="8" spans="1:20">
      <c r="A8" s="2" t="s">
        <v>65</v>
      </c>
      <c r="B8" s="2" t="s">
        <v>41</v>
      </c>
      <c r="C8" s="2" t="s">
        <v>57</v>
      </c>
      <c r="D8" s="2" t="s">
        <v>43</v>
      </c>
      <c r="E8" s="2" t="s">
        <v>11</v>
      </c>
      <c r="F8" s="2" t="s">
        <v>45</v>
      </c>
      <c r="G8" s="2" t="s">
        <v>10</v>
      </c>
      <c r="H8" s="2" t="s">
        <v>11</v>
      </c>
      <c r="I8" s="2" t="s">
        <v>46</v>
      </c>
      <c r="J8" s="2" t="s">
        <v>46</v>
      </c>
      <c r="K8" s="2" t="s">
        <v>46</v>
      </c>
      <c r="L8" s="2" t="s">
        <v>46</v>
      </c>
      <c r="M8" s="2" t="s">
        <v>46</v>
      </c>
      <c r="N8" s="2" t="s">
        <v>47</v>
      </c>
      <c r="O8" s="2" t="s">
        <v>53</v>
      </c>
      <c r="P8" s="2" t="s">
        <v>66</v>
      </c>
      <c r="Q8" s="2" t="s">
        <v>66</v>
      </c>
      <c r="R8" s="2" t="s">
        <v>53</v>
      </c>
      <c r="S8" s="2" t="s">
        <v>47</v>
      </c>
      <c r="T8" s="2" t="s">
        <v>67</v>
      </c>
    </row>
    <row r="9" spans="1:20">
      <c r="A9" s="2" t="s">
        <v>65</v>
      </c>
      <c r="B9" s="2"/>
      <c r="C9" s="2"/>
      <c r="D9" s="2"/>
      <c r="E9" s="2"/>
      <c r="F9" s="2"/>
      <c r="G9" s="2"/>
      <c r="H9" s="2"/>
      <c r="I9" s="2"/>
      <c r="J9" s="2"/>
      <c r="K9" s="2"/>
      <c r="L9" s="2"/>
      <c r="M9" s="2"/>
      <c r="N9" s="2"/>
      <c r="O9" s="2" t="s">
        <v>53</v>
      </c>
      <c r="P9" s="2" t="s">
        <v>66</v>
      </c>
      <c r="Q9" s="2" t="s">
        <v>66</v>
      </c>
      <c r="R9" s="2"/>
      <c r="S9" s="2"/>
      <c r="T9" s="2"/>
    </row>
    <row r="10" spans="1:20">
      <c r="A10" s="2" t="s">
        <v>65</v>
      </c>
      <c r="B10" s="2"/>
      <c r="C10" s="2"/>
      <c r="D10" s="2"/>
      <c r="E10" s="2"/>
      <c r="F10" s="2"/>
      <c r="G10" s="2"/>
      <c r="H10" s="2"/>
      <c r="I10" s="2"/>
      <c r="J10" s="2"/>
      <c r="K10" s="2"/>
      <c r="L10" s="2"/>
      <c r="M10" s="2"/>
      <c r="N10" s="2"/>
      <c r="O10" s="2" t="s">
        <v>53</v>
      </c>
      <c r="P10" s="2"/>
      <c r="Q10" s="2"/>
      <c r="R10" s="2"/>
      <c r="S10" s="2"/>
      <c r="T10" s="2"/>
    </row>
    <row r="11" spans="1:20">
      <c r="A11" s="2" t="s">
        <v>65</v>
      </c>
      <c r="B11" s="2"/>
      <c r="C11" s="2"/>
      <c r="D11" s="2"/>
      <c r="E11" s="2"/>
      <c r="F11" s="2"/>
      <c r="G11" s="2"/>
      <c r="H11" s="2"/>
      <c r="I11" s="2"/>
      <c r="J11" s="2"/>
      <c r="K11" s="2"/>
      <c r="L11" s="2"/>
      <c r="M11" s="2"/>
      <c r="N11" s="2"/>
      <c r="O11" s="2" t="s">
        <v>53</v>
      </c>
      <c r="P11" s="2"/>
      <c r="Q11" s="2"/>
      <c r="R11" s="2"/>
      <c r="S11" s="2"/>
      <c r="T11" s="2"/>
    </row>
    <row r="12" spans="1:20">
      <c r="A12" s="2" t="s">
        <v>65</v>
      </c>
      <c r="B12" s="2"/>
      <c r="C12" s="2"/>
      <c r="D12" s="2"/>
      <c r="E12" s="2"/>
      <c r="F12" s="2"/>
      <c r="G12" s="2"/>
      <c r="H12" s="2"/>
      <c r="I12" s="2"/>
      <c r="J12" s="2"/>
      <c r="K12" s="2"/>
      <c r="L12" s="2"/>
      <c r="M12" s="2"/>
      <c r="N12" s="2"/>
      <c r="O12" s="2" t="s">
        <v>53</v>
      </c>
      <c r="P12" s="2"/>
      <c r="Q12" s="2"/>
      <c r="R12" s="2"/>
      <c r="S12" s="2"/>
      <c r="T12" s="2"/>
    </row>
    <row r="13" spans="1:20">
      <c r="A13" s="2" t="s">
        <v>65</v>
      </c>
      <c r="B13" s="2"/>
      <c r="C13" s="2"/>
      <c r="D13" s="2" t="s">
        <v>68</v>
      </c>
      <c r="E13" s="2" t="s">
        <v>11</v>
      </c>
      <c r="F13" s="2"/>
      <c r="G13" s="2" t="s">
        <v>7</v>
      </c>
      <c r="H13" s="2" t="s">
        <v>9</v>
      </c>
      <c r="I13" s="2" t="s">
        <v>46</v>
      </c>
      <c r="J13" s="2" t="s">
        <v>46</v>
      </c>
      <c r="K13" s="2" t="s">
        <v>46</v>
      </c>
      <c r="L13" s="2" t="s">
        <v>46</v>
      </c>
      <c r="M13" s="2" t="s">
        <v>46</v>
      </c>
      <c r="N13" s="2" t="s">
        <v>52</v>
      </c>
      <c r="O13" s="2" t="s">
        <v>53</v>
      </c>
      <c r="P13" s="2"/>
      <c r="Q13" s="2"/>
      <c r="R13" s="2"/>
      <c r="S13" s="2"/>
      <c r="T13" s="2"/>
    </row>
    <row r="14" spans="1:20">
      <c r="A14" s="2" t="s">
        <v>65</v>
      </c>
      <c r="B14" s="2"/>
      <c r="C14" s="2"/>
      <c r="D14" s="2"/>
      <c r="E14" s="2"/>
      <c r="F14" s="2"/>
      <c r="G14" s="2"/>
      <c r="H14" s="2"/>
      <c r="I14" s="2"/>
      <c r="J14" s="2"/>
      <c r="K14" s="2"/>
      <c r="L14" s="2"/>
      <c r="M14" s="2"/>
      <c r="N14" s="2"/>
      <c r="O14" s="2" t="s">
        <v>53</v>
      </c>
      <c r="P14" s="2"/>
      <c r="Q14" s="2"/>
      <c r="R14" s="2"/>
      <c r="S14" s="2"/>
      <c r="T14" s="2"/>
    </row>
    <row r="15" spans="1:20">
      <c r="A15" s="2" t="s">
        <v>65</v>
      </c>
      <c r="B15" s="2"/>
      <c r="C15" s="2"/>
      <c r="D15" s="2"/>
      <c r="E15" s="2"/>
      <c r="F15" s="2"/>
      <c r="G15" s="2"/>
      <c r="H15" s="2"/>
      <c r="I15" s="2"/>
      <c r="J15" s="2"/>
      <c r="K15" s="2"/>
      <c r="L15" s="2"/>
      <c r="M15" s="2"/>
      <c r="N15" s="2"/>
      <c r="O15" s="2" t="s">
        <v>53</v>
      </c>
      <c r="P15" s="2"/>
      <c r="Q15" s="2"/>
      <c r="R15" s="2"/>
      <c r="S15" s="2"/>
      <c r="T15" s="2"/>
    </row>
    <row r="16" spans="1:20">
      <c r="A16" s="2" t="s">
        <v>69</v>
      </c>
      <c r="B16" s="2" t="s">
        <v>41</v>
      </c>
      <c r="C16" s="2" t="s">
        <v>42</v>
      </c>
      <c r="D16" s="2" t="s">
        <v>43</v>
      </c>
      <c r="E16" s="2" t="s">
        <v>44</v>
      </c>
      <c r="F16" s="2" t="s">
        <v>63</v>
      </c>
      <c r="G16" s="2" t="s">
        <v>4</v>
      </c>
      <c r="H16" s="2" t="s">
        <v>5</v>
      </c>
      <c r="I16" s="2" t="s">
        <v>46</v>
      </c>
      <c r="J16" s="2" t="s">
        <v>46</v>
      </c>
      <c r="K16" s="2" t="s">
        <v>46</v>
      </c>
      <c r="L16" s="2" t="s">
        <v>46</v>
      </c>
      <c r="M16" s="2" t="s">
        <v>46</v>
      </c>
      <c r="N16" s="2" t="s">
        <v>52</v>
      </c>
      <c r="O16" s="2" t="s">
        <v>48</v>
      </c>
      <c r="P16" s="2" t="s">
        <v>45</v>
      </c>
      <c r="Q16" s="2" t="s">
        <v>45</v>
      </c>
      <c r="R16" s="2" t="s">
        <v>48</v>
      </c>
      <c r="S16" s="2" t="s">
        <v>46</v>
      </c>
      <c r="T16" s="2" t="s">
        <v>70</v>
      </c>
    </row>
  </sheetData>
  <autoFilter ref="A1:T16" xr:uid="{00000000-0009-0000-0000-000001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b15f73b8-0fbc-40fd-81da-657b35c4db8b" xsi:nil="true"/>
    <TaxCatchAll xmlns="257db8ff-4344-415d-bd56-7ee740809cb5" xsi:nil="true"/>
    <lcf76f155ced4ddcb4097134ff3c332f xmlns="b15f73b8-0fbc-40fd-81da-657b35c4db8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653669686BA2D42A3E2CB69EBBDE9EE" ma:contentTypeVersion="12" ma:contentTypeDescription="Create a new document." ma:contentTypeScope="" ma:versionID="1c700fe6a35eec106bad1b1f8f746162">
  <xsd:schema xmlns:xsd="http://www.w3.org/2001/XMLSchema" xmlns:xs="http://www.w3.org/2001/XMLSchema" xmlns:p="http://schemas.microsoft.com/office/2006/metadata/properties" xmlns:ns2="257db8ff-4344-415d-bd56-7ee740809cb5" xmlns:ns3="b15f73b8-0fbc-40fd-81da-657b35c4db8b" targetNamespace="http://schemas.microsoft.com/office/2006/metadata/properties" ma:root="true" ma:fieldsID="547fe50c6bba724760bba91da64dfe6f" ns2:_="" ns3:_="">
    <xsd:import namespace="257db8ff-4344-415d-bd56-7ee740809cb5"/>
    <xsd:import namespace="b15f73b8-0fbc-40fd-81da-657b35c4db8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Statu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7db8ff-4344-415d-bd56-7ee740809cb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1f1d1fe9-5019-444e-8f53-deb93df1f8ac}" ma:internalName="TaxCatchAll" ma:showField="CatchAllData" ma:web="257db8ff-4344-415d-bd56-7ee740809cb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5f73b8-0fbc-40fd-81da-657b35c4db8b"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Status" ma:index="12" nillable="true" ma:displayName="Status" ma:format="Dropdown" ma:internalName="Status">
      <xsd:simpleType>
        <xsd:restriction base="dms:Text">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3ec5f13-79d6-448d-9a66-a431ea7b4e92"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014084-0EF9-4B8A-A538-E7D4B010B1C6}"/>
</file>

<file path=customXml/itemProps2.xml><?xml version="1.0" encoding="utf-8"?>
<ds:datastoreItem xmlns:ds="http://schemas.openxmlformats.org/officeDocument/2006/customXml" ds:itemID="{01558F4B-EB86-4904-B485-8A33ECB53B7C}"/>
</file>

<file path=customXml/itemProps3.xml><?xml version="1.0" encoding="utf-8"?>
<ds:datastoreItem xmlns:ds="http://schemas.openxmlformats.org/officeDocument/2006/customXml" ds:itemID="{41D8D3FE-10BF-4A8D-8DFA-D57E5E50C0B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Komalatha Sambu</dc:creator>
  <cp:keywords/>
  <dc:description/>
  <cp:lastModifiedBy>Komalatha Sambu</cp:lastModifiedBy>
  <cp:revision/>
  <dcterms:created xsi:type="dcterms:W3CDTF">2023-10-12T04:26:12Z</dcterms:created>
  <dcterms:modified xsi:type="dcterms:W3CDTF">2023-10-12T06:04:55Z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0x0101006653669686BA2D42A3E2CB69EBBDE9EE</vt:lpwstr>
  </property>
  <property fmtid="{D5CDD505-2E9C-101B-9397-08002B2CF9AE}" pid="3" name="MediaServiceImageTags">
    <vt:lpwstr/>
  </property>
</Properties>
</file>